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pomiarX XZ" sheetId="2" r:id="rId1"/>
    <sheet name="pomiarX XY" sheetId="6" r:id="rId2"/>
    <sheet name="pomiarY YX" sheetId="5" r:id="rId3"/>
    <sheet name="pomiarY YZ" sheetId="4" r:id="rId4"/>
    <sheet name="pomiarZ ZX" sheetId="7" r:id="rId5"/>
    <sheet name="pomiarZ ZY" sheetId="1" r:id="rId6"/>
    <sheet name="mapa" sheetId="3" r:id="rId7"/>
    <sheet name="pomiarZ ZY2" sheetId="8" state="hidden" r:id="rId8"/>
    <sheet name="wyniki" sheetId="9" r:id="rId9"/>
    <sheet name="arduino wykres" sheetId="10" r:id="rId10"/>
  </sheets>
  <calcPr calcId="145621"/>
</workbook>
</file>

<file path=xl/calcChain.xml><?xml version="1.0" encoding="utf-8"?>
<calcChain xmlns="http://schemas.openxmlformats.org/spreadsheetml/2006/main">
  <c r="T61" i="7" l="1"/>
  <c r="U61" i="7" s="1"/>
  <c r="H15" i="9" s="1"/>
  <c r="T61" i="5"/>
  <c r="G10" i="9" s="1"/>
  <c r="T66" i="4"/>
  <c r="G13" i="9" s="1"/>
  <c r="T61" i="4"/>
  <c r="G12" i="9" s="1"/>
  <c r="T61" i="1"/>
  <c r="E18" i="9"/>
  <c r="F18" i="9"/>
  <c r="G18" i="9"/>
  <c r="H18" i="9"/>
  <c r="E17" i="9"/>
  <c r="F17" i="9"/>
  <c r="G17" i="9"/>
  <c r="AE5" i="1"/>
  <c r="AF5" i="1"/>
  <c r="AE6" i="1"/>
  <c r="AF6" i="1"/>
  <c r="T66" i="1" s="1"/>
  <c r="U66" i="1" s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F4" i="1"/>
  <c r="AE4" i="1"/>
  <c r="S66" i="1"/>
  <c r="R66" i="1"/>
  <c r="U61" i="1"/>
  <c r="H17" i="9" s="1"/>
  <c r="S61" i="1"/>
  <c r="R61" i="1"/>
  <c r="E16" i="9"/>
  <c r="F16" i="9"/>
  <c r="G16" i="9"/>
  <c r="H16" i="9"/>
  <c r="E15" i="9"/>
  <c r="F15" i="9"/>
  <c r="G15" i="9"/>
  <c r="AE5" i="7"/>
  <c r="AF5" i="7"/>
  <c r="AE6" i="7"/>
  <c r="AF6" i="7"/>
  <c r="AE7" i="7"/>
  <c r="AF7" i="7"/>
  <c r="AE8" i="7"/>
  <c r="AF8" i="7"/>
  <c r="AE9" i="7"/>
  <c r="AF9" i="7"/>
  <c r="AE10" i="7"/>
  <c r="AF10" i="7"/>
  <c r="AE11" i="7"/>
  <c r="AF11" i="7"/>
  <c r="AE12" i="7"/>
  <c r="AF12" i="7"/>
  <c r="AE13" i="7"/>
  <c r="AF13" i="7"/>
  <c r="AE14" i="7"/>
  <c r="AF14" i="7"/>
  <c r="AE15" i="7"/>
  <c r="AF15" i="7"/>
  <c r="AE16" i="7"/>
  <c r="AF16" i="7"/>
  <c r="AE17" i="7"/>
  <c r="AF17" i="7"/>
  <c r="AE18" i="7"/>
  <c r="AF18" i="7"/>
  <c r="AE19" i="7"/>
  <c r="AF19" i="7"/>
  <c r="AE20" i="7"/>
  <c r="AF20" i="7"/>
  <c r="AE21" i="7"/>
  <c r="AF21" i="7"/>
  <c r="AE22" i="7"/>
  <c r="AF22" i="7"/>
  <c r="AE23" i="7"/>
  <c r="AF23" i="7"/>
  <c r="AE24" i="7"/>
  <c r="AF24" i="7"/>
  <c r="AE25" i="7"/>
  <c r="AF25" i="7"/>
  <c r="AE26" i="7"/>
  <c r="AF26" i="7"/>
  <c r="AE27" i="7"/>
  <c r="AF27" i="7"/>
  <c r="AE28" i="7"/>
  <c r="AF28" i="7"/>
  <c r="AE29" i="7"/>
  <c r="AF29" i="7"/>
  <c r="AE30" i="7"/>
  <c r="AF30" i="7"/>
  <c r="AE31" i="7"/>
  <c r="AF31" i="7"/>
  <c r="AE32" i="7"/>
  <c r="AF32" i="7"/>
  <c r="AE33" i="7"/>
  <c r="AF33" i="7"/>
  <c r="AE34" i="7"/>
  <c r="AF34" i="7"/>
  <c r="AE35" i="7"/>
  <c r="AF35" i="7"/>
  <c r="AE36" i="7"/>
  <c r="AF36" i="7"/>
  <c r="AE37" i="7"/>
  <c r="AF37" i="7"/>
  <c r="AE38" i="7"/>
  <c r="AF38" i="7"/>
  <c r="AE39" i="7"/>
  <c r="AF39" i="7"/>
  <c r="AE40" i="7"/>
  <c r="AF40" i="7"/>
  <c r="AE41" i="7"/>
  <c r="AF41" i="7"/>
  <c r="AE42" i="7"/>
  <c r="AF42" i="7"/>
  <c r="AE43" i="7"/>
  <c r="AF43" i="7"/>
  <c r="AE44" i="7"/>
  <c r="AF44" i="7"/>
  <c r="AE45" i="7"/>
  <c r="AF45" i="7"/>
  <c r="AE46" i="7"/>
  <c r="AF46" i="7"/>
  <c r="AE47" i="7"/>
  <c r="AF47" i="7"/>
  <c r="AE48" i="7"/>
  <c r="AF48" i="7"/>
  <c r="AE49" i="7"/>
  <c r="AF49" i="7"/>
  <c r="AE50" i="7"/>
  <c r="AF50" i="7"/>
  <c r="AE51" i="7"/>
  <c r="AF51" i="7"/>
  <c r="AE52" i="7"/>
  <c r="AF52" i="7"/>
  <c r="AE53" i="7"/>
  <c r="AF53" i="7"/>
  <c r="AE54" i="7"/>
  <c r="AF54" i="7"/>
  <c r="AE55" i="7"/>
  <c r="AF55" i="7"/>
  <c r="AE56" i="7"/>
  <c r="AF56" i="7"/>
  <c r="AE57" i="7"/>
  <c r="AF57" i="7"/>
  <c r="AE58" i="7"/>
  <c r="AF58" i="7"/>
  <c r="AE59" i="7"/>
  <c r="AF59" i="7"/>
  <c r="AE60" i="7"/>
  <c r="AF60" i="7"/>
  <c r="AE61" i="7"/>
  <c r="AF61" i="7"/>
  <c r="AE62" i="7"/>
  <c r="AF62" i="7"/>
  <c r="AE63" i="7"/>
  <c r="AF63" i="7"/>
  <c r="AE64" i="7"/>
  <c r="AF64" i="7"/>
  <c r="AE65" i="7"/>
  <c r="AF65" i="7"/>
  <c r="AE66" i="7"/>
  <c r="AF66" i="7"/>
  <c r="AE67" i="7"/>
  <c r="AF67" i="7"/>
  <c r="AE68" i="7"/>
  <c r="AF68" i="7"/>
  <c r="AE69" i="7"/>
  <c r="AF69" i="7"/>
  <c r="AE70" i="7"/>
  <c r="AF70" i="7"/>
  <c r="AE71" i="7"/>
  <c r="AF71" i="7"/>
  <c r="AE72" i="7"/>
  <c r="AF72" i="7"/>
  <c r="AE73" i="7"/>
  <c r="AF73" i="7"/>
  <c r="AE74" i="7"/>
  <c r="AF74" i="7"/>
  <c r="AE75" i="7"/>
  <c r="AF75" i="7"/>
  <c r="AE76" i="7"/>
  <c r="AF76" i="7"/>
  <c r="AE77" i="7"/>
  <c r="AF77" i="7"/>
  <c r="AE78" i="7"/>
  <c r="AF78" i="7"/>
  <c r="AE79" i="7"/>
  <c r="AF79" i="7"/>
  <c r="AE80" i="7"/>
  <c r="AF80" i="7"/>
  <c r="AE81" i="7"/>
  <c r="AF81" i="7"/>
  <c r="AE82" i="7"/>
  <c r="AF82" i="7"/>
  <c r="AE83" i="7"/>
  <c r="AF83" i="7"/>
  <c r="AE84" i="7"/>
  <c r="AF84" i="7"/>
  <c r="AE85" i="7"/>
  <c r="AF85" i="7"/>
  <c r="AE86" i="7"/>
  <c r="AF86" i="7"/>
  <c r="AE87" i="7"/>
  <c r="AF87" i="7"/>
  <c r="AE88" i="7"/>
  <c r="AF88" i="7"/>
  <c r="AE89" i="7"/>
  <c r="AF89" i="7"/>
  <c r="AE90" i="7"/>
  <c r="AF90" i="7"/>
  <c r="AE91" i="7"/>
  <c r="AF91" i="7"/>
  <c r="AE92" i="7"/>
  <c r="AF92" i="7"/>
  <c r="AE93" i="7"/>
  <c r="AF93" i="7"/>
  <c r="AE94" i="7"/>
  <c r="AF94" i="7"/>
  <c r="AE95" i="7"/>
  <c r="AF95" i="7"/>
  <c r="AE96" i="7"/>
  <c r="AF96" i="7"/>
  <c r="AE97" i="7"/>
  <c r="AF97" i="7"/>
  <c r="AE98" i="7"/>
  <c r="AF98" i="7"/>
  <c r="AE99" i="7"/>
  <c r="AF99" i="7"/>
  <c r="AE100" i="7"/>
  <c r="AF100" i="7"/>
  <c r="AE101" i="7"/>
  <c r="AF101" i="7"/>
  <c r="AE102" i="7"/>
  <c r="AF102" i="7"/>
  <c r="AE103" i="7"/>
  <c r="AF103" i="7"/>
  <c r="AE104" i="7"/>
  <c r="AF104" i="7"/>
  <c r="AE105" i="7"/>
  <c r="AF105" i="7"/>
  <c r="AE106" i="7"/>
  <c r="AF106" i="7"/>
  <c r="AE107" i="7"/>
  <c r="AF107" i="7"/>
  <c r="AE108" i="7"/>
  <c r="AF108" i="7"/>
  <c r="AE109" i="7"/>
  <c r="AF109" i="7"/>
  <c r="AE110" i="7"/>
  <c r="AF110" i="7"/>
  <c r="AE111" i="7"/>
  <c r="AF111" i="7"/>
  <c r="AE112" i="7"/>
  <c r="AF112" i="7"/>
  <c r="AE113" i="7"/>
  <c r="AF113" i="7"/>
  <c r="AE114" i="7"/>
  <c r="AF114" i="7"/>
  <c r="AE115" i="7"/>
  <c r="AF115" i="7"/>
  <c r="AE116" i="7"/>
  <c r="AF116" i="7"/>
  <c r="AE117" i="7"/>
  <c r="AF117" i="7"/>
  <c r="AE118" i="7"/>
  <c r="AF118" i="7"/>
  <c r="AE119" i="7"/>
  <c r="AF119" i="7"/>
  <c r="AE120" i="7"/>
  <c r="AF120" i="7"/>
  <c r="AE121" i="7"/>
  <c r="AF121" i="7"/>
  <c r="AE122" i="7"/>
  <c r="AF122" i="7"/>
  <c r="AE123" i="7"/>
  <c r="AF123" i="7"/>
  <c r="AE124" i="7"/>
  <c r="AF124" i="7"/>
  <c r="AE125" i="7"/>
  <c r="AF125" i="7"/>
  <c r="AE126" i="7"/>
  <c r="AF126" i="7"/>
  <c r="AE127" i="7"/>
  <c r="AF127" i="7"/>
  <c r="AE128" i="7"/>
  <c r="AF128" i="7"/>
  <c r="AE129" i="7"/>
  <c r="AF129" i="7"/>
  <c r="AE130" i="7"/>
  <c r="AF130" i="7"/>
  <c r="AE131" i="7"/>
  <c r="AF131" i="7"/>
  <c r="AE132" i="7"/>
  <c r="AF132" i="7"/>
  <c r="AE133" i="7"/>
  <c r="AF133" i="7"/>
  <c r="AE134" i="7"/>
  <c r="AF134" i="7"/>
  <c r="AE135" i="7"/>
  <c r="AF135" i="7"/>
  <c r="AE136" i="7"/>
  <c r="AF136" i="7"/>
  <c r="AE137" i="7"/>
  <c r="AF137" i="7"/>
  <c r="AE138" i="7"/>
  <c r="AF138" i="7"/>
  <c r="AE139" i="7"/>
  <c r="AF139" i="7"/>
  <c r="AE140" i="7"/>
  <c r="AF140" i="7"/>
  <c r="AE141" i="7"/>
  <c r="AF141" i="7"/>
  <c r="AE142" i="7"/>
  <c r="AF142" i="7"/>
  <c r="AE143" i="7"/>
  <c r="AF143" i="7"/>
  <c r="AE144" i="7"/>
  <c r="AF144" i="7"/>
  <c r="AE145" i="7"/>
  <c r="AF145" i="7"/>
  <c r="AE146" i="7"/>
  <c r="AF146" i="7"/>
  <c r="AE147" i="7"/>
  <c r="AF147" i="7"/>
  <c r="AE148" i="7"/>
  <c r="AF148" i="7"/>
  <c r="AE149" i="7"/>
  <c r="AF149" i="7"/>
  <c r="AE150" i="7"/>
  <c r="AF150" i="7"/>
  <c r="AE151" i="7"/>
  <c r="AF151" i="7"/>
  <c r="AE152" i="7"/>
  <c r="AF152" i="7"/>
  <c r="AE153" i="7"/>
  <c r="AF153" i="7"/>
  <c r="AE154" i="7"/>
  <c r="AF154" i="7"/>
  <c r="AE155" i="7"/>
  <c r="AF155" i="7"/>
  <c r="AE156" i="7"/>
  <c r="AF156" i="7"/>
  <c r="AE157" i="7"/>
  <c r="AF157" i="7"/>
  <c r="AE158" i="7"/>
  <c r="AF158" i="7"/>
  <c r="AE159" i="7"/>
  <c r="AF159" i="7"/>
  <c r="AE160" i="7"/>
  <c r="AF160" i="7"/>
  <c r="AE161" i="7"/>
  <c r="AF161" i="7"/>
  <c r="AE162" i="7"/>
  <c r="AF162" i="7"/>
  <c r="AE163" i="7"/>
  <c r="AF163" i="7"/>
  <c r="AE164" i="7"/>
  <c r="AF164" i="7"/>
  <c r="AE165" i="7"/>
  <c r="AF165" i="7"/>
  <c r="AE166" i="7"/>
  <c r="AF166" i="7"/>
  <c r="AE167" i="7"/>
  <c r="AF167" i="7"/>
  <c r="AE168" i="7"/>
  <c r="AF168" i="7"/>
  <c r="AE169" i="7"/>
  <c r="AF169" i="7"/>
  <c r="AE170" i="7"/>
  <c r="AF170" i="7"/>
  <c r="AE171" i="7"/>
  <c r="AF171" i="7"/>
  <c r="AE172" i="7"/>
  <c r="AF172" i="7"/>
  <c r="AE173" i="7"/>
  <c r="AF173" i="7"/>
  <c r="AE174" i="7"/>
  <c r="AF174" i="7"/>
  <c r="AE175" i="7"/>
  <c r="AF175" i="7"/>
  <c r="AE176" i="7"/>
  <c r="AF176" i="7"/>
  <c r="AE177" i="7"/>
  <c r="AF177" i="7"/>
  <c r="AE178" i="7"/>
  <c r="AF178" i="7"/>
  <c r="AE179" i="7"/>
  <c r="AF179" i="7"/>
  <c r="AE180" i="7"/>
  <c r="AF180" i="7"/>
  <c r="AE181" i="7"/>
  <c r="AF181" i="7"/>
  <c r="AE182" i="7"/>
  <c r="AF182" i="7"/>
  <c r="AE183" i="7"/>
  <c r="AE184" i="7"/>
  <c r="AE185" i="7"/>
  <c r="AF4" i="7"/>
  <c r="AE4" i="7"/>
  <c r="T66" i="7"/>
  <c r="U66" i="7" s="1"/>
  <c r="S66" i="7"/>
  <c r="R66" i="7"/>
  <c r="S61" i="7"/>
  <c r="R61" i="7"/>
  <c r="E13" i="9"/>
  <c r="F13" i="9"/>
  <c r="E12" i="9"/>
  <c r="F12" i="9"/>
  <c r="AE5" i="4"/>
  <c r="AF5" i="4"/>
  <c r="AE6" i="4"/>
  <c r="AF6" i="4"/>
  <c r="AE7" i="4"/>
  <c r="AF7" i="4"/>
  <c r="AE8" i="4"/>
  <c r="AF8" i="4"/>
  <c r="AE9" i="4"/>
  <c r="AF9" i="4"/>
  <c r="AE10" i="4"/>
  <c r="AF10" i="4"/>
  <c r="AE11" i="4"/>
  <c r="AF11" i="4"/>
  <c r="AE12" i="4"/>
  <c r="AF12" i="4"/>
  <c r="AE13" i="4"/>
  <c r="AF13" i="4"/>
  <c r="AE14" i="4"/>
  <c r="AF14" i="4"/>
  <c r="AE15" i="4"/>
  <c r="AF15" i="4"/>
  <c r="AE16" i="4"/>
  <c r="AF16" i="4"/>
  <c r="AE17" i="4"/>
  <c r="AF17" i="4"/>
  <c r="AE18" i="4"/>
  <c r="AF18" i="4"/>
  <c r="AE19" i="4"/>
  <c r="AF19" i="4"/>
  <c r="AE20" i="4"/>
  <c r="AF20" i="4"/>
  <c r="AE21" i="4"/>
  <c r="AF21" i="4"/>
  <c r="AE22" i="4"/>
  <c r="AF22" i="4"/>
  <c r="AE23" i="4"/>
  <c r="AF23" i="4"/>
  <c r="AE24" i="4"/>
  <c r="AF24" i="4"/>
  <c r="AE25" i="4"/>
  <c r="AF25" i="4"/>
  <c r="AE26" i="4"/>
  <c r="AF26" i="4"/>
  <c r="AE27" i="4"/>
  <c r="AF27" i="4"/>
  <c r="AE28" i="4"/>
  <c r="AF28" i="4"/>
  <c r="AE29" i="4"/>
  <c r="AF29" i="4"/>
  <c r="AE30" i="4"/>
  <c r="AF30" i="4"/>
  <c r="AE31" i="4"/>
  <c r="AF31" i="4"/>
  <c r="AE32" i="4"/>
  <c r="AF32" i="4"/>
  <c r="AE33" i="4"/>
  <c r="AF33" i="4"/>
  <c r="AE34" i="4"/>
  <c r="AF34" i="4"/>
  <c r="AE35" i="4"/>
  <c r="AF35" i="4"/>
  <c r="AE36" i="4"/>
  <c r="AF36" i="4"/>
  <c r="AE37" i="4"/>
  <c r="AF37" i="4"/>
  <c r="AE38" i="4"/>
  <c r="AF38" i="4"/>
  <c r="AE39" i="4"/>
  <c r="AF39" i="4"/>
  <c r="AE40" i="4"/>
  <c r="AF40" i="4"/>
  <c r="AE41" i="4"/>
  <c r="AF41" i="4"/>
  <c r="AE42" i="4"/>
  <c r="AF42" i="4"/>
  <c r="AE43" i="4"/>
  <c r="AF43" i="4"/>
  <c r="AE44" i="4"/>
  <c r="AF44" i="4"/>
  <c r="AE45" i="4"/>
  <c r="AF45" i="4"/>
  <c r="AE46" i="4"/>
  <c r="AF46" i="4"/>
  <c r="AE47" i="4"/>
  <c r="AF47" i="4"/>
  <c r="AE48" i="4"/>
  <c r="AF48" i="4"/>
  <c r="AE49" i="4"/>
  <c r="AF49" i="4"/>
  <c r="AE50" i="4"/>
  <c r="AF50" i="4"/>
  <c r="AE51" i="4"/>
  <c r="AF51" i="4"/>
  <c r="AE52" i="4"/>
  <c r="AF52" i="4"/>
  <c r="AE53" i="4"/>
  <c r="AF53" i="4"/>
  <c r="AE54" i="4"/>
  <c r="AF54" i="4"/>
  <c r="AE55" i="4"/>
  <c r="AF55" i="4"/>
  <c r="AE56" i="4"/>
  <c r="AF56" i="4"/>
  <c r="AE57" i="4"/>
  <c r="AF57" i="4"/>
  <c r="AE58" i="4"/>
  <c r="AF58" i="4"/>
  <c r="AE59" i="4"/>
  <c r="AF59" i="4"/>
  <c r="AE60" i="4"/>
  <c r="AF60" i="4"/>
  <c r="AE61" i="4"/>
  <c r="AF61" i="4"/>
  <c r="AE62" i="4"/>
  <c r="AF62" i="4"/>
  <c r="AE63" i="4"/>
  <c r="AF63" i="4"/>
  <c r="AE64" i="4"/>
  <c r="AF64" i="4"/>
  <c r="AE65" i="4"/>
  <c r="AF65" i="4"/>
  <c r="AE66" i="4"/>
  <c r="AF66" i="4"/>
  <c r="AE67" i="4"/>
  <c r="AF67" i="4"/>
  <c r="AE68" i="4"/>
  <c r="AF68" i="4"/>
  <c r="AE69" i="4"/>
  <c r="AF69" i="4"/>
  <c r="AE70" i="4"/>
  <c r="AF70" i="4"/>
  <c r="AE71" i="4"/>
  <c r="AF71" i="4"/>
  <c r="AE72" i="4"/>
  <c r="AF72" i="4"/>
  <c r="AE73" i="4"/>
  <c r="AF73" i="4"/>
  <c r="AE74" i="4"/>
  <c r="AF74" i="4"/>
  <c r="AE75" i="4"/>
  <c r="AF75" i="4"/>
  <c r="AE76" i="4"/>
  <c r="AF76" i="4"/>
  <c r="AE77" i="4"/>
  <c r="AF77" i="4"/>
  <c r="AE78" i="4"/>
  <c r="AF78" i="4"/>
  <c r="AE79" i="4"/>
  <c r="AF79" i="4"/>
  <c r="AE80" i="4"/>
  <c r="AF80" i="4"/>
  <c r="AE81" i="4"/>
  <c r="AF81" i="4"/>
  <c r="AE82" i="4"/>
  <c r="AF82" i="4"/>
  <c r="AE83" i="4"/>
  <c r="AF83" i="4"/>
  <c r="AE84" i="4"/>
  <c r="AF84" i="4"/>
  <c r="AE85" i="4"/>
  <c r="AF85" i="4"/>
  <c r="AE86" i="4"/>
  <c r="AF86" i="4"/>
  <c r="AE87" i="4"/>
  <c r="AF87" i="4"/>
  <c r="AE88" i="4"/>
  <c r="AF88" i="4"/>
  <c r="AE89" i="4"/>
  <c r="AF89" i="4"/>
  <c r="AE90" i="4"/>
  <c r="AF90" i="4"/>
  <c r="AE91" i="4"/>
  <c r="AF91" i="4"/>
  <c r="AE92" i="4"/>
  <c r="AF92" i="4"/>
  <c r="AE93" i="4"/>
  <c r="AF93" i="4"/>
  <c r="AE94" i="4"/>
  <c r="AF94" i="4"/>
  <c r="AE95" i="4"/>
  <c r="AF95" i="4"/>
  <c r="AE96" i="4"/>
  <c r="AF96" i="4"/>
  <c r="AE97" i="4"/>
  <c r="AF97" i="4"/>
  <c r="AE98" i="4"/>
  <c r="AF98" i="4"/>
  <c r="AE99" i="4"/>
  <c r="AF99" i="4"/>
  <c r="AE100" i="4"/>
  <c r="AF100" i="4"/>
  <c r="AE101" i="4"/>
  <c r="AF101" i="4"/>
  <c r="AE102" i="4"/>
  <c r="AF102" i="4"/>
  <c r="AE103" i="4"/>
  <c r="AF103" i="4"/>
  <c r="AE104" i="4"/>
  <c r="AF104" i="4"/>
  <c r="AE105" i="4"/>
  <c r="AF105" i="4"/>
  <c r="AE106" i="4"/>
  <c r="AF106" i="4"/>
  <c r="AE107" i="4"/>
  <c r="AF107" i="4"/>
  <c r="AE108" i="4"/>
  <c r="AF108" i="4"/>
  <c r="AE109" i="4"/>
  <c r="AF109" i="4"/>
  <c r="AE110" i="4"/>
  <c r="AF110" i="4"/>
  <c r="AE111" i="4"/>
  <c r="AF111" i="4"/>
  <c r="AE112" i="4"/>
  <c r="AF112" i="4"/>
  <c r="AE113" i="4"/>
  <c r="AF113" i="4"/>
  <c r="AE114" i="4"/>
  <c r="AF114" i="4"/>
  <c r="AE115" i="4"/>
  <c r="AF115" i="4"/>
  <c r="AE116" i="4"/>
  <c r="AF116" i="4"/>
  <c r="AE117" i="4"/>
  <c r="AF117" i="4"/>
  <c r="AE118" i="4"/>
  <c r="AF118" i="4"/>
  <c r="AE119" i="4"/>
  <c r="AF119" i="4"/>
  <c r="AE120" i="4"/>
  <c r="AF120" i="4"/>
  <c r="AE121" i="4"/>
  <c r="AF121" i="4"/>
  <c r="AE122" i="4"/>
  <c r="AF122" i="4"/>
  <c r="AE123" i="4"/>
  <c r="AF123" i="4"/>
  <c r="AE124" i="4"/>
  <c r="AF124" i="4"/>
  <c r="AE125" i="4"/>
  <c r="AF125" i="4"/>
  <c r="AE126" i="4"/>
  <c r="AF126" i="4"/>
  <c r="AE127" i="4"/>
  <c r="AF127" i="4"/>
  <c r="AE128" i="4"/>
  <c r="AF128" i="4"/>
  <c r="AE129" i="4"/>
  <c r="AF129" i="4"/>
  <c r="AE130" i="4"/>
  <c r="AF130" i="4"/>
  <c r="AE131" i="4"/>
  <c r="AF131" i="4"/>
  <c r="AE132" i="4"/>
  <c r="AF132" i="4"/>
  <c r="AE133" i="4"/>
  <c r="AF133" i="4"/>
  <c r="AE134" i="4"/>
  <c r="AF134" i="4"/>
  <c r="AE135" i="4"/>
  <c r="AF135" i="4"/>
  <c r="AE136" i="4"/>
  <c r="AF136" i="4"/>
  <c r="AE137" i="4"/>
  <c r="AF137" i="4"/>
  <c r="AE138" i="4"/>
  <c r="AF138" i="4"/>
  <c r="AE139" i="4"/>
  <c r="AF139" i="4"/>
  <c r="AE140" i="4"/>
  <c r="AF140" i="4"/>
  <c r="AE141" i="4"/>
  <c r="AF141" i="4"/>
  <c r="AE142" i="4"/>
  <c r="AF142" i="4"/>
  <c r="AE143" i="4"/>
  <c r="AF143" i="4"/>
  <c r="AE144" i="4"/>
  <c r="AF144" i="4"/>
  <c r="AE145" i="4"/>
  <c r="AF145" i="4"/>
  <c r="AE146" i="4"/>
  <c r="AF146" i="4"/>
  <c r="AE147" i="4"/>
  <c r="AF147" i="4"/>
  <c r="AE148" i="4"/>
  <c r="AF148" i="4"/>
  <c r="AE149" i="4"/>
  <c r="AF149" i="4"/>
  <c r="AE150" i="4"/>
  <c r="AF150" i="4"/>
  <c r="AE151" i="4"/>
  <c r="AF151" i="4"/>
  <c r="AE152" i="4"/>
  <c r="AF152" i="4"/>
  <c r="AE153" i="4"/>
  <c r="AF153" i="4"/>
  <c r="AE154" i="4"/>
  <c r="AF154" i="4"/>
  <c r="AE155" i="4"/>
  <c r="AF155" i="4"/>
  <c r="AE156" i="4"/>
  <c r="AF156" i="4"/>
  <c r="AE157" i="4"/>
  <c r="AF157" i="4"/>
  <c r="AE158" i="4"/>
  <c r="AF158" i="4"/>
  <c r="AE159" i="4"/>
  <c r="AF159" i="4"/>
  <c r="AE160" i="4"/>
  <c r="AF160" i="4"/>
  <c r="AE161" i="4"/>
  <c r="AF161" i="4"/>
  <c r="AE162" i="4"/>
  <c r="AF162" i="4"/>
  <c r="AE163" i="4"/>
  <c r="AF163" i="4"/>
  <c r="AE164" i="4"/>
  <c r="AF164" i="4"/>
  <c r="AE165" i="4"/>
  <c r="AF165" i="4"/>
  <c r="AE166" i="4"/>
  <c r="AF166" i="4"/>
  <c r="AE167" i="4"/>
  <c r="AF167" i="4"/>
  <c r="AE168" i="4"/>
  <c r="AF168" i="4"/>
  <c r="AE169" i="4"/>
  <c r="AF169" i="4"/>
  <c r="AE170" i="4"/>
  <c r="AF170" i="4"/>
  <c r="AE171" i="4"/>
  <c r="AF171" i="4"/>
  <c r="AE172" i="4"/>
  <c r="AF172" i="4"/>
  <c r="AE173" i="4"/>
  <c r="AF173" i="4"/>
  <c r="AE174" i="4"/>
  <c r="AF174" i="4"/>
  <c r="AE175" i="4"/>
  <c r="AF175" i="4"/>
  <c r="AE176" i="4"/>
  <c r="AF176" i="4"/>
  <c r="AE177" i="4"/>
  <c r="AF177" i="4"/>
  <c r="AE178" i="4"/>
  <c r="AF178" i="4"/>
  <c r="AE179" i="4"/>
  <c r="AF179" i="4"/>
  <c r="AE180" i="4"/>
  <c r="AF180" i="4"/>
  <c r="AE181" i="4"/>
  <c r="AF181" i="4"/>
  <c r="AE182" i="4"/>
  <c r="AF182" i="4"/>
  <c r="AE183" i="4"/>
  <c r="AF183" i="4"/>
  <c r="AE184" i="4"/>
  <c r="AF184" i="4"/>
  <c r="AE185" i="4"/>
  <c r="AF185" i="4"/>
  <c r="AE186" i="4"/>
  <c r="AF186" i="4"/>
  <c r="AE187" i="4"/>
  <c r="AF187" i="4"/>
  <c r="AE188" i="4"/>
  <c r="AF188" i="4"/>
  <c r="AE189" i="4"/>
  <c r="AF189" i="4"/>
  <c r="AE190" i="4"/>
  <c r="AF190" i="4"/>
  <c r="AE191" i="4"/>
  <c r="AF191" i="4"/>
  <c r="AE192" i="4"/>
  <c r="AF192" i="4"/>
  <c r="AE193" i="4"/>
  <c r="AF193" i="4"/>
  <c r="AE194" i="4"/>
  <c r="AF194" i="4"/>
  <c r="AE195" i="4"/>
  <c r="AF195" i="4"/>
  <c r="AE196" i="4"/>
  <c r="AF196" i="4"/>
  <c r="AE197" i="4"/>
  <c r="AF197" i="4"/>
  <c r="AE198" i="4"/>
  <c r="AF198" i="4"/>
  <c r="AE199" i="4"/>
  <c r="AF199" i="4"/>
  <c r="AE200" i="4"/>
  <c r="AF200" i="4"/>
  <c r="AE201" i="4"/>
  <c r="AF201" i="4"/>
  <c r="AE202" i="4"/>
  <c r="AF202" i="4"/>
  <c r="AE203" i="4"/>
  <c r="AF203" i="4"/>
  <c r="AE204" i="4"/>
  <c r="AF204" i="4"/>
  <c r="AE205" i="4"/>
  <c r="AF205" i="4"/>
  <c r="AE206" i="4"/>
  <c r="AF206" i="4"/>
  <c r="AE207" i="4"/>
  <c r="AF207" i="4"/>
  <c r="AE208" i="4"/>
  <c r="AF208" i="4"/>
  <c r="AE209" i="4"/>
  <c r="AF209" i="4"/>
  <c r="AE210" i="4"/>
  <c r="AF210" i="4"/>
  <c r="AE211" i="4"/>
  <c r="AF211" i="4"/>
  <c r="AE212" i="4"/>
  <c r="AF212" i="4"/>
  <c r="AE213" i="4"/>
  <c r="AF213" i="4"/>
  <c r="AE214" i="4"/>
  <c r="AF214" i="4"/>
  <c r="AE215" i="4"/>
  <c r="AF215" i="4"/>
  <c r="AE216" i="4"/>
  <c r="AF216" i="4"/>
  <c r="AE217" i="4"/>
  <c r="AF217" i="4"/>
  <c r="AE218" i="4"/>
  <c r="AF218" i="4"/>
  <c r="AE219" i="4"/>
  <c r="AF219" i="4"/>
  <c r="AE220" i="4"/>
  <c r="AF220" i="4"/>
  <c r="AE221" i="4"/>
  <c r="AF221" i="4"/>
  <c r="AE222" i="4"/>
  <c r="AF222" i="4"/>
  <c r="AE223" i="4"/>
  <c r="AF223" i="4"/>
  <c r="AE224" i="4"/>
  <c r="AF224" i="4"/>
  <c r="AE225" i="4"/>
  <c r="AF225" i="4"/>
  <c r="AE226" i="4"/>
  <c r="AF226" i="4"/>
  <c r="AE227" i="4"/>
  <c r="AF227" i="4"/>
  <c r="AE228" i="4"/>
  <c r="AF228" i="4"/>
  <c r="AE229" i="4"/>
  <c r="AF229" i="4"/>
  <c r="AE230" i="4"/>
  <c r="AF230" i="4"/>
  <c r="AE231" i="4"/>
  <c r="AF231" i="4"/>
  <c r="AE232" i="4"/>
  <c r="AF232" i="4"/>
  <c r="AE233" i="4"/>
  <c r="AF233" i="4"/>
  <c r="AE234" i="4"/>
  <c r="AF234" i="4"/>
  <c r="AE235" i="4"/>
  <c r="AF235" i="4"/>
  <c r="AE236" i="4"/>
  <c r="AF236" i="4"/>
  <c r="AE237" i="4"/>
  <c r="AF237" i="4"/>
  <c r="AE238" i="4"/>
  <c r="AF238" i="4"/>
  <c r="AE239" i="4"/>
  <c r="AF239" i="4"/>
  <c r="AE240" i="4"/>
  <c r="AF240" i="4"/>
  <c r="AE241" i="4"/>
  <c r="AF241" i="4"/>
  <c r="AE242" i="4"/>
  <c r="AF242" i="4"/>
  <c r="AE243" i="4"/>
  <c r="AF243" i="4"/>
  <c r="AE244" i="4"/>
  <c r="AF244" i="4"/>
  <c r="AE245" i="4"/>
  <c r="AF245" i="4"/>
  <c r="AE246" i="4"/>
  <c r="AF246" i="4"/>
  <c r="AE247" i="4"/>
  <c r="AF247" i="4"/>
  <c r="AE248" i="4"/>
  <c r="AF248" i="4"/>
  <c r="AE249" i="4"/>
  <c r="AF249" i="4"/>
  <c r="AE250" i="4"/>
  <c r="AF250" i="4"/>
  <c r="AE251" i="4"/>
  <c r="AF251" i="4"/>
  <c r="AE252" i="4"/>
  <c r="AF252" i="4"/>
  <c r="AE253" i="4"/>
  <c r="AF253" i="4"/>
  <c r="AE254" i="4"/>
  <c r="AF254" i="4"/>
  <c r="AE255" i="4"/>
  <c r="AF255" i="4"/>
  <c r="AE256" i="4"/>
  <c r="AF256" i="4"/>
  <c r="AE257" i="4"/>
  <c r="AF257" i="4"/>
  <c r="AE258" i="4"/>
  <c r="AF258" i="4"/>
  <c r="AE259" i="4"/>
  <c r="AE260" i="4"/>
  <c r="AE261" i="4"/>
  <c r="AF4" i="4"/>
  <c r="AE4" i="4"/>
  <c r="S66" i="4"/>
  <c r="R66" i="4"/>
  <c r="S61" i="4"/>
  <c r="R61" i="4"/>
  <c r="E11" i="9"/>
  <c r="F11" i="9"/>
  <c r="G11" i="9"/>
  <c r="H11" i="9"/>
  <c r="R66" i="5"/>
  <c r="R61" i="5"/>
  <c r="E10" i="9" s="1"/>
  <c r="F10" i="9"/>
  <c r="S66" i="5"/>
  <c r="AF194" i="5" s="1"/>
  <c r="S61" i="5"/>
  <c r="AE194" i="5" s="1"/>
  <c r="AF197" i="5"/>
  <c r="AF201" i="5"/>
  <c r="AF205" i="5"/>
  <c r="AF209" i="5"/>
  <c r="AF213" i="5"/>
  <c r="AF217" i="5"/>
  <c r="AF221" i="5"/>
  <c r="AF225" i="5"/>
  <c r="AF229" i="5"/>
  <c r="AF233" i="5"/>
  <c r="AF237" i="5"/>
  <c r="AF241" i="5"/>
  <c r="AF245" i="5"/>
  <c r="AF249" i="5"/>
  <c r="AF253" i="5"/>
  <c r="AF257" i="5"/>
  <c r="AF261" i="5"/>
  <c r="AF265" i="5"/>
  <c r="AF147" i="5"/>
  <c r="AF151" i="5"/>
  <c r="AF155" i="5"/>
  <c r="AF159" i="5"/>
  <c r="AF163" i="5"/>
  <c r="AF167" i="5"/>
  <c r="AF171" i="5"/>
  <c r="AF175" i="5"/>
  <c r="AF179" i="5"/>
  <c r="AF183" i="5"/>
  <c r="AF187" i="5"/>
  <c r="AF191" i="5"/>
  <c r="AF120" i="5"/>
  <c r="AF124" i="5"/>
  <c r="AF128" i="5"/>
  <c r="AF132" i="5"/>
  <c r="AF136" i="5"/>
  <c r="AF140" i="5"/>
  <c r="AF112" i="5"/>
  <c r="AF116" i="5"/>
  <c r="AF6" i="5"/>
  <c r="AF10" i="5"/>
  <c r="AF14" i="5"/>
  <c r="AF18" i="5"/>
  <c r="AF22" i="5"/>
  <c r="AF26" i="5"/>
  <c r="AF30" i="5"/>
  <c r="AF34" i="5"/>
  <c r="AF35" i="5"/>
  <c r="AF36" i="5"/>
  <c r="AF37" i="5"/>
  <c r="AF38" i="5"/>
  <c r="AF39" i="5"/>
  <c r="AF40" i="5"/>
  <c r="AF41" i="5"/>
  <c r="AF42" i="5"/>
  <c r="AF43" i="5"/>
  <c r="AF44" i="5"/>
  <c r="AE45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E71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4" i="5"/>
  <c r="H5" i="9"/>
  <c r="E8" i="9"/>
  <c r="F8" i="9"/>
  <c r="G8" i="9"/>
  <c r="H8" i="9"/>
  <c r="E7" i="9"/>
  <c r="F7" i="9"/>
  <c r="T66" i="6"/>
  <c r="T61" i="6"/>
  <c r="G7" i="9" s="1"/>
  <c r="AE76" i="6"/>
  <c r="AF76" i="6"/>
  <c r="AE77" i="6"/>
  <c r="AF77" i="6"/>
  <c r="AE78" i="6"/>
  <c r="AF78" i="6"/>
  <c r="AE79" i="6"/>
  <c r="AF79" i="6"/>
  <c r="AE80" i="6"/>
  <c r="AF80" i="6"/>
  <c r="AE81" i="6"/>
  <c r="AF81" i="6"/>
  <c r="AE82" i="6"/>
  <c r="AF82" i="6"/>
  <c r="AE83" i="6"/>
  <c r="AF83" i="6"/>
  <c r="AE84" i="6"/>
  <c r="AF84" i="6"/>
  <c r="AE85" i="6"/>
  <c r="AF85" i="6"/>
  <c r="AE86" i="6"/>
  <c r="AF86" i="6"/>
  <c r="AE87" i="6"/>
  <c r="AF87" i="6"/>
  <c r="AE88" i="6"/>
  <c r="AF88" i="6"/>
  <c r="AE89" i="6"/>
  <c r="AF89" i="6"/>
  <c r="AE90" i="6"/>
  <c r="AF90" i="6"/>
  <c r="AE91" i="6"/>
  <c r="AF91" i="6"/>
  <c r="AE92" i="6"/>
  <c r="AF92" i="6"/>
  <c r="AE93" i="6"/>
  <c r="AF93" i="6"/>
  <c r="AE94" i="6"/>
  <c r="AF94" i="6"/>
  <c r="AE95" i="6"/>
  <c r="AF95" i="6"/>
  <c r="AE96" i="6"/>
  <c r="AF96" i="6"/>
  <c r="AE97" i="6"/>
  <c r="AF97" i="6"/>
  <c r="AE98" i="6"/>
  <c r="AF98" i="6"/>
  <c r="AE99" i="6"/>
  <c r="AF99" i="6"/>
  <c r="AE100" i="6"/>
  <c r="AF100" i="6"/>
  <c r="AE101" i="6"/>
  <c r="AF101" i="6"/>
  <c r="AE102" i="6"/>
  <c r="AF102" i="6"/>
  <c r="AE103" i="6"/>
  <c r="AF103" i="6"/>
  <c r="AE104" i="6"/>
  <c r="AF104" i="6"/>
  <c r="AE105" i="6"/>
  <c r="AE106" i="6"/>
  <c r="AE107" i="6"/>
  <c r="AE71" i="6"/>
  <c r="AF71" i="6"/>
  <c r="AE72" i="6"/>
  <c r="AF72" i="6"/>
  <c r="AE73" i="6"/>
  <c r="AF73" i="6"/>
  <c r="AE74" i="6"/>
  <c r="AF74" i="6"/>
  <c r="AE75" i="6"/>
  <c r="AF75" i="6"/>
  <c r="AE65" i="6"/>
  <c r="AF65" i="6"/>
  <c r="AE66" i="6"/>
  <c r="AF66" i="6"/>
  <c r="AE67" i="6"/>
  <c r="AF67" i="6"/>
  <c r="AE68" i="6"/>
  <c r="AF68" i="6"/>
  <c r="AE69" i="6"/>
  <c r="AF69" i="6"/>
  <c r="AE70" i="6"/>
  <c r="AF70" i="6"/>
  <c r="AE5" i="6"/>
  <c r="AF5" i="6"/>
  <c r="AE6" i="6"/>
  <c r="AF6" i="6"/>
  <c r="AE7" i="6"/>
  <c r="AF7" i="6"/>
  <c r="AE8" i="6"/>
  <c r="AF8" i="6"/>
  <c r="AE9" i="6"/>
  <c r="AF9" i="6"/>
  <c r="AE10" i="6"/>
  <c r="AF10" i="6"/>
  <c r="AE11" i="6"/>
  <c r="AF11" i="6"/>
  <c r="AE12" i="6"/>
  <c r="AF12" i="6"/>
  <c r="AE13" i="6"/>
  <c r="AF13" i="6"/>
  <c r="AE14" i="6"/>
  <c r="AF14" i="6"/>
  <c r="AE15" i="6"/>
  <c r="AF15" i="6"/>
  <c r="AE16" i="6"/>
  <c r="AF16" i="6"/>
  <c r="AE17" i="6"/>
  <c r="AF17" i="6"/>
  <c r="AE18" i="6"/>
  <c r="AF18" i="6"/>
  <c r="AE19" i="6"/>
  <c r="AF19" i="6"/>
  <c r="AE20" i="6"/>
  <c r="AF20" i="6"/>
  <c r="AE21" i="6"/>
  <c r="AF21" i="6"/>
  <c r="AE22" i="6"/>
  <c r="AF22" i="6"/>
  <c r="AE23" i="6"/>
  <c r="AF23" i="6"/>
  <c r="AE24" i="6"/>
  <c r="AF24" i="6"/>
  <c r="AE25" i="6"/>
  <c r="AF25" i="6"/>
  <c r="AE26" i="6"/>
  <c r="AF26" i="6"/>
  <c r="AE27" i="6"/>
  <c r="AF27" i="6"/>
  <c r="AE28" i="6"/>
  <c r="AF28" i="6"/>
  <c r="AE29" i="6"/>
  <c r="AF29" i="6"/>
  <c r="AE30" i="6"/>
  <c r="AF30" i="6"/>
  <c r="AE31" i="6"/>
  <c r="AF31" i="6"/>
  <c r="AE32" i="6"/>
  <c r="AF32" i="6"/>
  <c r="AE33" i="6"/>
  <c r="AF33" i="6"/>
  <c r="AE34" i="6"/>
  <c r="AF34" i="6"/>
  <c r="AE35" i="6"/>
  <c r="AF35" i="6"/>
  <c r="AE36" i="6"/>
  <c r="AF36" i="6"/>
  <c r="AE37" i="6"/>
  <c r="AF37" i="6"/>
  <c r="AE38" i="6"/>
  <c r="AF38" i="6"/>
  <c r="AE39" i="6"/>
  <c r="AF39" i="6"/>
  <c r="AE40" i="6"/>
  <c r="AF40" i="6"/>
  <c r="AE41" i="6"/>
  <c r="AF41" i="6"/>
  <c r="AE42" i="6"/>
  <c r="AF42" i="6"/>
  <c r="AE43" i="6"/>
  <c r="AF43" i="6"/>
  <c r="AE44" i="6"/>
  <c r="AF44" i="6"/>
  <c r="AE45" i="6"/>
  <c r="AF45" i="6"/>
  <c r="AE46" i="6"/>
  <c r="AF46" i="6"/>
  <c r="AE47" i="6"/>
  <c r="AF47" i="6"/>
  <c r="AE48" i="6"/>
  <c r="AF48" i="6"/>
  <c r="AE49" i="6"/>
  <c r="AF49" i="6"/>
  <c r="AE50" i="6"/>
  <c r="AF50" i="6"/>
  <c r="AE51" i="6"/>
  <c r="AF51" i="6"/>
  <c r="AE52" i="6"/>
  <c r="AF52" i="6"/>
  <c r="AE53" i="6"/>
  <c r="AF53" i="6"/>
  <c r="AE54" i="6"/>
  <c r="AF54" i="6"/>
  <c r="AE55" i="6"/>
  <c r="AF55" i="6"/>
  <c r="AE56" i="6"/>
  <c r="AF56" i="6"/>
  <c r="AE57" i="6"/>
  <c r="AF57" i="6"/>
  <c r="AE58" i="6"/>
  <c r="AF58" i="6"/>
  <c r="AE59" i="6"/>
  <c r="AF59" i="6"/>
  <c r="AE60" i="6"/>
  <c r="AF60" i="6"/>
  <c r="AE61" i="6"/>
  <c r="AF61" i="6"/>
  <c r="AE62" i="6"/>
  <c r="AF62" i="6"/>
  <c r="AE63" i="6"/>
  <c r="AF63" i="6"/>
  <c r="AE64" i="6"/>
  <c r="AF64" i="6"/>
  <c r="AF4" i="6"/>
  <c r="AE4" i="6"/>
  <c r="S61" i="6"/>
  <c r="R66" i="6"/>
  <c r="R61" i="6"/>
  <c r="F6" i="9"/>
  <c r="G6" i="9"/>
  <c r="H6" i="9"/>
  <c r="E6" i="9"/>
  <c r="V66" i="2"/>
  <c r="E5" i="9"/>
  <c r="S66" i="2"/>
  <c r="F5" i="9"/>
  <c r="G5" i="9"/>
  <c r="V65" i="2"/>
  <c r="V6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4" i="2"/>
  <c r="V63" i="2"/>
  <c r="S63" i="2"/>
  <c r="AE6" i="2" s="1"/>
  <c r="AE5" i="2"/>
  <c r="AE7" i="2"/>
  <c r="AE8" i="2"/>
  <c r="AE9" i="2"/>
  <c r="AE11" i="2"/>
  <c r="AE12" i="2"/>
  <c r="AE13" i="2"/>
  <c r="AE15" i="2"/>
  <c r="AE16" i="2"/>
  <c r="AE17" i="2"/>
  <c r="AE19" i="2"/>
  <c r="AE20" i="2"/>
  <c r="AE21" i="2"/>
  <c r="AE23" i="2"/>
  <c r="AE24" i="2"/>
  <c r="AE25" i="2"/>
  <c r="AE27" i="2"/>
  <c r="AE28" i="2"/>
  <c r="AE29" i="2"/>
  <c r="AE31" i="2"/>
  <c r="AE32" i="2"/>
  <c r="AE33" i="2"/>
  <c r="AE35" i="2"/>
  <c r="AE36" i="2"/>
  <c r="AE37" i="2"/>
  <c r="AE39" i="2"/>
  <c r="AE40" i="2"/>
  <c r="AE41" i="2"/>
  <c r="AE43" i="2"/>
  <c r="AE44" i="2"/>
  <c r="AE45" i="2"/>
  <c r="AE47" i="2"/>
  <c r="AE48" i="2"/>
  <c r="AE49" i="2"/>
  <c r="AE51" i="2"/>
  <c r="AE52" i="2"/>
  <c r="AE53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4" i="2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5" i="7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5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6" i="4"/>
  <c r="I7" i="4"/>
  <c r="I8" i="4"/>
  <c r="I9" i="4"/>
  <c r="I10" i="4"/>
  <c r="I11" i="4"/>
  <c r="I5" i="4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5" i="5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5" i="2"/>
  <c r="U66" i="4" l="1"/>
  <c r="H13" i="9" s="1"/>
  <c r="U61" i="4"/>
  <c r="H12" i="9" s="1"/>
  <c r="AF33" i="5"/>
  <c r="AF29" i="5"/>
  <c r="AF25" i="5"/>
  <c r="AF21" i="5"/>
  <c r="AF17" i="5"/>
  <c r="AF13" i="5"/>
  <c r="AF9" i="5"/>
  <c r="AF5" i="5"/>
  <c r="T66" i="5" s="1"/>
  <c r="U66" i="5" s="1"/>
  <c r="AF115" i="5"/>
  <c r="AF143" i="5"/>
  <c r="AF139" i="5"/>
  <c r="AF135" i="5"/>
  <c r="AF131" i="5"/>
  <c r="AF127" i="5"/>
  <c r="AF123" i="5"/>
  <c r="AF119" i="5"/>
  <c r="AF190" i="5"/>
  <c r="AF186" i="5"/>
  <c r="AF182" i="5"/>
  <c r="AF178" i="5"/>
  <c r="AF174" i="5"/>
  <c r="AF170" i="5"/>
  <c r="AF166" i="5"/>
  <c r="AF162" i="5"/>
  <c r="AF158" i="5"/>
  <c r="AF154" i="5"/>
  <c r="AF150" i="5"/>
  <c r="AF146" i="5"/>
  <c r="AF264" i="5"/>
  <c r="AF260" i="5"/>
  <c r="AF256" i="5"/>
  <c r="AF252" i="5"/>
  <c r="AF248" i="5"/>
  <c r="AF244" i="5"/>
  <c r="AF240" i="5"/>
  <c r="AF236" i="5"/>
  <c r="AF232" i="5"/>
  <c r="AF228" i="5"/>
  <c r="AF224" i="5"/>
  <c r="AF220" i="5"/>
  <c r="AF216" i="5"/>
  <c r="AF212" i="5"/>
  <c r="AF208" i="5"/>
  <c r="AF204" i="5"/>
  <c r="AF200" i="5"/>
  <c r="AF196" i="5"/>
  <c r="AF32" i="5"/>
  <c r="AF28" i="5"/>
  <c r="AF24" i="5"/>
  <c r="AF20" i="5"/>
  <c r="AF16" i="5"/>
  <c r="AF12" i="5"/>
  <c r="AF8" i="5"/>
  <c r="AF118" i="5"/>
  <c r="AF114" i="5"/>
  <c r="AF142" i="5"/>
  <c r="AF138" i="5"/>
  <c r="AF134" i="5"/>
  <c r="AF130" i="5"/>
  <c r="AF126" i="5"/>
  <c r="AF122" i="5"/>
  <c r="AF193" i="5"/>
  <c r="AF189" i="5"/>
  <c r="AF185" i="5"/>
  <c r="AF181" i="5"/>
  <c r="AF177" i="5"/>
  <c r="AF173" i="5"/>
  <c r="AF169" i="5"/>
  <c r="AF165" i="5"/>
  <c r="AF161" i="5"/>
  <c r="AF157" i="5"/>
  <c r="AF153" i="5"/>
  <c r="AF149" i="5"/>
  <c r="AF145" i="5"/>
  <c r="AF263" i="5"/>
  <c r="AF259" i="5"/>
  <c r="AF255" i="5"/>
  <c r="AF251" i="5"/>
  <c r="AF247" i="5"/>
  <c r="AF243" i="5"/>
  <c r="AF239" i="5"/>
  <c r="AF235" i="5"/>
  <c r="AF231" i="5"/>
  <c r="AF227" i="5"/>
  <c r="AF223" i="5"/>
  <c r="AF219" i="5"/>
  <c r="AF215" i="5"/>
  <c r="AF211" i="5"/>
  <c r="AF207" i="5"/>
  <c r="AF203" i="5"/>
  <c r="AF199" i="5"/>
  <c r="AF195" i="5"/>
  <c r="AF31" i="5"/>
  <c r="AF27" i="5"/>
  <c r="AF23" i="5"/>
  <c r="AF19" i="5"/>
  <c r="AF15" i="5"/>
  <c r="AF11" i="5"/>
  <c r="AF7" i="5"/>
  <c r="AF117" i="5"/>
  <c r="AF113" i="5"/>
  <c r="AF141" i="5"/>
  <c r="AF137" i="5"/>
  <c r="AF133" i="5"/>
  <c r="AF129" i="5"/>
  <c r="AF125" i="5"/>
  <c r="AF121" i="5"/>
  <c r="AF192" i="5"/>
  <c r="AF188" i="5"/>
  <c r="AF184" i="5"/>
  <c r="AF180" i="5"/>
  <c r="AF176" i="5"/>
  <c r="AF172" i="5"/>
  <c r="AF168" i="5"/>
  <c r="AF164" i="5"/>
  <c r="AF160" i="5"/>
  <c r="AF156" i="5"/>
  <c r="AF152" i="5"/>
  <c r="AF148" i="5"/>
  <c r="AF144" i="5"/>
  <c r="AF262" i="5"/>
  <c r="AF258" i="5"/>
  <c r="AF254" i="5"/>
  <c r="AF250" i="5"/>
  <c r="AF246" i="5"/>
  <c r="AF242" i="5"/>
  <c r="AF238" i="5"/>
  <c r="AF234" i="5"/>
  <c r="AF230" i="5"/>
  <c r="AF226" i="5"/>
  <c r="AF222" i="5"/>
  <c r="AF218" i="5"/>
  <c r="AF214" i="5"/>
  <c r="AF210" i="5"/>
  <c r="AF206" i="5"/>
  <c r="AF202" i="5"/>
  <c r="AF198" i="5"/>
  <c r="AE103" i="5"/>
  <c r="AE77" i="5"/>
  <c r="AE51" i="5"/>
  <c r="AE109" i="5"/>
  <c r="AE83" i="5"/>
  <c r="AE39" i="5"/>
  <c r="AE111" i="5"/>
  <c r="AE91" i="5"/>
  <c r="AE85" i="5"/>
  <c r="AE79" i="5"/>
  <c r="AE59" i="5"/>
  <c r="AE53" i="5"/>
  <c r="AE47" i="5"/>
  <c r="AE27" i="5"/>
  <c r="AE21" i="5"/>
  <c r="AE99" i="5"/>
  <c r="AE93" i="5"/>
  <c r="AE87" i="5"/>
  <c r="AE67" i="5"/>
  <c r="AE61" i="5"/>
  <c r="AE55" i="5"/>
  <c r="AE35" i="5"/>
  <c r="AE29" i="5"/>
  <c r="AE23" i="5"/>
  <c r="AE107" i="5"/>
  <c r="AE101" i="5"/>
  <c r="AE95" i="5"/>
  <c r="AE75" i="5"/>
  <c r="AE69" i="5"/>
  <c r="AE63" i="5"/>
  <c r="AE43" i="5"/>
  <c r="AE37" i="5"/>
  <c r="AE31" i="5"/>
  <c r="AE105" i="5"/>
  <c r="AE97" i="5"/>
  <c r="AE89" i="5"/>
  <c r="AE81" i="5"/>
  <c r="AE73" i="5"/>
  <c r="AE65" i="5"/>
  <c r="AE57" i="5"/>
  <c r="AE49" i="5"/>
  <c r="AE41" i="5"/>
  <c r="AE33" i="5"/>
  <c r="AE25" i="5"/>
  <c r="AE4" i="5"/>
  <c r="AE110" i="5"/>
  <c r="AE108" i="5"/>
  <c r="AE106" i="5"/>
  <c r="AE104" i="5"/>
  <c r="AE102" i="5"/>
  <c r="AE100" i="5"/>
  <c r="AE98" i="5"/>
  <c r="AE96" i="5"/>
  <c r="AE94" i="5"/>
  <c r="AE92" i="5"/>
  <c r="AE90" i="5"/>
  <c r="AE88" i="5"/>
  <c r="AE86" i="5"/>
  <c r="AE84" i="5"/>
  <c r="AE82" i="5"/>
  <c r="AE80" i="5"/>
  <c r="AE78" i="5"/>
  <c r="AE76" i="5"/>
  <c r="AE74" i="5"/>
  <c r="AE72" i="5"/>
  <c r="AE70" i="5"/>
  <c r="AE68" i="5"/>
  <c r="AE66" i="5"/>
  <c r="AE64" i="5"/>
  <c r="AE62" i="5"/>
  <c r="AE60" i="5"/>
  <c r="AE58" i="5"/>
  <c r="AE56" i="5"/>
  <c r="AE54" i="5"/>
  <c r="AE52" i="5"/>
  <c r="AE50" i="5"/>
  <c r="AE48" i="5"/>
  <c r="AE46" i="5"/>
  <c r="AE44" i="5"/>
  <c r="AE42" i="5"/>
  <c r="AE40" i="5"/>
  <c r="AE38" i="5"/>
  <c r="AE36" i="5"/>
  <c r="AE34" i="5"/>
  <c r="AE32" i="5"/>
  <c r="AE30" i="5"/>
  <c r="AE28" i="5"/>
  <c r="AE26" i="5"/>
  <c r="AE24" i="5"/>
  <c r="AE22" i="5"/>
  <c r="AE20" i="5"/>
  <c r="AE19" i="5"/>
  <c r="AE17" i="5"/>
  <c r="AE15" i="5"/>
  <c r="AE13" i="5"/>
  <c r="AE11" i="5"/>
  <c r="AE9" i="5"/>
  <c r="AE7" i="5"/>
  <c r="AE5" i="5"/>
  <c r="AE117" i="5"/>
  <c r="AE115" i="5"/>
  <c r="AE113" i="5"/>
  <c r="AE143" i="5"/>
  <c r="AE141" i="5"/>
  <c r="AE139" i="5"/>
  <c r="AE137" i="5"/>
  <c r="AE135" i="5"/>
  <c r="AE133" i="5"/>
  <c r="AE131" i="5"/>
  <c r="AE129" i="5"/>
  <c r="AE127" i="5"/>
  <c r="AE125" i="5"/>
  <c r="AE123" i="5"/>
  <c r="AE121" i="5"/>
  <c r="AE119" i="5"/>
  <c r="AE192" i="5"/>
  <c r="AE190" i="5"/>
  <c r="AE188" i="5"/>
  <c r="AE186" i="5"/>
  <c r="AE184" i="5"/>
  <c r="AE182" i="5"/>
  <c r="AE180" i="5"/>
  <c r="AE178" i="5"/>
  <c r="AE176" i="5"/>
  <c r="AE174" i="5"/>
  <c r="AE172" i="5"/>
  <c r="AE170" i="5"/>
  <c r="AE168" i="5"/>
  <c r="AE166" i="5"/>
  <c r="AE164" i="5"/>
  <c r="AE162" i="5"/>
  <c r="AE160" i="5"/>
  <c r="AE158" i="5"/>
  <c r="AE156" i="5"/>
  <c r="AE154" i="5"/>
  <c r="AE152" i="5"/>
  <c r="AE150" i="5"/>
  <c r="AE148" i="5"/>
  <c r="AE146" i="5"/>
  <c r="AE144" i="5"/>
  <c r="AE255" i="5"/>
  <c r="AE253" i="5"/>
  <c r="AE251" i="5"/>
  <c r="AE249" i="5"/>
  <c r="AE247" i="5"/>
  <c r="AE245" i="5"/>
  <c r="AE243" i="5"/>
  <c r="AE241" i="5"/>
  <c r="AE239" i="5"/>
  <c r="AE237" i="5"/>
  <c r="AE235" i="5"/>
  <c r="AE233" i="5"/>
  <c r="AE231" i="5"/>
  <c r="AE229" i="5"/>
  <c r="AE227" i="5"/>
  <c r="AE225" i="5"/>
  <c r="AE223" i="5"/>
  <c r="AE221" i="5"/>
  <c r="AE219" i="5"/>
  <c r="AE217" i="5"/>
  <c r="AE215" i="5"/>
  <c r="AE213" i="5"/>
  <c r="AE211" i="5"/>
  <c r="AE209" i="5"/>
  <c r="AE207" i="5"/>
  <c r="AE205" i="5"/>
  <c r="AE203" i="5"/>
  <c r="AE201" i="5"/>
  <c r="AE199" i="5"/>
  <c r="AE197" i="5"/>
  <c r="AE195" i="5"/>
  <c r="AE18" i="5"/>
  <c r="AE16" i="5"/>
  <c r="AE14" i="5"/>
  <c r="AE12" i="5"/>
  <c r="AE10" i="5"/>
  <c r="AE8" i="5"/>
  <c r="AE6" i="5"/>
  <c r="AE118" i="5"/>
  <c r="AE116" i="5"/>
  <c r="AE114" i="5"/>
  <c r="AE112" i="5"/>
  <c r="AE142" i="5"/>
  <c r="AE140" i="5"/>
  <c r="AE138" i="5"/>
  <c r="AE136" i="5"/>
  <c r="AE134" i="5"/>
  <c r="AE132" i="5"/>
  <c r="AE130" i="5"/>
  <c r="AE128" i="5"/>
  <c r="AE126" i="5"/>
  <c r="AE124" i="5"/>
  <c r="AE122" i="5"/>
  <c r="AE120" i="5"/>
  <c r="AE193" i="5"/>
  <c r="AE191" i="5"/>
  <c r="AE189" i="5"/>
  <c r="AE187" i="5"/>
  <c r="AE185" i="5"/>
  <c r="AE183" i="5"/>
  <c r="AE181" i="5"/>
  <c r="AE179" i="5"/>
  <c r="AE177" i="5"/>
  <c r="AE175" i="5"/>
  <c r="AE173" i="5"/>
  <c r="AE171" i="5"/>
  <c r="AE169" i="5"/>
  <c r="AE167" i="5"/>
  <c r="AE165" i="5"/>
  <c r="AE163" i="5"/>
  <c r="AE161" i="5"/>
  <c r="AE159" i="5"/>
  <c r="AE157" i="5"/>
  <c r="AE155" i="5"/>
  <c r="AE153" i="5"/>
  <c r="AE151" i="5"/>
  <c r="AE149" i="5"/>
  <c r="AE147" i="5"/>
  <c r="AE145" i="5"/>
  <c r="AE254" i="5"/>
  <c r="AE252" i="5"/>
  <c r="AE250" i="5"/>
  <c r="AE248" i="5"/>
  <c r="AE246" i="5"/>
  <c r="AE244" i="5"/>
  <c r="AE242" i="5"/>
  <c r="AE240" i="5"/>
  <c r="AE238" i="5"/>
  <c r="AE236" i="5"/>
  <c r="AE234" i="5"/>
  <c r="AE232" i="5"/>
  <c r="AE230" i="5"/>
  <c r="AE228" i="5"/>
  <c r="AE226" i="5"/>
  <c r="AE224" i="5"/>
  <c r="AE222" i="5"/>
  <c r="AE220" i="5"/>
  <c r="AE218" i="5"/>
  <c r="AE216" i="5"/>
  <c r="AE214" i="5"/>
  <c r="AE212" i="5"/>
  <c r="AE210" i="5"/>
  <c r="AE208" i="5"/>
  <c r="AE206" i="5"/>
  <c r="AE204" i="5"/>
  <c r="AE202" i="5"/>
  <c r="AE200" i="5"/>
  <c r="AE198" i="5"/>
  <c r="AE196" i="5"/>
  <c r="U66" i="6"/>
  <c r="U61" i="6"/>
  <c r="H7" i="9" s="1"/>
  <c r="AE54" i="2"/>
  <c r="AE50" i="2"/>
  <c r="AE46" i="2"/>
  <c r="AE42" i="2"/>
  <c r="AE38" i="2"/>
  <c r="AE34" i="2"/>
  <c r="AE30" i="2"/>
  <c r="AE26" i="2"/>
  <c r="AE22" i="2"/>
  <c r="AE18" i="2"/>
  <c r="AE14" i="2"/>
  <c r="AE10" i="2"/>
  <c r="S64" i="2" s="1"/>
  <c r="S65" i="2" s="1"/>
  <c r="H9" i="7"/>
  <c r="H7" i="7"/>
  <c r="H8" i="7"/>
  <c r="H12" i="7"/>
  <c r="H14" i="7"/>
  <c r="H16" i="7"/>
  <c r="H18" i="7"/>
  <c r="H20" i="7"/>
  <c r="H22" i="7"/>
  <c r="H24" i="7"/>
  <c r="H26" i="7"/>
  <c r="H28" i="7"/>
  <c r="H30" i="7"/>
  <c r="H32" i="7"/>
  <c r="H34" i="7"/>
  <c r="H36" i="7"/>
  <c r="H38" i="7"/>
  <c r="H40" i="7"/>
  <c r="H42" i="7"/>
  <c r="H44" i="7"/>
  <c r="H46" i="7"/>
  <c r="H48" i="7"/>
  <c r="H50" i="7"/>
  <c r="H52" i="7"/>
  <c r="H54" i="7"/>
  <c r="H56" i="7"/>
  <c r="H58" i="7"/>
  <c r="H60" i="7"/>
  <c r="H62" i="7"/>
  <c r="H64" i="7"/>
  <c r="H66" i="7"/>
  <c r="H68" i="7"/>
  <c r="H70" i="7"/>
  <c r="H72" i="7"/>
  <c r="H74" i="7"/>
  <c r="H76" i="7"/>
  <c r="H78" i="7"/>
  <c r="H80" i="7"/>
  <c r="H82" i="7"/>
  <c r="H84" i="7"/>
  <c r="H86" i="7"/>
  <c r="H88" i="7"/>
  <c r="H90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5" i="7"/>
  <c r="M21" i="3"/>
  <c r="M22" i="3" s="1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5" i="8"/>
  <c r="F30" i="3"/>
  <c r="F31" i="3" s="1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I151" i="8"/>
  <c r="H151" i="8"/>
  <c r="I150" i="8"/>
  <c r="H150" i="8"/>
  <c r="I149" i="8"/>
  <c r="H149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I133" i="8"/>
  <c r="H133" i="8"/>
  <c r="I132" i="8"/>
  <c r="H132" i="8"/>
  <c r="I131" i="8"/>
  <c r="H131" i="8"/>
  <c r="I130" i="8"/>
  <c r="H130" i="8"/>
  <c r="I129" i="8"/>
  <c r="H129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6" i="6"/>
  <c r="O7" i="6"/>
  <c r="O8" i="6"/>
  <c r="O9" i="6"/>
  <c r="O10" i="6"/>
  <c r="O11" i="6"/>
  <c r="O12" i="6"/>
  <c r="O13" i="6"/>
  <c r="O14" i="6"/>
  <c r="O15" i="6"/>
  <c r="O16" i="6"/>
  <c r="O5" i="6"/>
  <c r="N5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" i="6"/>
  <c r="I12" i="6"/>
  <c r="I13" i="6"/>
  <c r="I14" i="6"/>
  <c r="I15" i="6"/>
  <c r="I16" i="6"/>
  <c r="I17" i="6"/>
  <c r="I18" i="6"/>
  <c r="I19" i="6"/>
  <c r="I20" i="6"/>
  <c r="I21" i="6"/>
  <c r="I6" i="6"/>
  <c r="I7" i="6"/>
  <c r="I8" i="6"/>
  <c r="I9" i="6"/>
  <c r="I10" i="6"/>
  <c r="I5" i="6"/>
  <c r="U61" i="5" l="1"/>
  <c r="H10" i="9" s="1"/>
  <c r="S66" i="6"/>
  <c r="H91" i="7"/>
  <c r="H87" i="7"/>
  <c r="H83" i="7"/>
  <c r="H79" i="7"/>
  <c r="H75" i="7"/>
  <c r="H71" i="7"/>
  <c r="H67" i="7"/>
  <c r="H63" i="7"/>
  <c r="H59" i="7"/>
  <c r="H55" i="7"/>
  <c r="H51" i="7"/>
  <c r="H47" i="7"/>
  <c r="H43" i="7"/>
  <c r="H39" i="7"/>
  <c r="H35" i="7"/>
  <c r="H31" i="7"/>
  <c r="H27" i="7"/>
  <c r="H23" i="7"/>
  <c r="H19" i="7"/>
  <c r="H15" i="7"/>
  <c r="H11" i="7"/>
  <c r="H10" i="7"/>
  <c r="H6" i="7"/>
  <c r="H89" i="7"/>
  <c r="H85" i="7"/>
  <c r="H81" i="7"/>
  <c r="H77" i="7"/>
  <c r="H73" i="7"/>
  <c r="H69" i="7"/>
  <c r="H65" i="7"/>
  <c r="H61" i="7"/>
  <c r="H57" i="7"/>
  <c r="H53" i="7"/>
  <c r="H49" i="7"/>
  <c r="H45" i="7"/>
  <c r="H41" i="7"/>
  <c r="H37" i="7"/>
  <c r="H33" i="7"/>
  <c r="H29" i="7"/>
  <c r="H25" i="7"/>
  <c r="H21" i="7"/>
  <c r="H17" i="7"/>
  <c r="H13" i="7"/>
  <c r="N13" i="6"/>
  <c r="N9" i="6"/>
  <c r="H9" i="6"/>
  <c r="H13" i="6"/>
  <c r="H17" i="6"/>
  <c r="H21" i="6"/>
  <c r="H25" i="6"/>
  <c r="H29" i="6"/>
  <c r="H33" i="6"/>
  <c r="H37" i="6"/>
  <c r="H41" i="6"/>
  <c r="H45" i="6"/>
  <c r="H49" i="6"/>
  <c r="H53" i="6"/>
  <c r="H57" i="6"/>
  <c r="H61" i="6"/>
  <c r="H65" i="6"/>
  <c r="H69" i="6"/>
  <c r="H73" i="6"/>
  <c r="H77" i="6"/>
  <c r="H81" i="6"/>
  <c r="H85" i="6"/>
  <c r="H89" i="6"/>
  <c r="H93" i="6"/>
  <c r="H97" i="6"/>
  <c r="H101" i="6"/>
  <c r="H105" i="6"/>
  <c r="H5" i="6"/>
  <c r="N14" i="6"/>
  <c r="N10" i="6"/>
  <c r="H6" i="6"/>
  <c r="H10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N15" i="6"/>
  <c r="N6" i="6"/>
  <c r="H7" i="6"/>
  <c r="H11" i="6"/>
  <c r="H15" i="6"/>
  <c r="H19" i="6"/>
  <c r="H23" i="6"/>
  <c r="H27" i="6"/>
  <c r="H31" i="6"/>
  <c r="H35" i="6"/>
  <c r="H39" i="6"/>
  <c r="H43" i="6"/>
  <c r="H47" i="6"/>
  <c r="H51" i="6"/>
  <c r="H55" i="6"/>
  <c r="H59" i="6"/>
  <c r="H63" i="6"/>
  <c r="H67" i="6"/>
  <c r="H71" i="6"/>
  <c r="H75" i="6"/>
  <c r="H79" i="6"/>
  <c r="H83" i="6"/>
  <c r="H87" i="6"/>
  <c r="H91" i="6"/>
  <c r="H95" i="6"/>
  <c r="H99" i="6"/>
  <c r="H103" i="6"/>
  <c r="H107" i="6"/>
  <c r="N8" i="6"/>
  <c r="N7" i="6"/>
  <c r="H8" i="6"/>
  <c r="H12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H108" i="6"/>
  <c r="N12" i="6"/>
  <c r="N11" i="6"/>
  <c r="M3" i="3"/>
  <c r="M4" i="3" s="1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262" i="5" l="1"/>
  <c r="N263" i="5"/>
  <c r="N264" i="5"/>
  <c r="N265" i="5"/>
  <c r="N266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9" i="5"/>
  <c r="N10" i="5"/>
  <c r="N11" i="5"/>
  <c r="N12" i="5"/>
  <c r="N13" i="5"/>
  <c r="N6" i="5"/>
  <c r="N7" i="5"/>
  <c r="N8" i="5"/>
  <c r="N5" i="5"/>
  <c r="H29" i="5"/>
  <c r="H30" i="5"/>
  <c r="H31" i="5"/>
  <c r="H32" i="5"/>
  <c r="H33" i="5"/>
  <c r="H34" i="5"/>
  <c r="H35" i="5"/>
  <c r="H36" i="5"/>
  <c r="H37" i="5"/>
  <c r="H38" i="5"/>
  <c r="H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5" i="5"/>
  <c r="F12" i="3"/>
  <c r="F13" i="3" s="1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1" i="4"/>
  <c r="N230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59" i="4"/>
  <c r="N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3" i="4"/>
  <c r="H24" i="4"/>
  <c r="H25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769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5" i="4"/>
  <c r="M12" i="3"/>
  <c r="M13" i="3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5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85" i="1"/>
  <c r="I86" i="1"/>
  <c r="I87" i="1"/>
  <c r="I88" i="1"/>
  <c r="I89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7" i="1"/>
  <c r="I8" i="1"/>
  <c r="I9" i="1"/>
  <c r="I10" i="1"/>
  <c r="I5" i="1"/>
  <c r="I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5" i="1"/>
  <c r="F21" i="3"/>
  <c r="F22" i="3" s="1"/>
  <c r="H53" i="2" l="1"/>
  <c r="H54" i="2"/>
  <c r="H55" i="2"/>
  <c r="H56" i="2"/>
  <c r="H57" i="2"/>
  <c r="H58" i="2"/>
  <c r="H59" i="2"/>
  <c r="H60" i="2"/>
  <c r="H35" i="2"/>
  <c r="H36" i="2"/>
  <c r="H37" i="2"/>
  <c r="H38" i="2"/>
  <c r="H39" i="2"/>
  <c r="H40" i="2"/>
  <c r="H41" i="2"/>
  <c r="H42" i="2"/>
  <c r="H30" i="2"/>
  <c r="H31" i="2"/>
  <c r="H32" i="2"/>
  <c r="H18" i="2"/>
  <c r="H19" i="2"/>
  <c r="H20" i="2"/>
  <c r="H21" i="2"/>
  <c r="H22" i="2"/>
  <c r="H2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4" i="2"/>
  <c r="H25" i="2"/>
  <c r="H26" i="2"/>
  <c r="H27" i="2"/>
  <c r="H28" i="2"/>
  <c r="H29" i="2"/>
  <c r="H33" i="2"/>
  <c r="H34" i="2"/>
  <c r="H43" i="2"/>
  <c r="H44" i="2"/>
  <c r="H45" i="2"/>
  <c r="H46" i="2"/>
  <c r="H47" i="2"/>
  <c r="H48" i="2"/>
  <c r="H49" i="2"/>
  <c r="H50" i="2"/>
  <c r="H51" i="2"/>
  <c r="H52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8" i="2"/>
  <c r="N9" i="2"/>
  <c r="N10" i="2"/>
  <c r="N11" i="2"/>
  <c r="N6" i="2"/>
  <c r="N7" i="2"/>
  <c r="N5" i="2"/>
  <c r="F3" i="3"/>
  <c r="F4" i="3" s="1"/>
</calcChain>
</file>

<file path=xl/sharedStrings.xml><?xml version="1.0" encoding="utf-8"?>
<sst xmlns="http://schemas.openxmlformats.org/spreadsheetml/2006/main" count="283" uniqueCount="60">
  <si>
    <t>X</t>
  </si>
  <si>
    <t>a</t>
  </si>
  <si>
    <t>b</t>
  </si>
  <si>
    <t>n</t>
  </si>
  <si>
    <t>pomiar 1</t>
  </si>
  <si>
    <t>X pocz</t>
  </si>
  <si>
    <t>X kon</t>
  </si>
  <si>
    <t>X obl_pocz</t>
  </si>
  <si>
    <t>X obl_kon</t>
  </si>
  <si>
    <t xml:space="preserve">pomiar 2 </t>
  </si>
  <si>
    <t>dekrementacja</t>
  </si>
  <si>
    <t>pomiar 1 rzeczywisty</t>
  </si>
  <si>
    <t>pomiar 2 rzeczywisty</t>
  </si>
  <si>
    <t>inkrementacja</t>
  </si>
  <si>
    <t>Z</t>
  </si>
  <si>
    <t>Y</t>
  </si>
  <si>
    <t>pomiarX XZ</t>
  </si>
  <si>
    <t>pomiarZ ZY</t>
  </si>
  <si>
    <t>Z pocz</t>
  </si>
  <si>
    <t>Z kon</t>
  </si>
  <si>
    <t>Z obl_pocz</t>
  </si>
  <si>
    <t>Z obl_kon</t>
  </si>
  <si>
    <t>Y obl_pocz</t>
  </si>
  <si>
    <t>Y obl_kon</t>
  </si>
  <si>
    <t>Y kon</t>
  </si>
  <si>
    <t>Y pocz</t>
  </si>
  <si>
    <t>pomiarY YX</t>
  </si>
  <si>
    <t>pomiarY YZ</t>
  </si>
  <si>
    <t>pomiarX XY</t>
  </si>
  <si>
    <t>pomiarZ ZY2</t>
  </si>
  <si>
    <t>pomiarZ ZX</t>
  </si>
  <si>
    <t>teo</t>
  </si>
  <si>
    <t>średnia</t>
  </si>
  <si>
    <t>wariancja</t>
  </si>
  <si>
    <t>ochylenie</t>
  </si>
  <si>
    <t>inc</t>
  </si>
  <si>
    <t>dec</t>
  </si>
  <si>
    <t>X+</t>
  </si>
  <si>
    <t>X-</t>
  </si>
  <si>
    <t>Y-</t>
  </si>
  <si>
    <t>Y+</t>
  </si>
  <si>
    <t>Z-</t>
  </si>
  <si>
    <t>Z+</t>
  </si>
  <si>
    <t xml:space="preserve">pozycja </t>
  </si>
  <si>
    <t>zadana</t>
  </si>
  <si>
    <t>odchylenie</t>
  </si>
  <si>
    <t>rodzaj</t>
  </si>
  <si>
    <t>ruchu</t>
  </si>
  <si>
    <t>pomiarowa</t>
  </si>
  <si>
    <t>płaszczyzna</t>
  </si>
  <si>
    <t>XZ</t>
  </si>
  <si>
    <t>XY</t>
  </si>
  <si>
    <t>YX</t>
  </si>
  <si>
    <t>YZ</t>
  </si>
  <si>
    <t>ZX</t>
  </si>
  <si>
    <t>ZY</t>
  </si>
  <si>
    <t>ilość</t>
  </si>
  <si>
    <t>próbek</t>
  </si>
  <si>
    <t>pozycja</t>
  </si>
  <si>
    <t xml:space="preserve"> standardowe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</si>
</sst>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2" fontId="0" fillId="2" borderId="0" xfId="0" applyNumberFormat="1" applyFill="1"/>
    <xf numFmtId="0" fontId="0" fillId="2" borderId="0" xfId="0" applyFill="1"/>
    <xf numFmtId="2" fontId="0" fillId="0" borderId="0" xfId="0" applyNumberFormat="1" applyFill="1"/>
    <xf numFmtId="0" fontId="0" fillId="0" borderId="0" xfId="0" applyFill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trajektoria rzeczywista</c:v>
          </c:tx>
          <c:marker>
            <c:symbol val="diamond"/>
            <c:size val="5"/>
          </c:marker>
          <c:xVal>
            <c:numRef>
              <c:f>'pomiarX XZ'!$N$5:$N$114</c:f>
              <c:numCache>
                <c:formatCode>0.00</c:formatCode>
                <c:ptCount val="110"/>
                <c:pt idx="0">
                  <c:v>79.900000000000006</c:v>
                </c:pt>
                <c:pt idx="1">
                  <c:v>79.934481767765305</c:v>
                </c:pt>
                <c:pt idx="2">
                  <c:v>79.900000000000006</c:v>
                </c:pt>
                <c:pt idx="3">
                  <c:v>80.268954915088656</c:v>
                </c:pt>
                <c:pt idx="4">
                  <c:v>80.613772592741597</c:v>
                </c:pt>
                <c:pt idx="5">
                  <c:v>81.730981868337125</c:v>
                </c:pt>
                <c:pt idx="6">
                  <c:v>82.968877331111187</c:v>
                </c:pt>
                <c:pt idx="7">
                  <c:v>85.013646159593122</c:v>
                </c:pt>
                <c:pt idx="8">
                  <c:v>86.14119996551824</c:v>
                </c:pt>
                <c:pt idx="9">
                  <c:v>87.399784488951482</c:v>
                </c:pt>
                <c:pt idx="10">
                  <c:v>88.52044194132354</c:v>
                </c:pt>
                <c:pt idx="11">
                  <c:v>89.234214534065117</c:v>
                </c:pt>
                <c:pt idx="12">
                  <c:v>90.292804804459649</c:v>
                </c:pt>
                <c:pt idx="13">
                  <c:v>92.86859285652713</c:v>
                </c:pt>
                <c:pt idx="14">
                  <c:v>94.151314617396054</c:v>
                </c:pt>
                <c:pt idx="15">
                  <c:v>95.17887129680183</c:v>
                </c:pt>
                <c:pt idx="16">
                  <c:v>96.182290738771883</c:v>
                </c:pt>
                <c:pt idx="17">
                  <c:v>97.468460676417351</c:v>
                </c:pt>
                <c:pt idx="18">
                  <c:v>98.223611390477288</c:v>
                </c:pt>
                <c:pt idx="19">
                  <c:v>99.28564983764835</c:v>
                </c:pt>
                <c:pt idx="20">
                  <c:v>100.50630441653976</c:v>
                </c:pt>
                <c:pt idx="21">
                  <c:v>101.31317778224765</c:v>
                </c:pt>
                <c:pt idx="22">
                  <c:v>102.42693888106665</c:v>
                </c:pt>
                <c:pt idx="23">
                  <c:v>103.60966351541623</c:v>
                </c:pt>
                <c:pt idx="24">
                  <c:v>105.87511565759606</c:v>
                </c:pt>
                <c:pt idx="25">
                  <c:v>107.53713686388323</c:v>
                </c:pt>
                <c:pt idx="26">
                  <c:v>108.916407574495</c:v>
                </c:pt>
                <c:pt idx="27">
                  <c:v>109.69914370276717</c:v>
                </c:pt>
                <c:pt idx="28">
                  <c:v>110.69566679118417</c:v>
                </c:pt>
                <c:pt idx="29">
                  <c:v>111.90942501652253</c:v>
                </c:pt>
                <c:pt idx="30">
                  <c:v>113.05421970633029</c:v>
                </c:pt>
                <c:pt idx="31">
                  <c:v>114.9093388121031</c:v>
                </c:pt>
                <c:pt idx="32">
                  <c:v>116.55756731128417</c:v>
                </c:pt>
                <c:pt idx="33">
                  <c:v>117.33340708600329</c:v>
                </c:pt>
                <c:pt idx="34">
                  <c:v>118.57130254877734</c:v>
                </c:pt>
                <c:pt idx="35">
                  <c:v>119.3161087325077</c:v>
                </c:pt>
                <c:pt idx="36">
                  <c:v>120.57124507916441</c:v>
                </c:pt>
                <c:pt idx="37">
                  <c:v>121.60569811212324</c:v>
                </c:pt>
                <c:pt idx="38">
                  <c:v>122.07465015373123</c:v>
                </c:pt>
                <c:pt idx="39">
                  <c:v>124.82974339817822</c:v>
                </c:pt>
                <c:pt idx="40">
                  <c:v>126.73658515559899</c:v>
                </c:pt>
                <c:pt idx="41">
                  <c:v>127.89172437573635</c:v>
                </c:pt>
                <c:pt idx="42">
                  <c:v>129.2951323237838</c:v>
                </c:pt>
                <c:pt idx="43">
                  <c:v>130.27096635154163</c:v>
                </c:pt>
                <c:pt idx="44">
                  <c:v>131.01922071204851</c:v>
                </c:pt>
                <c:pt idx="45">
                  <c:v>132.16746357863281</c:v>
                </c:pt>
                <c:pt idx="46">
                  <c:v>133.36053274331198</c:v>
                </c:pt>
                <c:pt idx="47">
                  <c:v>135.82942731530704</c:v>
                </c:pt>
                <c:pt idx="48">
                  <c:v>137.59834200166665</c:v>
                </c:pt>
                <c:pt idx="49">
                  <c:v>138.97761271227841</c:v>
                </c:pt>
                <c:pt idx="50">
                  <c:v>139.96379127036582</c:v>
                </c:pt>
                <c:pt idx="51">
                  <c:v>141.21892761702253</c:v>
                </c:pt>
                <c:pt idx="52">
                  <c:v>142.04304186661304</c:v>
                </c:pt>
                <c:pt idx="53">
                  <c:v>143.1154248441137</c:v>
                </c:pt>
                <c:pt idx="54">
                  <c:v>144.14987787707253</c:v>
                </c:pt>
                <c:pt idx="55">
                  <c:v>146.80842217177667</c:v>
                </c:pt>
                <c:pt idx="56">
                  <c:v>147.89459785638346</c:v>
                </c:pt>
                <c:pt idx="57">
                  <c:v>148.63250768656076</c:v>
                </c:pt>
                <c:pt idx="58">
                  <c:v>149.6807534266257</c:v>
                </c:pt>
                <c:pt idx="59">
                  <c:v>150.36694060515504</c:v>
                </c:pt>
                <c:pt idx="60">
                  <c:v>151.39104910778428</c:v>
                </c:pt>
                <c:pt idx="61">
                  <c:v>152.29791960001151</c:v>
                </c:pt>
                <c:pt idx="62">
                  <c:v>154.49440820666075</c:v>
                </c:pt>
                <c:pt idx="63">
                  <c:v>156.58400333323755</c:v>
                </c:pt>
                <c:pt idx="64">
                  <c:v>157.94258498319016</c:v>
                </c:pt>
                <c:pt idx="65">
                  <c:v>158.71152840435622</c:v>
                </c:pt>
                <c:pt idx="66">
                  <c:v>159.98045745811905</c:v>
                </c:pt>
                <c:pt idx="67">
                  <c:v>160.85974253613404</c:v>
                </c:pt>
                <c:pt idx="68">
                  <c:v>161.95971092784691</c:v>
                </c:pt>
                <c:pt idx="69">
                  <c:v>164.13206229706043</c:v>
                </c:pt>
                <c:pt idx="70">
                  <c:v>165.83201344788944</c:v>
                </c:pt>
                <c:pt idx="71">
                  <c:v>167.04232349645127</c:v>
                </c:pt>
                <c:pt idx="72">
                  <c:v>168.37676790896813</c:v>
                </c:pt>
                <c:pt idx="73">
                  <c:v>169.40087641159738</c:v>
                </c:pt>
                <c:pt idx="74">
                  <c:v>170.1525789488808</c:v>
                </c:pt>
                <c:pt idx="75">
                  <c:v>171.15944656762736</c:v>
                </c:pt>
                <c:pt idx="76">
                  <c:v>171.72494755897822</c:v>
                </c:pt>
                <c:pt idx="77">
                  <c:v>174.32142467170485</c:v>
                </c:pt>
                <c:pt idx="78">
                  <c:v>174.69037958679348</c:v>
                </c:pt>
                <c:pt idx="79">
                  <c:v>176.21102554524299</c:v>
                </c:pt>
                <c:pt idx="80">
                  <c:v>177.31444211373238</c:v>
                </c:pt>
                <c:pt idx="81">
                  <c:v>179.5902387862418</c:v>
                </c:pt>
                <c:pt idx="82">
                  <c:v>181.21777822476366</c:v>
                </c:pt>
                <c:pt idx="83">
                  <c:v>182.76256142064886</c:v>
                </c:pt>
                <c:pt idx="84">
                  <c:v>184.14872848481366</c:v>
                </c:pt>
                <c:pt idx="85">
                  <c:v>184.41768627338297</c:v>
                </c:pt>
                <c:pt idx="86">
                  <c:v>185.18318151777248</c:v>
                </c:pt>
                <c:pt idx="87">
                  <c:v>186.2176345507313</c:v>
                </c:pt>
                <c:pt idx="88">
                  <c:v>186.56245222838425</c:v>
                </c:pt>
                <c:pt idx="89">
                  <c:v>187.76931410016954</c:v>
                </c:pt>
                <c:pt idx="90">
                  <c:v>188.3761932128387</c:v>
                </c:pt>
                <c:pt idx="91">
                  <c:v>189.49340248843424</c:v>
                </c:pt>
                <c:pt idx="92">
                  <c:v>190.18303784374012</c:v>
                </c:pt>
                <c:pt idx="93">
                  <c:v>191.38989971552542</c:v>
                </c:pt>
                <c:pt idx="94">
                  <c:v>192.42435274848424</c:v>
                </c:pt>
                <c:pt idx="95">
                  <c:v>193.28639694261659</c:v>
                </c:pt>
                <c:pt idx="96">
                  <c:v>193.97603229792247</c:v>
                </c:pt>
                <c:pt idx="97">
                  <c:v>194.49325881440188</c:v>
                </c:pt>
                <c:pt idx="98">
                  <c:v>195.18289416970777</c:v>
                </c:pt>
                <c:pt idx="99">
                  <c:v>196.21734720266659</c:v>
                </c:pt>
                <c:pt idx="100">
                  <c:v>196.90698255797247</c:v>
                </c:pt>
                <c:pt idx="101">
                  <c:v>197.76902675210482</c:v>
                </c:pt>
                <c:pt idx="102">
                  <c:v>198.4586621074107</c:v>
                </c:pt>
                <c:pt idx="103">
                  <c:v>199.32070630154305</c:v>
                </c:pt>
                <c:pt idx="104">
                  <c:v>199.83793281802247</c:v>
                </c:pt>
                <c:pt idx="105">
                  <c:v>200.01034165684894</c:v>
                </c:pt>
                <c:pt idx="106">
                  <c:v>199.90000000000003</c:v>
                </c:pt>
                <c:pt idx="107">
                  <c:v>200.01034165684894</c:v>
                </c:pt>
                <c:pt idx="108">
                  <c:v>199.90000000000003</c:v>
                </c:pt>
                <c:pt idx="109">
                  <c:v>199.90000000000003</c:v>
                </c:pt>
              </c:numCache>
            </c:numRef>
          </c:xVal>
          <c:yVal>
            <c:numRef>
              <c:f>'pomiarX XZ'!$O$5:$O$114</c:f>
              <c:numCache>
                <c:formatCode>0.00</c:formatCode>
                <c:ptCount val="110"/>
                <c:pt idx="0">
                  <c:v>203.57604666532572</c:v>
                </c:pt>
                <c:pt idx="1">
                  <c:v>203.57604666532572</c:v>
                </c:pt>
                <c:pt idx="2">
                  <c:v>203.45191230137064</c:v>
                </c:pt>
                <c:pt idx="3">
                  <c:v>203.57604666532572</c:v>
                </c:pt>
                <c:pt idx="4">
                  <c:v>203.45191230137064</c:v>
                </c:pt>
                <c:pt idx="5">
                  <c:v>203.62432114019711</c:v>
                </c:pt>
                <c:pt idx="6">
                  <c:v>203.62432114019711</c:v>
                </c:pt>
                <c:pt idx="7">
                  <c:v>204.14154765667652</c:v>
                </c:pt>
                <c:pt idx="8">
                  <c:v>204.65877417315593</c:v>
                </c:pt>
                <c:pt idx="9">
                  <c:v>205.17600068963534</c:v>
                </c:pt>
                <c:pt idx="10">
                  <c:v>205.52081836728829</c:v>
                </c:pt>
                <c:pt idx="11">
                  <c:v>206.0380448837677</c:v>
                </c:pt>
                <c:pt idx="12">
                  <c:v>206.55527140024711</c:v>
                </c:pt>
                <c:pt idx="13">
                  <c:v>206.72768023907358</c:v>
                </c:pt>
                <c:pt idx="14">
                  <c:v>207.07249791672652</c:v>
                </c:pt>
                <c:pt idx="15">
                  <c:v>207.58972443320593</c:v>
                </c:pt>
                <c:pt idx="16">
                  <c:v>208.27935978851184</c:v>
                </c:pt>
                <c:pt idx="17">
                  <c:v>208.79658630499125</c:v>
                </c:pt>
                <c:pt idx="18">
                  <c:v>209.48622166029713</c:v>
                </c:pt>
                <c:pt idx="19">
                  <c:v>210.0931007729663</c:v>
                </c:pt>
                <c:pt idx="20">
                  <c:v>210.34826585442948</c:v>
                </c:pt>
                <c:pt idx="21">
                  <c:v>211.03790120973537</c:v>
                </c:pt>
                <c:pt idx="22">
                  <c:v>211.03790120973537</c:v>
                </c:pt>
                <c:pt idx="23">
                  <c:v>212.07235424269419</c:v>
                </c:pt>
                <c:pt idx="24">
                  <c:v>212.110284187236</c:v>
                </c:pt>
                <c:pt idx="25">
                  <c:v>212.5895807591736</c:v>
                </c:pt>
                <c:pt idx="26">
                  <c:v>212.92060572972042</c:v>
                </c:pt>
                <c:pt idx="27">
                  <c:v>212.76198959800007</c:v>
                </c:pt>
                <c:pt idx="28">
                  <c:v>211.07583115427718</c:v>
                </c:pt>
                <c:pt idx="29">
                  <c:v>210.09654894974281</c:v>
                </c:pt>
                <c:pt idx="30">
                  <c:v>209.51035889773283</c:v>
                </c:pt>
                <c:pt idx="31">
                  <c:v>209.81379845406741</c:v>
                </c:pt>
                <c:pt idx="32">
                  <c:v>210.00344817677654</c:v>
                </c:pt>
                <c:pt idx="33">
                  <c:v>208.46900951122095</c:v>
                </c:pt>
                <c:pt idx="34">
                  <c:v>208.67590011781272</c:v>
                </c:pt>
                <c:pt idx="35">
                  <c:v>209.25174563949312</c:v>
                </c:pt>
                <c:pt idx="36">
                  <c:v>209.54828884227464</c:v>
                </c:pt>
                <c:pt idx="37">
                  <c:v>210.4206775667366</c:v>
                </c:pt>
                <c:pt idx="38">
                  <c:v>210.53446740036208</c:v>
                </c:pt>
                <c:pt idx="39">
                  <c:v>210.13103071750811</c:v>
                </c:pt>
                <c:pt idx="40">
                  <c:v>209.6241487313583</c:v>
                </c:pt>
                <c:pt idx="41">
                  <c:v>209.41725812476653</c:v>
                </c:pt>
                <c:pt idx="42">
                  <c:v>210</c:v>
                </c:pt>
                <c:pt idx="43">
                  <c:v>210.5137783397029</c:v>
                </c:pt>
                <c:pt idx="44">
                  <c:v>211.03445303295882</c:v>
                </c:pt>
                <c:pt idx="45">
                  <c:v>211.55512772621478</c:v>
                </c:pt>
                <c:pt idx="46">
                  <c:v>211.90339358064423</c:v>
                </c:pt>
                <c:pt idx="47">
                  <c:v>211.21031004856184</c:v>
                </c:pt>
                <c:pt idx="48">
                  <c:v>209.20002298784519</c:v>
                </c:pt>
                <c:pt idx="49">
                  <c:v>209.48622166029713</c:v>
                </c:pt>
                <c:pt idx="50">
                  <c:v>209.83448751472659</c:v>
                </c:pt>
                <c:pt idx="51">
                  <c:v>210.39309215252436</c:v>
                </c:pt>
                <c:pt idx="52">
                  <c:v>210.69308353208243</c:v>
                </c:pt>
                <c:pt idx="53">
                  <c:v>211.24134363955059</c:v>
                </c:pt>
                <c:pt idx="54">
                  <c:v>211.08617568460676</c:v>
                </c:pt>
                <c:pt idx="55">
                  <c:v>209.83103933795007</c:v>
                </c:pt>
                <c:pt idx="56">
                  <c:v>209.14140398264419</c:v>
                </c:pt>
                <c:pt idx="57">
                  <c:v>209.54484066549813</c:v>
                </c:pt>
                <c:pt idx="58">
                  <c:v>210.17585701560301</c:v>
                </c:pt>
                <c:pt idx="59">
                  <c:v>210.20689060659177</c:v>
                </c:pt>
                <c:pt idx="60">
                  <c:v>210.52067469325596</c:v>
                </c:pt>
                <c:pt idx="61">
                  <c:v>210.34826585442948</c:v>
                </c:pt>
                <c:pt idx="62">
                  <c:v>209.17933392718601</c:v>
                </c:pt>
                <c:pt idx="63">
                  <c:v>207.50696819056924</c:v>
                </c:pt>
                <c:pt idx="64">
                  <c:v>208.38280509180771</c:v>
                </c:pt>
                <c:pt idx="65">
                  <c:v>208.11384730323843</c:v>
                </c:pt>
                <c:pt idx="66">
                  <c:v>209.39656906410735</c:v>
                </c:pt>
                <c:pt idx="67">
                  <c:v>208.80348265854431</c:v>
                </c:pt>
                <c:pt idx="68">
                  <c:v>209.64483779201748</c:v>
                </c:pt>
                <c:pt idx="69">
                  <c:v>208.96899514381772</c:v>
                </c:pt>
                <c:pt idx="70">
                  <c:v>208.07936553547313</c:v>
                </c:pt>
                <c:pt idx="71">
                  <c:v>205.50357748340565</c:v>
                </c:pt>
                <c:pt idx="72">
                  <c:v>205.29668687681388</c:v>
                </c:pt>
                <c:pt idx="73">
                  <c:v>205.64150455446682</c:v>
                </c:pt>
                <c:pt idx="74">
                  <c:v>206.19321283871153</c:v>
                </c:pt>
                <c:pt idx="75">
                  <c:v>206.61044222867159</c:v>
                </c:pt>
                <c:pt idx="76">
                  <c:v>206.94836355277147</c:v>
                </c:pt>
                <c:pt idx="77">
                  <c:v>206.88284819401741</c:v>
                </c:pt>
                <c:pt idx="78">
                  <c:v>205.09324444699865</c:v>
                </c:pt>
                <c:pt idx="79">
                  <c:v>204.196718485101</c:v>
                </c:pt>
                <c:pt idx="80">
                  <c:v>204.65877417315593</c:v>
                </c:pt>
                <c:pt idx="81">
                  <c:v>205.15875980575271</c:v>
                </c:pt>
                <c:pt idx="82">
                  <c:v>205.61391914025461</c:v>
                </c:pt>
                <c:pt idx="83">
                  <c:v>205.92080687336571</c:v>
                </c:pt>
                <c:pt idx="84">
                  <c:v>205.92080687336571</c:v>
                </c:pt>
                <c:pt idx="85">
                  <c:v>205.00359185080887</c:v>
                </c:pt>
                <c:pt idx="86">
                  <c:v>203.60018390276142</c:v>
                </c:pt>
                <c:pt idx="87">
                  <c:v>203.62432114019711</c:v>
                </c:pt>
                <c:pt idx="88">
                  <c:v>204.03810235338065</c:v>
                </c:pt>
                <c:pt idx="89">
                  <c:v>204.33464555616217</c:v>
                </c:pt>
                <c:pt idx="90">
                  <c:v>204.97600643659663</c:v>
                </c:pt>
                <c:pt idx="91">
                  <c:v>205.21048245740064</c:v>
                </c:pt>
                <c:pt idx="92">
                  <c:v>205.64150455446682</c:v>
                </c:pt>
                <c:pt idx="93">
                  <c:v>206.01045946955546</c:v>
                </c:pt>
                <c:pt idx="94">
                  <c:v>206.53803051636447</c:v>
                </c:pt>
                <c:pt idx="95">
                  <c:v>206.0380448837677</c:v>
                </c:pt>
                <c:pt idx="96">
                  <c:v>204.55188069308355</c:v>
                </c:pt>
                <c:pt idx="97">
                  <c:v>202.45194103617712</c:v>
                </c:pt>
                <c:pt idx="98">
                  <c:v>202.62090169822707</c:v>
                </c:pt>
                <c:pt idx="99">
                  <c:v>202.85537771903105</c:v>
                </c:pt>
                <c:pt idx="100">
                  <c:v>203.26915893221459</c:v>
                </c:pt>
                <c:pt idx="101">
                  <c:v>203.79328180224707</c:v>
                </c:pt>
                <c:pt idx="102">
                  <c:v>202.58986810723829</c:v>
                </c:pt>
                <c:pt idx="103">
                  <c:v>201.78299474153042</c:v>
                </c:pt>
                <c:pt idx="104">
                  <c:v>201.17611562886125</c:v>
                </c:pt>
                <c:pt idx="105">
                  <c:v>200.89681330996237</c:v>
                </c:pt>
                <c:pt idx="106">
                  <c:v>201.24163098761531</c:v>
                </c:pt>
                <c:pt idx="107">
                  <c:v>200.78647165311341</c:v>
                </c:pt>
                <c:pt idx="108">
                  <c:v>200.93474325450418</c:v>
                </c:pt>
                <c:pt idx="109">
                  <c:v>200.78647165311341</c:v>
                </c:pt>
              </c:numCache>
            </c:numRef>
          </c:yVal>
          <c:smooth val="1"/>
        </c:ser>
        <c:ser>
          <c:idx val="1"/>
          <c:order val="1"/>
          <c:tx>
            <c:v>trajektoria zadana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'pomiarX XZ'!$N$5:$N$114</c:f>
              <c:numCache>
                <c:formatCode>0.00</c:formatCode>
                <c:ptCount val="110"/>
                <c:pt idx="0">
                  <c:v>79.900000000000006</c:v>
                </c:pt>
                <c:pt idx="1">
                  <c:v>79.934481767765305</c:v>
                </c:pt>
                <c:pt idx="2">
                  <c:v>79.900000000000006</c:v>
                </c:pt>
                <c:pt idx="3">
                  <c:v>80.268954915088656</c:v>
                </c:pt>
                <c:pt idx="4">
                  <c:v>80.613772592741597</c:v>
                </c:pt>
                <c:pt idx="5">
                  <c:v>81.730981868337125</c:v>
                </c:pt>
                <c:pt idx="6">
                  <c:v>82.968877331111187</c:v>
                </c:pt>
                <c:pt idx="7">
                  <c:v>85.013646159593122</c:v>
                </c:pt>
                <c:pt idx="8">
                  <c:v>86.14119996551824</c:v>
                </c:pt>
                <c:pt idx="9">
                  <c:v>87.399784488951482</c:v>
                </c:pt>
                <c:pt idx="10">
                  <c:v>88.52044194132354</c:v>
                </c:pt>
                <c:pt idx="11">
                  <c:v>89.234214534065117</c:v>
                </c:pt>
                <c:pt idx="12">
                  <c:v>90.292804804459649</c:v>
                </c:pt>
                <c:pt idx="13">
                  <c:v>92.86859285652713</c:v>
                </c:pt>
                <c:pt idx="14">
                  <c:v>94.151314617396054</c:v>
                </c:pt>
                <c:pt idx="15">
                  <c:v>95.17887129680183</c:v>
                </c:pt>
                <c:pt idx="16">
                  <c:v>96.182290738771883</c:v>
                </c:pt>
                <c:pt idx="17">
                  <c:v>97.468460676417351</c:v>
                </c:pt>
                <c:pt idx="18">
                  <c:v>98.223611390477288</c:v>
                </c:pt>
                <c:pt idx="19">
                  <c:v>99.28564983764835</c:v>
                </c:pt>
                <c:pt idx="20">
                  <c:v>100.50630441653976</c:v>
                </c:pt>
                <c:pt idx="21">
                  <c:v>101.31317778224765</c:v>
                </c:pt>
                <c:pt idx="22">
                  <c:v>102.42693888106665</c:v>
                </c:pt>
                <c:pt idx="23">
                  <c:v>103.60966351541623</c:v>
                </c:pt>
                <c:pt idx="24">
                  <c:v>105.87511565759606</c:v>
                </c:pt>
                <c:pt idx="25">
                  <c:v>107.53713686388323</c:v>
                </c:pt>
                <c:pt idx="26">
                  <c:v>108.916407574495</c:v>
                </c:pt>
                <c:pt idx="27">
                  <c:v>109.69914370276717</c:v>
                </c:pt>
                <c:pt idx="28">
                  <c:v>110.69566679118417</c:v>
                </c:pt>
                <c:pt idx="29">
                  <c:v>111.90942501652253</c:v>
                </c:pt>
                <c:pt idx="30">
                  <c:v>113.05421970633029</c:v>
                </c:pt>
                <c:pt idx="31">
                  <c:v>114.9093388121031</c:v>
                </c:pt>
                <c:pt idx="32">
                  <c:v>116.55756731128417</c:v>
                </c:pt>
                <c:pt idx="33">
                  <c:v>117.33340708600329</c:v>
                </c:pt>
                <c:pt idx="34">
                  <c:v>118.57130254877734</c:v>
                </c:pt>
                <c:pt idx="35">
                  <c:v>119.3161087325077</c:v>
                </c:pt>
                <c:pt idx="36">
                  <c:v>120.57124507916441</c:v>
                </c:pt>
                <c:pt idx="37">
                  <c:v>121.60569811212324</c:v>
                </c:pt>
                <c:pt idx="38">
                  <c:v>122.07465015373123</c:v>
                </c:pt>
                <c:pt idx="39">
                  <c:v>124.82974339817822</c:v>
                </c:pt>
                <c:pt idx="40">
                  <c:v>126.73658515559899</c:v>
                </c:pt>
                <c:pt idx="41">
                  <c:v>127.89172437573635</c:v>
                </c:pt>
                <c:pt idx="42">
                  <c:v>129.2951323237838</c:v>
                </c:pt>
                <c:pt idx="43">
                  <c:v>130.27096635154163</c:v>
                </c:pt>
                <c:pt idx="44">
                  <c:v>131.01922071204851</c:v>
                </c:pt>
                <c:pt idx="45">
                  <c:v>132.16746357863281</c:v>
                </c:pt>
                <c:pt idx="46">
                  <c:v>133.36053274331198</c:v>
                </c:pt>
                <c:pt idx="47">
                  <c:v>135.82942731530704</c:v>
                </c:pt>
                <c:pt idx="48">
                  <c:v>137.59834200166665</c:v>
                </c:pt>
                <c:pt idx="49">
                  <c:v>138.97761271227841</c:v>
                </c:pt>
                <c:pt idx="50">
                  <c:v>139.96379127036582</c:v>
                </c:pt>
                <c:pt idx="51">
                  <c:v>141.21892761702253</c:v>
                </c:pt>
                <c:pt idx="52">
                  <c:v>142.04304186661304</c:v>
                </c:pt>
                <c:pt idx="53">
                  <c:v>143.1154248441137</c:v>
                </c:pt>
                <c:pt idx="54">
                  <c:v>144.14987787707253</c:v>
                </c:pt>
                <c:pt idx="55">
                  <c:v>146.80842217177667</c:v>
                </c:pt>
                <c:pt idx="56">
                  <c:v>147.89459785638346</c:v>
                </c:pt>
                <c:pt idx="57">
                  <c:v>148.63250768656076</c:v>
                </c:pt>
                <c:pt idx="58">
                  <c:v>149.6807534266257</c:v>
                </c:pt>
                <c:pt idx="59">
                  <c:v>150.36694060515504</c:v>
                </c:pt>
                <c:pt idx="60">
                  <c:v>151.39104910778428</c:v>
                </c:pt>
                <c:pt idx="61">
                  <c:v>152.29791960001151</c:v>
                </c:pt>
                <c:pt idx="62">
                  <c:v>154.49440820666075</c:v>
                </c:pt>
                <c:pt idx="63">
                  <c:v>156.58400333323755</c:v>
                </c:pt>
                <c:pt idx="64">
                  <c:v>157.94258498319016</c:v>
                </c:pt>
                <c:pt idx="65">
                  <c:v>158.71152840435622</c:v>
                </c:pt>
                <c:pt idx="66">
                  <c:v>159.98045745811905</c:v>
                </c:pt>
                <c:pt idx="67">
                  <c:v>160.85974253613404</c:v>
                </c:pt>
                <c:pt idx="68">
                  <c:v>161.95971092784691</c:v>
                </c:pt>
                <c:pt idx="69">
                  <c:v>164.13206229706043</c:v>
                </c:pt>
                <c:pt idx="70">
                  <c:v>165.83201344788944</c:v>
                </c:pt>
                <c:pt idx="71">
                  <c:v>167.04232349645127</c:v>
                </c:pt>
                <c:pt idx="72">
                  <c:v>168.37676790896813</c:v>
                </c:pt>
                <c:pt idx="73">
                  <c:v>169.40087641159738</c:v>
                </c:pt>
                <c:pt idx="74">
                  <c:v>170.1525789488808</c:v>
                </c:pt>
                <c:pt idx="75">
                  <c:v>171.15944656762736</c:v>
                </c:pt>
                <c:pt idx="76">
                  <c:v>171.72494755897822</c:v>
                </c:pt>
                <c:pt idx="77">
                  <c:v>174.32142467170485</c:v>
                </c:pt>
                <c:pt idx="78">
                  <c:v>174.69037958679348</c:v>
                </c:pt>
                <c:pt idx="79">
                  <c:v>176.21102554524299</c:v>
                </c:pt>
                <c:pt idx="80">
                  <c:v>177.31444211373238</c:v>
                </c:pt>
                <c:pt idx="81">
                  <c:v>179.5902387862418</c:v>
                </c:pt>
                <c:pt idx="82">
                  <c:v>181.21777822476366</c:v>
                </c:pt>
                <c:pt idx="83">
                  <c:v>182.76256142064886</c:v>
                </c:pt>
                <c:pt idx="84">
                  <c:v>184.14872848481366</c:v>
                </c:pt>
                <c:pt idx="85">
                  <c:v>184.41768627338297</c:v>
                </c:pt>
                <c:pt idx="86">
                  <c:v>185.18318151777248</c:v>
                </c:pt>
                <c:pt idx="87">
                  <c:v>186.2176345507313</c:v>
                </c:pt>
                <c:pt idx="88">
                  <c:v>186.56245222838425</c:v>
                </c:pt>
                <c:pt idx="89">
                  <c:v>187.76931410016954</c:v>
                </c:pt>
                <c:pt idx="90">
                  <c:v>188.3761932128387</c:v>
                </c:pt>
                <c:pt idx="91">
                  <c:v>189.49340248843424</c:v>
                </c:pt>
                <c:pt idx="92">
                  <c:v>190.18303784374012</c:v>
                </c:pt>
                <c:pt idx="93">
                  <c:v>191.38989971552542</c:v>
                </c:pt>
                <c:pt idx="94">
                  <c:v>192.42435274848424</c:v>
                </c:pt>
                <c:pt idx="95">
                  <c:v>193.28639694261659</c:v>
                </c:pt>
                <c:pt idx="96">
                  <c:v>193.97603229792247</c:v>
                </c:pt>
                <c:pt idx="97">
                  <c:v>194.49325881440188</c:v>
                </c:pt>
                <c:pt idx="98">
                  <c:v>195.18289416970777</c:v>
                </c:pt>
                <c:pt idx="99">
                  <c:v>196.21734720266659</c:v>
                </c:pt>
                <c:pt idx="100">
                  <c:v>196.90698255797247</c:v>
                </c:pt>
                <c:pt idx="101">
                  <c:v>197.76902675210482</c:v>
                </c:pt>
                <c:pt idx="102">
                  <c:v>198.4586621074107</c:v>
                </c:pt>
                <c:pt idx="103">
                  <c:v>199.32070630154305</c:v>
                </c:pt>
                <c:pt idx="104">
                  <c:v>199.83793281802247</c:v>
                </c:pt>
                <c:pt idx="105">
                  <c:v>200.01034165684894</c:v>
                </c:pt>
                <c:pt idx="106">
                  <c:v>199.90000000000003</c:v>
                </c:pt>
                <c:pt idx="107">
                  <c:v>200.01034165684894</c:v>
                </c:pt>
                <c:pt idx="108">
                  <c:v>199.90000000000003</c:v>
                </c:pt>
                <c:pt idx="109">
                  <c:v>199.90000000000003</c:v>
                </c:pt>
              </c:numCache>
            </c:numRef>
          </c:xVal>
          <c:yVal>
            <c:numRef>
              <c:f>'pomiarX XZ'!$J$5:$J$114</c:f>
              <c:numCache>
                <c:formatCode>0.00</c:formatCode>
                <c:ptCount val="110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210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  <c:pt idx="12">
                  <c:v>210</c:v>
                </c:pt>
                <c:pt idx="13">
                  <c:v>210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210</c:v>
                </c:pt>
                <c:pt idx="34">
                  <c:v>210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210</c:v>
                </c:pt>
                <c:pt idx="78">
                  <c:v>210</c:v>
                </c:pt>
                <c:pt idx="79">
                  <c:v>210</c:v>
                </c:pt>
                <c:pt idx="80">
                  <c:v>210</c:v>
                </c:pt>
                <c:pt idx="81">
                  <c:v>210</c:v>
                </c:pt>
                <c:pt idx="82">
                  <c:v>210</c:v>
                </c:pt>
                <c:pt idx="83">
                  <c:v>210</c:v>
                </c:pt>
                <c:pt idx="84">
                  <c:v>210</c:v>
                </c:pt>
                <c:pt idx="85">
                  <c:v>210</c:v>
                </c:pt>
                <c:pt idx="86">
                  <c:v>210</c:v>
                </c:pt>
                <c:pt idx="87">
                  <c:v>210</c:v>
                </c:pt>
                <c:pt idx="88">
                  <c:v>210</c:v>
                </c:pt>
                <c:pt idx="89">
                  <c:v>210</c:v>
                </c:pt>
                <c:pt idx="90">
                  <c:v>210</c:v>
                </c:pt>
                <c:pt idx="91">
                  <c:v>210</c:v>
                </c:pt>
                <c:pt idx="92">
                  <c:v>210</c:v>
                </c:pt>
                <c:pt idx="93">
                  <c:v>210</c:v>
                </c:pt>
                <c:pt idx="94">
                  <c:v>210</c:v>
                </c:pt>
                <c:pt idx="95">
                  <c:v>210</c:v>
                </c:pt>
                <c:pt idx="96">
                  <c:v>210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  <c:pt idx="100">
                  <c:v>210</c:v>
                </c:pt>
                <c:pt idx="101">
                  <c:v>210</c:v>
                </c:pt>
                <c:pt idx="102">
                  <c:v>210</c:v>
                </c:pt>
                <c:pt idx="103">
                  <c:v>210</c:v>
                </c:pt>
                <c:pt idx="104">
                  <c:v>210</c:v>
                </c:pt>
                <c:pt idx="105">
                  <c:v>210</c:v>
                </c:pt>
                <c:pt idx="106">
                  <c:v>210</c:v>
                </c:pt>
                <c:pt idx="107">
                  <c:v>210</c:v>
                </c:pt>
                <c:pt idx="108">
                  <c:v>210</c:v>
                </c:pt>
                <c:pt idx="109">
                  <c:v>210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75328"/>
        <c:axId val="175077248"/>
      </c:scatterChart>
      <c:valAx>
        <c:axId val="175075328"/>
        <c:scaling>
          <c:orientation val="minMax"/>
          <c:max val="21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 b="0"/>
                  <a:t>współrzędna X</a:t>
                </a:r>
                <a:r>
                  <a:rPr lang="pl-PL" sz="1400" b="0" baseline="0"/>
                  <a:t> [mm]</a:t>
                </a:r>
                <a:endParaRPr lang="pl-PL" sz="1400" b="0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25400" cmpd="sng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75077248"/>
        <c:crosses val="autoZero"/>
        <c:crossBetween val="midCat"/>
      </c:valAx>
      <c:valAx>
        <c:axId val="175077248"/>
        <c:scaling>
          <c:orientation val="minMax"/>
          <c:max val="22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l-PL" sz="1400" b="0"/>
                  <a:t>współrzędna Z [mm]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7507532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1400"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trajektoria rzeczywista</c:v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'pomiarZ ZX'!$N$5:$N$183</c:f>
              <c:numCache>
                <c:formatCode>0.00</c:formatCode>
                <c:ptCount val="179"/>
                <c:pt idx="0">
                  <c:v>315</c:v>
                </c:pt>
                <c:pt idx="1">
                  <c:v>315.17885593220336</c:v>
                </c:pt>
                <c:pt idx="2">
                  <c:v>313.39029661016946</c:v>
                </c:pt>
                <c:pt idx="3">
                  <c:v>312.87076271186436</c:v>
                </c:pt>
                <c:pt idx="4">
                  <c:v>311.1673728813559</c:v>
                </c:pt>
                <c:pt idx="5">
                  <c:v>311.1673728813559</c:v>
                </c:pt>
                <c:pt idx="6">
                  <c:v>311.1673728813559</c:v>
                </c:pt>
                <c:pt idx="7">
                  <c:v>311.1673728813559</c:v>
                </c:pt>
                <c:pt idx="8">
                  <c:v>311.1673728813559</c:v>
                </c:pt>
                <c:pt idx="9">
                  <c:v>311.1673728813559</c:v>
                </c:pt>
                <c:pt idx="10">
                  <c:v>310.40936440677962</c:v>
                </c:pt>
                <c:pt idx="11">
                  <c:v>310.23902542372878</c:v>
                </c:pt>
                <c:pt idx="12">
                  <c:v>309.46398305084745</c:v>
                </c:pt>
                <c:pt idx="13">
                  <c:v>308.61228813559319</c:v>
                </c:pt>
                <c:pt idx="14">
                  <c:v>307.36881355932201</c:v>
                </c:pt>
                <c:pt idx="15">
                  <c:v>304.77966101694915</c:v>
                </c:pt>
                <c:pt idx="16">
                  <c:v>300.69152542372876</c:v>
                </c:pt>
                <c:pt idx="17">
                  <c:v>297.54025423728808</c:v>
                </c:pt>
                <c:pt idx="18">
                  <c:v>295.83686440677963</c:v>
                </c:pt>
                <c:pt idx="19">
                  <c:v>295.62394067796606</c:v>
                </c:pt>
                <c:pt idx="20">
                  <c:v>294.46563559322033</c:v>
                </c:pt>
                <c:pt idx="21">
                  <c:v>294.13347457627117</c:v>
                </c:pt>
                <c:pt idx="22">
                  <c:v>292.60042372881355</c:v>
                </c:pt>
                <c:pt idx="23">
                  <c:v>291.90203389830504</c:v>
                </c:pt>
                <c:pt idx="24">
                  <c:v>290.85444915254237</c:v>
                </c:pt>
                <c:pt idx="25">
                  <c:v>290.38601694915252</c:v>
                </c:pt>
                <c:pt idx="26">
                  <c:v>288.9722033898305</c:v>
                </c:pt>
                <c:pt idx="27">
                  <c:v>286.51932203389828</c:v>
                </c:pt>
                <c:pt idx="28">
                  <c:v>281.86906779661012</c:v>
                </c:pt>
                <c:pt idx="29">
                  <c:v>278.01088983050846</c:v>
                </c:pt>
                <c:pt idx="30">
                  <c:v>274.27194915254233</c:v>
                </c:pt>
                <c:pt idx="31">
                  <c:v>275.12364406779659</c:v>
                </c:pt>
                <c:pt idx="32">
                  <c:v>274.20381355932204</c:v>
                </c:pt>
                <c:pt idx="33">
                  <c:v>274.87665254237288</c:v>
                </c:pt>
                <c:pt idx="34">
                  <c:v>274.20381355932204</c:v>
                </c:pt>
                <c:pt idx="35">
                  <c:v>274.62114406779659</c:v>
                </c:pt>
                <c:pt idx="36">
                  <c:v>274.20381355932204</c:v>
                </c:pt>
                <c:pt idx="37">
                  <c:v>274.62114406779659</c:v>
                </c:pt>
                <c:pt idx="38">
                  <c:v>274.20381355932204</c:v>
                </c:pt>
                <c:pt idx="39">
                  <c:v>274.10161016949149</c:v>
                </c:pt>
                <c:pt idx="40">
                  <c:v>273.4798728813559</c:v>
                </c:pt>
                <c:pt idx="41">
                  <c:v>270.86516949152542</c:v>
                </c:pt>
                <c:pt idx="42">
                  <c:v>268.58262711864404</c:v>
                </c:pt>
                <c:pt idx="43">
                  <c:v>266.87923728813558</c:v>
                </c:pt>
                <c:pt idx="44">
                  <c:v>267.30508474576271</c:v>
                </c:pt>
                <c:pt idx="45">
                  <c:v>266.87923728813558</c:v>
                </c:pt>
                <c:pt idx="46">
                  <c:v>267.30508474576271</c:v>
                </c:pt>
                <c:pt idx="47">
                  <c:v>266.45338983050846</c:v>
                </c:pt>
                <c:pt idx="48">
                  <c:v>266.64927966101692</c:v>
                </c:pt>
                <c:pt idx="49">
                  <c:v>265.6016949152542</c:v>
                </c:pt>
                <c:pt idx="50">
                  <c:v>265.17584745762713</c:v>
                </c:pt>
                <c:pt idx="51">
                  <c:v>263.47245762711862</c:v>
                </c:pt>
                <c:pt idx="52">
                  <c:v>263.04661016949149</c:v>
                </c:pt>
                <c:pt idx="53">
                  <c:v>258.97550847457626</c:v>
                </c:pt>
                <c:pt idx="54">
                  <c:v>255.80720338983048</c:v>
                </c:pt>
                <c:pt idx="55">
                  <c:v>252.97105932203385</c:v>
                </c:pt>
                <c:pt idx="56">
                  <c:v>252.82627118644066</c:v>
                </c:pt>
                <c:pt idx="57">
                  <c:v>251.97457627118644</c:v>
                </c:pt>
                <c:pt idx="58">
                  <c:v>251.12288135593218</c:v>
                </c:pt>
                <c:pt idx="59">
                  <c:v>250.27118644067795</c:v>
                </c:pt>
                <c:pt idx="60">
                  <c:v>249.41949152542372</c:v>
                </c:pt>
                <c:pt idx="61">
                  <c:v>248.99364406779659</c:v>
                </c:pt>
                <c:pt idx="62">
                  <c:v>247.71610169491524</c:v>
                </c:pt>
                <c:pt idx="63">
                  <c:v>244.3093220338983</c:v>
                </c:pt>
                <c:pt idx="64">
                  <c:v>238.77330508474574</c:v>
                </c:pt>
                <c:pt idx="65">
                  <c:v>234.94067796610167</c:v>
                </c:pt>
                <c:pt idx="66">
                  <c:v>233.66313559322032</c:v>
                </c:pt>
                <c:pt idx="67">
                  <c:v>234.08898305084745</c:v>
                </c:pt>
                <c:pt idx="68">
                  <c:v>233.23728813559319</c:v>
                </c:pt>
                <c:pt idx="69">
                  <c:v>234.51483050847455</c:v>
                </c:pt>
                <c:pt idx="70">
                  <c:v>234.51483050847455</c:v>
                </c:pt>
                <c:pt idx="71">
                  <c:v>233.66313559322032</c:v>
                </c:pt>
                <c:pt idx="72">
                  <c:v>233.23728813559319</c:v>
                </c:pt>
                <c:pt idx="73">
                  <c:v>233.23728813559319</c:v>
                </c:pt>
                <c:pt idx="74">
                  <c:v>233.23728813559319</c:v>
                </c:pt>
                <c:pt idx="75">
                  <c:v>231.53389830508473</c:v>
                </c:pt>
                <c:pt idx="76">
                  <c:v>228.12711864406779</c:v>
                </c:pt>
                <c:pt idx="77">
                  <c:v>225.14618644067795</c:v>
                </c:pt>
                <c:pt idx="78">
                  <c:v>224.72033898305082</c:v>
                </c:pt>
                <c:pt idx="79">
                  <c:v>224.29449152542372</c:v>
                </c:pt>
                <c:pt idx="80">
                  <c:v>223.86864406779659</c:v>
                </c:pt>
                <c:pt idx="81">
                  <c:v>222.81254237288132</c:v>
                </c:pt>
                <c:pt idx="82">
                  <c:v>222.59110169491524</c:v>
                </c:pt>
                <c:pt idx="83">
                  <c:v>222.36966101694915</c:v>
                </c:pt>
                <c:pt idx="84">
                  <c:v>221.31355932203388</c:v>
                </c:pt>
                <c:pt idx="85">
                  <c:v>220.03601694915253</c:v>
                </c:pt>
                <c:pt idx="86">
                  <c:v>215.35169491525423</c:v>
                </c:pt>
                <c:pt idx="87">
                  <c:v>214.07415254237287</c:v>
                </c:pt>
                <c:pt idx="88">
                  <c:v>210.6673728813559</c:v>
                </c:pt>
                <c:pt idx="89">
                  <c:v>211.09322033898303</c:v>
                </c:pt>
                <c:pt idx="90">
                  <c:v>211.09322033898303</c:v>
                </c:pt>
                <c:pt idx="91">
                  <c:v>211.09322033898303</c:v>
                </c:pt>
                <c:pt idx="92">
                  <c:v>211.09322033898303</c:v>
                </c:pt>
                <c:pt idx="93">
                  <c:v>211.09322033898303</c:v>
                </c:pt>
                <c:pt idx="94">
                  <c:v>211.09322033898303</c:v>
                </c:pt>
                <c:pt idx="95">
                  <c:v>211.09322033898303</c:v>
                </c:pt>
                <c:pt idx="96">
                  <c:v>210.88881355932202</c:v>
                </c:pt>
                <c:pt idx="97">
                  <c:v>210.48851694915251</c:v>
                </c:pt>
                <c:pt idx="98">
                  <c:v>208.53813559322032</c:v>
                </c:pt>
                <c:pt idx="99">
                  <c:v>202.15042372881354</c:v>
                </c:pt>
                <c:pt idx="100">
                  <c:v>198.31779661016947</c:v>
                </c:pt>
                <c:pt idx="101">
                  <c:v>196.61440677966101</c:v>
                </c:pt>
                <c:pt idx="102">
                  <c:v>197.21911016949153</c:v>
                </c:pt>
                <c:pt idx="103">
                  <c:v>197.04025423728811</c:v>
                </c:pt>
                <c:pt idx="104">
                  <c:v>197.46610169491524</c:v>
                </c:pt>
                <c:pt idx="105">
                  <c:v>197.46610169491524</c:v>
                </c:pt>
                <c:pt idx="106">
                  <c:v>197.46610169491524</c:v>
                </c:pt>
                <c:pt idx="107">
                  <c:v>196.73364406779658</c:v>
                </c:pt>
                <c:pt idx="108">
                  <c:v>195.54127118644067</c:v>
                </c:pt>
                <c:pt idx="109">
                  <c:v>194.0593220338983</c:v>
                </c:pt>
                <c:pt idx="110">
                  <c:v>191.29983050847454</c:v>
                </c:pt>
                <c:pt idx="111">
                  <c:v>187.67161016949152</c:v>
                </c:pt>
                <c:pt idx="112">
                  <c:v>186.14707627118642</c:v>
                </c:pt>
                <c:pt idx="113">
                  <c:v>184.26483050847457</c:v>
                </c:pt>
                <c:pt idx="114">
                  <c:v>182.13559322033896</c:v>
                </c:pt>
                <c:pt idx="115">
                  <c:v>179.78491525423729</c:v>
                </c:pt>
                <c:pt idx="116">
                  <c:v>177.45127118644066</c:v>
                </c:pt>
                <c:pt idx="117">
                  <c:v>175.32203389830508</c:v>
                </c:pt>
                <c:pt idx="118">
                  <c:v>173.19279661016947</c:v>
                </c:pt>
                <c:pt idx="119">
                  <c:v>174.04449152542372</c:v>
                </c:pt>
                <c:pt idx="120">
                  <c:v>173.61864406779659</c:v>
                </c:pt>
                <c:pt idx="121">
                  <c:v>173.61864406779659</c:v>
                </c:pt>
                <c:pt idx="122">
                  <c:v>173.61864406779659</c:v>
                </c:pt>
                <c:pt idx="123">
                  <c:v>173.61864406779659</c:v>
                </c:pt>
                <c:pt idx="124">
                  <c:v>173.61864406779659</c:v>
                </c:pt>
                <c:pt idx="125">
                  <c:v>171.91525423728811</c:v>
                </c:pt>
                <c:pt idx="126">
                  <c:v>171.06355932203388</c:v>
                </c:pt>
                <c:pt idx="127">
                  <c:v>167.23093220338981</c:v>
                </c:pt>
                <c:pt idx="128">
                  <c:v>163.39830508474574</c:v>
                </c:pt>
                <c:pt idx="129">
                  <c:v>162.29961864406778</c:v>
                </c:pt>
                <c:pt idx="130">
                  <c:v>158.71398305084745</c:v>
                </c:pt>
                <c:pt idx="131">
                  <c:v>157.86228813559322</c:v>
                </c:pt>
                <c:pt idx="132">
                  <c:v>158.45847457627116</c:v>
                </c:pt>
                <c:pt idx="133">
                  <c:v>157.86228813559322</c:v>
                </c:pt>
                <c:pt idx="134">
                  <c:v>157.86228813559322</c:v>
                </c:pt>
                <c:pt idx="135">
                  <c:v>157.86228813559322</c:v>
                </c:pt>
                <c:pt idx="136">
                  <c:v>157.86228813559322</c:v>
                </c:pt>
                <c:pt idx="137">
                  <c:v>157.86228813559322</c:v>
                </c:pt>
                <c:pt idx="138">
                  <c:v>157.01059322033896</c:v>
                </c:pt>
                <c:pt idx="139">
                  <c:v>154.45550847457625</c:v>
                </c:pt>
                <c:pt idx="140">
                  <c:v>151.90042372881354</c:v>
                </c:pt>
                <c:pt idx="141">
                  <c:v>149.34533898305082</c:v>
                </c:pt>
                <c:pt idx="142">
                  <c:v>145.51271186440675</c:v>
                </c:pt>
                <c:pt idx="143">
                  <c:v>143.38347457627117</c:v>
                </c:pt>
                <c:pt idx="144">
                  <c:v>143.8093220338983</c:v>
                </c:pt>
                <c:pt idx="145">
                  <c:v>144.23516949152543</c:v>
                </c:pt>
                <c:pt idx="146">
                  <c:v>143.38347457627117</c:v>
                </c:pt>
                <c:pt idx="147">
                  <c:v>144.23516949152543</c:v>
                </c:pt>
                <c:pt idx="148">
                  <c:v>142.10593220338981</c:v>
                </c:pt>
                <c:pt idx="149">
                  <c:v>139.97669491525423</c:v>
                </c:pt>
                <c:pt idx="150">
                  <c:v>136.56991525423729</c:v>
                </c:pt>
                <c:pt idx="151">
                  <c:v>135.29237288135593</c:v>
                </c:pt>
                <c:pt idx="152">
                  <c:v>135.93966101694915</c:v>
                </c:pt>
                <c:pt idx="153">
                  <c:v>136.14406779661016</c:v>
                </c:pt>
                <c:pt idx="154">
                  <c:v>135.93966101694915</c:v>
                </c:pt>
                <c:pt idx="155">
                  <c:v>136.14406779661016</c:v>
                </c:pt>
                <c:pt idx="156">
                  <c:v>134.8665254237288</c:v>
                </c:pt>
                <c:pt idx="157">
                  <c:v>132.31144067796609</c:v>
                </c:pt>
                <c:pt idx="158">
                  <c:v>128.47881355932202</c:v>
                </c:pt>
                <c:pt idx="159">
                  <c:v>123.79449152542372</c:v>
                </c:pt>
                <c:pt idx="160">
                  <c:v>122.7639406779661</c:v>
                </c:pt>
                <c:pt idx="161">
                  <c:v>121.91224576271188</c:v>
                </c:pt>
                <c:pt idx="162">
                  <c:v>122.09110169491524</c:v>
                </c:pt>
                <c:pt idx="163">
                  <c:v>120.81355932203388</c:v>
                </c:pt>
                <c:pt idx="164">
                  <c:v>119.96186440677965</c:v>
                </c:pt>
                <c:pt idx="165">
                  <c:v>120.81355932203388</c:v>
                </c:pt>
                <c:pt idx="166">
                  <c:v>119.11016949152543</c:v>
                </c:pt>
                <c:pt idx="167">
                  <c:v>120.81355932203388</c:v>
                </c:pt>
                <c:pt idx="168">
                  <c:v>119.11016949152543</c:v>
                </c:pt>
                <c:pt idx="169">
                  <c:v>119.74894067796609</c:v>
                </c:pt>
                <c:pt idx="170">
                  <c:v>120.65173728813559</c:v>
                </c:pt>
                <c:pt idx="171">
                  <c:v>119.96186440677965</c:v>
                </c:pt>
                <c:pt idx="172">
                  <c:v>119.96186440677965</c:v>
                </c:pt>
                <c:pt idx="173">
                  <c:v>119.96186440677965</c:v>
                </c:pt>
                <c:pt idx="174">
                  <c:v>119.96186440677965</c:v>
                </c:pt>
                <c:pt idx="175">
                  <c:v>116.98093220338984</c:v>
                </c:pt>
                <c:pt idx="176">
                  <c:v>115.70338983050846</c:v>
                </c:pt>
                <c:pt idx="177">
                  <c:v>114.42584745762713</c:v>
                </c:pt>
                <c:pt idx="178">
                  <c:v>114.42584745762713</c:v>
                </c:pt>
              </c:numCache>
            </c:numRef>
          </c:xVal>
          <c:yVal>
            <c:numRef>
              <c:f>'pomiarZ ZX'!$O$5:$O$183</c:f>
              <c:numCache>
                <c:formatCode>0.00</c:formatCode>
                <c:ptCount val="179"/>
                <c:pt idx="0">
                  <c:v>117.97627118644068</c:v>
                </c:pt>
                <c:pt idx="1">
                  <c:v>118.04440677966102</c:v>
                </c:pt>
                <c:pt idx="2">
                  <c:v>116.51135593220337</c:v>
                </c:pt>
                <c:pt idx="3">
                  <c:v>115.84703389830509</c:v>
                </c:pt>
                <c:pt idx="4">
                  <c:v>114.56949152542373</c:v>
                </c:pt>
                <c:pt idx="5">
                  <c:v>114.56949152542373</c:v>
                </c:pt>
                <c:pt idx="6">
                  <c:v>114.56949152542373</c:v>
                </c:pt>
                <c:pt idx="7">
                  <c:v>114.56949152542373</c:v>
                </c:pt>
                <c:pt idx="8">
                  <c:v>114.56949152542373</c:v>
                </c:pt>
                <c:pt idx="9">
                  <c:v>114.56949152542373</c:v>
                </c:pt>
                <c:pt idx="10">
                  <c:v>114.33101694915257</c:v>
                </c:pt>
                <c:pt idx="11">
                  <c:v>115.60855932203393</c:v>
                </c:pt>
                <c:pt idx="12">
                  <c:v>116.27288135593221</c:v>
                </c:pt>
                <c:pt idx="13">
                  <c:v>117.97627118644068</c:v>
                </c:pt>
                <c:pt idx="14">
                  <c:v>119.18567796610171</c:v>
                </c:pt>
                <c:pt idx="15">
                  <c:v>119.25381355932204</c:v>
                </c:pt>
                <c:pt idx="16">
                  <c:v>117.55042372881357</c:v>
                </c:pt>
                <c:pt idx="17">
                  <c:v>116.27288135593221</c:v>
                </c:pt>
                <c:pt idx="18">
                  <c:v>117.12457627118644</c:v>
                </c:pt>
                <c:pt idx="19">
                  <c:v>118.49580508474578</c:v>
                </c:pt>
                <c:pt idx="20">
                  <c:v>119.90110169491525</c:v>
                </c:pt>
                <c:pt idx="21">
                  <c:v>120.95720338983051</c:v>
                </c:pt>
                <c:pt idx="22">
                  <c:v>122.660593220339</c:v>
                </c:pt>
                <c:pt idx="23">
                  <c:v>123.73372881355932</c:v>
                </c:pt>
                <c:pt idx="24">
                  <c:v>125.26677966101695</c:v>
                </c:pt>
                <c:pt idx="25">
                  <c:v>126.28881355932204</c:v>
                </c:pt>
                <c:pt idx="26">
                  <c:v>128.04330508474575</c:v>
                </c:pt>
                <c:pt idx="27">
                  <c:v>128.97165254237291</c:v>
                </c:pt>
                <c:pt idx="28">
                  <c:v>126.28881355932204</c:v>
                </c:pt>
                <c:pt idx="29">
                  <c:v>125.8203813559322</c:v>
                </c:pt>
                <c:pt idx="30">
                  <c:v>122.81389830508476</c:v>
                </c:pt>
                <c:pt idx="31">
                  <c:v>123.66559322033899</c:v>
                </c:pt>
                <c:pt idx="32">
                  <c:v>123.73372881355932</c:v>
                </c:pt>
                <c:pt idx="33">
                  <c:v>123.93813559322035</c:v>
                </c:pt>
                <c:pt idx="34">
                  <c:v>123.73372881355932</c:v>
                </c:pt>
                <c:pt idx="35">
                  <c:v>124.22771186440676</c:v>
                </c:pt>
                <c:pt idx="36">
                  <c:v>123.73372881355932</c:v>
                </c:pt>
                <c:pt idx="37">
                  <c:v>124.22771186440676</c:v>
                </c:pt>
                <c:pt idx="38">
                  <c:v>123.73372881355932</c:v>
                </c:pt>
                <c:pt idx="39">
                  <c:v>124.27881355932202</c:v>
                </c:pt>
                <c:pt idx="40">
                  <c:v>122.87351694915255</c:v>
                </c:pt>
                <c:pt idx="41">
                  <c:v>121.11050847457628</c:v>
                </c:pt>
                <c:pt idx="42">
                  <c:v>118.82796610169493</c:v>
                </c:pt>
                <c:pt idx="43">
                  <c:v>117.97627118644068</c:v>
                </c:pt>
                <c:pt idx="44">
                  <c:v>118.4021186440678</c:v>
                </c:pt>
                <c:pt idx="45">
                  <c:v>117.97627118644068</c:v>
                </c:pt>
                <c:pt idx="46">
                  <c:v>118.4021186440678</c:v>
                </c:pt>
                <c:pt idx="47">
                  <c:v>118.4021186440678</c:v>
                </c:pt>
                <c:pt idx="48">
                  <c:v>119.67966101694915</c:v>
                </c:pt>
                <c:pt idx="49">
                  <c:v>120.95720338983051</c:v>
                </c:pt>
                <c:pt idx="50">
                  <c:v>122.23474576271187</c:v>
                </c:pt>
                <c:pt idx="51">
                  <c:v>123.72521186440679</c:v>
                </c:pt>
                <c:pt idx="52">
                  <c:v>124.6109745762712</c:v>
                </c:pt>
                <c:pt idx="53">
                  <c:v>123.32491525423727</c:v>
                </c:pt>
                <c:pt idx="54">
                  <c:v>123.08644067796611</c:v>
                </c:pt>
                <c:pt idx="55">
                  <c:v>122.92461864406781</c:v>
                </c:pt>
                <c:pt idx="56">
                  <c:v>124.36398305084747</c:v>
                </c:pt>
                <c:pt idx="57">
                  <c:v>125.21567796610171</c:v>
                </c:pt>
                <c:pt idx="58">
                  <c:v>126.91906779661018</c:v>
                </c:pt>
                <c:pt idx="59">
                  <c:v>127.77076271186441</c:v>
                </c:pt>
                <c:pt idx="60">
                  <c:v>129.9</c:v>
                </c:pt>
                <c:pt idx="61">
                  <c:v>130.75169491525423</c:v>
                </c:pt>
                <c:pt idx="62">
                  <c:v>132.02923728813559</c:v>
                </c:pt>
                <c:pt idx="63">
                  <c:v>131.17754237288136</c:v>
                </c:pt>
                <c:pt idx="64">
                  <c:v>128.62245762711865</c:v>
                </c:pt>
                <c:pt idx="65">
                  <c:v>126.91906779661018</c:v>
                </c:pt>
                <c:pt idx="66">
                  <c:v>126.06737288135594</c:v>
                </c:pt>
                <c:pt idx="67">
                  <c:v>126.91906779661018</c:v>
                </c:pt>
                <c:pt idx="68">
                  <c:v>126.91906779661018</c:v>
                </c:pt>
                <c:pt idx="69">
                  <c:v>127.77076271186441</c:v>
                </c:pt>
                <c:pt idx="70">
                  <c:v>127.77076271186441</c:v>
                </c:pt>
                <c:pt idx="71">
                  <c:v>127.34491525423729</c:v>
                </c:pt>
                <c:pt idx="72">
                  <c:v>126.91906779661018</c:v>
                </c:pt>
                <c:pt idx="73">
                  <c:v>126.91906779661018</c:v>
                </c:pt>
                <c:pt idx="74">
                  <c:v>126.91906779661018</c:v>
                </c:pt>
                <c:pt idx="75">
                  <c:v>126.49322033898305</c:v>
                </c:pt>
                <c:pt idx="76">
                  <c:v>123.93813559322035</c:v>
                </c:pt>
                <c:pt idx="77">
                  <c:v>123.51228813559322</c:v>
                </c:pt>
                <c:pt idx="78">
                  <c:v>123.93813559322035</c:v>
                </c:pt>
                <c:pt idx="79">
                  <c:v>125.21567796610171</c:v>
                </c:pt>
                <c:pt idx="80">
                  <c:v>126.49322033898305</c:v>
                </c:pt>
                <c:pt idx="81">
                  <c:v>128.30733050847456</c:v>
                </c:pt>
                <c:pt idx="82">
                  <c:v>129.47415254237288</c:v>
                </c:pt>
                <c:pt idx="83">
                  <c:v>130.53025423728815</c:v>
                </c:pt>
                <c:pt idx="84">
                  <c:v>131.60338983050849</c:v>
                </c:pt>
                <c:pt idx="85">
                  <c:v>132.88093220338985</c:v>
                </c:pt>
                <c:pt idx="86">
                  <c:v>132.02923728813559</c:v>
                </c:pt>
                <c:pt idx="87">
                  <c:v>130.75169491525423</c:v>
                </c:pt>
                <c:pt idx="88">
                  <c:v>129.9</c:v>
                </c:pt>
                <c:pt idx="89">
                  <c:v>129.9</c:v>
                </c:pt>
                <c:pt idx="90">
                  <c:v>129.04830508474578</c:v>
                </c:pt>
                <c:pt idx="91">
                  <c:v>129.9</c:v>
                </c:pt>
                <c:pt idx="92">
                  <c:v>129.04830508474578</c:v>
                </c:pt>
                <c:pt idx="93">
                  <c:v>129.9</c:v>
                </c:pt>
                <c:pt idx="94">
                  <c:v>129.47415254237288</c:v>
                </c:pt>
                <c:pt idx="95">
                  <c:v>129.47415254237288</c:v>
                </c:pt>
                <c:pt idx="96">
                  <c:v>130.01072033898305</c:v>
                </c:pt>
                <c:pt idx="97">
                  <c:v>129.94258474576273</c:v>
                </c:pt>
                <c:pt idx="98">
                  <c:v>128.19661016949152</c:v>
                </c:pt>
                <c:pt idx="99">
                  <c:v>125.64152542372882</c:v>
                </c:pt>
                <c:pt idx="100">
                  <c:v>123.93813559322035</c:v>
                </c:pt>
                <c:pt idx="101">
                  <c:v>122.660593220339</c:v>
                </c:pt>
                <c:pt idx="102">
                  <c:v>123.26529661016949</c:v>
                </c:pt>
                <c:pt idx="103">
                  <c:v>122.23474576271187</c:v>
                </c:pt>
                <c:pt idx="104">
                  <c:v>122.05588983050851</c:v>
                </c:pt>
                <c:pt idx="105">
                  <c:v>122.05588983050851</c:v>
                </c:pt>
                <c:pt idx="106">
                  <c:v>122.05588983050851</c:v>
                </c:pt>
                <c:pt idx="107">
                  <c:v>124.62800847457628</c:v>
                </c:pt>
                <c:pt idx="108">
                  <c:v>125.93110169491524</c:v>
                </c:pt>
                <c:pt idx="109">
                  <c:v>126.91906779661018</c:v>
                </c:pt>
                <c:pt idx="110">
                  <c:v>127.45563559322034</c:v>
                </c:pt>
                <c:pt idx="111">
                  <c:v>127.34491525423729</c:v>
                </c:pt>
                <c:pt idx="112">
                  <c:v>128.82686440677966</c:v>
                </c:pt>
                <c:pt idx="113">
                  <c:v>129.47415254237288</c:v>
                </c:pt>
                <c:pt idx="114">
                  <c:v>130.32584745762713</c:v>
                </c:pt>
                <c:pt idx="115">
                  <c:v>131.47563559322037</c:v>
                </c:pt>
                <c:pt idx="116">
                  <c:v>132.45508474576272</c:v>
                </c:pt>
                <c:pt idx="117">
                  <c:v>132.02923728813559</c:v>
                </c:pt>
                <c:pt idx="118">
                  <c:v>133.30677966101695</c:v>
                </c:pt>
                <c:pt idx="119">
                  <c:v>134.5843220338983</c:v>
                </c:pt>
                <c:pt idx="120">
                  <c:v>135.01016949152543</c:v>
                </c:pt>
                <c:pt idx="121">
                  <c:v>135.43601694915256</c:v>
                </c:pt>
                <c:pt idx="122">
                  <c:v>135.01016949152543</c:v>
                </c:pt>
                <c:pt idx="123">
                  <c:v>134.1584745762712</c:v>
                </c:pt>
                <c:pt idx="124">
                  <c:v>134.1584745762712</c:v>
                </c:pt>
                <c:pt idx="125">
                  <c:v>135.01016949152543</c:v>
                </c:pt>
                <c:pt idx="126">
                  <c:v>135.43601694915256</c:v>
                </c:pt>
                <c:pt idx="127">
                  <c:v>135.43601694915256</c:v>
                </c:pt>
                <c:pt idx="128">
                  <c:v>135.01016949152543</c:v>
                </c:pt>
                <c:pt idx="129">
                  <c:v>134.96758474576271</c:v>
                </c:pt>
                <c:pt idx="130">
                  <c:v>134.1584745762712</c:v>
                </c:pt>
                <c:pt idx="131">
                  <c:v>133.73262711864407</c:v>
                </c:pt>
                <c:pt idx="132">
                  <c:v>133.90296610169491</c:v>
                </c:pt>
                <c:pt idx="133">
                  <c:v>133.73262711864407</c:v>
                </c:pt>
                <c:pt idx="134">
                  <c:v>133.73262711864407</c:v>
                </c:pt>
                <c:pt idx="135">
                  <c:v>133.73262711864407</c:v>
                </c:pt>
                <c:pt idx="136">
                  <c:v>133.30677966101695</c:v>
                </c:pt>
                <c:pt idx="137">
                  <c:v>134.1584745762712</c:v>
                </c:pt>
                <c:pt idx="138">
                  <c:v>135.01016949152543</c:v>
                </c:pt>
                <c:pt idx="139">
                  <c:v>135.86186440677966</c:v>
                </c:pt>
                <c:pt idx="140">
                  <c:v>136.71355932203392</c:v>
                </c:pt>
                <c:pt idx="141">
                  <c:v>135.01016949152543</c:v>
                </c:pt>
                <c:pt idx="142">
                  <c:v>134.5843220338983</c:v>
                </c:pt>
                <c:pt idx="143">
                  <c:v>133.30677966101695</c:v>
                </c:pt>
                <c:pt idx="144">
                  <c:v>134.5843220338983</c:v>
                </c:pt>
                <c:pt idx="145">
                  <c:v>133.30677966101695</c:v>
                </c:pt>
                <c:pt idx="146">
                  <c:v>133.30677966101695</c:v>
                </c:pt>
                <c:pt idx="147">
                  <c:v>133.73262711864407</c:v>
                </c:pt>
                <c:pt idx="148">
                  <c:v>134.1584745762712</c:v>
                </c:pt>
                <c:pt idx="149">
                  <c:v>132.02923728813559</c:v>
                </c:pt>
                <c:pt idx="150">
                  <c:v>132.02923728813559</c:v>
                </c:pt>
                <c:pt idx="151">
                  <c:v>131.60338983050849</c:v>
                </c:pt>
                <c:pt idx="152">
                  <c:v>131.71411016949153</c:v>
                </c:pt>
                <c:pt idx="153">
                  <c:v>132.02923728813559</c:v>
                </c:pt>
                <c:pt idx="154">
                  <c:v>131.71411016949153</c:v>
                </c:pt>
                <c:pt idx="155">
                  <c:v>132.02923728813559</c:v>
                </c:pt>
                <c:pt idx="156">
                  <c:v>131.60338983050849</c:v>
                </c:pt>
                <c:pt idx="157">
                  <c:v>130.32584745762713</c:v>
                </c:pt>
                <c:pt idx="158">
                  <c:v>129.9</c:v>
                </c:pt>
                <c:pt idx="159">
                  <c:v>129.47415254237288</c:v>
                </c:pt>
                <c:pt idx="160">
                  <c:v>129.0908898305085</c:v>
                </c:pt>
                <c:pt idx="161">
                  <c:v>129.0908898305085</c:v>
                </c:pt>
                <c:pt idx="162">
                  <c:v>129.04830508474578</c:v>
                </c:pt>
                <c:pt idx="163">
                  <c:v>129.9</c:v>
                </c:pt>
                <c:pt idx="164">
                  <c:v>131.17754237288136</c:v>
                </c:pt>
                <c:pt idx="165">
                  <c:v>132.45508474576272</c:v>
                </c:pt>
                <c:pt idx="166">
                  <c:v>134.1584745762712</c:v>
                </c:pt>
                <c:pt idx="167">
                  <c:v>135.01016949152543</c:v>
                </c:pt>
                <c:pt idx="168">
                  <c:v>136.28771186440679</c:v>
                </c:pt>
                <c:pt idx="169">
                  <c:v>137.56525423728814</c:v>
                </c:pt>
                <c:pt idx="170">
                  <c:v>138.41694915254237</c:v>
                </c:pt>
                <c:pt idx="171">
                  <c:v>138.8427966101695</c:v>
                </c:pt>
                <c:pt idx="172">
                  <c:v>138.8427966101695</c:v>
                </c:pt>
                <c:pt idx="173">
                  <c:v>138.8427966101695</c:v>
                </c:pt>
                <c:pt idx="174">
                  <c:v>138.8427966101695</c:v>
                </c:pt>
                <c:pt idx="175">
                  <c:v>138.41694915254237</c:v>
                </c:pt>
                <c:pt idx="176">
                  <c:v>137.99110169491527</c:v>
                </c:pt>
                <c:pt idx="177">
                  <c:v>137.99110169491527</c:v>
                </c:pt>
                <c:pt idx="178">
                  <c:v>137.99110169491527</c:v>
                </c:pt>
              </c:numCache>
            </c:numRef>
          </c:yVal>
          <c:smooth val="1"/>
        </c:ser>
        <c:ser>
          <c:idx val="1"/>
          <c:order val="1"/>
          <c:tx>
            <c:v>trajektoria zadana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'pomiarZ ZX'!$N$5:$N$183</c:f>
              <c:numCache>
                <c:formatCode>0.00</c:formatCode>
                <c:ptCount val="179"/>
                <c:pt idx="0">
                  <c:v>315</c:v>
                </c:pt>
                <c:pt idx="1">
                  <c:v>315.17885593220336</c:v>
                </c:pt>
                <c:pt idx="2">
                  <c:v>313.39029661016946</c:v>
                </c:pt>
                <c:pt idx="3">
                  <c:v>312.87076271186436</c:v>
                </c:pt>
                <c:pt idx="4">
                  <c:v>311.1673728813559</c:v>
                </c:pt>
                <c:pt idx="5">
                  <c:v>311.1673728813559</c:v>
                </c:pt>
                <c:pt idx="6">
                  <c:v>311.1673728813559</c:v>
                </c:pt>
                <c:pt idx="7">
                  <c:v>311.1673728813559</c:v>
                </c:pt>
                <c:pt idx="8">
                  <c:v>311.1673728813559</c:v>
                </c:pt>
                <c:pt idx="9">
                  <c:v>311.1673728813559</c:v>
                </c:pt>
                <c:pt idx="10">
                  <c:v>310.40936440677962</c:v>
                </c:pt>
                <c:pt idx="11">
                  <c:v>310.23902542372878</c:v>
                </c:pt>
                <c:pt idx="12">
                  <c:v>309.46398305084745</c:v>
                </c:pt>
                <c:pt idx="13">
                  <c:v>308.61228813559319</c:v>
                </c:pt>
                <c:pt idx="14">
                  <c:v>307.36881355932201</c:v>
                </c:pt>
                <c:pt idx="15">
                  <c:v>304.77966101694915</c:v>
                </c:pt>
                <c:pt idx="16">
                  <c:v>300.69152542372876</c:v>
                </c:pt>
                <c:pt idx="17">
                  <c:v>297.54025423728808</c:v>
                </c:pt>
                <c:pt idx="18">
                  <c:v>295.83686440677963</c:v>
                </c:pt>
                <c:pt idx="19">
                  <c:v>295.62394067796606</c:v>
                </c:pt>
                <c:pt idx="20">
                  <c:v>294.46563559322033</c:v>
                </c:pt>
                <c:pt idx="21">
                  <c:v>294.13347457627117</c:v>
                </c:pt>
                <c:pt idx="22">
                  <c:v>292.60042372881355</c:v>
                </c:pt>
                <c:pt idx="23">
                  <c:v>291.90203389830504</c:v>
                </c:pt>
                <c:pt idx="24">
                  <c:v>290.85444915254237</c:v>
                </c:pt>
                <c:pt idx="25">
                  <c:v>290.38601694915252</c:v>
                </c:pt>
                <c:pt idx="26">
                  <c:v>288.9722033898305</c:v>
                </c:pt>
                <c:pt idx="27">
                  <c:v>286.51932203389828</c:v>
                </c:pt>
                <c:pt idx="28">
                  <c:v>281.86906779661012</c:v>
                </c:pt>
                <c:pt idx="29">
                  <c:v>278.01088983050846</c:v>
                </c:pt>
                <c:pt idx="30">
                  <c:v>274.27194915254233</c:v>
                </c:pt>
                <c:pt idx="31">
                  <c:v>275.12364406779659</c:v>
                </c:pt>
                <c:pt idx="32">
                  <c:v>274.20381355932204</c:v>
                </c:pt>
                <c:pt idx="33">
                  <c:v>274.87665254237288</c:v>
                </c:pt>
                <c:pt idx="34">
                  <c:v>274.20381355932204</c:v>
                </c:pt>
                <c:pt idx="35">
                  <c:v>274.62114406779659</c:v>
                </c:pt>
                <c:pt idx="36">
                  <c:v>274.20381355932204</c:v>
                </c:pt>
                <c:pt idx="37">
                  <c:v>274.62114406779659</c:v>
                </c:pt>
                <c:pt idx="38">
                  <c:v>274.20381355932204</c:v>
                </c:pt>
                <c:pt idx="39">
                  <c:v>274.10161016949149</c:v>
                </c:pt>
                <c:pt idx="40">
                  <c:v>273.4798728813559</c:v>
                </c:pt>
                <c:pt idx="41">
                  <c:v>270.86516949152542</c:v>
                </c:pt>
                <c:pt idx="42">
                  <c:v>268.58262711864404</c:v>
                </c:pt>
                <c:pt idx="43">
                  <c:v>266.87923728813558</c:v>
                </c:pt>
                <c:pt idx="44">
                  <c:v>267.30508474576271</c:v>
                </c:pt>
                <c:pt idx="45">
                  <c:v>266.87923728813558</c:v>
                </c:pt>
                <c:pt idx="46">
                  <c:v>267.30508474576271</c:v>
                </c:pt>
                <c:pt idx="47">
                  <c:v>266.45338983050846</c:v>
                </c:pt>
                <c:pt idx="48">
                  <c:v>266.64927966101692</c:v>
                </c:pt>
                <c:pt idx="49">
                  <c:v>265.6016949152542</c:v>
                </c:pt>
                <c:pt idx="50">
                  <c:v>265.17584745762713</c:v>
                </c:pt>
                <c:pt idx="51">
                  <c:v>263.47245762711862</c:v>
                </c:pt>
                <c:pt idx="52">
                  <c:v>263.04661016949149</c:v>
                </c:pt>
                <c:pt idx="53">
                  <c:v>258.97550847457626</c:v>
                </c:pt>
                <c:pt idx="54">
                  <c:v>255.80720338983048</c:v>
                </c:pt>
                <c:pt idx="55">
                  <c:v>252.97105932203385</c:v>
                </c:pt>
                <c:pt idx="56">
                  <c:v>252.82627118644066</c:v>
                </c:pt>
                <c:pt idx="57">
                  <c:v>251.97457627118644</c:v>
                </c:pt>
                <c:pt idx="58">
                  <c:v>251.12288135593218</c:v>
                </c:pt>
                <c:pt idx="59">
                  <c:v>250.27118644067795</c:v>
                </c:pt>
                <c:pt idx="60">
                  <c:v>249.41949152542372</c:v>
                </c:pt>
                <c:pt idx="61">
                  <c:v>248.99364406779659</c:v>
                </c:pt>
                <c:pt idx="62">
                  <c:v>247.71610169491524</c:v>
                </c:pt>
                <c:pt idx="63">
                  <c:v>244.3093220338983</c:v>
                </c:pt>
                <c:pt idx="64">
                  <c:v>238.77330508474574</c:v>
                </c:pt>
                <c:pt idx="65">
                  <c:v>234.94067796610167</c:v>
                </c:pt>
                <c:pt idx="66">
                  <c:v>233.66313559322032</c:v>
                </c:pt>
                <c:pt idx="67">
                  <c:v>234.08898305084745</c:v>
                </c:pt>
                <c:pt idx="68">
                  <c:v>233.23728813559319</c:v>
                </c:pt>
                <c:pt idx="69">
                  <c:v>234.51483050847455</c:v>
                </c:pt>
                <c:pt idx="70">
                  <c:v>234.51483050847455</c:v>
                </c:pt>
                <c:pt idx="71">
                  <c:v>233.66313559322032</c:v>
                </c:pt>
                <c:pt idx="72">
                  <c:v>233.23728813559319</c:v>
                </c:pt>
                <c:pt idx="73">
                  <c:v>233.23728813559319</c:v>
                </c:pt>
                <c:pt idx="74">
                  <c:v>233.23728813559319</c:v>
                </c:pt>
                <c:pt idx="75">
                  <c:v>231.53389830508473</c:v>
                </c:pt>
                <c:pt idx="76">
                  <c:v>228.12711864406779</c:v>
                </c:pt>
                <c:pt idx="77">
                  <c:v>225.14618644067795</c:v>
                </c:pt>
                <c:pt idx="78">
                  <c:v>224.72033898305082</c:v>
                </c:pt>
                <c:pt idx="79">
                  <c:v>224.29449152542372</c:v>
                </c:pt>
                <c:pt idx="80">
                  <c:v>223.86864406779659</c:v>
                </c:pt>
                <c:pt idx="81">
                  <c:v>222.81254237288132</c:v>
                </c:pt>
                <c:pt idx="82">
                  <c:v>222.59110169491524</c:v>
                </c:pt>
                <c:pt idx="83">
                  <c:v>222.36966101694915</c:v>
                </c:pt>
                <c:pt idx="84">
                  <c:v>221.31355932203388</c:v>
                </c:pt>
                <c:pt idx="85">
                  <c:v>220.03601694915253</c:v>
                </c:pt>
                <c:pt idx="86">
                  <c:v>215.35169491525423</c:v>
                </c:pt>
                <c:pt idx="87">
                  <c:v>214.07415254237287</c:v>
                </c:pt>
                <c:pt idx="88">
                  <c:v>210.6673728813559</c:v>
                </c:pt>
                <c:pt idx="89">
                  <c:v>211.09322033898303</c:v>
                </c:pt>
                <c:pt idx="90">
                  <c:v>211.09322033898303</c:v>
                </c:pt>
                <c:pt idx="91">
                  <c:v>211.09322033898303</c:v>
                </c:pt>
                <c:pt idx="92">
                  <c:v>211.09322033898303</c:v>
                </c:pt>
                <c:pt idx="93">
                  <c:v>211.09322033898303</c:v>
                </c:pt>
                <c:pt idx="94">
                  <c:v>211.09322033898303</c:v>
                </c:pt>
                <c:pt idx="95">
                  <c:v>211.09322033898303</c:v>
                </c:pt>
                <c:pt idx="96">
                  <c:v>210.88881355932202</c:v>
                </c:pt>
                <c:pt idx="97">
                  <c:v>210.48851694915251</c:v>
                </c:pt>
                <c:pt idx="98">
                  <c:v>208.53813559322032</c:v>
                </c:pt>
                <c:pt idx="99">
                  <c:v>202.15042372881354</c:v>
                </c:pt>
                <c:pt idx="100">
                  <c:v>198.31779661016947</c:v>
                </c:pt>
                <c:pt idx="101">
                  <c:v>196.61440677966101</c:v>
                </c:pt>
                <c:pt idx="102">
                  <c:v>197.21911016949153</c:v>
                </c:pt>
                <c:pt idx="103">
                  <c:v>197.04025423728811</c:v>
                </c:pt>
                <c:pt idx="104">
                  <c:v>197.46610169491524</c:v>
                </c:pt>
                <c:pt idx="105">
                  <c:v>197.46610169491524</c:v>
                </c:pt>
                <c:pt idx="106">
                  <c:v>197.46610169491524</c:v>
                </c:pt>
                <c:pt idx="107">
                  <c:v>196.73364406779658</c:v>
                </c:pt>
                <c:pt idx="108">
                  <c:v>195.54127118644067</c:v>
                </c:pt>
                <c:pt idx="109">
                  <c:v>194.0593220338983</c:v>
                </c:pt>
                <c:pt idx="110">
                  <c:v>191.29983050847454</c:v>
                </c:pt>
                <c:pt idx="111">
                  <c:v>187.67161016949152</c:v>
                </c:pt>
                <c:pt idx="112">
                  <c:v>186.14707627118642</c:v>
                </c:pt>
                <c:pt idx="113">
                  <c:v>184.26483050847457</c:v>
                </c:pt>
                <c:pt idx="114">
                  <c:v>182.13559322033896</c:v>
                </c:pt>
                <c:pt idx="115">
                  <c:v>179.78491525423729</c:v>
                </c:pt>
                <c:pt idx="116">
                  <c:v>177.45127118644066</c:v>
                </c:pt>
                <c:pt idx="117">
                  <c:v>175.32203389830508</c:v>
                </c:pt>
                <c:pt idx="118">
                  <c:v>173.19279661016947</c:v>
                </c:pt>
                <c:pt idx="119">
                  <c:v>174.04449152542372</c:v>
                </c:pt>
                <c:pt idx="120">
                  <c:v>173.61864406779659</c:v>
                </c:pt>
                <c:pt idx="121">
                  <c:v>173.61864406779659</c:v>
                </c:pt>
                <c:pt idx="122">
                  <c:v>173.61864406779659</c:v>
                </c:pt>
                <c:pt idx="123">
                  <c:v>173.61864406779659</c:v>
                </c:pt>
                <c:pt idx="124">
                  <c:v>173.61864406779659</c:v>
                </c:pt>
                <c:pt idx="125">
                  <c:v>171.91525423728811</c:v>
                </c:pt>
                <c:pt idx="126">
                  <c:v>171.06355932203388</c:v>
                </c:pt>
                <c:pt idx="127">
                  <c:v>167.23093220338981</c:v>
                </c:pt>
                <c:pt idx="128">
                  <c:v>163.39830508474574</c:v>
                </c:pt>
                <c:pt idx="129">
                  <c:v>162.29961864406778</c:v>
                </c:pt>
                <c:pt idx="130">
                  <c:v>158.71398305084745</c:v>
                </c:pt>
                <c:pt idx="131">
                  <c:v>157.86228813559322</c:v>
                </c:pt>
                <c:pt idx="132">
                  <c:v>158.45847457627116</c:v>
                </c:pt>
                <c:pt idx="133">
                  <c:v>157.86228813559322</c:v>
                </c:pt>
                <c:pt idx="134">
                  <c:v>157.86228813559322</c:v>
                </c:pt>
                <c:pt idx="135">
                  <c:v>157.86228813559322</c:v>
                </c:pt>
                <c:pt idx="136">
                  <c:v>157.86228813559322</c:v>
                </c:pt>
                <c:pt idx="137">
                  <c:v>157.86228813559322</c:v>
                </c:pt>
                <c:pt idx="138">
                  <c:v>157.01059322033896</c:v>
                </c:pt>
                <c:pt idx="139">
                  <c:v>154.45550847457625</c:v>
                </c:pt>
                <c:pt idx="140">
                  <c:v>151.90042372881354</c:v>
                </c:pt>
                <c:pt idx="141">
                  <c:v>149.34533898305082</c:v>
                </c:pt>
                <c:pt idx="142">
                  <c:v>145.51271186440675</c:v>
                </c:pt>
                <c:pt idx="143">
                  <c:v>143.38347457627117</c:v>
                </c:pt>
                <c:pt idx="144">
                  <c:v>143.8093220338983</c:v>
                </c:pt>
                <c:pt idx="145">
                  <c:v>144.23516949152543</c:v>
                </c:pt>
                <c:pt idx="146">
                  <c:v>143.38347457627117</c:v>
                </c:pt>
                <c:pt idx="147">
                  <c:v>144.23516949152543</c:v>
                </c:pt>
                <c:pt idx="148">
                  <c:v>142.10593220338981</c:v>
                </c:pt>
                <c:pt idx="149">
                  <c:v>139.97669491525423</c:v>
                </c:pt>
                <c:pt idx="150">
                  <c:v>136.56991525423729</c:v>
                </c:pt>
                <c:pt idx="151">
                  <c:v>135.29237288135593</c:v>
                </c:pt>
                <c:pt idx="152">
                  <c:v>135.93966101694915</c:v>
                </c:pt>
                <c:pt idx="153">
                  <c:v>136.14406779661016</c:v>
                </c:pt>
                <c:pt idx="154">
                  <c:v>135.93966101694915</c:v>
                </c:pt>
                <c:pt idx="155">
                  <c:v>136.14406779661016</c:v>
                </c:pt>
                <c:pt idx="156">
                  <c:v>134.8665254237288</c:v>
                </c:pt>
                <c:pt idx="157">
                  <c:v>132.31144067796609</c:v>
                </c:pt>
                <c:pt idx="158">
                  <c:v>128.47881355932202</c:v>
                </c:pt>
                <c:pt idx="159">
                  <c:v>123.79449152542372</c:v>
                </c:pt>
                <c:pt idx="160">
                  <c:v>122.7639406779661</c:v>
                </c:pt>
                <c:pt idx="161">
                  <c:v>121.91224576271188</c:v>
                </c:pt>
                <c:pt idx="162">
                  <c:v>122.09110169491524</c:v>
                </c:pt>
                <c:pt idx="163">
                  <c:v>120.81355932203388</c:v>
                </c:pt>
                <c:pt idx="164">
                  <c:v>119.96186440677965</c:v>
                </c:pt>
                <c:pt idx="165">
                  <c:v>120.81355932203388</c:v>
                </c:pt>
                <c:pt idx="166">
                  <c:v>119.11016949152543</c:v>
                </c:pt>
                <c:pt idx="167">
                  <c:v>120.81355932203388</c:v>
                </c:pt>
                <c:pt idx="168">
                  <c:v>119.11016949152543</c:v>
                </c:pt>
                <c:pt idx="169">
                  <c:v>119.74894067796609</c:v>
                </c:pt>
                <c:pt idx="170">
                  <c:v>120.65173728813559</c:v>
                </c:pt>
                <c:pt idx="171">
                  <c:v>119.96186440677965</c:v>
                </c:pt>
                <c:pt idx="172">
                  <c:v>119.96186440677965</c:v>
                </c:pt>
                <c:pt idx="173">
                  <c:v>119.96186440677965</c:v>
                </c:pt>
                <c:pt idx="174">
                  <c:v>119.96186440677965</c:v>
                </c:pt>
                <c:pt idx="175">
                  <c:v>116.98093220338984</c:v>
                </c:pt>
                <c:pt idx="176">
                  <c:v>115.70338983050846</c:v>
                </c:pt>
                <c:pt idx="177">
                  <c:v>114.42584745762713</c:v>
                </c:pt>
                <c:pt idx="178">
                  <c:v>114.42584745762713</c:v>
                </c:pt>
              </c:numCache>
            </c:numRef>
          </c:xVal>
          <c:yVal>
            <c:numRef>
              <c:f>'pomiarZ ZX'!$G$5:$G$183</c:f>
              <c:numCache>
                <c:formatCode>0.00</c:formatCode>
                <c:ptCount val="179"/>
                <c:pt idx="0">
                  <c:v>129.9</c:v>
                </c:pt>
                <c:pt idx="1">
                  <c:v>129.9</c:v>
                </c:pt>
                <c:pt idx="2">
                  <c:v>129.9</c:v>
                </c:pt>
                <c:pt idx="3">
                  <c:v>129.9</c:v>
                </c:pt>
                <c:pt idx="4">
                  <c:v>129.9</c:v>
                </c:pt>
                <c:pt idx="5">
                  <c:v>129.9</c:v>
                </c:pt>
                <c:pt idx="6">
                  <c:v>129.9</c:v>
                </c:pt>
                <c:pt idx="7">
                  <c:v>129.9</c:v>
                </c:pt>
                <c:pt idx="8">
                  <c:v>129.9</c:v>
                </c:pt>
                <c:pt idx="9">
                  <c:v>129.9</c:v>
                </c:pt>
                <c:pt idx="10">
                  <c:v>129.9</c:v>
                </c:pt>
                <c:pt idx="11">
                  <c:v>129.9</c:v>
                </c:pt>
                <c:pt idx="12">
                  <c:v>129.9</c:v>
                </c:pt>
                <c:pt idx="13">
                  <c:v>129.9</c:v>
                </c:pt>
                <c:pt idx="14">
                  <c:v>129.9</c:v>
                </c:pt>
                <c:pt idx="15">
                  <c:v>129.9</c:v>
                </c:pt>
                <c:pt idx="16">
                  <c:v>129.9</c:v>
                </c:pt>
                <c:pt idx="17">
                  <c:v>129.9</c:v>
                </c:pt>
                <c:pt idx="18">
                  <c:v>129.9</c:v>
                </c:pt>
                <c:pt idx="19">
                  <c:v>129.9</c:v>
                </c:pt>
                <c:pt idx="20">
                  <c:v>129.9</c:v>
                </c:pt>
                <c:pt idx="21">
                  <c:v>129.9</c:v>
                </c:pt>
                <c:pt idx="22">
                  <c:v>129.9</c:v>
                </c:pt>
                <c:pt idx="23">
                  <c:v>129.9</c:v>
                </c:pt>
                <c:pt idx="24">
                  <c:v>129.9</c:v>
                </c:pt>
                <c:pt idx="25">
                  <c:v>129.9</c:v>
                </c:pt>
                <c:pt idx="26">
                  <c:v>129.9</c:v>
                </c:pt>
                <c:pt idx="27">
                  <c:v>129.9</c:v>
                </c:pt>
                <c:pt idx="28">
                  <c:v>129.9</c:v>
                </c:pt>
                <c:pt idx="29">
                  <c:v>129.9</c:v>
                </c:pt>
                <c:pt idx="30">
                  <c:v>129.9</c:v>
                </c:pt>
                <c:pt idx="31">
                  <c:v>129.9</c:v>
                </c:pt>
                <c:pt idx="32">
                  <c:v>129.9</c:v>
                </c:pt>
                <c:pt idx="33">
                  <c:v>129.9</c:v>
                </c:pt>
                <c:pt idx="34">
                  <c:v>129.9</c:v>
                </c:pt>
                <c:pt idx="35">
                  <c:v>129.9</c:v>
                </c:pt>
                <c:pt idx="36">
                  <c:v>129.9</c:v>
                </c:pt>
                <c:pt idx="37">
                  <c:v>129.9</c:v>
                </c:pt>
                <c:pt idx="38">
                  <c:v>129.9</c:v>
                </c:pt>
                <c:pt idx="39">
                  <c:v>129.9</c:v>
                </c:pt>
                <c:pt idx="40">
                  <c:v>129.9</c:v>
                </c:pt>
                <c:pt idx="41">
                  <c:v>129.9</c:v>
                </c:pt>
                <c:pt idx="42">
                  <c:v>129.9</c:v>
                </c:pt>
                <c:pt idx="43">
                  <c:v>129.9</c:v>
                </c:pt>
                <c:pt idx="44">
                  <c:v>129.9</c:v>
                </c:pt>
                <c:pt idx="45">
                  <c:v>129.9</c:v>
                </c:pt>
                <c:pt idx="46">
                  <c:v>129.9</c:v>
                </c:pt>
                <c:pt idx="47">
                  <c:v>129.9</c:v>
                </c:pt>
                <c:pt idx="48">
                  <c:v>129.9</c:v>
                </c:pt>
                <c:pt idx="49">
                  <c:v>129.9</c:v>
                </c:pt>
                <c:pt idx="50">
                  <c:v>129.9</c:v>
                </c:pt>
                <c:pt idx="51">
                  <c:v>129.9</c:v>
                </c:pt>
                <c:pt idx="52">
                  <c:v>129.9</c:v>
                </c:pt>
                <c:pt idx="53">
                  <c:v>129.9</c:v>
                </c:pt>
                <c:pt idx="54">
                  <c:v>129.9</c:v>
                </c:pt>
                <c:pt idx="55">
                  <c:v>129.9</c:v>
                </c:pt>
                <c:pt idx="56">
                  <c:v>129.9</c:v>
                </c:pt>
                <c:pt idx="57">
                  <c:v>129.9</c:v>
                </c:pt>
                <c:pt idx="58">
                  <c:v>129.9</c:v>
                </c:pt>
                <c:pt idx="59">
                  <c:v>129.9</c:v>
                </c:pt>
                <c:pt idx="60">
                  <c:v>129.9</c:v>
                </c:pt>
                <c:pt idx="61">
                  <c:v>129.9</c:v>
                </c:pt>
                <c:pt idx="62">
                  <c:v>129.9</c:v>
                </c:pt>
                <c:pt idx="63">
                  <c:v>129.9</c:v>
                </c:pt>
                <c:pt idx="64">
                  <c:v>129.9</c:v>
                </c:pt>
                <c:pt idx="65">
                  <c:v>129.9</c:v>
                </c:pt>
                <c:pt idx="66">
                  <c:v>129.9</c:v>
                </c:pt>
                <c:pt idx="67">
                  <c:v>129.9</c:v>
                </c:pt>
                <c:pt idx="68">
                  <c:v>129.9</c:v>
                </c:pt>
                <c:pt idx="69">
                  <c:v>129.9</c:v>
                </c:pt>
                <c:pt idx="70">
                  <c:v>129.9</c:v>
                </c:pt>
                <c:pt idx="71">
                  <c:v>129.9</c:v>
                </c:pt>
                <c:pt idx="72">
                  <c:v>129.9</c:v>
                </c:pt>
                <c:pt idx="73">
                  <c:v>129.9</c:v>
                </c:pt>
                <c:pt idx="74">
                  <c:v>129.9</c:v>
                </c:pt>
                <c:pt idx="75">
                  <c:v>129.9</c:v>
                </c:pt>
                <c:pt idx="76">
                  <c:v>129.9</c:v>
                </c:pt>
                <c:pt idx="77">
                  <c:v>129.9</c:v>
                </c:pt>
                <c:pt idx="78">
                  <c:v>129.9</c:v>
                </c:pt>
                <c:pt idx="79">
                  <c:v>129.9</c:v>
                </c:pt>
                <c:pt idx="80">
                  <c:v>129.9</c:v>
                </c:pt>
                <c:pt idx="81">
                  <c:v>129.9</c:v>
                </c:pt>
                <c:pt idx="82">
                  <c:v>129.9</c:v>
                </c:pt>
                <c:pt idx="83">
                  <c:v>129.9</c:v>
                </c:pt>
                <c:pt idx="84">
                  <c:v>129.9</c:v>
                </c:pt>
                <c:pt idx="85">
                  <c:v>129.9</c:v>
                </c:pt>
                <c:pt idx="86">
                  <c:v>129.9</c:v>
                </c:pt>
                <c:pt idx="87">
                  <c:v>129.9</c:v>
                </c:pt>
                <c:pt idx="88">
                  <c:v>129.9</c:v>
                </c:pt>
                <c:pt idx="89">
                  <c:v>129.9</c:v>
                </c:pt>
                <c:pt idx="90">
                  <c:v>129.9</c:v>
                </c:pt>
                <c:pt idx="91">
                  <c:v>129.9</c:v>
                </c:pt>
                <c:pt idx="92">
                  <c:v>129.9</c:v>
                </c:pt>
                <c:pt idx="93">
                  <c:v>129.9</c:v>
                </c:pt>
                <c:pt idx="94">
                  <c:v>129.9</c:v>
                </c:pt>
                <c:pt idx="95">
                  <c:v>129.9</c:v>
                </c:pt>
                <c:pt idx="96">
                  <c:v>129.9</c:v>
                </c:pt>
                <c:pt idx="97">
                  <c:v>129.9</c:v>
                </c:pt>
                <c:pt idx="98">
                  <c:v>129.9</c:v>
                </c:pt>
                <c:pt idx="99">
                  <c:v>129.9</c:v>
                </c:pt>
                <c:pt idx="100">
                  <c:v>129.9</c:v>
                </c:pt>
                <c:pt idx="101">
                  <c:v>129.9</c:v>
                </c:pt>
                <c:pt idx="102">
                  <c:v>129.9</c:v>
                </c:pt>
                <c:pt idx="103">
                  <c:v>129.9</c:v>
                </c:pt>
                <c:pt idx="104">
                  <c:v>129.9</c:v>
                </c:pt>
                <c:pt idx="105">
                  <c:v>129.9</c:v>
                </c:pt>
                <c:pt idx="106">
                  <c:v>129.9</c:v>
                </c:pt>
                <c:pt idx="107">
                  <c:v>129.9</c:v>
                </c:pt>
                <c:pt idx="108">
                  <c:v>129.9</c:v>
                </c:pt>
                <c:pt idx="109">
                  <c:v>129.9</c:v>
                </c:pt>
                <c:pt idx="110">
                  <c:v>129.9</c:v>
                </c:pt>
                <c:pt idx="111">
                  <c:v>129.9</c:v>
                </c:pt>
                <c:pt idx="112">
                  <c:v>129.9</c:v>
                </c:pt>
                <c:pt idx="113">
                  <c:v>129.9</c:v>
                </c:pt>
                <c:pt idx="114">
                  <c:v>129.9</c:v>
                </c:pt>
                <c:pt idx="115">
                  <c:v>129.9</c:v>
                </c:pt>
                <c:pt idx="116">
                  <c:v>129.9</c:v>
                </c:pt>
                <c:pt idx="117">
                  <c:v>129.9</c:v>
                </c:pt>
                <c:pt idx="118">
                  <c:v>129.9</c:v>
                </c:pt>
                <c:pt idx="119">
                  <c:v>129.9</c:v>
                </c:pt>
                <c:pt idx="120">
                  <c:v>129.9</c:v>
                </c:pt>
                <c:pt idx="121">
                  <c:v>129.9</c:v>
                </c:pt>
                <c:pt idx="122">
                  <c:v>129.9</c:v>
                </c:pt>
                <c:pt idx="123">
                  <c:v>129.9</c:v>
                </c:pt>
                <c:pt idx="124">
                  <c:v>129.9</c:v>
                </c:pt>
                <c:pt idx="125">
                  <c:v>129.9</c:v>
                </c:pt>
                <c:pt idx="126">
                  <c:v>129.9</c:v>
                </c:pt>
                <c:pt idx="127">
                  <c:v>129.9</c:v>
                </c:pt>
                <c:pt idx="128">
                  <c:v>129.9</c:v>
                </c:pt>
                <c:pt idx="129">
                  <c:v>129.9</c:v>
                </c:pt>
                <c:pt idx="130">
                  <c:v>129.9</c:v>
                </c:pt>
                <c:pt idx="131">
                  <c:v>129.9</c:v>
                </c:pt>
                <c:pt idx="132">
                  <c:v>129.9</c:v>
                </c:pt>
                <c:pt idx="133">
                  <c:v>129.9</c:v>
                </c:pt>
                <c:pt idx="134">
                  <c:v>129.9</c:v>
                </c:pt>
                <c:pt idx="135">
                  <c:v>129.9</c:v>
                </c:pt>
                <c:pt idx="136">
                  <c:v>129.9</c:v>
                </c:pt>
                <c:pt idx="137">
                  <c:v>129.9</c:v>
                </c:pt>
                <c:pt idx="138">
                  <c:v>129.9</c:v>
                </c:pt>
                <c:pt idx="139">
                  <c:v>129.9</c:v>
                </c:pt>
                <c:pt idx="140">
                  <c:v>129.9</c:v>
                </c:pt>
                <c:pt idx="141">
                  <c:v>129.9</c:v>
                </c:pt>
                <c:pt idx="142">
                  <c:v>129.9</c:v>
                </c:pt>
                <c:pt idx="143">
                  <c:v>129.9</c:v>
                </c:pt>
                <c:pt idx="144">
                  <c:v>129.9</c:v>
                </c:pt>
                <c:pt idx="145">
                  <c:v>129.9</c:v>
                </c:pt>
                <c:pt idx="146">
                  <c:v>129.9</c:v>
                </c:pt>
                <c:pt idx="147">
                  <c:v>129.9</c:v>
                </c:pt>
                <c:pt idx="148">
                  <c:v>129.9</c:v>
                </c:pt>
                <c:pt idx="149">
                  <c:v>129.9</c:v>
                </c:pt>
                <c:pt idx="150">
                  <c:v>129.9</c:v>
                </c:pt>
                <c:pt idx="151">
                  <c:v>129.9</c:v>
                </c:pt>
                <c:pt idx="152">
                  <c:v>129.9</c:v>
                </c:pt>
                <c:pt idx="153">
                  <c:v>129.9</c:v>
                </c:pt>
                <c:pt idx="154">
                  <c:v>129.9</c:v>
                </c:pt>
                <c:pt idx="155">
                  <c:v>129.9</c:v>
                </c:pt>
                <c:pt idx="156">
                  <c:v>129.9</c:v>
                </c:pt>
                <c:pt idx="157">
                  <c:v>129.9</c:v>
                </c:pt>
                <c:pt idx="158">
                  <c:v>129.9</c:v>
                </c:pt>
                <c:pt idx="159">
                  <c:v>129.9</c:v>
                </c:pt>
                <c:pt idx="160">
                  <c:v>129.9</c:v>
                </c:pt>
                <c:pt idx="161">
                  <c:v>129.9</c:v>
                </c:pt>
                <c:pt idx="162">
                  <c:v>129.9</c:v>
                </c:pt>
                <c:pt idx="163">
                  <c:v>129.9</c:v>
                </c:pt>
                <c:pt idx="164">
                  <c:v>129.9</c:v>
                </c:pt>
                <c:pt idx="165">
                  <c:v>129.9</c:v>
                </c:pt>
                <c:pt idx="166">
                  <c:v>129.9</c:v>
                </c:pt>
                <c:pt idx="167">
                  <c:v>129.9</c:v>
                </c:pt>
                <c:pt idx="168">
                  <c:v>129.9</c:v>
                </c:pt>
                <c:pt idx="169">
                  <c:v>129.9</c:v>
                </c:pt>
                <c:pt idx="170">
                  <c:v>129.9</c:v>
                </c:pt>
                <c:pt idx="171">
                  <c:v>129.9</c:v>
                </c:pt>
                <c:pt idx="172">
                  <c:v>129.9</c:v>
                </c:pt>
                <c:pt idx="173">
                  <c:v>129.9</c:v>
                </c:pt>
                <c:pt idx="174">
                  <c:v>129.9</c:v>
                </c:pt>
                <c:pt idx="175">
                  <c:v>129.9</c:v>
                </c:pt>
                <c:pt idx="176">
                  <c:v>129.9</c:v>
                </c:pt>
                <c:pt idx="177">
                  <c:v>129.9</c:v>
                </c:pt>
                <c:pt idx="178">
                  <c:v>129.9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91616"/>
        <c:axId val="196997888"/>
      </c:scatterChart>
      <c:valAx>
        <c:axId val="196991616"/>
        <c:scaling>
          <c:orientation val="minMax"/>
          <c:max val="33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 b="0"/>
                  <a:t>współrzędna Z</a:t>
                </a:r>
                <a:r>
                  <a:rPr lang="pl-PL" sz="1400" b="0" baseline="0"/>
                  <a:t> [mm]</a:t>
                </a:r>
                <a:endParaRPr lang="pl-PL" sz="1400" b="0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 w="25400" cmpd="sng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6997888"/>
        <c:crosses val="autoZero"/>
        <c:crossBetween val="midCat"/>
      </c:valAx>
      <c:valAx>
        <c:axId val="196997888"/>
        <c:scaling>
          <c:orientation val="minMax"/>
          <c:max val="150"/>
          <c:min val="1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l-PL" sz="1400" b="0"/>
                  <a:t>współrzędna X [mm]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699161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trajektoria rzeczywista</c:v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'pomiarZ ZY'!$H$5:$H$178</c:f>
              <c:numCache>
                <c:formatCode>0.00</c:formatCode>
                <c:ptCount val="174"/>
                <c:pt idx="0">
                  <c:v>114.00000000000003</c:v>
                </c:pt>
                <c:pt idx="1">
                  <c:v>114.2260967379078</c:v>
                </c:pt>
                <c:pt idx="2">
                  <c:v>114.89534308211478</c:v>
                </c:pt>
                <c:pt idx="3">
                  <c:v>114.406974128234</c:v>
                </c:pt>
                <c:pt idx="4">
                  <c:v>114.96769403824524</c:v>
                </c:pt>
                <c:pt idx="5">
                  <c:v>118.24157480314963</c:v>
                </c:pt>
                <c:pt idx="6">
                  <c:v>119.05552305961757</c:v>
                </c:pt>
                <c:pt idx="7">
                  <c:v>119.05552305961757</c:v>
                </c:pt>
                <c:pt idx="8">
                  <c:v>118.58524184476943</c:v>
                </c:pt>
                <c:pt idx="9">
                  <c:v>118.87464566929137</c:v>
                </c:pt>
                <c:pt idx="10">
                  <c:v>119.95991001124861</c:v>
                </c:pt>
                <c:pt idx="11">
                  <c:v>121.22605174353211</c:v>
                </c:pt>
                <c:pt idx="12">
                  <c:v>122.36557930258721</c:v>
                </c:pt>
                <c:pt idx="13">
                  <c:v>122.81777277840274</c:v>
                </c:pt>
                <c:pt idx="14">
                  <c:v>122.36557930258721</c:v>
                </c:pt>
                <c:pt idx="15">
                  <c:v>123.5774578177728</c:v>
                </c:pt>
                <c:pt idx="16">
                  <c:v>125.00638920134989</c:v>
                </c:pt>
                <c:pt idx="17">
                  <c:v>125.91077615298093</c:v>
                </c:pt>
                <c:pt idx="18">
                  <c:v>128.69628796400454</c:v>
                </c:pt>
                <c:pt idx="19">
                  <c:v>130.80350956130485</c:v>
                </c:pt>
                <c:pt idx="20">
                  <c:v>131.86164229471319</c:v>
                </c:pt>
                <c:pt idx="21">
                  <c:v>132.62132733408328</c:v>
                </c:pt>
                <c:pt idx="22">
                  <c:v>133.71563554555684</c:v>
                </c:pt>
                <c:pt idx="23">
                  <c:v>138.19235095613053</c:v>
                </c:pt>
                <c:pt idx="24">
                  <c:v>141.80989876265471</c:v>
                </c:pt>
                <c:pt idx="25">
                  <c:v>141.61997750281216</c:v>
                </c:pt>
                <c:pt idx="26">
                  <c:v>142.52436445444323</c:v>
                </c:pt>
                <c:pt idx="27">
                  <c:v>142.26209223847022</c:v>
                </c:pt>
                <c:pt idx="28">
                  <c:v>141.80989876265471</c:v>
                </c:pt>
                <c:pt idx="29">
                  <c:v>142.26209223847022</c:v>
                </c:pt>
                <c:pt idx="30">
                  <c:v>143.61867266591679</c:v>
                </c:pt>
                <c:pt idx="31">
                  <c:v>145.4274465691789</c:v>
                </c:pt>
                <c:pt idx="32">
                  <c:v>147.23622047244098</c:v>
                </c:pt>
                <c:pt idx="33">
                  <c:v>150.40157480314963</c:v>
                </c:pt>
                <c:pt idx="34">
                  <c:v>151.25169853768281</c:v>
                </c:pt>
                <c:pt idx="35">
                  <c:v>150.85376827896516</c:v>
                </c:pt>
                <c:pt idx="36">
                  <c:v>151.60440944881893</c:v>
                </c:pt>
                <c:pt idx="37">
                  <c:v>151.60440944881893</c:v>
                </c:pt>
                <c:pt idx="38">
                  <c:v>153.9105961754781</c:v>
                </c:pt>
                <c:pt idx="39">
                  <c:v>155.34857142857146</c:v>
                </c:pt>
                <c:pt idx="40">
                  <c:v>157.15734533183354</c:v>
                </c:pt>
                <c:pt idx="41">
                  <c:v>157.1844769403825</c:v>
                </c:pt>
                <c:pt idx="42">
                  <c:v>157.8898987626547</c:v>
                </c:pt>
                <c:pt idx="43">
                  <c:v>158.99325084364457</c:v>
                </c:pt>
                <c:pt idx="44">
                  <c:v>161.01907761529813</c:v>
                </c:pt>
                <c:pt idx="45">
                  <c:v>164.41957255343084</c:v>
                </c:pt>
                <c:pt idx="46">
                  <c:v>166.6262767154106</c:v>
                </c:pt>
                <c:pt idx="47">
                  <c:v>168.65210348706415</c:v>
                </c:pt>
                <c:pt idx="48">
                  <c:v>168.79680539932511</c:v>
                </c:pt>
                <c:pt idx="49">
                  <c:v>168.78776152980882</c:v>
                </c:pt>
                <c:pt idx="50">
                  <c:v>170.19860517435322</c:v>
                </c:pt>
                <c:pt idx="51">
                  <c:v>171.14821147356582</c:v>
                </c:pt>
                <c:pt idx="52">
                  <c:v>172.39626546681669</c:v>
                </c:pt>
                <c:pt idx="53">
                  <c:v>172.10686164229475</c:v>
                </c:pt>
                <c:pt idx="54">
                  <c:v>172.55905511811028</c:v>
                </c:pt>
                <c:pt idx="55">
                  <c:v>173.8161529808774</c:v>
                </c:pt>
                <c:pt idx="56">
                  <c:v>174.76575928009001</c:v>
                </c:pt>
                <c:pt idx="57">
                  <c:v>176.60166479190104</c:v>
                </c:pt>
                <c:pt idx="58">
                  <c:v>180.24634420697416</c:v>
                </c:pt>
                <c:pt idx="59">
                  <c:v>183.41169853768281</c:v>
                </c:pt>
                <c:pt idx="60">
                  <c:v>184.76827896512938</c:v>
                </c:pt>
                <c:pt idx="61">
                  <c:v>185.56413948256471</c:v>
                </c:pt>
                <c:pt idx="62">
                  <c:v>185.56413948256471</c:v>
                </c:pt>
                <c:pt idx="63">
                  <c:v>187.029246344207</c:v>
                </c:pt>
                <c:pt idx="64">
                  <c:v>189.31734533183356</c:v>
                </c:pt>
                <c:pt idx="65">
                  <c:v>189.78762654668171</c:v>
                </c:pt>
                <c:pt idx="66">
                  <c:v>190.24886389201353</c:v>
                </c:pt>
                <c:pt idx="67">
                  <c:v>190.35739032620927</c:v>
                </c:pt>
                <c:pt idx="68">
                  <c:v>192.32895388076494</c:v>
                </c:pt>
                <c:pt idx="69">
                  <c:v>194.8793250843645</c:v>
                </c:pt>
                <c:pt idx="70">
                  <c:v>197.3302137232846</c:v>
                </c:pt>
                <c:pt idx="71">
                  <c:v>197.02272215973008</c:v>
                </c:pt>
                <c:pt idx="72">
                  <c:v>197.92710911136112</c:v>
                </c:pt>
                <c:pt idx="73">
                  <c:v>197.92710911136112</c:v>
                </c:pt>
                <c:pt idx="74">
                  <c:v>198.23460067491564</c:v>
                </c:pt>
                <c:pt idx="75">
                  <c:v>199.13898762654671</c:v>
                </c:pt>
                <c:pt idx="76">
                  <c:v>199.16611923509564</c:v>
                </c:pt>
                <c:pt idx="77">
                  <c:v>200.08859392575931</c:v>
                </c:pt>
                <c:pt idx="78">
                  <c:v>202.31338582677168</c:v>
                </c:pt>
                <c:pt idx="79">
                  <c:v>205.09889763779529</c:v>
                </c:pt>
                <c:pt idx="80">
                  <c:v>206.89862767154108</c:v>
                </c:pt>
                <c:pt idx="81">
                  <c:v>210.54330708661419</c:v>
                </c:pt>
                <c:pt idx="82">
                  <c:v>212.3520809898763</c:v>
                </c:pt>
                <c:pt idx="83">
                  <c:v>212.75001124859395</c:v>
                </c:pt>
                <c:pt idx="84">
                  <c:v>213.60917885264342</c:v>
                </c:pt>
                <c:pt idx="85">
                  <c:v>213.25646794150734</c:v>
                </c:pt>
                <c:pt idx="86">
                  <c:v>216.36755905511814</c:v>
                </c:pt>
                <c:pt idx="87">
                  <c:v>217.43473565804277</c:v>
                </c:pt>
                <c:pt idx="88">
                  <c:v>216.87401574803152</c:v>
                </c:pt>
                <c:pt idx="89">
                  <c:v>217.3895163104612</c:v>
                </c:pt>
                <c:pt idx="90">
                  <c:v>218.6827896512936</c:v>
                </c:pt>
                <c:pt idx="91">
                  <c:v>220.43730033745786</c:v>
                </c:pt>
                <c:pt idx="92">
                  <c:v>221.69439820022501</c:v>
                </c:pt>
                <c:pt idx="93">
                  <c:v>221.45021372328463</c:v>
                </c:pt>
                <c:pt idx="94">
                  <c:v>222.79775028121489</c:v>
                </c:pt>
                <c:pt idx="95">
                  <c:v>223.15950506186729</c:v>
                </c:pt>
                <c:pt idx="96">
                  <c:v>225.35716535433073</c:v>
                </c:pt>
                <c:pt idx="97">
                  <c:v>227.38299212598429</c:v>
                </c:pt>
                <c:pt idx="98">
                  <c:v>228.63104611923512</c:v>
                </c:pt>
                <c:pt idx="99">
                  <c:v>229.58065241844773</c:v>
                </c:pt>
                <c:pt idx="100">
                  <c:v>230.43982002249723</c:v>
                </c:pt>
                <c:pt idx="101">
                  <c:v>233.50569178852646</c:v>
                </c:pt>
                <c:pt idx="102">
                  <c:v>234.61808773903266</c:v>
                </c:pt>
                <c:pt idx="103">
                  <c:v>235.41394825646796</c:v>
                </c:pt>
                <c:pt idx="104">
                  <c:v>234.62713160854895</c:v>
                </c:pt>
                <c:pt idx="105">
                  <c:v>235.47725534308213</c:v>
                </c:pt>
                <c:pt idx="106">
                  <c:v>235.5224746906637</c:v>
                </c:pt>
                <c:pt idx="107">
                  <c:v>235.42299212598428</c:v>
                </c:pt>
                <c:pt idx="108">
                  <c:v>236.77052868391453</c:v>
                </c:pt>
                <c:pt idx="109">
                  <c:v>238.52503937007879</c:v>
                </c:pt>
                <c:pt idx="110">
                  <c:v>240.04440944881893</c:v>
                </c:pt>
                <c:pt idx="111">
                  <c:v>241.84413948256471</c:v>
                </c:pt>
                <c:pt idx="112">
                  <c:v>242.41390326209228</c:v>
                </c:pt>
                <c:pt idx="113">
                  <c:v>242.73948256467943</c:v>
                </c:pt>
                <c:pt idx="114">
                  <c:v>244.50303712035998</c:v>
                </c:pt>
                <c:pt idx="115">
                  <c:v>245.36220472440948</c:v>
                </c:pt>
                <c:pt idx="116">
                  <c:v>247.17097862767156</c:v>
                </c:pt>
                <c:pt idx="117">
                  <c:v>247.17097862767156</c:v>
                </c:pt>
                <c:pt idx="118">
                  <c:v>248.97975253093367</c:v>
                </c:pt>
                <c:pt idx="119">
                  <c:v>250.90609673790777</c:v>
                </c:pt>
                <c:pt idx="120">
                  <c:v>254.08049493813274</c:v>
                </c:pt>
                <c:pt idx="121">
                  <c:v>255.428031496063</c:v>
                </c:pt>
                <c:pt idx="122">
                  <c:v>256.77556805399331</c:v>
                </c:pt>
                <c:pt idx="123">
                  <c:v>258.06884139482565</c:v>
                </c:pt>
                <c:pt idx="124">
                  <c:v>261.54168728908888</c:v>
                </c:pt>
                <c:pt idx="125">
                  <c:v>264.44476940382458</c:v>
                </c:pt>
                <c:pt idx="126">
                  <c:v>264.80652418447698</c:v>
                </c:pt>
                <c:pt idx="127">
                  <c:v>265.83752530933634</c:v>
                </c:pt>
                <c:pt idx="128">
                  <c:v>265.83752530933634</c:v>
                </c:pt>
                <c:pt idx="129">
                  <c:v>265.83752530933634</c:v>
                </c:pt>
                <c:pt idx="130">
                  <c:v>265.83752530933634</c:v>
                </c:pt>
                <c:pt idx="131">
                  <c:v>265.710911136108</c:v>
                </c:pt>
                <c:pt idx="132">
                  <c:v>268.42407199100114</c:v>
                </c:pt>
                <c:pt idx="133">
                  <c:v>268.42407199100114</c:v>
                </c:pt>
                <c:pt idx="134">
                  <c:v>269.32845894263221</c:v>
                </c:pt>
                <c:pt idx="135">
                  <c:v>269.78065241844774</c:v>
                </c:pt>
                <c:pt idx="136">
                  <c:v>271.16436445444322</c:v>
                </c:pt>
                <c:pt idx="137">
                  <c:v>273.85039370078744</c:v>
                </c:pt>
                <c:pt idx="138">
                  <c:v>276.56355455568058</c:v>
                </c:pt>
                <c:pt idx="139">
                  <c:v>277.92013498312713</c:v>
                </c:pt>
                <c:pt idx="140">
                  <c:v>278.49894263217101</c:v>
                </c:pt>
                <c:pt idx="141">
                  <c:v>280.20823397075367</c:v>
                </c:pt>
                <c:pt idx="142">
                  <c:v>281.21210348706416</c:v>
                </c:pt>
                <c:pt idx="143">
                  <c:v>281.53768278965134</c:v>
                </c:pt>
                <c:pt idx="144">
                  <c:v>282.44206974128235</c:v>
                </c:pt>
                <c:pt idx="145">
                  <c:v>285.60742407199103</c:v>
                </c:pt>
                <c:pt idx="146">
                  <c:v>285.1552305961755</c:v>
                </c:pt>
                <c:pt idx="147">
                  <c:v>285.60742407199103</c:v>
                </c:pt>
                <c:pt idx="148">
                  <c:v>286.05961754780657</c:v>
                </c:pt>
                <c:pt idx="149">
                  <c:v>287.54281214848146</c:v>
                </c:pt>
                <c:pt idx="150">
                  <c:v>291.03374578177727</c:v>
                </c:pt>
                <c:pt idx="151">
                  <c:v>291.63064116985379</c:v>
                </c:pt>
                <c:pt idx="152">
                  <c:v>291.4859392575928</c:v>
                </c:pt>
                <c:pt idx="153">
                  <c:v>292.39032620922387</c:v>
                </c:pt>
                <c:pt idx="154">
                  <c:v>291.4859392575928</c:v>
                </c:pt>
                <c:pt idx="155">
                  <c:v>292.39032620922387</c:v>
                </c:pt>
                <c:pt idx="156">
                  <c:v>291.4859392575928</c:v>
                </c:pt>
                <c:pt idx="157">
                  <c:v>294.19910011248595</c:v>
                </c:pt>
                <c:pt idx="158">
                  <c:v>294.65129358830148</c:v>
                </c:pt>
                <c:pt idx="159">
                  <c:v>295.55568053993255</c:v>
                </c:pt>
                <c:pt idx="160">
                  <c:v>296.46006749156356</c:v>
                </c:pt>
                <c:pt idx="161">
                  <c:v>298.72103487064118</c:v>
                </c:pt>
                <c:pt idx="162">
                  <c:v>300.52980877390331</c:v>
                </c:pt>
                <c:pt idx="163">
                  <c:v>301.43419572553432</c:v>
                </c:pt>
                <c:pt idx="164">
                  <c:v>302.79077615298092</c:v>
                </c:pt>
                <c:pt idx="165">
                  <c:v>303.69516310461194</c:v>
                </c:pt>
                <c:pt idx="166">
                  <c:v>305.95613048368955</c:v>
                </c:pt>
                <c:pt idx="167">
                  <c:v>305.95613048368955</c:v>
                </c:pt>
                <c:pt idx="168">
                  <c:v>307.31271091113615</c:v>
                </c:pt>
                <c:pt idx="169">
                  <c:v>309.57367829021376</c:v>
                </c:pt>
                <c:pt idx="170">
                  <c:v>314.09561304836899</c:v>
                </c:pt>
                <c:pt idx="171">
                  <c:v>315</c:v>
                </c:pt>
                <c:pt idx="172">
                  <c:v>315.45219347581553</c:v>
                </c:pt>
                <c:pt idx="173">
                  <c:v>315</c:v>
                </c:pt>
              </c:numCache>
            </c:numRef>
          </c:xVal>
          <c:yVal>
            <c:numRef>
              <c:f>'pomiarZ ZY'!$I$5:$I$178</c:f>
              <c:numCache>
                <c:formatCode>0.00</c:formatCode>
                <c:ptCount val="174"/>
                <c:pt idx="0">
                  <c:v>4.6304611923509604</c:v>
                </c:pt>
                <c:pt idx="1">
                  <c:v>4.9741282339707533</c:v>
                </c:pt>
                <c:pt idx="2">
                  <c:v>4.5309786276715327</c:v>
                </c:pt>
                <c:pt idx="3">
                  <c:v>4.5219347581552309</c:v>
                </c:pt>
                <c:pt idx="4">
                  <c:v>4.6214173228346578</c:v>
                </c:pt>
                <c:pt idx="5">
                  <c:v>4.5761979752530957</c:v>
                </c:pt>
                <c:pt idx="6">
                  <c:v>5.0103037120360137</c:v>
                </c:pt>
                <c:pt idx="7">
                  <c:v>5.0103037120360137</c:v>
                </c:pt>
                <c:pt idx="8">
                  <c:v>4.6214173228346578</c:v>
                </c:pt>
                <c:pt idx="9">
                  <c:v>5.0193475815523163</c:v>
                </c:pt>
                <c:pt idx="10">
                  <c:v>5.0103037120360137</c:v>
                </c:pt>
                <c:pt idx="11">
                  <c:v>4.5219347581552309</c:v>
                </c:pt>
                <c:pt idx="12">
                  <c:v>4.5219347581552309</c:v>
                </c:pt>
                <c:pt idx="13">
                  <c:v>4.9741282339707533</c:v>
                </c:pt>
                <c:pt idx="14">
                  <c:v>4.9741282339707533</c:v>
                </c:pt>
                <c:pt idx="15">
                  <c:v>5.0103037120360137</c:v>
                </c:pt>
                <c:pt idx="16">
                  <c:v>4.5219347581552309</c:v>
                </c:pt>
                <c:pt idx="17">
                  <c:v>4.5219347581552309</c:v>
                </c:pt>
                <c:pt idx="18">
                  <c:v>4.5219347581552309</c:v>
                </c:pt>
                <c:pt idx="19">
                  <c:v>4.0697412823397077</c:v>
                </c:pt>
                <c:pt idx="20">
                  <c:v>4.0697412823397077</c:v>
                </c:pt>
                <c:pt idx="21">
                  <c:v>4.105916760404968</c:v>
                </c:pt>
                <c:pt idx="22">
                  <c:v>4.9108211473565868</c:v>
                </c:pt>
                <c:pt idx="23">
                  <c:v>4.0697412823397077</c:v>
                </c:pt>
                <c:pt idx="24">
                  <c:v>4.0697412823397077</c:v>
                </c:pt>
                <c:pt idx="25">
                  <c:v>3.6898987626546536</c:v>
                </c:pt>
                <c:pt idx="26">
                  <c:v>3.6898987626546536</c:v>
                </c:pt>
                <c:pt idx="27">
                  <c:v>3.6175478065241844</c:v>
                </c:pt>
                <c:pt idx="28">
                  <c:v>4.0697412823397077</c:v>
                </c:pt>
                <c:pt idx="29">
                  <c:v>3.6175478065241844</c:v>
                </c:pt>
                <c:pt idx="30">
                  <c:v>4.0697412823397077</c:v>
                </c:pt>
                <c:pt idx="31">
                  <c:v>4.0697412823397077</c:v>
                </c:pt>
                <c:pt idx="32">
                  <c:v>3.6175478065241844</c:v>
                </c:pt>
                <c:pt idx="33">
                  <c:v>3.1653543307086611</c:v>
                </c:pt>
                <c:pt idx="34">
                  <c:v>3.5904161979752778</c:v>
                </c:pt>
                <c:pt idx="35">
                  <c:v>4.0697412823397077</c:v>
                </c:pt>
                <c:pt idx="36">
                  <c:v>3.1653543307086611</c:v>
                </c:pt>
                <c:pt idx="37">
                  <c:v>3.1653543307086611</c:v>
                </c:pt>
                <c:pt idx="38">
                  <c:v>3.1653543307086611</c:v>
                </c:pt>
                <c:pt idx="39">
                  <c:v>3.1653543307086611</c:v>
                </c:pt>
                <c:pt idx="40">
                  <c:v>3.1653543307086611</c:v>
                </c:pt>
                <c:pt idx="41">
                  <c:v>3.1653543307086611</c:v>
                </c:pt>
                <c:pt idx="42">
                  <c:v>2.7583802024747008</c:v>
                </c:pt>
                <c:pt idx="43">
                  <c:v>3.1653543307086611</c:v>
                </c:pt>
                <c:pt idx="44">
                  <c:v>2.7041169853768361</c:v>
                </c:pt>
                <c:pt idx="45">
                  <c:v>2.7131608548931383</c:v>
                </c:pt>
                <c:pt idx="46">
                  <c:v>2.6860292463442317</c:v>
                </c:pt>
                <c:pt idx="47">
                  <c:v>2.5413273340832414</c:v>
                </c:pt>
                <c:pt idx="48">
                  <c:v>2.1976602924634481</c:v>
                </c:pt>
                <c:pt idx="49">
                  <c:v>2.2609673790776155</c:v>
                </c:pt>
                <c:pt idx="50">
                  <c:v>2.1614848143981877</c:v>
                </c:pt>
                <c:pt idx="51">
                  <c:v>1.8359055118109988</c:v>
                </c:pt>
                <c:pt idx="52">
                  <c:v>1.8087739032620922</c:v>
                </c:pt>
                <c:pt idx="53">
                  <c:v>2.2609673790776155</c:v>
                </c:pt>
                <c:pt idx="54">
                  <c:v>2.2609673790776155</c:v>
                </c:pt>
                <c:pt idx="55">
                  <c:v>1.8811248593925616</c:v>
                </c:pt>
                <c:pt idx="56">
                  <c:v>1.8359055118109988</c:v>
                </c:pt>
                <c:pt idx="57">
                  <c:v>1.8901687289088638</c:v>
                </c:pt>
                <c:pt idx="58">
                  <c:v>1.7545106861642275</c:v>
                </c:pt>
                <c:pt idx="59">
                  <c:v>1.8087739032620922</c:v>
                </c:pt>
                <c:pt idx="60">
                  <c:v>1.8087739032620922</c:v>
                </c:pt>
                <c:pt idx="61">
                  <c:v>1.3656242969628714</c:v>
                </c:pt>
                <c:pt idx="62">
                  <c:v>1.3656242969628714</c:v>
                </c:pt>
                <c:pt idx="63">
                  <c:v>1.3565804274465691</c:v>
                </c:pt>
                <c:pt idx="64">
                  <c:v>1.7816422947131856</c:v>
                </c:pt>
                <c:pt idx="65">
                  <c:v>1.2751856017997976</c:v>
                </c:pt>
                <c:pt idx="66">
                  <c:v>1.6550281214847999</c:v>
                </c:pt>
                <c:pt idx="67">
                  <c:v>1.6369403824521955</c:v>
                </c:pt>
                <c:pt idx="68">
                  <c:v>1.5103262092238614</c:v>
                </c:pt>
                <c:pt idx="69">
                  <c:v>1.6369403824521955</c:v>
                </c:pt>
                <c:pt idx="70">
                  <c:v>1.2570978627671416</c:v>
                </c:pt>
                <c:pt idx="71">
                  <c:v>1.2932733408324022</c:v>
                </c:pt>
                <c:pt idx="72">
                  <c:v>1.2751856017997976</c:v>
                </c:pt>
                <c:pt idx="73">
                  <c:v>1.2751856017997976</c:v>
                </c:pt>
                <c:pt idx="74">
                  <c:v>1.2570978627671416</c:v>
                </c:pt>
                <c:pt idx="75">
                  <c:v>1.2570978627671416</c:v>
                </c:pt>
                <c:pt idx="76">
                  <c:v>1.0762204724409428</c:v>
                </c:pt>
                <c:pt idx="77">
                  <c:v>0.9043869516310461</c:v>
                </c:pt>
                <c:pt idx="78">
                  <c:v>0.52454443194599232</c:v>
                </c:pt>
                <c:pt idx="79">
                  <c:v>0.37984251968505378</c:v>
                </c:pt>
                <c:pt idx="80">
                  <c:v>0.45219347581552305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0.35271091113609565</c:v>
                </c:pt>
                <c:pt idx="85">
                  <c:v>0</c:v>
                </c:pt>
                <c:pt idx="86">
                  <c:v>0</c:v>
                </c:pt>
                <c:pt idx="87">
                  <c:v>-0.34366704161979339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-5.4263217097864823E-2</c:v>
                </c:pt>
                <c:pt idx="92">
                  <c:v>-7.2350956130469296E-2</c:v>
                </c:pt>
                <c:pt idx="93">
                  <c:v>-5.4263217097864823E-2</c:v>
                </c:pt>
                <c:pt idx="94">
                  <c:v>-8.1394825646771529E-2</c:v>
                </c:pt>
                <c:pt idx="95">
                  <c:v>-0.57880764904385718</c:v>
                </c:pt>
                <c:pt idx="96">
                  <c:v>-0.45219347581552305</c:v>
                </c:pt>
                <c:pt idx="97">
                  <c:v>-0.56071991001125265</c:v>
                </c:pt>
                <c:pt idx="98">
                  <c:v>0</c:v>
                </c:pt>
                <c:pt idx="99">
                  <c:v>-0.53358830146229452</c:v>
                </c:pt>
                <c:pt idx="100">
                  <c:v>-0.9043869516310461</c:v>
                </c:pt>
                <c:pt idx="101">
                  <c:v>-0.55167604049495045</c:v>
                </c:pt>
                <c:pt idx="102">
                  <c:v>-1.2480539932508394</c:v>
                </c:pt>
                <c:pt idx="103">
                  <c:v>-0.45219347581552305</c:v>
                </c:pt>
                <c:pt idx="104">
                  <c:v>-0.56071991001125265</c:v>
                </c:pt>
                <c:pt idx="105">
                  <c:v>-0.9043869516310461</c:v>
                </c:pt>
                <c:pt idx="106">
                  <c:v>-1.2480539932508394</c:v>
                </c:pt>
                <c:pt idx="107">
                  <c:v>-1.2570978627671416</c:v>
                </c:pt>
                <c:pt idx="108">
                  <c:v>-0.9043869516310461</c:v>
                </c:pt>
                <c:pt idx="109">
                  <c:v>-0.95865016872891096</c:v>
                </c:pt>
                <c:pt idx="110">
                  <c:v>-1.2480539932508394</c:v>
                </c:pt>
                <c:pt idx="111">
                  <c:v>-0.9043869516310461</c:v>
                </c:pt>
                <c:pt idx="112">
                  <c:v>-0.68733408323958678</c:v>
                </c:pt>
                <c:pt idx="113">
                  <c:v>-1.7273790776153206</c:v>
                </c:pt>
                <c:pt idx="114">
                  <c:v>-0.98578177727781757</c:v>
                </c:pt>
                <c:pt idx="115">
                  <c:v>-1.3565804274465691</c:v>
                </c:pt>
                <c:pt idx="116">
                  <c:v>-0.9043869516310461</c:v>
                </c:pt>
                <c:pt idx="117">
                  <c:v>-1.3565804274465691</c:v>
                </c:pt>
                <c:pt idx="118">
                  <c:v>-1.3565804274465691</c:v>
                </c:pt>
                <c:pt idx="119">
                  <c:v>-1.4651068616422989</c:v>
                </c:pt>
                <c:pt idx="120">
                  <c:v>-1.8087739032620922</c:v>
                </c:pt>
                <c:pt idx="121">
                  <c:v>-1.4651068616422989</c:v>
                </c:pt>
                <c:pt idx="122">
                  <c:v>-2.2609673790776155</c:v>
                </c:pt>
                <c:pt idx="123">
                  <c:v>-1.8901687289088638</c:v>
                </c:pt>
                <c:pt idx="124">
                  <c:v>-2.2519235095613128</c:v>
                </c:pt>
                <c:pt idx="125">
                  <c:v>-2.6317660292463669</c:v>
                </c:pt>
                <c:pt idx="126">
                  <c:v>-2.7131608548931383</c:v>
                </c:pt>
                <c:pt idx="127">
                  <c:v>-2.5955905511811066</c:v>
                </c:pt>
                <c:pt idx="128">
                  <c:v>-2.5955905511811066</c:v>
                </c:pt>
                <c:pt idx="129">
                  <c:v>-2.5955905511811066</c:v>
                </c:pt>
                <c:pt idx="130">
                  <c:v>-2.5955905511811066</c:v>
                </c:pt>
                <c:pt idx="131">
                  <c:v>-2.7131608548931383</c:v>
                </c:pt>
                <c:pt idx="132">
                  <c:v>-2.2609673790776155</c:v>
                </c:pt>
                <c:pt idx="133">
                  <c:v>-2.7131608548931383</c:v>
                </c:pt>
                <c:pt idx="134">
                  <c:v>-2.2609673790776155</c:v>
                </c:pt>
                <c:pt idx="135">
                  <c:v>-2.7131608548931383</c:v>
                </c:pt>
                <c:pt idx="136">
                  <c:v>-2.2609673790776155</c:v>
                </c:pt>
                <c:pt idx="137">
                  <c:v>-2.83073115860517</c:v>
                </c:pt>
                <c:pt idx="138">
                  <c:v>-2.2609673790776155</c:v>
                </c:pt>
                <c:pt idx="139">
                  <c:v>-3.1653543307086611</c:v>
                </c:pt>
                <c:pt idx="140">
                  <c:v>-3.4999775028121527</c:v>
                </c:pt>
                <c:pt idx="141">
                  <c:v>-3.1653543307086611</c:v>
                </c:pt>
                <c:pt idx="142">
                  <c:v>-3.4999775028121527</c:v>
                </c:pt>
                <c:pt idx="143">
                  <c:v>-3.6175478065241844</c:v>
                </c:pt>
                <c:pt idx="144">
                  <c:v>-3.6175478065241844</c:v>
                </c:pt>
                <c:pt idx="145">
                  <c:v>-3.1653543307086611</c:v>
                </c:pt>
                <c:pt idx="146">
                  <c:v>-3.6175478065241844</c:v>
                </c:pt>
                <c:pt idx="147">
                  <c:v>-3.6175478065241844</c:v>
                </c:pt>
                <c:pt idx="148">
                  <c:v>-3.6175478065241844</c:v>
                </c:pt>
                <c:pt idx="149">
                  <c:v>-3.4999775028121527</c:v>
                </c:pt>
                <c:pt idx="150">
                  <c:v>-3.6175478065241844</c:v>
                </c:pt>
                <c:pt idx="151">
                  <c:v>-3.9521709786276755</c:v>
                </c:pt>
                <c:pt idx="152">
                  <c:v>-4.0697412823397077</c:v>
                </c:pt>
                <c:pt idx="153">
                  <c:v>-4.0697412823397077</c:v>
                </c:pt>
                <c:pt idx="154">
                  <c:v>-4.0697412823397077</c:v>
                </c:pt>
                <c:pt idx="155">
                  <c:v>-3.7079865016873095</c:v>
                </c:pt>
                <c:pt idx="156">
                  <c:v>-4.2415748031496046</c:v>
                </c:pt>
                <c:pt idx="157">
                  <c:v>-3.6175478065241844</c:v>
                </c:pt>
                <c:pt idx="158">
                  <c:v>-4.0697412823397077</c:v>
                </c:pt>
                <c:pt idx="159">
                  <c:v>-4.0697412823397077</c:v>
                </c:pt>
                <c:pt idx="160">
                  <c:v>-4.0697412823397077</c:v>
                </c:pt>
                <c:pt idx="161">
                  <c:v>-4.5219347581552309</c:v>
                </c:pt>
                <c:pt idx="162">
                  <c:v>-3.6175478065241844</c:v>
                </c:pt>
                <c:pt idx="163">
                  <c:v>-4.5219347581552309</c:v>
                </c:pt>
                <c:pt idx="164">
                  <c:v>-4.5219347581552309</c:v>
                </c:pt>
                <c:pt idx="165">
                  <c:v>-4.5219347581552309</c:v>
                </c:pt>
                <c:pt idx="166">
                  <c:v>-4.1873115860517389</c:v>
                </c:pt>
                <c:pt idx="167">
                  <c:v>-4.9741282339707533</c:v>
                </c:pt>
                <c:pt idx="168">
                  <c:v>-4.5219347581552309</c:v>
                </c:pt>
                <c:pt idx="169">
                  <c:v>-5.4263217097862766</c:v>
                </c:pt>
                <c:pt idx="170">
                  <c:v>-4.9741282339707533</c:v>
                </c:pt>
                <c:pt idx="171">
                  <c:v>-5.4263217097862766</c:v>
                </c:pt>
                <c:pt idx="172">
                  <c:v>-4.9741282339707533</c:v>
                </c:pt>
                <c:pt idx="173">
                  <c:v>-5.4263217097862766</c:v>
                </c:pt>
              </c:numCache>
            </c:numRef>
          </c:yVal>
          <c:smooth val="1"/>
        </c:ser>
        <c:ser>
          <c:idx val="1"/>
          <c:order val="1"/>
          <c:tx>
            <c:v>trajektoria zadana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'pomiarZ ZY'!$H$5:$H$178</c:f>
              <c:numCache>
                <c:formatCode>0.00</c:formatCode>
                <c:ptCount val="174"/>
                <c:pt idx="0">
                  <c:v>114.00000000000003</c:v>
                </c:pt>
                <c:pt idx="1">
                  <c:v>114.2260967379078</c:v>
                </c:pt>
                <c:pt idx="2">
                  <c:v>114.89534308211478</c:v>
                </c:pt>
                <c:pt idx="3">
                  <c:v>114.406974128234</c:v>
                </c:pt>
                <c:pt idx="4">
                  <c:v>114.96769403824524</c:v>
                </c:pt>
                <c:pt idx="5">
                  <c:v>118.24157480314963</c:v>
                </c:pt>
                <c:pt idx="6">
                  <c:v>119.05552305961757</c:v>
                </c:pt>
                <c:pt idx="7">
                  <c:v>119.05552305961757</c:v>
                </c:pt>
                <c:pt idx="8">
                  <c:v>118.58524184476943</c:v>
                </c:pt>
                <c:pt idx="9">
                  <c:v>118.87464566929137</c:v>
                </c:pt>
                <c:pt idx="10">
                  <c:v>119.95991001124861</c:v>
                </c:pt>
                <c:pt idx="11">
                  <c:v>121.22605174353211</c:v>
                </c:pt>
                <c:pt idx="12">
                  <c:v>122.36557930258721</c:v>
                </c:pt>
                <c:pt idx="13">
                  <c:v>122.81777277840274</c:v>
                </c:pt>
                <c:pt idx="14">
                  <c:v>122.36557930258721</c:v>
                </c:pt>
                <c:pt idx="15">
                  <c:v>123.5774578177728</c:v>
                </c:pt>
                <c:pt idx="16">
                  <c:v>125.00638920134989</c:v>
                </c:pt>
                <c:pt idx="17">
                  <c:v>125.91077615298093</c:v>
                </c:pt>
                <c:pt idx="18">
                  <c:v>128.69628796400454</c:v>
                </c:pt>
                <c:pt idx="19">
                  <c:v>130.80350956130485</c:v>
                </c:pt>
                <c:pt idx="20">
                  <c:v>131.86164229471319</c:v>
                </c:pt>
                <c:pt idx="21">
                  <c:v>132.62132733408328</c:v>
                </c:pt>
                <c:pt idx="22">
                  <c:v>133.71563554555684</c:v>
                </c:pt>
                <c:pt idx="23">
                  <c:v>138.19235095613053</c:v>
                </c:pt>
                <c:pt idx="24">
                  <c:v>141.80989876265471</c:v>
                </c:pt>
                <c:pt idx="25">
                  <c:v>141.61997750281216</c:v>
                </c:pt>
                <c:pt idx="26">
                  <c:v>142.52436445444323</c:v>
                </c:pt>
                <c:pt idx="27">
                  <c:v>142.26209223847022</c:v>
                </c:pt>
                <c:pt idx="28">
                  <c:v>141.80989876265471</c:v>
                </c:pt>
                <c:pt idx="29">
                  <c:v>142.26209223847022</c:v>
                </c:pt>
                <c:pt idx="30">
                  <c:v>143.61867266591679</c:v>
                </c:pt>
                <c:pt idx="31">
                  <c:v>145.4274465691789</c:v>
                </c:pt>
                <c:pt idx="32">
                  <c:v>147.23622047244098</c:v>
                </c:pt>
                <c:pt idx="33">
                  <c:v>150.40157480314963</c:v>
                </c:pt>
                <c:pt idx="34">
                  <c:v>151.25169853768281</c:v>
                </c:pt>
                <c:pt idx="35">
                  <c:v>150.85376827896516</c:v>
                </c:pt>
                <c:pt idx="36">
                  <c:v>151.60440944881893</c:v>
                </c:pt>
                <c:pt idx="37">
                  <c:v>151.60440944881893</c:v>
                </c:pt>
                <c:pt idx="38">
                  <c:v>153.9105961754781</c:v>
                </c:pt>
                <c:pt idx="39">
                  <c:v>155.34857142857146</c:v>
                </c:pt>
                <c:pt idx="40">
                  <c:v>157.15734533183354</c:v>
                </c:pt>
                <c:pt idx="41">
                  <c:v>157.1844769403825</c:v>
                </c:pt>
                <c:pt idx="42">
                  <c:v>157.8898987626547</c:v>
                </c:pt>
                <c:pt idx="43">
                  <c:v>158.99325084364457</c:v>
                </c:pt>
                <c:pt idx="44">
                  <c:v>161.01907761529813</c:v>
                </c:pt>
                <c:pt idx="45">
                  <c:v>164.41957255343084</c:v>
                </c:pt>
                <c:pt idx="46">
                  <c:v>166.6262767154106</c:v>
                </c:pt>
                <c:pt idx="47">
                  <c:v>168.65210348706415</c:v>
                </c:pt>
                <c:pt idx="48">
                  <c:v>168.79680539932511</c:v>
                </c:pt>
                <c:pt idx="49">
                  <c:v>168.78776152980882</c:v>
                </c:pt>
                <c:pt idx="50">
                  <c:v>170.19860517435322</c:v>
                </c:pt>
                <c:pt idx="51">
                  <c:v>171.14821147356582</c:v>
                </c:pt>
                <c:pt idx="52">
                  <c:v>172.39626546681669</c:v>
                </c:pt>
                <c:pt idx="53">
                  <c:v>172.10686164229475</c:v>
                </c:pt>
                <c:pt idx="54">
                  <c:v>172.55905511811028</c:v>
                </c:pt>
                <c:pt idx="55">
                  <c:v>173.8161529808774</c:v>
                </c:pt>
                <c:pt idx="56">
                  <c:v>174.76575928009001</c:v>
                </c:pt>
                <c:pt idx="57">
                  <c:v>176.60166479190104</c:v>
                </c:pt>
                <c:pt idx="58">
                  <c:v>180.24634420697416</c:v>
                </c:pt>
                <c:pt idx="59">
                  <c:v>183.41169853768281</c:v>
                </c:pt>
                <c:pt idx="60">
                  <c:v>184.76827896512938</c:v>
                </c:pt>
                <c:pt idx="61">
                  <c:v>185.56413948256471</c:v>
                </c:pt>
                <c:pt idx="62">
                  <c:v>185.56413948256471</c:v>
                </c:pt>
                <c:pt idx="63">
                  <c:v>187.029246344207</c:v>
                </c:pt>
                <c:pt idx="64">
                  <c:v>189.31734533183356</c:v>
                </c:pt>
                <c:pt idx="65">
                  <c:v>189.78762654668171</c:v>
                </c:pt>
                <c:pt idx="66">
                  <c:v>190.24886389201353</c:v>
                </c:pt>
                <c:pt idx="67">
                  <c:v>190.35739032620927</c:v>
                </c:pt>
                <c:pt idx="68">
                  <c:v>192.32895388076494</c:v>
                </c:pt>
                <c:pt idx="69">
                  <c:v>194.8793250843645</c:v>
                </c:pt>
                <c:pt idx="70">
                  <c:v>197.3302137232846</c:v>
                </c:pt>
                <c:pt idx="71">
                  <c:v>197.02272215973008</c:v>
                </c:pt>
                <c:pt idx="72">
                  <c:v>197.92710911136112</c:v>
                </c:pt>
                <c:pt idx="73">
                  <c:v>197.92710911136112</c:v>
                </c:pt>
                <c:pt idx="74">
                  <c:v>198.23460067491564</c:v>
                </c:pt>
                <c:pt idx="75">
                  <c:v>199.13898762654671</c:v>
                </c:pt>
                <c:pt idx="76">
                  <c:v>199.16611923509564</c:v>
                </c:pt>
                <c:pt idx="77">
                  <c:v>200.08859392575931</c:v>
                </c:pt>
                <c:pt idx="78">
                  <c:v>202.31338582677168</c:v>
                </c:pt>
                <c:pt idx="79">
                  <c:v>205.09889763779529</c:v>
                </c:pt>
                <c:pt idx="80">
                  <c:v>206.89862767154108</c:v>
                </c:pt>
                <c:pt idx="81">
                  <c:v>210.54330708661419</c:v>
                </c:pt>
                <c:pt idx="82">
                  <c:v>212.3520809898763</c:v>
                </c:pt>
                <c:pt idx="83">
                  <c:v>212.75001124859395</c:v>
                </c:pt>
                <c:pt idx="84">
                  <c:v>213.60917885264342</c:v>
                </c:pt>
                <c:pt idx="85">
                  <c:v>213.25646794150734</c:v>
                </c:pt>
                <c:pt idx="86">
                  <c:v>216.36755905511814</c:v>
                </c:pt>
                <c:pt idx="87">
                  <c:v>217.43473565804277</c:v>
                </c:pt>
                <c:pt idx="88">
                  <c:v>216.87401574803152</c:v>
                </c:pt>
                <c:pt idx="89">
                  <c:v>217.3895163104612</c:v>
                </c:pt>
                <c:pt idx="90">
                  <c:v>218.6827896512936</c:v>
                </c:pt>
                <c:pt idx="91">
                  <c:v>220.43730033745786</c:v>
                </c:pt>
                <c:pt idx="92">
                  <c:v>221.69439820022501</c:v>
                </c:pt>
                <c:pt idx="93">
                  <c:v>221.45021372328463</c:v>
                </c:pt>
                <c:pt idx="94">
                  <c:v>222.79775028121489</c:v>
                </c:pt>
                <c:pt idx="95">
                  <c:v>223.15950506186729</c:v>
                </c:pt>
                <c:pt idx="96">
                  <c:v>225.35716535433073</c:v>
                </c:pt>
                <c:pt idx="97">
                  <c:v>227.38299212598429</c:v>
                </c:pt>
                <c:pt idx="98">
                  <c:v>228.63104611923512</c:v>
                </c:pt>
                <c:pt idx="99">
                  <c:v>229.58065241844773</c:v>
                </c:pt>
                <c:pt idx="100">
                  <c:v>230.43982002249723</c:v>
                </c:pt>
                <c:pt idx="101">
                  <c:v>233.50569178852646</c:v>
                </c:pt>
                <c:pt idx="102">
                  <c:v>234.61808773903266</c:v>
                </c:pt>
                <c:pt idx="103">
                  <c:v>235.41394825646796</c:v>
                </c:pt>
                <c:pt idx="104">
                  <c:v>234.62713160854895</c:v>
                </c:pt>
                <c:pt idx="105">
                  <c:v>235.47725534308213</c:v>
                </c:pt>
                <c:pt idx="106">
                  <c:v>235.5224746906637</c:v>
                </c:pt>
                <c:pt idx="107">
                  <c:v>235.42299212598428</c:v>
                </c:pt>
                <c:pt idx="108">
                  <c:v>236.77052868391453</c:v>
                </c:pt>
                <c:pt idx="109">
                  <c:v>238.52503937007879</c:v>
                </c:pt>
                <c:pt idx="110">
                  <c:v>240.04440944881893</c:v>
                </c:pt>
                <c:pt idx="111">
                  <c:v>241.84413948256471</c:v>
                </c:pt>
                <c:pt idx="112">
                  <c:v>242.41390326209228</c:v>
                </c:pt>
                <c:pt idx="113">
                  <c:v>242.73948256467943</c:v>
                </c:pt>
                <c:pt idx="114">
                  <c:v>244.50303712035998</c:v>
                </c:pt>
                <c:pt idx="115">
                  <c:v>245.36220472440948</c:v>
                </c:pt>
                <c:pt idx="116">
                  <c:v>247.17097862767156</c:v>
                </c:pt>
                <c:pt idx="117">
                  <c:v>247.17097862767156</c:v>
                </c:pt>
                <c:pt idx="118">
                  <c:v>248.97975253093367</c:v>
                </c:pt>
                <c:pt idx="119">
                  <c:v>250.90609673790777</c:v>
                </c:pt>
                <c:pt idx="120">
                  <c:v>254.08049493813274</c:v>
                </c:pt>
                <c:pt idx="121">
                  <c:v>255.428031496063</c:v>
                </c:pt>
                <c:pt idx="122">
                  <c:v>256.77556805399331</c:v>
                </c:pt>
                <c:pt idx="123">
                  <c:v>258.06884139482565</c:v>
                </c:pt>
                <c:pt idx="124">
                  <c:v>261.54168728908888</c:v>
                </c:pt>
                <c:pt idx="125">
                  <c:v>264.44476940382458</c:v>
                </c:pt>
                <c:pt idx="126">
                  <c:v>264.80652418447698</c:v>
                </c:pt>
                <c:pt idx="127">
                  <c:v>265.83752530933634</c:v>
                </c:pt>
                <c:pt idx="128">
                  <c:v>265.83752530933634</c:v>
                </c:pt>
                <c:pt idx="129">
                  <c:v>265.83752530933634</c:v>
                </c:pt>
                <c:pt idx="130">
                  <c:v>265.83752530933634</c:v>
                </c:pt>
                <c:pt idx="131">
                  <c:v>265.710911136108</c:v>
                </c:pt>
                <c:pt idx="132">
                  <c:v>268.42407199100114</c:v>
                </c:pt>
                <c:pt idx="133">
                  <c:v>268.42407199100114</c:v>
                </c:pt>
                <c:pt idx="134">
                  <c:v>269.32845894263221</c:v>
                </c:pt>
                <c:pt idx="135">
                  <c:v>269.78065241844774</c:v>
                </c:pt>
                <c:pt idx="136">
                  <c:v>271.16436445444322</c:v>
                </c:pt>
                <c:pt idx="137">
                  <c:v>273.85039370078744</c:v>
                </c:pt>
                <c:pt idx="138">
                  <c:v>276.56355455568058</c:v>
                </c:pt>
                <c:pt idx="139">
                  <c:v>277.92013498312713</c:v>
                </c:pt>
                <c:pt idx="140">
                  <c:v>278.49894263217101</c:v>
                </c:pt>
                <c:pt idx="141">
                  <c:v>280.20823397075367</c:v>
                </c:pt>
                <c:pt idx="142">
                  <c:v>281.21210348706416</c:v>
                </c:pt>
                <c:pt idx="143">
                  <c:v>281.53768278965134</c:v>
                </c:pt>
                <c:pt idx="144">
                  <c:v>282.44206974128235</c:v>
                </c:pt>
                <c:pt idx="145">
                  <c:v>285.60742407199103</c:v>
                </c:pt>
                <c:pt idx="146">
                  <c:v>285.1552305961755</c:v>
                </c:pt>
                <c:pt idx="147">
                  <c:v>285.60742407199103</c:v>
                </c:pt>
                <c:pt idx="148">
                  <c:v>286.05961754780657</c:v>
                </c:pt>
                <c:pt idx="149">
                  <c:v>287.54281214848146</c:v>
                </c:pt>
                <c:pt idx="150">
                  <c:v>291.03374578177727</c:v>
                </c:pt>
                <c:pt idx="151">
                  <c:v>291.63064116985379</c:v>
                </c:pt>
                <c:pt idx="152">
                  <c:v>291.4859392575928</c:v>
                </c:pt>
                <c:pt idx="153">
                  <c:v>292.39032620922387</c:v>
                </c:pt>
                <c:pt idx="154">
                  <c:v>291.4859392575928</c:v>
                </c:pt>
                <c:pt idx="155">
                  <c:v>292.39032620922387</c:v>
                </c:pt>
                <c:pt idx="156">
                  <c:v>291.4859392575928</c:v>
                </c:pt>
                <c:pt idx="157">
                  <c:v>294.19910011248595</c:v>
                </c:pt>
                <c:pt idx="158">
                  <c:v>294.65129358830148</c:v>
                </c:pt>
                <c:pt idx="159">
                  <c:v>295.55568053993255</c:v>
                </c:pt>
                <c:pt idx="160">
                  <c:v>296.46006749156356</c:v>
                </c:pt>
                <c:pt idx="161">
                  <c:v>298.72103487064118</c:v>
                </c:pt>
                <c:pt idx="162">
                  <c:v>300.52980877390331</c:v>
                </c:pt>
                <c:pt idx="163">
                  <c:v>301.43419572553432</c:v>
                </c:pt>
                <c:pt idx="164">
                  <c:v>302.79077615298092</c:v>
                </c:pt>
                <c:pt idx="165">
                  <c:v>303.69516310461194</c:v>
                </c:pt>
                <c:pt idx="166">
                  <c:v>305.95613048368955</c:v>
                </c:pt>
                <c:pt idx="167">
                  <c:v>305.95613048368955</c:v>
                </c:pt>
                <c:pt idx="168">
                  <c:v>307.31271091113615</c:v>
                </c:pt>
                <c:pt idx="169">
                  <c:v>309.57367829021376</c:v>
                </c:pt>
                <c:pt idx="170">
                  <c:v>314.09561304836899</c:v>
                </c:pt>
                <c:pt idx="171">
                  <c:v>315</c:v>
                </c:pt>
                <c:pt idx="172">
                  <c:v>315.45219347581553</c:v>
                </c:pt>
                <c:pt idx="173">
                  <c:v>315</c:v>
                </c:pt>
              </c:numCache>
            </c:numRef>
          </c:xVal>
          <c:yVal>
            <c:numRef>
              <c:f>'pomiarZ ZY'!$G$5:$G$178</c:f>
              <c:numCache>
                <c:formatCode>0.00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28128"/>
        <c:axId val="197730304"/>
      </c:scatterChart>
      <c:valAx>
        <c:axId val="197728128"/>
        <c:scaling>
          <c:orientation val="minMax"/>
          <c:max val="33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 b="0"/>
                  <a:t>współrzędna Z</a:t>
                </a:r>
                <a:r>
                  <a:rPr lang="pl-PL" sz="1400" b="0" baseline="0"/>
                  <a:t> [mm]</a:t>
                </a:r>
                <a:endParaRPr lang="pl-PL" sz="1400" b="0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 w="25400" cmpd="sng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7730304"/>
        <c:crosses val="autoZero"/>
        <c:crossBetween val="midCat"/>
      </c:valAx>
      <c:valAx>
        <c:axId val="197730304"/>
        <c:scaling>
          <c:orientation val="minMax"/>
          <c:max val="1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l-PL" sz="1400" b="0"/>
                  <a:t>współrzędna Y [mm]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772812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trajektoria rzeczywista</c:v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'pomiarZ ZY'!$N$5:$N$166</c:f>
              <c:numCache>
                <c:formatCode>0.00</c:formatCode>
                <c:ptCount val="162"/>
                <c:pt idx="0">
                  <c:v>315.45219347581553</c:v>
                </c:pt>
                <c:pt idx="1">
                  <c:v>315.45219347581553</c:v>
                </c:pt>
                <c:pt idx="2">
                  <c:v>314.22222722159734</c:v>
                </c:pt>
                <c:pt idx="3">
                  <c:v>312.73903262092244</c:v>
                </c:pt>
                <c:pt idx="4">
                  <c:v>310.0258717660293</c:v>
                </c:pt>
                <c:pt idx="5">
                  <c:v>308.06335208098989</c:v>
                </c:pt>
                <c:pt idx="6">
                  <c:v>307.76490438695168</c:v>
                </c:pt>
                <c:pt idx="7">
                  <c:v>305.05174353205854</c:v>
                </c:pt>
                <c:pt idx="8">
                  <c:v>305.05174353205854</c:v>
                </c:pt>
                <c:pt idx="9">
                  <c:v>303.69516310461194</c:v>
                </c:pt>
                <c:pt idx="10">
                  <c:v>302.33858267716539</c:v>
                </c:pt>
                <c:pt idx="11">
                  <c:v>300.52980877390331</c:v>
                </c:pt>
                <c:pt idx="12">
                  <c:v>300.52980877390331</c:v>
                </c:pt>
                <c:pt idx="13">
                  <c:v>299.62542182227224</c:v>
                </c:pt>
                <c:pt idx="14">
                  <c:v>298.35928008998877</c:v>
                </c:pt>
                <c:pt idx="15">
                  <c:v>296.00787401574803</c:v>
                </c:pt>
                <c:pt idx="16">
                  <c:v>295.10348706411702</c:v>
                </c:pt>
                <c:pt idx="17">
                  <c:v>293.74690663667047</c:v>
                </c:pt>
                <c:pt idx="18">
                  <c:v>293.29471316085494</c:v>
                </c:pt>
                <c:pt idx="19">
                  <c:v>292.84251968503941</c:v>
                </c:pt>
                <c:pt idx="20">
                  <c:v>290.58155230596179</c:v>
                </c:pt>
                <c:pt idx="21">
                  <c:v>286.15005624296964</c:v>
                </c:pt>
                <c:pt idx="22">
                  <c:v>283.34645669291342</c:v>
                </c:pt>
                <c:pt idx="23">
                  <c:v>280.63329583802027</c:v>
                </c:pt>
                <c:pt idx="24">
                  <c:v>281.08548931383581</c:v>
                </c:pt>
                <c:pt idx="25">
                  <c:v>280.63329583802027</c:v>
                </c:pt>
                <c:pt idx="26">
                  <c:v>280.81417322834648</c:v>
                </c:pt>
                <c:pt idx="27">
                  <c:v>279.72890888638926</c:v>
                </c:pt>
                <c:pt idx="28">
                  <c:v>280.30771653543309</c:v>
                </c:pt>
                <c:pt idx="29">
                  <c:v>277.46794150731159</c:v>
                </c:pt>
                <c:pt idx="30">
                  <c:v>277.01574803149606</c:v>
                </c:pt>
                <c:pt idx="31">
                  <c:v>276.15658042744661</c:v>
                </c:pt>
                <c:pt idx="32">
                  <c:v>275.20697412823398</c:v>
                </c:pt>
                <c:pt idx="33">
                  <c:v>272.07779527559057</c:v>
                </c:pt>
                <c:pt idx="34">
                  <c:v>268.87626546681668</c:v>
                </c:pt>
                <c:pt idx="35">
                  <c:v>265.73804274465692</c:v>
                </c:pt>
                <c:pt idx="36">
                  <c:v>263.90213723284592</c:v>
                </c:pt>
                <c:pt idx="37">
                  <c:v>264.4176377952756</c:v>
                </c:pt>
                <c:pt idx="38">
                  <c:v>264.35433070866145</c:v>
                </c:pt>
                <c:pt idx="39">
                  <c:v>263.90213723284592</c:v>
                </c:pt>
                <c:pt idx="40">
                  <c:v>263.91118110236221</c:v>
                </c:pt>
                <c:pt idx="41">
                  <c:v>264.35433070866145</c:v>
                </c:pt>
                <c:pt idx="42">
                  <c:v>264.02875140607426</c:v>
                </c:pt>
                <c:pt idx="43">
                  <c:v>263.91118110236221</c:v>
                </c:pt>
                <c:pt idx="44">
                  <c:v>263.91118110236221</c:v>
                </c:pt>
                <c:pt idx="45">
                  <c:v>262.51842519685044</c:v>
                </c:pt>
                <c:pt idx="46">
                  <c:v>259.89570303712037</c:v>
                </c:pt>
                <c:pt idx="47">
                  <c:v>257.18254218222722</c:v>
                </c:pt>
                <c:pt idx="48">
                  <c:v>255.9254443194601</c:v>
                </c:pt>
                <c:pt idx="49">
                  <c:v>255.02105736782906</c:v>
                </c:pt>
                <c:pt idx="50">
                  <c:v>254.08049493813274</c:v>
                </c:pt>
                <c:pt idx="51">
                  <c:v>253.04949381327339</c:v>
                </c:pt>
                <c:pt idx="52">
                  <c:v>252.17223847019125</c:v>
                </c:pt>
                <c:pt idx="53">
                  <c:v>251.26785151856021</c:v>
                </c:pt>
                <c:pt idx="54">
                  <c:v>250.36346456692917</c:v>
                </c:pt>
                <c:pt idx="55">
                  <c:v>247.56890888638924</c:v>
                </c:pt>
                <c:pt idx="56">
                  <c:v>243.12836895388079</c:v>
                </c:pt>
                <c:pt idx="57">
                  <c:v>238.41651293588302</c:v>
                </c:pt>
                <c:pt idx="58">
                  <c:v>235.5224746906637</c:v>
                </c:pt>
                <c:pt idx="59">
                  <c:v>234.96175478065246</c:v>
                </c:pt>
                <c:pt idx="60">
                  <c:v>235.5224746906637</c:v>
                </c:pt>
                <c:pt idx="61">
                  <c:v>234.96175478065246</c:v>
                </c:pt>
                <c:pt idx="62">
                  <c:v>235.12454443194605</c:v>
                </c:pt>
                <c:pt idx="63">
                  <c:v>234.61808773903266</c:v>
                </c:pt>
                <c:pt idx="64">
                  <c:v>235.12454443194605</c:v>
                </c:pt>
                <c:pt idx="65">
                  <c:v>235.12454443194605</c:v>
                </c:pt>
                <c:pt idx="66">
                  <c:v>234.91653543307089</c:v>
                </c:pt>
                <c:pt idx="67">
                  <c:v>234.5728683914511</c:v>
                </c:pt>
                <c:pt idx="68">
                  <c:v>234.05736782902139</c:v>
                </c:pt>
                <c:pt idx="69">
                  <c:v>231.38942632170983</c:v>
                </c:pt>
                <c:pt idx="70">
                  <c:v>228.07937007874017</c:v>
                </c:pt>
                <c:pt idx="71">
                  <c:v>226.95793025871768</c:v>
                </c:pt>
                <c:pt idx="72">
                  <c:v>225.46569178852647</c:v>
                </c:pt>
                <c:pt idx="73">
                  <c:v>224.05484814398204</c:v>
                </c:pt>
                <c:pt idx="74">
                  <c:v>222.75253093363332</c:v>
                </c:pt>
                <c:pt idx="75">
                  <c:v>223.15046119235097</c:v>
                </c:pt>
                <c:pt idx="76">
                  <c:v>222.86105736782906</c:v>
                </c:pt>
                <c:pt idx="77">
                  <c:v>222.2912935883015</c:v>
                </c:pt>
                <c:pt idx="78">
                  <c:v>221.44116985376832</c:v>
                </c:pt>
                <c:pt idx="79">
                  <c:v>220.48251968503942</c:v>
                </c:pt>
                <c:pt idx="80">
                  <c:v>220.14789651293592</c:v>
                </c:pt>
                <c:pt idx="81">
                  <c:v>219.53291338582679</c:v>
                </c:pt>
                <c:pt idx="82">
                  <c:v>218.6827896512936</c:v>
                </c:pt>
                <c:pt idx="83">
                  <c:v>217.77840269966256</c:v>
                </c:pt>
                <c:pt idx="84">
                  <c:v>214.20607424071994</c:v>
                </c:pt>
                <c:pt idx="85">
                  <c:v>210.97741282339709</c:v>
                </c:pt>
                <c:pt idx="86">
                  <c:v>205.86762654668172</c:v>
                </c:pt>
                <c:pt idx="87">
                  <c:v>203.28107986501689</c:v>
                </c:pt>
                <c:pt idx="88">
                  <c:v>201.9787626546682</c:v>
                </c:pt>
                <c:pt idx="89">
                  <c:v>202.40382452193478</c:v>
                </c:pt>
                <c:pt idx="90">
                  <c:v>201.89736782902139</c:v>
                </c:pt>
                <c:pt idx="91">
                  <c:v>200.08859392575931</c:v>
                </c:pt>
                <c:pt idx="92">
                  <c:v>197.35734533183353</c:v>
                </c:pt>
                <c:pt idx="93">
                  <c:v>198.23460067491564</c:v>
                </c:pt>
                <c:pt idx="94">
                  <c:v>197.42969628796402</c:v>
                </c:pt>
                <c:pt idx="95">
                  <c:v>197.92710911136112</c:v>
                </c:pt>
                <c:pt idx="96">
                  <c:v>197.02272215973008</c:v>
                </c:pt>
                <c:pt idx="97">
                  <c:v>196.45295838020249</c:v>
                </c:pt>
                <c:pt idx="98">
                  <c:v>196.42582677165356</c:v>
                </c:pt>
                <c:pt idx="99">
                  <c:v>195.52143982002252</c:v>
                </c:pt>
                <c:pt idx="100">
                  <c:v>194.74366704161983</c:v>
                </c:pt>
                <c:pt idx="101">
                  <c:v>192.16616422947135</c:v>
                </c:pt>
                <c:pt idx="102">
                  <c:v>189.74240719910014</c:v>
                </c:pt>
                <c:pt idx="103">
                  <c:v>186.12485939257596</c:v>
                </c:pt>
                <c:pt idx="104">
                  <c:v>186.0705961754781</c:v>
                </c:pt>
                <c:pt idx="105">
                  <c:v>185.22047244094492</c:v>
                </c:pt>
                <c:pt idx="106">
                  <c:v>185.67266591676042</c:v>
                </c:pt>
                <c:pt idx="107">
                  <c:v>185.22047244094492</c:v>
                </c:pt>
                <c:pt idx="108">
                  <c:v>185.22047244094492</c:v>
                </c:pt>
                <c:pt idx="109">
                  <c:v>184.31608548931388</c:v>
                </c:pt>
                <c:pt idx="110">
                  <c:v>182.50731158605177</c:v>
                </c:pt>
                <c:pt idx="111">
                  <c:v>180.30965129358833</c:v>
                </c:pt>
                <c:pt idx="112">
                  <c:v>176.62879640044997</c:v>
                </c:pt>
                <c:pt idx="113">
                  <c:v>173.06551181102367</c:v>
                </c:pt>
                <c:pt idx="114">
                  <c:v>170.18956130483693</c:v>
                </c:pt>
                <c:pt idx="115">
                  <c:v>170.18956130483693</c:v>
                </c:pt>
                <c:pt idx="116">
                  <c:v>169.84589426321713</c:v>
                </c:pt>
                <c:pt idx="117">
                  <c:v>170.18956130483693</c:v>
                </c:pt>
                <c:pt idx="118">
                  <c:v>169.69214848143986</c:v>
                </c:pt>
                <c:pt idx="119">
                  <c:v>169.3937007874016</c:v>
                </c:pt>
                <c:pt idx="120">
                  <c:v>168.94150731158609</c:v>
                </c:pt>
                <c:pt idx="121">
                  <c:v>167.27743532058494</c:v>
                </c:pt>
                <c:pt idx="122">
                  <c:v>164.41957255343084</c:v>
                </c:pt>
                <c:pt idx="123">
                  <c:v>162.15860517435323</c:v>
                </c:pt>
                <c:pt idx="124">
                  <c:v>158.54105736782904</c:v>
                </c:pt>
                <c:pt idx="125">
                  <c:v>158.54105736782904</c:v>
                </c:pt>
                <c:pt idx="126">
                  <c:v>158.54105736782904</c:v>
                </c:pt>
                <c:pt idx="127">
                  <c:v>158.54105736782904</c:v>
                </c:pt>
                <c:pt idx="128">
                  <c:v>158.46870641169855</c:v>
                </c:pt>
                <c:pt idx="129">
                  <c:v>158.08886389201353</c:v>
                </c:pt>
                <c:pt idx="130">
                  <c:v>158.08886389201353</c:v>
                </c:pt>
                <c:pt idx="131">
                  <c:v>155.82789651293592</c:v>
                </c:pt>
                <c:pt idx="132">
                  <c:v>152.63541057367831</c:v>
                </c:pt>
                <c:pt idx="133">
                  <c:v>149.09925759280094</c:v>
                </c:pt>
                <c:pt idx="134">
                  <c:v>146.18713160854895</c:v>
                </c:pt>
                <c:pt idx="135">
                  <c:v>142.71428571428575</c:v>
                </c:pt>
                <c:pt idx="136">
                  <c:v>143.16647919010126</c:v>
                </c:pt>
                <c:pt idx="137">
                  <c:v>142.61480314960633</c:v>
                </c:pt>
                <c:pt idx="138">
                  <c:v>142.9313385826772</c:v>
                </c:pt>
                <c:pt idx="139">
                  <c:v>143.00368953880766</c:v>
                </c:pt>
                <c:pt idx="140">
                  <c:v>142.26209223847022</c:v>
                </c:pt>
                <c:pt idx="141">
                  <c:v>140.45331833520814</c:v>
                </c:pt>
                <c:pt idx="142">
                  <c:v>136.83577052868395</c:v>
                </c:pt>
                <c:pt idx="143">
                  <c:v>135.93138357705291</c:v>
                </c:pt>
                <c:pt idx="144">
                  <c:v>135.93138357705291</c:v>
                </c:pt>
                <c:pt idx="145">
                  <c:v>136.284094488189</c:v>
                </c:pt>
                <c:pt idx="146">
                  <c:v>135.87712035995503</c:v>
                </c:pt>
                <c:pt idx="147">
                  <c:v>135.93138357705291</c:v>
                </c:pt>
                <c:pt idx="148">
                  <c:v>135.33448818897642</c:v>
                </c:pt>
                <c:pt idx="149">
                  <c:v>132.62132733408328</c:v>
                </c:pt>
                <c:pt idx="150">
                  <c:v>128.69628796400454</c:v>
                </c:pt>
                <c:pt idx="151">
                  <c:v>124.10200224971882</c:v>
                </c:pt>
                <c:pt idx="152">
                  <c:v>122.71829021372329</c:v>
                </c:pt>
                <c:pt idx="153">
                  <c:v>123.03482564679419</c:v>
                </c:pt>
                <c:pt idx="154">
                  <c:v>122.71829021372329</c:v>
                </c:pt>
                <c:pt idx="155">
                  <c:v>122.71829021372329</c:v>
                </c:pt>
                <c:pt idx="156">
                  <c:v>122.71829021372329</c:v>
                </c:pt>
                <c:pt idx="157">
                  <c:v>122.71829021372329</c:v>
                </c:pt>
                <c:pt idx="158">
                  <c:v>122.71829021372329</c:v>
                </c:pt>
                <c:pt idx="159">
                  <c:v>122.13043869516315</c:v>
                </c:pt>
                <c:pt idx="160">
                  <c:v>119.05552305961757</c:v>
                </c:pt>
                <c:pt idx="161">
                  <c:v>115.3837120359955</c:v>
                </c:pt>
              </c:numCache>
            </c:numRef>
          </c:xVal>
          <c:yVal>
            <c:numRef>
              <c:f>'pomiarZ ZY'!$O$5:$O$166</c:f>
              <c:numCache>
                <c:formatCode>0.00</c:formatCode>
                <c:ptCount val="162"/>
                <c:pt idx="0">
                  <c:v>-5.5258042744657043</c:v>
                </c:pt>
                <c:pt idx="1">
                  <c:v>-5.5258042744657043</c:v>
                </c:pt>
                <c:pt idx="2">
                  <c:v>-5.5438920134983087</c:v>
                </c:pt>
                <c:pt idx="3">
                  <c:v>-5.3268391451068489</c:v>
                </c:pt>
                <c:pt idx="4">
                  <c:v>-5.3268391451068489</c:v>
                </c:pt>
                <c:pt idx="5">
                  <c:v>-5.0826546681664828</c:v>
                </c:pt>
                <c:pt idx="6">
                  <c:v>-4.4224521934758032</c:v>
                </c:pt>
                <c:pt idx="7">
                  <c:v>-4.8746456692913265</c:v>
                </c:pt>
                <c:pt idx="8">
                  <c:v>-4.8746456692913265</c:v>
                </c:pt>
                <c:pt idx="9">
                  <c:v>-4.8746456692913265</c:v>
                </c:pt>
                <c:pt idx="10">
                  <c:v>-4.8746456692913265</c:v>
                </c:pt>
                <c:pt idx="11">
                  <c:v>-4.8746456692913265</c:v>
                </c:pt>
                <c:pt idx="12">
                  <c:v>-4.4224521934758032</c:v>
                </c:pt>
                <c:pt idx="13">
                  <c:v>-4.4224521934758032</c:v>
                </c:pt>
                <c:pt idx="14">
                  <c:v>-4.1873115860517389</c:v>
                </c:pt>
                <c:pt idx="15">
                  <c:v>-4.5942857142857001</c:v>
                </c:pt>
                <c:pt idx="16">
                  <c:v>-4.4224521934758032</c:v>
                </c:pt>
                <c:pt idx="17">
                  <c:v>-4.4224521934758032</c:v>
                </c:pt>
                <c:pt idx="18">
                  <c:v>-4.4224521934758032</c:v>
                </c:pt>
                <c:pt idx="19">
                  <c:v>-4.4224521934758032</c:v>
                </c:pt>
                <c:pt idx="20">
                  <c:v>-3.5180652418447571</c:v>
                </c:pt>
                <c:pt idx="21">
                  <c:v>-3.8888638920135086</c:v>
                </c:pt>
                <c:pt idx="22">
                  <c:v>-3.5180652418447571</c:v>
                </c:pt>
                <c:pt idx="23">
                  <c:v>-3.9702587176602799</c:v>
                </c:pt>
                <c:pt idx="24">
                  <c:v>-3.9702587176602799</c:v>
                </c:pt>
                <c:pt idx="25">
                  <c:v>-3.5180652418447571</c:v>
                </c:pt>
                <c:pt idx="26">
                  <c:v>-3.8255568053992901</c:v>
                </c:pt>
                <c:pt idx="27">
                  <c:v>-3.9702587176602799</c:v>
                </c:pt>
                <c:pt idx="28">
                  <c:v>-3.0658717660292338</c:v>
                </c:pt>
                <c:pt idx="29">
                  <c:v>-3.9702587176602799</c:v>
                </c:pt>
                <c:pt idx="30">
                  <c:v>-3.0930033745781405</c:v>
                </c:pt>
                <c:pt idx="31">
                  <c:v>-3.2015298087738704</c:v>
                </c:pt>
                <c:pt idx="32">
                  <c:v>-2.613678290213711</c:v>
                </c:pt>
                <c:pt idx="33">
                  <c:v>-2.7402924634420449</c:v>
                </c:pt>
                <c:pt idx="34">
                  <c:v>-2.613678290213711</c:v>
                </c:pt>
                <c:pt idx="35">
                  <c:v>-2.613678290213711</c:v>
                </c:pt>
                <c:pt idx="36">
                  <c:v>-3.0658717660292338</c:v>
                </c:pt>
                <c:pt idx="37">
                  <c:v>-2.613678290213711</c:v>
                </c:pt>
                <c:pt idx="38">
                  <c:v>-2.613678290213711</c:v>
                </c:pt>
                <c:pt idx="39">
                  <c:v>-2.1614848143981877</c:v>
                </c:pt>
                <c:pt idx="40">
                  <c:v>-2.2700112485939177</c:v>
                </c:pt>
                <c:pt idx="41">
                  <c:v>-2.613678290213711</c:v>
                </c:pt>
                <c:pt idx="42">
                  <c:v>-2.2790551181102199</c:v>
                </c:pt>
                <c:pt idx="43">
                  <c:v>-2.2700112485939177</c:v>
                </c:pt>
                <c:pt idx="44">
                  <c:v>-2.2700112485939177</c:v>
                </c:pt>
                <c:pt idx="45">
                  <c:v>-2.2428796400449595</c:v>
                </c:pt>
                <c:pt idx="46">
                  <c:v>-2.1614848143981877</c:v>
                </c:pt>
                <c:pt idx="47">
                  <c:v>-2.1614848143981877</c:v>
                </c:pt>
                <c:pt idx="48">
                  <c:v>-1.8449493813273012</c:v>
                </c:pt>
                <c:pt idx="49">
                  <c:v>-1.8449493813273012</c:v>
                </c:pt>
                <c:pt idx="50">
                  <c:v>-2.1614848143981877</c:v>
                </c:pt>
                <c:pt idx="51">
                  <c:v>-1.7092913385826647</c:v>
                </c:pt>
                <c:pt idx="52">
                  <c:v>-1.7092913385826647</c:v>
                </c:pt>
                <c:pt idx="53">
                  <c:v>-1.7092913385826647</c:v>
                </c:pt>
                <c:pt idx="54">
                  <c:v>-1.7092913385826647</c:v>
                </c:pt>
                <c:pt idx="55">
                  <c:v>-1.7092913385826647</c:v>
                </c:pt>
                <c:pt idx="56">
                  <c:v>-1.7092913385826647</c:v>
                </c:pt>
                <c:pt idx="57">
                  <c:v>-1.2570978627671416</c:v>
                </c:pt>
                <c:pt idx="58">
                  <c:v>-1.6007649043869352</c:v>
                </c:pt>
                <c:pt idx="59">
                  <c:v>-1.2570978627671416</c:v>
                </c:pt>
                <c:pt idx="60">
                  <c:v>-0.9134308211473483</c:v>
                </c:pt>
                <c:pt idx="61">
                  <c:v>-1.2570978627671416</c:v>
                </c:pt>
                <c:pt idx="62">
                  <c:v>-0.94056242969625503</c:v>
                </c:pt>
                <c:pt idx="63">
                  <c:v>-1.6007649043869352</c:v>
                </c:pt>
                <c:pt idx="64">
                  <c:v>-0.94056242969625503</c:v>
                </c:pt>
                <c:pt idx="65">
                  <c:v>-0.94056242969625503</c:v>
                </c:pt>
                <c:pt idx="66">
                  <c:v>-0.93151856017995283</c:v>
                </c:pt>
                <c:pt idx="67">
                  <c:v>-1.2570978627671416</c:v>
                </c:pt>
                <c:pt idx="68">
                  <c:v>-1.2570978627671416</c:v>
                </c:pt>
                <c:pt idx="69">
                  <c:v>-0.88629921259839017</c:v>
                </c:pt>
                <c:pt idx="70">
                  <c:v>-0.9043869516310461</c:v>
                </c:pt>
                <c:pt idx="71">
                  <c:v>-0.56976377952755497</c:v>
                </c:pt>
                <c:pt idx="72">
                  <c:v>-0.8049043869516187</c:v>
                </c:pt>
                <c:pt idx="73">
                  <c:v>-0.40697412823396045</c:v>
                </c:pt>
                <c:pt idx="74">
                  <c:v>-0.8049043869516187</c:v>
                </c:pt>
                <c:pt idx="75">
                  <c:v>-0.8049043869516187</c:v>
                </c:pt>
                <c:pt idx="76">
                  <c:v>-0.6963779527558891</c:v>
                </c:pt>
                <c:pt idx="77">
                  <c:v>-0.40697412823396045</c:v>
                </c:pt>
                <c:pt idx="78">
                  <c:v>-0.72350956130484712</c:v>
                </c:pt>
                <c:pt idx="79">
                  <c:v>-1.2028346456692769</c:v>
                </c:pt>
                <c:pt idx="80">
                  <c:v>-9.0438695163022349E-3</c:v>
                </c:pt>
                <c:pt idx="81">
                  <c:v>-0.40697412823396045</c:v>
                </c:pt>
                <c:pt idx="82">
                  <c:v>-0.35271091113609565</c:v>
                </c:pt>
                <c:pt idx="83">
                  <c:v>-0.35271091113609565</c:v>
                </c:pt>
                <c:pt idx="84">
                  <c:v>3.617547806526035E-2</c:v>
                </c:pt>
                <c:pt idx="85">
                  <c:v>0</c:v>
                </c:pt>
                <c:pt idx="86">
                  <c:v>9.9482564679427413E-2</c:v>
                </c:pt>
                <c:pt idx="87">
                  <c:v>9.9482564679427413E-2</c:v>
                </c:pt>
                <c:pt idx="88">
                  <c:v>-0.32557930258718892</c:v>
                </c:pt>
                <c:pt idx="89">
                  <c:v>0.55167604049495045</c:v>
                </c:pt>
                <c:pt idx="90">
                  <c:v>0.55167604049495045</c:v>
                </c:pt>
                <c:pt idx="91">
                  <c:v>0.55167604049495045</c:v>
                </c:pt>
                <c:pt idx="92">
                  <c:v>0.53358830146234604</c:v>
                </c:pt>
                <c:pt idx="93">
                  <c:v>0.9043869516310461</c:v>
                </c:pt>
                <c:pt idx="94">
                  <c:v>9.9482564679427413E-2</c:v>
                </c:pt>
                <c:pt idx="95">
                  <c:v>0.94056242969630643</c:v>
                </c:pt>
                <c:pt idx="96">
                  <c:v>0.94056242969630643</c:v>
                </c:pt>
                <c:pt idx="97">
                  <c:v>0.53358830146234604</c:v>
                </c:pt>
                <c:pt idx="98">
                  <c:v>0.9043869516310461</c:v>
                </c:pt>
                <c:pt idx="99">
                  <c:v>0.9043869516310461</c:v>
                </c:pt>
                <c:pt idx="100">
                  <c:v>1.4289313835770898</c:v>
                </c:pt>
                <c:pt idx="101">
                  <c:v>1.2842294713160998</c:v>
                </c:pt>
                <c:pt idx="102">
                  <c:v>1.4560629921259967</c:v>
                </c:pt>
                <c:pt idx="103">
                  <c:v>1.4560629921259967</c:v>
                </c:pt>
                <c:pt idx="104">
                  <c:v>1.0038695163104736</c:v>
                </c:pt>
                <c:pt idx="105">
                  <c:v>1.4560629921259967</c:v>
                </c:pt>
                <c:pt idx="106">
                  <c:v>1.9082564679415197</c:v>
                </c:pt>
                <c:pt idx="107">
                  <c:v>1.4560629921259967</c:v>
                </c:pt>
                <c:pt idx="108">
                  <c:v>1.4560629921259967</c:v>
                </c:pt>
                <c:pt idx="109">
                  <c:v>1.4560629921259967</c:v>
                </c:pt>
                <c:pt idx="110">
                  <c:v>1.9082564679415197</c:v>
                </c:pt>
                <c:pt idx="111">
                  <c:v>1.4560629921259967</c:v>
                </c:pt>
                <c:pt idx="112">
                  <c:v>1.9082564679415197</c:v>
                </c:pt>
                <c:pt idx="113">
                  <c:v>2.2971428571428758</c:v>
                </c:pt>
                <c:pt idx="114">
                  <c:v>1.9173003374578219</c:v>
                </c:pt>
                <c:pt idx="115">
                  <c:v>1.9173003374578219</c:v>
                </c:pt>
                <c:pt idx="116">
                  <c:v>1.9082564679415197</c:v>
                </c:pt>
                <c:pt idx="117">
                  <c:v>1.9173003374578219</c:v>
                </c:pt>
                <c:pt idx="118">
                  <c:v>1.9082564679415197</c:v>
                </c:pt>
                <c:pt idx="119">
                  <c:v>2.3604499437570428</c:v>
                </c:pt>
                <c:pt idx="120">
                  <c:v>2.8126434195725656</c:v>
                </c:pt>
                <c:pt idx="121">
                  <c:v>2.1795725534308437</c:v>
                </c:pt>
                <c:pt idx="122">
                  <c:v>2.8126434195725656</c:v>
                </c:pt>
                <c:pt idx="123">
                  <c:v>2.8126434195725656</c:v>
                </c:pt>
                <c:pt idx="124">
                  <c:v>2.8126434195725656</c:v>
                </c:pt>
                <c:pt idx="125">
                  <c:v>2.8126434195725656</c:v>
                </c:pt>
                <c:pt idx="126">
                  <c:v>2.8126434195725656</c:v>
                </c:pt>
                <c:pt idx="127">
                  <c:v>2.8126434195725656</c:v>
                </c:pt>
                <c:pt idx="128">
                  <c:v>2.3604499437570428</c:v>
                </c:pt>
                <c:pt idx="129">
                  <c:v>2.8126434195725656</c:v>
                </c:pt>
                <c:pt idx="130">
                  <c:v>2.8126434195725656</c:v>
                </c:pt>
                <c:pt idx="131">
                  <c:v>2.8126434195725656</c:v>
                </c:pt>
                <c:pt idx="132">
                  <c:v>2.8126434195725656</c:v>
                </c:pt>
                <c:pt idx="133">
                  <c:v>3.2105736782902241</c:v>
                </c:pt>
                <c:pt idx="134">
                  <c:v>3.753205849268872</c:v>
                </c:pt>
                <c:pt idx="135">
                  <c:v>3.7170303712036117</c:v>
                </c:pt>
                <c:pt idx="136">
                  <c:v>3.7170303712036117</c:v>
                </c:pt>
                <c:pt idx="137">
                  <c:v>3.2648368953880889</c:v>
                </c:pt>
                <c:pt idx="138">
                  <c:v>3.2648368953880889</c:v>
                </c:pt>
                <c:pt idx="139">
                  <c:v>3.3643194600675161</c:v>
                </c:pt>
                <c:pt idx="140">
                  <c:v>3.7170303712036117</c:v>
                </c:pt>
                <c:pt idx="141">
                  <c:v>3.7170303712036117</c:v>
                </c:pt>
                <c:pt idx="142">
                  <c:v>3.7170303712036117</c:v>
                </c:pt>
                <c:pt idx="143">
                  <c:v>3.7170303712036117</c:v>
                </c:pt>
                <c:pt idx="144">
                  <c:v>3.7170303712036117</c:v>
                </c:pt>
                <c:pt idx="145">
                  <c:v>4.1782677165354372</c:v>
                </c:pt>
                <c:pt idx="146">
                  <c:v>3.7170303712036117</c:v>
                </c:pt>
                <c:pt idx="147">
                  <c:v>3.7170303712036117</c:v>
                </c:pt>
                <c:pt idx="148">
                  <c:v>3.753205849268872</c:v>
                </c:pt>
                <c:pt idx="149">
                  <c:v>3.753205849268872</c:v>
                </c:pt>
                <c:pt idx="150">
                  <c:v>4.1692238470191345</c:v>
                </c:pt>
                <c:pt idx="151">
                  <c:v>4.1692238470191345</c:v>
                </c:pt>
                <c:pt idx="152">
                  <c:v>4.1692238470191345</c:v>
                </c:pt>
                <c:pt idx="153">
                  <c:v>4.1692238470191345</c:v>
                </c:pt>
                <c:pt idx="154">
                  <c:v>4.1692238470191345</c:v>
                </c:pt>
                <c:pt idx="155">
                  <c:v>4.1692238470191345</c:v>
                </c:pt>
                <c:pt idx="156">
                  <c:v>4.1692238470191345</c:v>
                </c:pt>
                <c:pt idx="157">
                  <c:v>4.1692238470191345</c:v>
                </c:pt>
                <c:pt idx="158">
                  <c:v>4.1692238470191345</c:v>
                </c:pt>
                <c:pt idx="159">
                  <c:v>4.1692238470191345</c:v>
                </c:pt>
                <c:pt idx="160">
                  <c:v>4.6575928008999181</c:v>
                </c:pt>
                <c:pt idx="161">
                  <c:v>4.1692238470191345</c:v>
                </c:pt>
              </c:numCache>
            </c:numRef>
          </c:yVal>
          <c:smooth val="1"/>
        </c:ser>
        <c:ser>
          <c:idx val="1"/>
          <c:order val="1"/>
          <c:tx>
            <c:v>trajektoria zadana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'pomiarZ ZY'!$N$5:$N$166</c:f>
              <c:numCache>
                <c:formatCode>0.00</c:formatCode>
                <c:ptCount val="162"/>
                <c:pt idx="0">
                  <c:v>315.45219347581553</c:v>
                </c:pt>
                <c:pt idx="1">
                  <c:v>315.45219347581553</c:v>
                </c:pt>
                <c:pt idx="2">
                  <c:v>314.22222722159734</c:v>
                </c:pt>
                <c:pt idx="3">
                  <c:v>312.73903262092244</c:v>
                </c:pt>
                <c:pt idx="4">
                  <c:v>310.0258717660293</c:v>
                </c:pt>
                <c:pt idx="5">
                  <c:v>308.06335208098989</c:v>
                </c:pt>
                <c:pt idx="6">
                  <c:v>307.76490438695168</c:v>
                </c:pt>
                <c:pt idx="7">
                  <c:v>305.05174353205854</c:v>
                </c:pt>
                <c:pt idx="8">
                  <c:v>305.05174353205854</c:v>
                </c:pt>
                <c:pt idx="9">
                  <c:v>303.69516310461194</c:v>
                </c:pt>
                <c:pt idx="10">
                  <c:v>302.33858267716539</c:v>
                </c:pt>
                <c:pt idx="11">
                  <c:v>300.52980877390331</c:v>
                </c:pt>
                <c:pt idx="12">
                  <c:v>300.52980877390331</c:v>
                </c:pt>
                <c:pt idx="13">
                  <c:v>299.62542182227224</c:v>
                </c:pt>
                <c:pt idx="14">
                  <c:v>298.35928008998877</c:v>
                </c:pt>
                <c:pt idx="15">
                  <c:v>296.00787401574803</c:v>
                </c:pt>
                <c:pt idx="16">
                  <c:v>295.10348706411702</c:v>
                </c:pt>
                <c:pt idx="17">
                  <c:v>293.74690663667047</c:v>
                </c:pt>
                <c:pt idx="18">
                  <c:v>293.29471316085494</c:v>
                </c:pt>
                <c:pt idx="19">
                  <c:v>292.84251968503941</c:v>
                </c:pt>
                <c:pt idx="20">
                  <c:v>290.58155230596179</c:v>
                </c:pt>
                <c:pt idx="21">
                  <c:v>286.15005624296964</c:v>
                </c:pt>
                <c:pt idx="22">
                  <c:v>283.34645669291342</c:v>
                </c:pt>
                <c:pt idx="23">
                  <c:v>280.63329583802027</c:v>
                </c:pt>
                <c:pt idx="24">
                  <c:v>281.08548931383581</c:v>
                </c:pt>
                <c:pt idx="25">
                  <c:v>280.63329583802027</c:v>
                </c:pt>
                <c:pt idx="26">
                  <c:v>280.81417322834648</c:v>
                </c:pt>
                <c:pt idx="27">
                  <c:v>279.72890888638926</c:v>
                </c:pt>
                <c:pt idx="28">
                  <c:v>280.30771653543309</c:v>
                </c:pt>
                <c:pt idx="29">
                  <c:v>277.46794150731159</c:v>
                </c:pt>
                <c:pt idx="30">
                  <c:v>277.01574803149606</c:v>
                </c:pt>
                <c:pt idx="31">
                  <c:v>276.15658042744661</c:v>
                </c:pt>
                <c:pt idx="32">
                  <c:v>275.20697412823398</c:v>
                </c:pt>
                <c:pt idx="33">
                  <c:v>272.07779527559057</c:v>
                </c:pt>
                <c:pt idx="34">
                  <c:v>268.87626546681668</c:v>
                </c:pt>
                <c:pt idx="35">
                  <c:v>265.73804274465692</c:v>
                </c:pt>
                <c:pt idx="36">
                  <c:v>263.90213723284592</c:v>
                </c:pt>
                <c:pt idx="37">
                  <c:v>264.4176377952756</c:v>
                </c:pt>
                <c:pt idx="38">
                  <c:v>264.35433070866145</c:v>
                </c:pt>
                <c:pt idx="39">
                  <c:v>263.90213723284592</c:v>
                </c:pt>
                <c:pt idx="40">
                  <c:v>263.91118110236221</c:v>
                </c:pt>
                <c:pt idx="41">
                  <c:v>264.35433070866145</c:v>
                </c:pt>
                <c:pt idx="42">
                  <c:v>264.02875140607426</c:v>
                </c:pt>
                <c:pt idx="43">
                  <c:v>263.91118110236221</c:v>
                </c:pt>
                <c:pt idx="44">
                  <c:v>263.91118110236221</c:v>
                </c:pt>
                <c:pt idx="45">
                  <c:v>262.51842519685044</c:v>
                </c:pt>
                <c:pt idx="46">
                  <c:v>259.89570303712037</c:v>
                </c:pt>
                <c:pt idx="47">
                  <c:v>257.18254218222722</c:v>
                </c:pt>
                <c:pt idx="48">
                  <c:v>255.9254443194601</c:v>
                </c:pt>
                <c:pt idx="49">
                  <c:v>255.02105736782906</c:v>
                </c:pt>
                <c:pt idx="50">
                  <c:v>254.08049493813274</c:v>
                </c:pt>
                <c:pt idx="51">
                  <c:v>253.04949381327339</c:v>
                </c:pt>
                <c:pt idx="52">
                  <c:v>252.17223847019125</c:v>
                </c:pt>
                <c:pt idx="53">
                  <c:v>251.26785151856021</c:v>
                </c:pt>
                <c:pt idx="54">
                  <c:v>250.36346456692917</c:v>
                </c:pt>
                <c:pt idx="55">
                  <c:v>247.56890888638924</c:v>
                </c:pt>
                <c:pt idx="56">
                  <c:v>243.12836895388079</c:v>
                </c:pt>
                <c:pt idx="57">
                  <c:v>238.41651293588302</c:v>
                </c:pt>
                <c:pt idx="58">
                  <c:v>235.5224746906637</c:v>
                </c:pt>
                <c:pt idx="59">
                  <c:v>234.96175478065246</c:v>
                </c:pt>
                <c:pt idx="60">
                  <c:v>235.5224746906637</c:v>
                </c:pt>
                <c:pt idx="61">
                  <c:v>234.96175478065246</c:v>
                </c:pt>
                <c:pt idx="62">
                  <c:v>235.12454443194605</c:v>
                </c:pt>
                <c:pt idx="63">
                  <c:v>234.61808773903266</c:v>
                </c:pt>
                <c:pt idx="64">
                  <c:v>235.12454443194605</c:v>
                </c:pt>
                <c:pt idx="65">
                  <c:v>235.12454443194605</c:v>
                </c:pt>
                <c:pt idx="66">
                  <c:v>234.91653543307089</c:v>
                </c:pt>
                <c:pt idx="67">
                  <c:v>234.5728683914511</c:v>
                </c:pt>
                <c:pt idx="68">
                  <c:v>234.05736782902139</c:v>
                </c:pt>
                <c:pt idx="69">
                  <c:v>231.38942632170983</c:v>
                </c:pt>
                <c:pt idx="70">
                  <c:v>228.07937007874017</c:v>
                </c:pt>
                <c:pt idx="71">
                  <c:v>226.95793025871768</c:v>
                </c:pt>
                <c:pt idx="72">
                  <c:v>225.46569178852647</c:v>
                </c:pt>
                <c:pt idx="73">
                  <c:v>224.05484814398204</c:v>
                </c:pt>
                <c:pt idx="74">
                  <c:v>222.75253093363332</c:v>
                </c:pt>
                <c:pt idx="75">
                  <c:v>223.15046119235097</c:v>
                </c:pt>
                <c:pt idx="76">
                  <c:v>222.86105736782906</c:v>
                </c:pt>
                <c:pt idx="77">
                  <c:v>222.2912935883015</c:v>
                </c:pt>
                <c:pt idx="78">
                  <c:v>221.44116985376832</c:v>
                </c:pt>
                <c:pt idx="79">
                  <c:v>220.48251968503942</c:v>
                </c:pt>
                <c:pt idx="80">
                  <c:v>220.14789651293592</c:v>
                </c:pt>
                <c:pt idx="81">
                  <c:v>219.53291338582679</c:v>
                </c:pt>
                <c:pt idx="82">
                  <c:v>218.6827896512936</c:v>
                </c:pt>
                <c:pt idx="83">
                  <c:v>217.77840269966256</c:v>
                </c:pt>
                <c:pt idx="84">
                  <c:v>214.20607424071994</c:v>
                </c:pt>
                <c:pt idx="85">
                  <c:v>210.97741282339709</c:v>
                </c:pt>
                <c:pt idx="86">
                  <c:v>205.86762654668172</c:v>
                </c:pt>
                <c:pt idx="87">
                  <c:v>203.28107986501689</c:v>
                </c:pt>
                <c:pt idx="88">
                  <c:v>201.9787626546682</c:v>
                </c:pt>
                <c:pt idx="89">
                  <c:v>202.40382452193478</c:v>
                </c:pt>
                <c:pt idx="90">
                  <c:v>201.89736782902139</c:v>
                </c:pt>
                <c:pt idx="91">
                  <c:v>200.08859392575931</c:v>
                </c:pt>
                <c:pt idx="92">
                  <c:v>197.35734533183353</c:v>
                </c:pt>
                <c:pt idx="93">
                  <c:v>198.23460067491564</c:v>
                </c:pt>
                <c:pt idx="94">
                  <c:v>197.42969628796402</c:v>
                </c:pt>
                <c:pt idx="95">
                  <c:v>197.92710911136112</c:v>
                </c:pt>
                <c:pt idx="96">
                  <c:v>197.02272215973008</c:v>
                </c:pt>
                <c:pt idx="97">
                  <c:v>196.45295838020249</c:v>
                </c:pt>
                <c:pt idx="98">
                  <c:v>196.42582677165356</c:v>
                </c:pt>
                <c:pt idx="99">
                  <c:v>195.52143982002252</c:v>
                </c:pt>
                <c:pt idx="100">
                  <c:v>194.74366704161983</c:v>
                </c:pt>
                <c:pt idx="101">
                  <c:v>192.16616422947135</c:v>
                </c:pt>
                <c:pt idx="102">
                  <c:v>189.74240719910014</c:v>
                </c:pt>
                <c:pt idx="103">
                  <c:v>186.12485939257596</c:v>
                </c:pt>
                <c:pt idx="104">
                  <c:v>186.0705961754781</c:v>
                </c:pt>
                <c:pt idx="105">
                  <c:v>185.22047244094492</c:v>
                </c:pt>
                <c:pt idx="106">
                  <c:v>185.67266591676042</c:v>
                </c:pt>
                <c:pt idx="107">
                  <c:v>185.22047244094492</c:v>
                </c:pt>
                <c:pt idx="108">
                  <c:v>185.22047244094492</c:v>
                </c:pt>
                <c:pt idx="109">
                  <c:v>184.31608548931388</c:v>
                </c:pt>
                <c:pt idx="110">
                  <c:v>182.50731158605177</c:v>
                </c:pt>
                <c:pt idx="111">
                  <c:v>180.30965129358833</c:v>
                </c:pt>
                <c:pt idx="112">
                  <c:v>176.62879640044997</c:v>
                </c:pt>
                <c:pt idx="113">
                  <c:v>173.06551181102367</c:v>
                </c:pt>
                <c:pt idx="114">
                  <c:v>170.18956130483693</c:v>
                </c:pt>
                <c:pt idx="115">
                  <c:v>170.18956130483693</c:v>
                </c:pt>
                <c:pt idx="116">
                  <c:v>169.84589426321713</c:v>
                </c:pt>
                <c:pt idx="117">
                  <c:v>170.18956130483693</c:v>
                </c:pt>
                <c:pt idx="118">
                  <c:v>169.69214848143986</c:v>
                </c:pt>
                <c:pt idx="119">
                  <c:v>169.3937007874016</c:v>
                </c:pt>
                <c:pt idx="120">
                  <c:v>168.94150731158609</c:v>
                </c:pt>
                <c:pt idx="121">
                  <c:v>167.27743532058494</c:v>
                </c:pt>
                <c:pt idx="122">
                  <c:v>164.41957255343084</c:v>
                </c:pt>
                <c:pt idx="123">
                  <c:v>162.15860517435323</c:v>
                </c:pt>
                <c:pt idx="124">
                  <c:v>158.54105736782904</c:v>
                </c:pt>
                <c:pt idx="125">
                  <c:v>158.54105736782904</c:v>
                </c:pt>
                <c:pt idx="126">
                  <c:v>158.54105736782904</c:v>
                </c:pt>
                <c:pt idx="127">
                  <c:v>158.54105736782904</c:v>
                </c:pt>
                <c:pt idx="128">
                  <c:v>158.46870641169855</c:v>
                </c:pt>
                <c:pt idx="129">
                  <c:v>158.08886389201353</c:v>
                </c:pt>
                <c:pt idx="130">
                  <c:v>158.08886389201353</c:v>
                </c:pt>
                <c:pt idx="131">
                  <c:v>155.82789651293592</c:v>
                </c:pt>
                <c:pt idx="132">
                  <c:v>152.63541057367831</c:v>
                </c:pt>
                <c:pt idx="133">
                  <c:v>149.09925759280094</c:v>
                </c:pt>
                <c:pt idx="134">
                  <c:v>146.18713160854895</c:v>
                </c:pt>
                <c:pt idx="135">
                  <c:v>142.71428571428575</c:v>
                </c:pt>
                <c:pt idx="136">
                  <c:v>143.16647919010126</c:v>
                </c:pt>
                <c:pt idx="137">
                  <c:v>142.61480314960633</c:v>
                </c:pt>
                <c:pt idx="138">
                  <c:v>142.9313385826772</c:v>
                </c:pt>
                <c:pt idx="139">
                  <c:v>143.00368953880766</c:v>
                </c:pt>
                <c:pt idx="140">
                  <c:v>142.26209223847022</c:v>
                </c:pt>
                <c:pt idx="141">
                  <c:v>140.45331833520814</c:v>
                </c:pt>
                <c:pt idx="142">
                  <c:v>136.83577052868395</c:v>
                </c:pt>
                <c:pt idx="143">
                  <c:v>135.93138357705291</c:v>
                </c:pt>
                <c:pt idx="144">
                  <c:v>135.93138357705291</c:v>
                </c:pt>
                <c:pt idx="145">
                  <c:v>136.284094488189</c:v>
                </c:pt>
                <c:pt idx="146">
                  <c:v>135.87712035995503</c:v>
                </c:pt>
                <c:pt idx="147">
                  <c:v>135.93138357705291</c:v>
                </c:pt>
                <c:pt idx="148">
                  <c:v>135.33448818897642</c:v>
                </c:pt>
                <c:pt idx="149">
                  <c:v>132.62132733408328</c:v>
                </c:pt>
                <c:pt idx="150">
                  <c:v>128.69628796400454</c:v>
                </c:pt>
                <c:pt idx="151">
                  <c:v>124.10200224971882</c:v>
                </c:pt>
                <c:pt idx="152">
                  <c:v>122.71829021372329</c:v>
                </c:pt>
                <c:pt idx="153">
                  <c:v>123.03482564679419</c:v>
                </c:pt>
                <c:pt idx="154">
                  <c:v>122.71829021372329</c:v>
                </c:pt>
                <c:pt idx="155">
                  <c:v>122.71829021372329</c:v>
                </c:pt>
                <c:pt idx="156">
                  <c:v>122.71829021372329</c:v>
                </c:pt>
                <c:pt idx="157">
                  <c:v>122.71829021372329</c:v>
                </c:pt>
                <c:pt idx="158">
                  <c:v>122.71829021372329</c:v>
                </c:pt>
                <c:pt idx="159">
                  <c:v>122.13043869516315</c:v>
                </c:pt>
                <c:pt idx="160">
                  <c:v>119.05552305961757</c:v>
                </c:pt>
                <c:pt idx="161">
                  <c:v>115.3837120359955</c:v>
                </c:pt>
              </c:numCache>
            </c:numRef>
          </c:xVal>
          <c:yVal>
            <c:numRef>
              <c:f>'pomiarZ ZY'!$G$5:$G$166</c:f>
              <c:numCache>
                <c:formatCode>0.00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72032"/>
        <c:axId val="197773952"/>
      </c:scatterChart>
      <c:valAx>
        <c:axId val="197772032"/>
        <c:scaling>
          <c:orientation val="minMax"/>
          <c:max val="33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 b="0"/>
                  <a:t>współrzędna Z</a:t>
                </a:r>
                <a:r>
                  <a:rPr lang="pl-PL" sz="1400" b="0" baseline="0"/>
                  <a:t> [mm]</a:t>
                </a:r>
                <a:endParaRPr lang="pl-PL" sz="1400" b="0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 w="25400" cmpd="sng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7773952"/>
        <c:crosses val="autoZero"/>
        <c:crossBetween val="midCat"/>
      </c:valAx>
      <c:valAx>
        <c:axId val="197773952"/>
        <c:scaling>
          <c:orientation val="minMax"/>
          <c:max val="1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l-PL" sz="1400" b="0"/>
                  <a:t>współrzędna Y [mm]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777203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Ruch wzdłuż osi Z </a:t>
            </a:r>
            <a:r>
              <a:rPr lang="pl-PL" sz="1800" b="0" i="0" baseline="0">
                <a:effectLst/>
              </a:rPr>
              <a:t>—</a:t>
            </a:r>
            <a:r>
              <a:rPr lang="pl-PL" sz="1800" b="1" i="0" baseline="0">
                <a:effectLst/>
              </a:rPr>
              <a:t> dekrementacja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600" b="1" i="0" baseline="0">
                <a:effectLst/>
              </a:rPr>
              <a:t>Rzut na płaszczynę ZY</a:t>
            </a:r>
            <a:endParaRPr lang="pl-PL" sz="1600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'pomiarZ ZY'!$I$4</c:f>
              <c:strCache>
                <c:ptCount val="1"/>
                <c:pt idx="0">
                  <c:v>Y</c:v>
                </c:pt>
              </c:strCache>
            </c:strRef>
          </c:tx>
          <c:marker>
            <c:symbol val="diamond"/>
            <c:size val="5"/>
          </c:marker>
          <c:xVal>
            <c:numRef>
              <c:f>'pomiarZ ZY'!$H$5:$H$178</c:f>
              <c:numCache>
                <c:formatCode>0.00</c:formatCode>
                <c:ptCount val="174"/>
                <c:pt idx="0">
                  <c:v>114.00000000000003</c:v>
                </c:pt>
                <c:pt idx="1">
                  <c:v>114.2260967379078</c:v>
                </c:pt>
                <c:pt idx="2">
                  <c:v>114.89534308211478</c:v>
                </c:pt>
                <c:pt idx="3">
                  <c:v>114.406974128234</c:v>
                </c:pt>
                <c:pt idx="4">
                  <c:v>114.96769403824524</c:v>
                </c:pt>
                <c:pt idx="5">
                  <c:v>118.24157480314963</c:v>
                </c:pt>
                <c:pt idx="6">
                  <c:v>119.05552305961757</c:v>
                </c:pt>
                <c:pt idx="7">
                  <c:v>119.05552305961757</c:v>
                </c:pt>
                <c:pt idx="8">
                  <c:v>118.58524184476943</c:v>
                </c:pt>
                <c:pt idx="9">
                  <c:v>118.87464566929137</c:v>
                </c:pt>
                <c:pt idx="10">
                  <c:v>119.95991001124861</c:v>
                </c:pt>
                <c:pt idx="11">
                  <c:v>121.22605174353211</c:v>
                </c:pt>
                <c:pt idx="12">
                  <c:v>122.36557930258721</c:v>
                </c:pt>
                <c:pt idx="13">
                  <c:v>122.81777277840274</c:v>
                </c:pt>
                <c:pt idx="14">
                  <c:v>122.36557930258721</c:v>
                </c:pt>
                <c:pt idx="15">
                  <c:v>123.5774578177728</c:v>
                </c:pt>
                <c:pt idx="16">
                  <c:v>125.00638920134989</c:v>
                </c:pt>
                <c:pt idx="17">
                  <c:v>125.91077615298093</c:v>
                </c:pt>
                <c:pt idx="18">
                  <c:v>128.69628796400454</c:v>
                </c:pt>
                <c:pt idx="19">
                  <c:v>130.80350956130485</c:v>
                </c:pt>
                <c:pt idx="20">
                  <c:v>131.86164229471319</c:v>
                </c:pt>
                <c:pt idx="21">
                  <c:v>132.62132733408328</c:v>
                </c:pt>
                <c:pt idx="22">
                  <c:v>133.71563554555684</c:v>
                </c:pt>
                <c:pt idx="23">
                  <c:v>138.19235095613053</c:v>
                </c:pt>
                <c:pt idx="24">
                  <c:v>141.80989876265471</c:v>
                </c:pt>
                <c:pt idx="25">
                  <c:v>141.61997750281216</c:v>
                </c:pt>
                <c:pt idx="26">
                  <c:v>142.52436445444323</c:v>
                </c:pt>
                <c:pt idx="27">
                  <c:v>142.26209223847022</c:v>
                </c:pt>
                <c:pt idx="28">
                  <c:v>141.80989876265471</c:v>
                </c:pt>
                <c:pt idx="29">
                  <c:v>142.26209223847022</c:v>
                </c:pt>
                <c:pt idx="30">
                  <c:v>143.61867266591679</c:v>
                </c:pt>
                <c:pt idx="31">
                  <c:v>145.4274465691789</c:v>
                </c:pt>
                <c:pt idx="32">
                  <c:v>147.23622047244098</c:v>
                </c:pt>
                <c:pt idx="33">
                  <c:v>150.40157480314963</c:v>
                </c:pt>
                <c:pt idx="34">
                  <c:v>151.25169853768281</c:v>
                </c:pt>
                <c:pt idx="35">
                  <c:v>150.85376827896516</c:v>
                </c:pt>
                <c:pt idx="36">
                  <c:v>151.60440944881893</c:v>
                </c:pt>
                <c:pt idx="37">
                  <c:v>151.60440944881893</c:v>
                </c:pt>
                <c:pt idx="38">
                  <c:v>153.9105961754781</c:v>
                </c:pt>
                <c:pt idx="39">
                  <c:v>155.34857142857146</c:v>
                </c:pt>
                <c:pt idx="40">
                  <c:v>157.15734533183354</c:v>
                </c:pt>
                <c:pt idx="41">
                  <c:v>157.1844769403825</c:v>
                </c:pt>
                <c:pt idx="42">
                  <c:v>157.8898987626547</c:v>
                </c:pt>
                <c:pt idx="43">
                  <c:v>158.99325084364457</c:v>
                </c:pt>
                <c:pt idx="44">
                  <c:v>161.01907761529813</c:v>
                </c:pt>
                <c:pt idx="45">
                  <c:v>164.41957255343084</c:v>
                </c:pt>
                <c:pt idx="46">
                  <c:v>166.6262767154106</c:v>
                </c:pt>
                <c:pt idx="47">
                  <c:v>168.65210348706415</c:v>
                </c:pt>
                <c:pt idx="48">
                  <c:v>168.79680539932511</c:v>
                </c:pt>
                <c:pt idx="49">
                  <c:v>168.78776152980882</c:v>
                </c:pt>
                <c:pt idx="50">
                  <c:v>170.19860517435322</c:v>
                </c:pt>
                <c:pt idx="51">
                  <c:v>171.14821147356582</c:v>
                </c:pt>
                <c:pt idx="52">
                  <c:v>172.39626546681669</c:v>
                </c:pt>
                <c:pt idx="53">
                  <c:v>172.10686164229475</c:v>
                </c:pt>
                <c:pt idx="54">
                  <c:v>172.55905511811028</c:v>
                </c:pt>
                <c:pt idx="55">
                  <c:v>173.8161529808774</c:v>
                </c:pt>
                <c:pt idx="56">
                  <c:v>174.76575928009001</c:v>
                </c:pt>
                <c:pt idx="57">
                  <c:v>176.60166479190104</c:v>
                </c:pt>
                <c:pt idx="58">
                  <c:v>180.24634420697416</c:v>
                </c:pt>
                <c:pt idx="59">
                  <c:v>183.41169853768281</c:v>
                </c:pt>
                <c:pt idx="60">
                  <c:v>184.76827896512938</c:v>
                </c:pt>
                <c:pt idx="61">
                  <c:v>185.56413948256471</c:v>
                </c:pt>
                <c:pt idx="62">
                  <c:v>185.56413948256471</c:v>
                </c:pt>
                <c:pt idx="63">
                  <c:v>187.029246344207</c:v>
                </c:pt>
                <c:pt idx="64">
                  <c:v>189.31734533183356</c:v>
                </c:pt>
                <c:pt idx="65">
                  <c:v>189.78762654668171</c:v>
                </c:pt>
                <c:pt idx="66">
                  <c:v>190.24886389201353</c:v>
                </c:pt>
                <c:pt idx="67">
                  <c:v>190.35739032620927</c:v>
                </c:pt>
                <c:pt idx="68">
                  <c:v>192.32895388076494</c:v>
                </c:pt>
                <c:pt idx="69">
                  <c:v>194.8793250843645</c:v>
                </c:pt>
                <c:pt idx="70">
                  <c:v>197.3302137232846</c:v>
                </c:pt>
                <c:pt idx="71">
                  <c:v>197.02272215973008</c:v>
                </c:pt>
                <c:pt idx="72">
                  <c:v>197.92710911136112</c:v>
                </c:pt>
                <c:pt idx="73">
                  <c:v>197.92710911136112</c:v>
                </c:pt>
                <c:pt idx="74">
                  <c:v>198.23460067491564</c:v>
                </c:pt>
                <c:pt idx="75">
                  <c:v>199.13898762654671</c:v>
                </c:pt>
                <c:pt idx="76">
                  <c:v>199.16611923509564</c:v>
                </c:pt>
                <c:pt idx="77">
                  <c:v>200.08859392575931</c:v>
                </c:pt>
                <c:pt idx="78">
                  <c:v>202.31338582677168</c:v>
                </c:pt>
                <c:pt idx="79">
                  <c:v>205.09889763779529</c:v>
                </c:pt>
                <c:pt idx="80">
                  <c:v>206.89862767154108</c:v>
                </c:pt>
                <c:pt idx="81">
                  <c:v>210.54330708661419</c:v>
                </c:pt>
                <c:pt idx="82">
                  <c:v>212.3520809898763</c:v>
                </c:pt>
                <c:pt idx="83">
                  <c:v>212.75001124859395</c:v>
                </c:pt>
                <c:pt idx="84">
                  <c:v>213.60917885264342</c:v>
                </c:pt>
                <c:pt idx="85">
                  <c:v>213.25646794150734</c:v>
                </c:pt>
                <c:pt idx="86">
                  <c:v>216.36755905511814</c:v>
                </c:pt>
                <c:pt idx="87">
                  <c:v>217.43473565804277</c:v>
                </c:pt>
                <c:pt idx="88">
                  <c:v>216.87401574803152</c:v>
                </c:pt>
                <c:pt idx="89">
                  <c:v>217.3895163104612</c:v>
                </c:pt>
                <c:pt idx="90">
                  <c:v>218.6827896512936</c:v>
                </c:pt>
                <c:pt idx="91">
                  <c:v>220.43730033745786</c:v>
                </c:pt>
                <c:pt idx="92">
                  <c:v>221.69439820022501</c:v>
                </c:pt>
                <c:pt idx="93">
                  <c:v>221.45021372328463</c:v>
                </c:pt>
                <c:pt idx="94">
                  <c:v>222.79775028121489</c:v>
                </c:pt>
                <c:pt idx="95">
                  <c:v>223.15950506186729</c:v>
                </c:pt>
                <c:pt idx="96">
                  <c:v>225.35716535433073</c:v>
                </c:pt>
                <c:pt idx="97">
                  <c:v>227.38299212598429</c:v>
                </c:pt>
                <c:pt idx="98">
                  <c:v>228.63104611923512</c:v>
                </c:pt>
                <c:pt idx="99">
                  <c:v>229.58065241844773</c:v>
                </c:pt>
                <c:pt idx="100">
                  <c:v>230.43982002249723</c:v>
                </c:pt>
                <c:pt idx="101">
                  <c:v>233.50569178852646</c:v>
                </c:pt>
                <c:pt idx="102">
                  <c:v>234.61808773903266</c:v>
                </c:pt>
                <c:pt idx="103">
                  <c:v>235.41394825646796</c:v>
                </c:pt>
                <c:pt idx="104">
                  <c:v>234.62713160854895</c:v>
                </c:pt>
                <c:pt idx="105">
                  <c:v>235.47725534308213</c:v>
                </c:pt>
                <c:pt idx="106">
                  <c:v>235.5224746906637</c:v>
                </c:pt>
                <c:pt idx="107">
                  <c:v>235.42299212598428</c:v>
                </c:pt>
                <c:pt idx="108">
                  <c:v>236.77052868391453</c:v>
                </c:pt>
                <c:pt idx="109">
                  <c:v>238.52503937007879</c:v>
                </c:pt>
                <c:pt idx="110">
                  <c:v>240.04440944881893</c:v>
                </c:pt>
                <c:pt idx="111">
                  <c:v>241.84413948256471</c:v>
                </c:pt>
                <c:pt idx="112">
                  <c:v>242.41390326209228</c:v>
                </c:pt>
                <c:pt idx="113">
                  <c:v>242.73948256467943</c:v>
                </c:pt>
                <c:pt idx="114">
                  <c:v>244.50303712035998</c:v>
                </c:pt>
                <c:pt idx="115">
                  <c:v>245.36220472440948</c:v>
                </c:pt>
                <c:pt idx="116">
                  <c:v>247.17097862767156</c:v>
                </c:pt>
                <c:pt idx="117">
                  <c:v>247.17097862767156</c:v>
                </c:pt>
                <c:pt idx="118">
                  <c:v>248.97975253093367</c:v>
                </c:pt>
                <c:pt idx="119">
                  <c:v>250.90609673790777</c:v>
                </c:pt>
                <c:pt idx="120">
                  <c:v>254.08049493813274</c:v>
                </c:pt>
                <c:pt idx="121">
                  <c:v>255.428031496063</c:v>
                </c:pt>
                <c:pt idx="122">
                  <c:v>256.77556805399331</c:v>
                </c:pt>
                <c:pt idx="123">
                  <c:v>258.06884139482565</c:v>
                </c:pt>
                <c:pt idx="124">
                  <c:v>261.54168728908888</c:v>
                </c:pt>
                <c:pt idx="125">
                  <c:v>264.44476940382458</c:v>
                </c:pt>
                <c:pt idx="126">
                  <c:v>264.80652418447698</c:v>
                </c:pt>
                <c:pt idx="127">
                  <c:v>265.83752530933634</c:v>
                </c:pt>
                <c:pt idx="128">
                  <c:v>265.83752530933634</c:v>
                </c:pt>
                <c:pt idx="129">
                  <c:v>265.83752530933634</c:v>
                </c:pt>
                <c:pt idx="130">
                  <c:v>265.83752530933634</c:v>
                </c:pt>
                <c:pt idx="131">
                  <c:v>265.710911136108</c:v>
                </c:pt>
                <c:pt idx="132">
                  <c:v>268.42407199100114</c:v>
                </c:pt>
                <c:pt idx="133">
                  <c:v>268.42407199100114</c:v>
                </c:pt>
                <c:pt idx="134">
                  <c:v>269.32845894263221</c:v>
                </c:pt>
                <c:pt idx="135">
                  <c:v>269.78065241844774</c:v>
                </c:pt>
                <c:pt idx="136">
                  <c:v>271.16436445444322</c:v>
                </c:pt>
                <c:pt idx="137">
                  <c:v>273.85039370078744</c:v>
                </c:pt>
                <c:pt idx="138">
                  <c:v>276.56355455568058</c:v>
                </c:pt>
                <c:pt idx="139">
                  <c:v>277.92013498312713</c:v>
                </c:pt>
                <c:pt idx="140">
                  <c:v>278.49894263217101</c:v>
                </c:pt>
                <c:pt idx="141">
                  <c:v>280.20823397075367</c:v>
                </c:pt>
                <c:pt idx="142">
                  <c:v>281.21210348706416</c:v>
                </c:pt>
                <c:pt idx="143">
                  <c:v>281.53768278965134</c:v>
                </c:pt>
                <c:pt idx="144">
                  <c:v>282.44206974128235</c:v>
                </c:pt>
                <c:pt idx="145">
                  <c:v>285.60742407199103</c:v>
                </c:pt>
                <c:pt idx="146">
                  <c:v>285.1552305961755</c:v>
                </c:pt>
                <c:pt idx="147">
                  <c:v>285.60742407199103</c:v>
                </c:pt>
                <c:pt idx="148">
                  <c:v>286.05961754780657</c:v>
                </c:pt>
                <c:pt idx="149">
                  <c:v>287.54281214848146</c:v>
                </c:pt>
                <c:pt idx="150">
                  <c:v>291.03374578177727</c:v>
                </c:pt>
                <c:pt idx="151">
                  <c:v>291.63064116985379</c:v>
                </c:pt>
                <c:pt idx="152">
                  <c:v>291.4859392575928</c:v>
                </c:pt>
                <c:pt idx="153">
                  <c:v>292.39032620922387</c:v>
                </c:pt>
                <c:pt idx="154">
                  <c:v>291.4859392575928</c:v>
                </c:pt>
                <c:pt idx="155">
                  <c:v>292.39032620922387</c:v>
                </c:pt>
                <c:pt idx="156">
                  <c:v>291.4859392575928</c:v>
                </c:pt>
                <c:pt idx="157">
                  <c:v>294.19910011248595</c:v>
                </c:pt>
                <c:pt idx="158">
                  <c:v>294.65129358830148</c:v>
                </c:pt>
                <c:pt idx="159">
                  <c:v>295.55568053993255</c:v>
                </c:pt>
                <c:pt idx="160">
                  <c:v>296.46006749156356</c:v>
                </c:pt>
                <c:pt idx="161">
                  <c:v>298.72103487064118</c:v>
                </c:pt>
                <c:pt idx="162">
                  <c:v>300.52980877390331</c:v>
                </c:pt>
                <c:pt idx="163">
                  <c:v>301.43419572553432</c:v>
                </c:pt>
                <c:pt idx="164">
                  <c:v>302.79077615298092</c:v>
                </c:pt>
                <c:pt idx="165">
                  <c:v>303.69516310461194</c:v>
                </c:pt>
                <c:pt idx="166">
                  <c:v>305.95613048368955</c:v>
                </c:pt>
                <c:pt idx="167">
                  <c:v>305.95613048368955</c:v>
                </c:pt>
                <c:pt idx="168">
                  <c:v>307.31271091113615</c:v>
                </c:pt>
                <c:pt idx="169">
                  <c:v>309.57367829021376</c:v>
                </c:pt>
                <c:pt idx="170">
                  <c:v>314.09561304836899</c:v>
                </c:pt>
                <c:pt idx="171">
                  <c:v>315</c:v>
                </c:pt>
                <c:pt idx="172">
                  <c:v>315.45219347581553</c:v>
                </c:pt>
                <c:pt idx="173">
                  <c:v>315</c:v>
                </c:pt>
              </c:numCache>
            </c:numRef>
          </c:xVal>
          <c:yVal>
            <c:numRef>
              <c:f>'pomiarZ ZY'!$I$5:$I$178</c:f>
              <c:numCache>
                <c:formatCode>0.00</c:formatCode>
                <c:ptCount val="174"/>
                <c:pt idx="0">
                  <c:v>4.6304611923509604</c:v>
                </c:pt>
                <c:pt idx="1">
                  <c:v>4.9741282339707533</c:v>
                </c:pt>
                <c:pt idx="2">
                  <c:v>4.5309786276715327</c:v>
                </c:pt>
                <c:pt idx="3">
                  <c:v>4.5219347581552309</c:v>
                </c:pt>
                <c:pt idx="4">
                  <c:v>4.6214173228346578</c:v>
                </c:pt>
                <c:pt idx="5">
                  <c:v>4.5761979752530957</c:v>
                </c:pt>
                <c:pt idx="6">
                  <c:v>5.0103037120360137</c:v>
                </c:pt>
                <c:pt idx="7">
                  <c:v>5.0103037120360137</c:v>
                </c:pt>
                <c:pt idx="8">
                  <c:v>4.6214173228346578</c:v>
                </c:pt>
                <c:pt idx="9">
                  <c:v>5.0193475815523163</c:v>
                </c:pt>
                <c:pt idx="10">
                  <c:v>5.0103037120360137</c:v>
                </c:pt>
                <c:pt idx="11">
                  <c:v>4.5219347581552309</c:v>
                </c:pt>
                <c:pt idx="12">
                  <c:v>4.5219347581552309</c:v>
                </c:pt>
                <c:pt idx="13">
                  <c:v>4.9741282339707533</c:v>
                </c:pt>
                <c:pt idx="14">
                  <c:v>4.9741282339707533</c:v>
                </c:pt>
                <c:pt idx="15">
                  <c:v>5.0103037120360137</c:v>
                </c:pt>
                <c:pt idx="16">
                  <c:v>4.5219347581552309</c:v>
                </c:pt>
                <c:pt idx="17">
                  <c:v>4.5219347581552309</c:v>
                </c:pt>
                <c:pt idx="18">
                  <c:v>4.5219347581552309</c:v>
                </c:pt>
                <c:pt idx="19">
                  <c:v>4.0697412823397077</c:v>
                </c:pt>
                <c:pt idx="20">
                  <c:v>4.0697412823397077</c:v>
                </c:pt>
                <c:pt idx="21">
                  <c:v>4.105916760404968</c:v>
                </c:pt>
                <c:pt idx="22">
                  <c:v>4.9108211473565868</c:v>
                </c:pt>
                <c:pt idx="23">
                  <c:v>4.0697412823397077</c:v>
                </c:pt>
                <c:pt idx="24">
                  <c:v>4.0697412823397077</c:v>
                </c:pt>
                <c:pt idx="25">
                  <c:v>3.6898987626546536</c:v>
                </c:pt>
                <c:pt idx="26">
                  <c:v>3.6898987626546536</c:v>
                </c:pt>
                <c:pt idx="27">
                  <c:v>3.6175478065241844</c:v>
                </c:pt>
                <c:pt idx="28">
                  <c:v>4.0697412823397077</c:v>
                </c:pt>
                <c:pt idx="29">
                  <c:v>3.6175478065241844</c:v>
                </c:pt>
                <c:pt idx="30">
                  <c:v>4.0697412823397077</c:v>
                </c:pt>
                <c:pt idx="31">
                  <c:v>4.0697412823397077</c:v>
                </c:pt>
                <c:pt idx="32">
                  <c:v>3.6175478065241844</c:v>
                </c:pt>
                <c:pt idx="33">
                  <c:v>3.1653543307086611</c:v>
                </c:pt>
                <c:pt idx="34">
                  <c:v>3.5904161979752778</c:v>
                </c:pt>
                <c:pt idx="35">
                  <c:v>4.0697412823397077</c:v>
                </c:pt>
                <c:pt idx="36">
                  <c:v>3.1653543307086611</c:v>
                </c:pt>
                <c:pt idx="37">
                  <c:v>3.1653543307086611</c:v>
                </c:pt>
                <c:pt idx="38">
                  <c:v>3.1653543307086611</c:v>
                </c:pt>
                <c:pt idx="39">
                  <c:v>3.1653543307086611</c:v>
                </c:pt>
                <c:pt idx="40">
                  <c:v>3.1653543307086611</c:v>
                </c:pt>
                <c:pt idx="41">
                  <c:v>3.1653543307086611</c:v>
                </c:pt>
                <c:pt idx="42">
                  <c:v>2.7583802024747008</c:v>
                </c:pt>
                <c:pt idx="43">
                  <c:v>3.1653543307086611</c:v>
                </c:pt>
                <c:pt idx="44">
                  <c:v>2.7041169853768361</c:v>
                </c:pt>
                <c:pt idx="45">
                  <c:v>2.7131608548931383</c:v>
                </c:pt>
                <c:pt idx="46">
                  <c:v>2.6860292463442317</c:v>
                </c:pt>
                <c:pt idx="47">
                  <c:v>2.5413273340832414</c:v>
                </c:pt>
                <c:pt idx="48">
                  <c:v>2.1976602924634481</c:v>
                </c:pt>
                <c:pt idx="49">
                  <c:v>2.2609673790776155</c:v>
                </c:pt>
                <c:pt idx="50">
                  <c:v>2.1614848143981877</c:v>
                </c:pt>
                <c:pt idx="51">
                  <c:v>1.8359055118109988</c:v>
                </c:pt>
                <c:pt idx="52">
                  <c:v>1.8087739032620922</c:v>
                </c:pt>
                <c:pt idx="53">
                  <c:v>2.2609673790776155</c:v>
                </c:pt>
                <c:pt idx="54">
                  <c:v>2.2609673790776155</c:v>
                </c:pt>
                <c:pt idx="55">
                  <c:v>1.8811248593925616</c:v>
                </c:pt>
                <c:pt idx="56">
                  <c:v>1.8359055118109988</c:v>
                </c:pt>
                <c:pt idx="57">
                  <c:v>1.8901687289088638</c:v>
                </c:pt>
                <c:pt idx="58">
                  <c:v>1.7545106861642275</c:v>
                </c:pt>
                <c:pt idx="59">
                  <c:v>1.8087739032620922</c:v>
                </c:pt>
                <c:pt idx="60">
                  <c:v>1.8087739032620922</c:v>
                </c:pt>
                <c:pt idx="61">
                  <c:v>1.3656242969628714</c:v>
                </c:pt>
                <c:pt idx="62">
                  <c:v>1.3656242969628714</c:v>
                </c:pt>
                <c:pt idx="63">
                  <c:v>1.3565804274465691</c:v>
                </c:pt>
                <c:pt idx="64">
                  <c:v>1.7816422947131856</c:v>
                </c:pt>
                <c:pt idx="65">
                  <c:v>1.2751856017997976</c:v>
                </c:pt>
                <c:pt idx="66">
                  <c:v>1.6550281214847999</c:v>
                </c:pt>
                <c:pt idx="67">
                  <c:v>1.6369403824521955</c:v>
                </c:pt>
                <c:pt idx="68">
                  <c:v>1.5103262092238614</c:v>
                </c:pt>
                <c:pt idx="69">
                  <c:v>1.6369403824521955</c:v>
                </c:pt>
                <c:pt idx="70">
                  <c:v>1.2570978627671416</c:v>
                </c:pt>
                <c:pt idx="71">
                  <c:v>1.2932733408324022</c:v>
                </c:pt>
                <c:pt idx="72">
                  <c:v>1.2751856017997976</c:v>
                </c:pt>
                <c:pt idx="73">
                  <c:v>1.2751856017997976</c:v>
                </c:pt>
                <c:pt idx="74">
                  <c:v>1.2570978627671416</c:v>
                </c:pt>
                <c:pt idx="75">
                  <c:v>1.2570978627671416</c:v>
                </c:pt>
                <c:pt idx="76">
                  <c:v>1.0762204724409428</c:v>
                </c:pt>
                <c:pt idx="77">
                  <c:v>0.9043869516310461</c:v>
                </c:pt>
                <c:pt idx="78">
                  <c:v>0.52454443194599232</c:v>
                </c:pt>
                <c:pt idx="79">
                  <c:v>0.37984251968505378</c:v>
                </c:pt>
                <c:pt idx="80">
                  <c:v>0.45219347581552305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0.35271091113609565</c:v>
                </c:pt>
                <c:pt idx="85">
                  <c:v>0</c:v>
                </c:pt>
                <c:pt idx="86">
                  <c:v>0</c:v>
                </c:pt>
                <c:pt idx="87">
                  <c:v>-0.34366704161979339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-5.4263217097864823E-2</c:v>
                </c:pt>
                <c:pt idx="92">
                  <c:v>-7.2350956130469296E-2</c:v>
                </c:pt>
                <c:pt idx="93">
                  <c:v>-5.4263217097864823E-2</c:v>
                </c:pt>
                <c:pt idx="94">
                  <c:v>-8.1394825646771529E-2</c:v>
                </c:pt>
                <c:pt idx="95">
                  <c:v>-0.57880764904385718</c:v>
                </c:pt>
                <c:pt idx="96">
                  <c:v>-0.45219347581552305</c:v>
                </c:pt>
                <c:pt idx="97">
                  <c:v>-0.56071991001125265</c:v>
                </c:pt>
                <c:pt idx="98">
                  <c:v>0</c:v>
                </c:pt>
                <c:pt idx="99">
                  <c:v>-0.53358830146229452</c:v>
                </c:pt>
                <c:pt idx="100">
                  <c:v>-0.9043869516310461</c:v>
                </c:pt>
                <c:pt idx="101">
                  <c:v>-0.55167604049495045</c:v>
                </c:pt>
                <c:pt idx="102">
                  <c:v>-1.2480539932508394</c:v>
                </c:pt>
                <c:pt idx="103">
                  <c:v>-0.45219347581552305</c:v>
                </c:pt>
                <c:pt idx="104">
                  <c:v>-0.56071991001125265</c:v>
                </c:pt>
                <c:pt idx="105">
                  <c:v>-0.9043869516310461</c:v>
                </c:pt>
                <c:pt idx="106">
                  <c:v>-1.2480539932508394</c:v>
                </c:pt>
                <c:pt idx="107">
                  <c:v>-1.2570978627671416</c:v>
                </c:pt>
                <c:pt idx="108">
                  <c:v>-0.9043869516310461</c:v>
                </c:pt>
                <c:pt idx="109">
                  <c:v>-0.95865016872891096</c:v>
                </c:pt>
                <c:pt idx="110">
                  <c:v>-1.2480539932508394</c:v>
                </c:pt>
                <c:pt idx="111">
                  <c:v>-0.9043869516310461</c:v>
                </c:pt>
                <c:pt idx="112">
                  <c:v>-0.68733408323958678</c:v>
                </c:pt>
                <c:pt idx="113">
                  <c:v>-1.7273790776153206</c:v>
                </c:pt>
                <c:pt idx="114">
                  <c:v>-0.98578177727781757</c:v>
                </c:pt>
                <c:pt idx="115">
                  <c:v>-1.3565804274465691</c:v>
                </c:pt>
                <c:pt idx="116">
                  <c:v>-0.9043869516310461</c:v>
                </c:pt>
                <c:pt idx="117">
                  <c:v>-1.3565804274465691</c:v>
                </c:pt>
                <c:pt idx="118">
                  <c:v>-1.3565804274465691</c:v>
                </c:pt>
                <c:pt idx="119">
                  <c:v>-1.4651068616422989</c:v>
                </c:pt>
                <c:pt idx="120">
                  <c:v>-1.8087739032620922</c:v>
                </c:pt>
                <c:pt idx="121">
                  <c:v>-1.4651068616422989</c:v>
                </c:pt>
                <c:pt idx="122">
                  <c:v>-2.2609673790776155</c:v>
                </c:pt>
                <c:pt idx="123">
                  <c:v>-1.8901687289088638</c:v>
                </c:pt>
                <c:pt idx="124">
                  <c:v>-2.2519235095613128</c:v>
                </c:pt>
                <c:pt idx="125">
                  <c:v>-2.6317660292463669</c:v>
                </c:pt>
                <c:pt idx="126">
                  <c:v>-2.7131608548931383</c:v>
                </c:pt>
                <c:pt idx="127">
                  <c:v>-2.5955905511811066</c:v>
                </c:pt>
                <c:pt idx="128">
                  <c:v>-2.5955905511811066</c:v>
                </c:pt>
                <c:pt idx="129">
                  <c:v>-2.5955905511811066</c:v>
                </c:pt>
                <c:pt idx="130">
                  <c:v>-2.5955905511811066</c:v>
                </c:pt>
                <c:pt idx="131">
                  <c:v>-2.7131608548931383</c:v>
                </c:pt>
                <c:pt idx="132">
                  <c:v>-2.2609673790776155</c:v>
                </c:pt>
                <c:pt idx="133">
                  <c:v>-2.7131608548931383</c:v>
                </c:pt>
                <c:pt idx="134">
                  <c:v>-2.2609673790776155</c:v>
                </c:pt>
                <c:pt idx="135">
                  <c:v>-2.7131608548931383</c:v>
                </c:pt>
                <c:pt idx="136">
                  <c:v>-2.2609673790776155</c:v>
                </c:pt>
                <c:pt idx="137">
                  <c:v>-2.83073115860517</c:v>
                </c:pt>
                <c:pt idx="138">
                  <c:v>-2.2609673790776155</c:v>
                </c:pt>
                <c:pt idx="139">
                  <c:v>-3.1653543307086611</c:v>
                </c:pt>
                <c:pt idx="140">
                  <c:v>-3.4999775028121527</c:v>
                </c:pt>
                <c:pt idx="141">
                  <c:v>-3.1653543307086611</c:v>
                </c:pt>
                <c:pt idx="142">
                  <c:v>-3.4999775028121527</c:v>
                </c:pt>
                <c:pt idx="143">
                  <c:v>-3.6175478065241844</c:v>
                </c:pt>
                <c:pt idx="144">
                  <c:v>-3.6175478065241844</c:v>
                </c:pt>
                <c:pt idx="145">
                  <c:v>-3.1653543307086611</c:v>
                </c:pt>
                <c:pt idx="146">
                  <c:v>-3.6175478065241844</c:v>
                </c:pt>
                <c:pt idx="147">
                  <c:v>-3.6175478065241844</c:v>
                </c:pt>
                <c:pt idx="148">
                  <c:v>-3.6175478065241844</c:v>
                </c:pt>
                <c:pt idx="149">
                  <c:v>-3.4999775028121527</c:v>
                </c:pt>
                <c:pt idx="150">
                  <c:v>-3.6175478065241844</c:v>
                </c:pt>
                <c:pt idx="151">
                  <c:v>-3.9521709786276755</c:v>
                </c:pt>
                <c:pt idx="152">
                  <c:v>-4.0697412823397077</c:v>
                </c:pt>
                <c:pt idx="153">
                  <c:v>-4.0697412823397077</c:v>
                </c:pt>
                <c:pt idx="154">
                  <c:v>-4.0697412823397077</c:v>
                </c:pt>
                <c:pt idx="155">
                  <c:v>-3.7079865016873095</c:v>
                </c:pt>
                <c:pt idx="156">
                  <c:v>-4.2415748031496046</c:v>
                </c:pt>
                <c:pt idx="157">
                  <c:v>-3.6175478065241844</c:v>
                </c:pt>
                <c:pt idx="158">
                  <c:v>-4.0697412823397077</c:v>
                </c:pt>
                <c:pt idx="159">
                  <c:v>-4.0697412823397077</c:v>
                </c:pt>
                <c:pt idx="160">
                  <c:v>-4.0697412823397077</c:v>
                </c:pt>
                <c:pt idx="161">
                  <c:v>-4.5219347581552309</c:v>
                </c:pt>
                <c:pt idx="162">
                  <c:v>-3.6175478065241844</c:v>
                </c:pt>
                <c:pt idx="163">
                  <c:v>-4.5219347581552309</c:v>
                </c:pt>
                <c:pt idx="164">
                  <c:v>-4.5219347581552309</c:v>
                </c:pt>
                <c:pt idx="165">
                  <c:v>-4.5219347581552309</c:v>
                </c:pt>
                <c:pt idx="166">
                  <c:v>-4.1873115860517389</c:v>
                </c:pt>
                <c:pt idx="167">
                  <c:v>-4.9741282339707533</c:v>
                </c:pt>
                <c:pt idx="168">
                  <c:v>-4.5219347581552309</c:v>
                </c:pt>
                <c:pt idx="169">
                  <c:v>-5.4263217097862766</c:v>
                </c:pt>
                <c:pt idx="170">
                  <c:v>-4.9741282339707533</c:v>
                </c:pt>
                <c:pt idx="171">
                  <c:v>-5.4263217097862766</c:v>
                </c:pt>
                <c:pt idx="172">
                  <c:v>-4.9741282339707533</c:v>
                </c:pt>
                <c:pt idx="173">
                  <c:v>-5.4263217097862766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85600"/>
        <c:axId val="197473792"/>
      </c:scatterChart>
      <c:valAx>
        <c:axId val="197385600"/>
        <c:scaling>
          <c:orientation val="minMax"/>
          <c:max val="35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 b="0"/>
                  <a:t>współrzędna Z</a:t>
                </a:r>
                <a:r>
                  <a:rPr lang="pl-PL" sz="1200" b="0" baseline="0"/>
                  <a:t> [mm]</a:t>
                </a:r>
                <a:endParaRPr lang="pl-PL" sz="1200" b="0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25400" cmpd="sng">
            <a:solidFill>
              <a:schemeClr val="tx1"/>
            </a:solidFill>
            <a:tailEnd type="triangle" w="lg" len="lg"/>
          </a:ln>
        </c:spPr>
        <c:crossAx val="197473792"/>
        <c:crosses val="autoZero"/>
        <c:crossBetween val="midCat"/>
      </c:valAx>
      <c:valAx>
        <c:axId val="197473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="0"/>
                  <a:t>współrzędna Y [mm]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crossAx val="1973856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Ruch wzdłuż osi Z </a:t>
            </a:r>
            <a:r>
              <a:rPr lang="pl-PL" sz="1800" b="0" i="0" u="none" strike="noStrike" baseline="0">
                <a:effectLst/>
              </a:rPr>
              <a:t>—</a:t>
            </a:r>
            <a:r>
              <a:rPr lang="pl-PL"/>
              <a:t> dekrementacja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1600" b="1" i="0" baseline="0">
                <a:effectLst/>
              </a:rPr>
              <a:t>Rzut na płaszczynę ZY</a:t>
            </a:r>
            <a:endParaRPr lang="pl-PL" sz="1600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'pomiarZ ZY2'!$O$4</c:f>
              <c:strCache>
                <c:ptCount val="1"/>
                <c:pt idx="0">
                  <c:v>Y</c:v>
                </c:pt>
              </c:strCache>
            </c:strRef>
          </c:tx>
          <c:marker>
            <c:symbol val="diamond"/>
            <c:size val="5"/>
          </c:marker>
          <c:xVal>
            <c:numRef>
              <c:f>'pomiarZ ZY2'!$N$5:$N$166</c:f>
              <c:numCache>
                <c:formatCode>0.00</c:formatCode>
                <c:ptCount val="162"/>
                <c:pt idx="0">
                  <c:v>315</c:v>
                </c:pt>
                <c:pt idx="1">
                  <c:v>314.55491585473874</c:v>
                </c:pt>
                <c:pt idx="2">
                  <c:v>313.21966341895484</c:v>
                </c:pt>
                <c:pt idx="3">
                  <c:v>312.77457927369358</c:v>
                </c:pt>
                <c:pt idx="4">
                  <c:v>306.4988928255093</c:v>
                </c:pt>
                <c:pt idx="5">
                  <c:v>303.16966341895483</c:v>
                </c:pt>
                <c:pt idx="6">
                  <c:v>301.64747564216123</c:v>
                </c:pt>
                <c:pt idx="7">
                  <c:v>300.68609388839684</c:v>
                </c:pt>
                <c:pt idx="8">
                  <c:v>299.47546501328611</c:v>
                </c:pt>
                <c:pt idx="9">
                  <c:v>298.38055801594334</c:v>
                </c:pt>
                <c:pt idx="10">
                  <c:v>296.77825509300266</c:v>
                </c:pt>
                <c:pt idx="11">
                  <c:v>295.86138175376442</c:v>
                </c:pt>
                <c:pt idx="12">
                  <c:v>295.4162976085031</c:v>
                </c:pt>
                <c:pt idx="13">
                  <c:v>293.63596102745794</c:v>
                </c:pt>
                <c:pt idx="14">
                  <c:v>292.74579273693536</c:v>
                </c:pt>
                <c:pt idx="15">
                  <c:v>291.41054030115151</c:v>
                </c:pt>
                <c:pt idx="16">
                  <c:v>288.11691762621791</c:v>
                </c:pt>
                <c:pt idx="17">
                  <c:v>284.03104517271925</c:v>
                </c:pt>
                <c:pt idx="18">
                  <c:v>279.97187776793623</c:v>
                </c:pt>
                <c:pt idx="19">
                  <c:v>276.93640389725425</c:v>
                </c:pt>
                <c:pt idx="20">
                  <c:v>276.72276350752884</c:v>
                </c:pt>
                <c:pt idx="21">
                  <c:v>276.72276350752884</c:v>
                </c:pt>
                <c:pt idx="22">
                  <c:v>276.72276350752884</c:v>
                </c:pt>
                <c:pt idx="23">
                  <c:v>276.72276350752884</c:v>
                </c:pt>
                <c:pt idx="24">
                  <c:v>276.72276350752884</c:v>
                </c:pt>
                <c:pt idx="25">
                  <c:v>276.90079716563332</c:v>
                </c:pt>
                <c:pt idx="26">
                  <c:v>276.72276350752884</c:v>
                </c:pt>
                <c:pt idx="27">
                  <c:v>276.72276350752884</c:v>
                </c:pt>
                <c:pt idx="28">
                  <c:v>275.8325952170062</c:v>
                </c:pt>
                <c:pt idx="29">
                  <c:v>273.16209034543846</c:v>
                </c:pt>
                <c:pt idx="30">
                  <c:v>271.1058015943313</c:v>
                </c:pt>
                <c:pt idx="31">
                  <c:v>268.03472099202838</c:v>
                </c:pt>
                <c:pt idx="32">
                  <c:v>267.37599645704165</c:v>
                </c:pt>
                <c:pt idx="33">
                  <c:v>265.15057573073517</c:v>
                </c:pt>
                <c:pt idx="34">
                  <c:v>265.14167404782995</c:v>
                </c:pt>
                <c:pt idx="35">
                  <c:v>264.70549158547391</c:v>
                </c:pt>
                <c:pt idx="36">
                  <c:v>263.81532329495133</c:v>
                </c:pt>
                <c:pt idx="37">
                  <c:v>262.92515500442875</c:v>
                </c:pt>
                <c:pt idx="38">
                  <c:v>262.03498671390616</c:v>
                </c:pt>
                <c:pt idx="39">
                  <c:v>262.92515500442875</c:v>
                </c:pt>
                <c:pt idx="40">
                  <c:v>262.48007085916743</c:v>
                </c:pt>
                <c:pt idx="41">
                  <c:v>262.16851195748455</c:v>
                </c:pt>
                <c:pt idx="42">
                  <c:v>260.25465013286095</c:v>
                </c:pt>
                <c:pt idx="43">
                  <c:v>257.70876882196637</c:v>
                </c:pt>
                <c:pt idx="44">
                  <c:v>255.0738706820195</c:v>
                </c:pt>
                <c:pt idx="45">
                  <c:v>253.29353410097434</c:v>
                </c:pt>
                <c:pt idx="46">
                  <c:v>251.51319751992918</c:v>
                </c:pt>
                <c:pt idx="47">
                  <c:v>248.84269264836144</c:v>
                </c:pt>
                <c:pt idx="48">
                  <c:v>245.34433126660764</c:v>
                </c:pt>
                <c:pt idx="49">
                  <c:v>243.78653675819311</c:v>
                </c:pt>
                <c:pt idx="50">
                  <c:v>242.99428697962801</c:v>
                </c:pt>
                <c:pt idx="51">
                  <c:v>242.10411868910543</c:v>
                </c:pt>
                <c:pt idx="52">
                  <c:v>241.17834366696195</c:v>
                </c:pt>
                <c:pt idx="53">
                  <c:v>240.32378210806024</c:v>
                </c:pt>
                <c:pt idx="54">
                  <c:v>239.78077945084146</c:v>
                </c:pt>
                <c:pt idx="55">
                  <c:v>238.91731620903457</c:v>
                </c:pt>
                <c:pt idx="56">
                  <c:v>238.89061116031888</c:v>
                </c:pt>
                <c:pt idx="57">
                  <c:v>238.89061116031888</c:v>
                </c:pt>
                <c:pt idx="58">
                  <c:v>238.44552701505762</c:v>
                </c:pt>
                <c:pt idx="59">
                  <c:v>236.22010628875114</c:v>
                </c:pt>
                <c:pt idx="60">
                  <c:v>233.46948627103635</c:v>
                </c:pt>
                <c:pt idx="61">
                  <c:v>230.14915854738712</c:v>
                </c:pt>
                <c:pt idx="62">
                  <c:v>226.92674933569532</c:v>
                </c:pt>
                <c:pt idx="63">
                  <c:v>227.76350752878656</c:v>
                </c:pt>
                <c:pt idx="64">
                  <c:v>226.87333923826398</c:v>
                </c:pt>
                <c:pt idx="65">
                  <c:v>227.76350752878656</c:v>
                </c:pt>
                <c:pt idx="66">
                  <c:v>227.31842338352527</c:v>
                </c:pt>
                <c:pt idx="67">
                  <c:v>227.31842338352527</c:v>
                </c:pt>
                <c:pt idx="68">
                  <c:v>227.76350752878656</c:v>
                </c:pt>
                <c:pt idx="69">
                  <c:v>226.8466341895483</c:v>
                </c:pt>
                <c:pt idx="70">
                  <c:v>226.87333923826398</c:v>
                </c:pt>
                <c:pt idx="71">
                  <c:v>226.59738706820198</c:v>
                </c:pt>
                <c:pt idx="72">
                  <c:v>226.42825509300269</c:v>
                </c:pt>
                <c:pt idx="73">
                  <c:v>226.42825509300269</c:v>
                </c:pt>
                <c:pt idx="74">
                  <c:v>222.86758193091234</c:v>
                </c:pt>
                <c:pt idx="75">
                  <c:v>219.28910540301155</c:v>
                </c:pt>
                <c:pt idx="76">
                  <c:v>215.247741364039</c:v>
                </c:pt>
                <c:pt idx="77">
                  <c:v>215.40797165633307</c:v>
                </c:pt>
                <c:pt idx="78">
                  <c:v>213.52081488042518</c:v>
                </c:pt>
                <c:pt idx="79">
                  <c:v>214.01040744021259</c:v>
                </c:pt>
                <c:pt idx="80">
                  <c:v>212.63954827280782</c:v>
                </c:pt>
                <c:pt idx="81">
                  <c:v>212.69295837023918</c:v>
                </c:pt>
                <c:pt idx="82">
                  <c:v>211.5268379096546</c:v>
                </c:pt>
                <c:pt idx="83">
                  <c:v>211.25088573959258</c:v>
                </c:pt>
                <c:pt idx="84">
                  <c:v>210.40522586359612</c:v>
                </c:pt>
                <c:pt idx="85">
                  <c:v>209.51505757307353</c:v>
                </c:pt>
                <c:pt idx="86">
                  <c:v>209.06997342781227</c:v>
                </c:pt>
                <c:pt idx="87">
                  <c:v>204.31647475642166</c:v>
                </c:pt>
                <c:pt idx="88">
                  <c:v>198.33454384410987</c:v>
                </c:pt>
                <c:pt idx="89">
                  <c:v>194.38219663418957</c:v>
                </c:pt>
                <c:pt idx="90">
                  <c:v>194.93410097431359</c:v>
                </c:pt>
                <c:pt idx="91">
                  <c:v>193.96381753764396</c:v>
                </c:pt>
                <c:pt idx="92">
                  <c:v>194.44450841452615</c:v>
                </c:pt>
                <c:pt idx="93">
                  <c:v>194.42670504871572</c:v>
                </c:pt>
                <c:pt idx="94">
                  <c:v>194.38219663418957</c:v>
                </c:pt>
                <c:pt idx="95">
                  <c:v>194.38219663418957</c:v>
                </c:pt>
                <c:pt idx="96">
                  <c:v>193.72347209920287</c:v>
                </c:pt>
                <c:pt idx="97">
                  <c:v>191.71169176262183</c:v>
                </c:pt>
                <c:pt idx="98">
                  <c:v>189.04118689105405</c:v>
                </c:pt>
                <c:pt idx="99">
                  <c:v>186.37068201948631</c:v>
                </c:pt>
                <c:pt idx="100">
                  <c:v>185.48051372896373</c:v>
                </c:pt>
                <c:pt idx="101">
                  <c:v>185.52502214348985</c:v>
                </c:pt>
                <c:pt idx="102">
                  <c:v>185.52502214348985</c:v>
                </c:pt>
                <c:pt idx="103">
                  <c:v>185.52502214348985</c:v>
                </c:pt>
                <c:pt idx="104">
                  <c:v>184.68826395039864</c:v>
                </c:pt>
                <c:pt idx="105">
                  <c:v>182.81000885739596</c:v>
                </c:pt>
                <c:pt idx="106">
                  <c:v>179.64100974313556</c:v>
                </c:pt>
                <c:pt idx="107">
                  <c:v>176.16045172719225</c:v>
                </c:pt>
                <c:pt idx="108">
                  <c:v>173.01815766164751</c:v>
                </c:pt>
                <c:pt idx="109">
                  <c:v>171.12209920283439</c:v>
                </c:pt>
                <c:pt idx="110">
                  <c:v>168.56731620903457</c:v>
                </c:pt>
                <c:pt idx="111">
                  <c:v>169.68002657218781</c:v>
                </c:pt>
                <c:pt idx="112">
                  <c:v>168.56731620903457</c:v>
                </c:pt>
                <c:pt idx="113">
                  <c:v>168.94118689105406</c:v>
                </c:pt>
                <c:pt idx="114">
                  <c:v>168.78985828166523</c:v>
                </c:pt>
                <c:pt idx="115">
                  <c:v>168.18454384410987</c:v>
                </c:pt>
                <c:pt idx="116">
                  <c:v>167.8195748449956</c:v>
                </c:pt>
                <c:pt idx="117">
                  <c:v>165.14906997342786</c:v>
                </c:pt>
                <c:pt idx="118">
                  <c:v>162.33613817537648</c:v>
                </c:pt>
                <c:pt idx="119">
                  <c:v>159.6656333038087</c:v>
                </c:pt>
                <c:pt idx="120">
                  <c:v>156.55004428697967</c:v>
                </c:pt>
                <c:pt idx="121">
                  <c:v>157.15535872453503</c:v>
                </c:pt>
                <c:pt idx="122">
                  <c:v>157.7606731620904</c:v>
                </c:pt>
                <c:pt idx="123">
                  <c:v>157.44021257750225</c:v>
                </c:pt>
                <c:pt idx="124">
                  <c:v>157.7606731620904</c:v>
                </c:pt>
                <c:pt idx="125">
                  <c:v>157.88529672276354</c:v>
                </c:pt>
                <c:pt idx="126">
                  <c:v>157.44021257750225</c:v>
                </c:pt>
                <c:pt idx="127">
                  <c:v>154.53826395039863</c:v>
                </c:pt>
                <c:pt idx="128">
                  <c:v>152.54428697962803</c:v>
                </c:pt>
                <c:pt idx="129">
                  <c:v>149.19725420726311</c:v>
                </c:pt>
                <c:pt idx="130">
                  <c:v>145.86802480070864</c:v>
                </c:pt>
                <c:pt idx="131">
                  <c:v>142.75243578387958</c:v>
                </c:pt>
                <c:pt idx="132">
                  <c:v>142.75243578387958</c:v>
                </c:pt>
                <c:pt idx="133">
                  <c:v>142.75243578387958</c:v>
                </c:pt>
                <c:pt idx="134">
                  <c:v>143.19751992914087</c:v>
                </c:pt>
                <c:pt idx="135">
                  <c:v>142.75243578387958</c:v>
                </c:pt>
                <c:pt idx="136">
                  <c:v>142.75243578387958</c:v>
                </c:pt>
                <c:pt idx="137">
                  <c:v>141.862267493357</c:v>
                </c:pt>
                <c:pt idx="138">
                  <c:v>138.63095659876001</c:v>
                </c:pt>
                <c:pt idx="139">
                  <c:v>135.6310894596989</c:v>
                </c:pt>
                <c:pt idx="140">
                  <c:v>136.07617360496019</c:v>
                </c:pt>
                <c:pt idx="141">
                  <c:v>135.96045172719224</c:v>
                </c:pt>
                <c:pt idx="142">
                  <c:v>136.07617360496019</c:v>
                </c:pt>
                <c:pt idx="143">
                  <c:v>136.07617360496019</c:v>
                </c:pt>
                <c:pt idx="144">
                  <c:v>135.6310894596989</c:v>
                </c:pt>
                <c:pt idx="145">
                  <c:v>133.85075287865371</c:v>
                </c:pt>
                <c:pt idx="146">
                  <c:v>130.21886625332155</c:v>
                </c:pt>
                <c:pt idx="147">
                  <c:v>125.30513728963689</c:v>
                </c:pt>
                <c:pt idx="148">
                  <c:v>121.16585473870686</c:v>
                </c:pt>
                <c:pt idx="149">
                  <c:v>120.49822852081491</c:v>
                </c:pt>
                <c:pt idx="150">
                  <c:v>119.07395925597879</c:v>
                </c:pt>
                <c:pt idx="151">
                  <c:v>119.04725420726311</c:v>
                </c:pt>
                <c:pt idx="152">
                  <c:v>119.04725420726311</c:v>
                </c:pt>
                <c:pt idx="153">
                  <c:v>119.04725420726311</c:v>
                </c:pt>
                <c:pt idx="154">
                  <c:v>119.16297608503103</c:v>
                </c:pt>
                <c:pt idx="155">
                  <c:v>119.60806023029232</c:v>
                </c:pt>
                <c:pt idx="156">
                  <c:v>119.60806023029232</c:v>
                </c:pt>
                <c:pt idx="157">
                  <c:v>119.34100974313554</c:v>
                </c:pt>
                <c:pt idx="158">
                  <c:v>116.6705048715678</c:v>
                </c:pt>
                <c:pt idx="159">
                  <c:v>115.15721877767939</c:v>
                </c:pt>
                <c:pt idx="160">
                  <c:v>114.00000000000003</c:v>
                </c:pt>
              </c:numCache>
            </c:numRef>
          </c:xVal>
          <c:yVal>
            <c:numRef>
              <c:f>'pomiarZ ZY2'!$O$5:$O$166</c:f>
              <c:numCache>
                <c:formatCode>0.00</c:formatCode>
                <c:ptCount val="162"/>
                <c:pt idx="0">
                  <c:v>-5.6080602302923035</c:v>
                </c:pt>
                <c:pt idx="1">
                  <c:v>-5.6080602302923035</c:v>
                </c:pt>
                <c:pt idx="2">
                  <c:v>-5.6080602302923035</c:v>
                </c:pt>
                <c:pt idx="3">
                  <c:v>-5.1629760850310102</c:v>
                </c:pt>
                <c:pt idx="4">
                  <c:v>-5.777192205491593</c:v>
                </c:pt>
                <c:pt idx="5">
                  <c:v>-4.8692205491585714</c:v>
                </c:pt>
                <c:pt idx="6">
                  <c:v>-5.1629760850310102</c:v>
                </c:pt>
                <c:pt idx="7">
                  <c:v>-4.9315323294951465</c:v>
                </c:pt>
                <c:pt idx="8">
                  <c:v>-5.1273693534100886</c:v>
                </c:pt>
                <c:pt idx="9">
                  <c:v>-4.9582373782107991</c:v>
                </c:pt>
                <c:pt idx="10">
                  <c:v>-4.53985828166521</c:v>
                </c:pt>
                <c:pt idx="11">
                  <c:v>-4.8603188662533539</c:v>
                </c:pt>
                <c:pt idx="12">
                  <c:v>-3.8277236492471309</c:v>
                </c:pt>
                <c:pt idx="13">
                  <c:v>-3.8277236492471309</c:v>
                </c:pt>
                <c:pt idx="14">
                  <c:v>-3.8277236492471309</c:v>
                </c:pt>
                <c:pt idx="15">
                  <c:v>-3.8277236492471309</c:v>
                </c:pt>
                <c:pt idx="16">
                  <c:v>-3.1244906997342698</c:v>
                </c:pt>
                <c:pt idx="17">
                  <c:v>-3.3826395039858381</c:v>
                </c:pt>
                <c:pt idx="18">
                  <c:v>-3.3826395039858381</c:v>
                </c:pt>
                <c:pt idx="19">
                  <c:v>-3.0977856510186164</c:v>
                </c:pt>
                <c:pt idx="20">
                  <c:v>-3.8277236492471309</c:v>
                </c:pt>
                <c:pt idx="21">
                  <c:v>-3.8277236492471309</c:v>
                </c:pt>
                <c:pt idx="22">
                  <c:v>-3.8277236492471309</c:v>
                </c:pt>
                <c:pt idx="23">
                  <c:v>-3.9434455270150632</c:v>
                </c:pt>
                <c:pt idx="24">
                  <c:v>-3.3826395039858381</c:v>
                </c:pt>
                <c:pt idx="25">
                  <c:v>-3.5250664304694741</c:v>
                </c:pt>
                <c:pt idx="26">
                  <c:v>-3.3826395039858381</c:v>
                </c:pt>
                <c:pt idx="27">
                  <c:v>-3.9434455270150632</c:v>
                </c:pt>
                <c:pt idx="28">
                  <c:v>-3.9434455270150632</c:v>
                </c:pt>
                <c:pt idx="29">
                  <c:v>-4.2728077945084246</c:v>
                </c:pt>
                <c:pt idx="30">
                  <c:v>-2.9375553587245449</c:v>
                </c:pt>
                <c:pt idx="31">
                  <c:v>-3.0977856510186164</c:v>
                </c:pt>
                <c:pt idx="32">
                  <c:v>-2.4924712134632516</c:v>
                </c:pt>
                <c:pt idx="33">
                  <c:v>-3.5695748449955631</c:v>
                </c:pt>
                <c:pt idx="34">
                  <c:v>-3.0532772364924772</c:v>
                </c:pt>
                <c:pt idx="35">
                  <c:v>-2.4924712134632516</c:v>
                </c:pt>
                <c:pt idx="36">
                  <c:v>-2.9375553587245449</c:v>
                </c:pt>
                <c:pt idx="37">
                  <c:v>-3.0176705048715555</c:v>
                </c:pt>
                <c:pt idx="38">
                  <c:v>-3.3826395039858381</c:v>
                </c:pt>
                <c:pt idx="39">
                  <c:v>-3.0176705048715555</c:v>
                </c:pt>
                <c:pt idx="40">
                  <c:v>-2.0473870682019584</c:v>
                </c:pt>
                <c:pt idx="41">
                  <c:v>-2.4924712134632516</c:v>
                </c:pt>
                <c:pt idx="42">
                  <c:v>-2.4924712134632516</c:v>
                </c:pt>
                <c:pt idx="43">
                  <c:v>-2.4924712134632516</c:v>
                </c:pt>
                <c:pt idx="44">
                  <c:v>-2.1809123117803262</c:v>
                </c:pt>
                <c:pt idx="45">
                  <c:v>-2.1809123117803262</c:v>
                </c:pt>
                <c:pt idx="46">
                  <c:v>-2.1809123117803262</c:v>
                </c:pt>
                <c:pt idx="47">
                  <c:v>-2.1809123117803262</c:v>
                </c:pt>
                <c:pt idx="48">
                  <c:v>-1.824844995571312</c:v>
                </c:pt>
                <c:pt idx="49">
                  <c:v>-1.6023029229406653</c:v>
                </c:pt>
                <c:pt idx="50">
                  <c:v>-1.6023029229406653</c:v>
                </c:pt>
                <c:pt idx="51">
                  <c:v>-1.6023029229406653</c:v>
                </c:pt>
                <c:pt idx="52">
                  <c:v>-2.1096988485385335</c:v>
                </c:pt>
                <c:pt idx="53">
                  <c:v>-1.6023029229406653</c:v>
                </c:pt>
                <c:pt idx="54">
                  <c:v>-1.495482728077951</c:v>
                </c:pt>
                <c:pt idx="55">
                  <c:v>-2.0473870682019584</c:v>
                </c:pt>
                <c:pt idx="56">
                  <c:v>-1.1572187776793723</c:v>
                </c:pt>
                <c:pt idx="57">
                  <c:v>-1.1572187776793723</c:v>
                </c:pt>
                <c:pt idx="58">
                  <c:v>-2.0473870682019584</c:v>
                </c:pt>
                <c:pt idx="59">
                  <c:v>-1.1572187776793723</c:v>
                </c:pt>
                <c:pt idx="60">
                  <c:v>-1.9583702391496798</c:v>
                </c:pt>
                <c:pt idx="61">
                  <c:v>-1.2907440212577399</c:v>
                </c:pt>
                <c:pt idx="62">
                  <c:v>-1.6646147032772405</c:v>
                </c:pt>
                <c:pt idx="63">
                  <c:v>-1.6023029229406653</c:v>
                </c:pt>
                <c:pt idx="64">
                  <c:v>-1.1572187776793723</c:v>
                </c:pt>
                <c:pt idx="65">
                  <c:v>-1.1572187776793723</c:v>
                </c:pt>
                <c:pt idx="66">
                  <c:v>-1.1572187776793723</c:v>
                </c:pt>
                <c:pt idx="67">
                  <c:v>-1.1572187776793723</c:v>
                </c:pt>
                <c:pt idx="68">
                  <c:v>-1.1572187776793723</c:v>
                </c:pt>
                <c:pt idx="69">
                  <c:v>-1.5221877767936549</c:v>
                </c:pt>
                <c:pt idx="70">
                  <c:v>-1.5221877767936549</c:v>
                </c:pt>
                <c:pt idx="71">
                  <c:v>-1.8693534100974514</c:v>
                </c:pt>
                <c:pt idx="72">
                  <c:v>-2.0473870682019584</c:v>
                </c:pt>
                <c:pt idx="73">
                  <c:v>-1.8871567759078869</c:v>
                </c:pt>
                <c:pt idx="74">
                  <c:v>-0.71213463241807917</c:v>
                </c:pt>
                <c:pt idx="75">
                  <c:v>-1.0860053144375796</c:v>
                </c:pt>
                <c:pt idx="76">
                  <c:v>-1.1572187776793723</c:v>
                </c:pt>
                <c:pt idx="77">
                  <c:v>-1.050398582816658</c:v>
                </c:pt>
                <c:pt idx="78">
                  <c:v>-0.71213463241807917</c:v>
                </c:pt>
                <c:pt idx="79">
                  <c:v>-0.34716563330379652</c:v>
                </c:pt>
                <c:pt idx="80">
                  <c:v>-1.0593002657218757</c:v>
                </c:pt>
                <c:pt idx="81">
                  <c:v>-0.71213463241807917</c:v>
                </c:pt>
                <c:pt idx="82">
                  <c:v>-0.48069087688221479</c:v>
                </c:pt>
                <c:pt idx="83">
                  <c:v>-1.0325952170062223</c:v>
                </c:pt>
                <c:pt idx="84">
                  <c:v>-0.26705048715678603</c:v>
                </c:pt>
                <c:pt idx="85">
                  <c:v>-0.26705048715678603</c:v>
                </c:pt>
                <c:pt idx="86">
                  <c:v>-0.26705048715678603</c:v>
                </c:pt>
                <c:pt idx="87">
                  <c:v>0</c:v>
                </c:pt>
                <c:pt idx="88">
                  <c:v>0.17803365810450714</c:v>
                </c:pt>
                <c:pt idx="89">
                  <c:v>0.17803365810450714</c:v>
                </c:pt>
                <c:pt idx="90">
                  <c:v>0.51629760850308593</c:v>
                </c:pt>
                <c:pt idx="91">
                  <c:v>0.17803365810450714</c:v>
                </c:pt>
                <c:pt idx="92">
                  <c:v>0.17803365810450714</c:v>
                </c:pt>
                <c:pt idx="93">
                  <c:v>0.56080602302922533</c:v>
                </c:pt>
                <c:pt idx="94">
                  <c:v>0.17803365810450714</c:v>
                </c:pt>
                <c:pt idx="95">
                  <c:v>0.17803365810450714</c:v>
                </c:pt>
                <c:pt idx="96">
                  <c:v>0.40947741364037149</c:v>
                </c:pt>
                <c:pt idx="97">
                  <c:v>0.62311780336580025</c:v>
                </c:pt>
                <c:pt idx="98">
                  <c:v>0.62311780336580025</c:v>
                </c:pt>
                <c:pt idx="99">
                  <c:v>0.62311780336580025</c:v>
                </c:pt>
                <c:pt idx="100">
                  <c:v>0.62311780336580025</c:v>
                </c:pt>
                <c:pt idx="101">
                  <c:v>0.56080602302922533</c:v>
                </c:pt>
                <c:pt idx="102">
                  <c:v>0.56080602302922533</c:v>
                </c:pt>
                <c:pt idx="103">
                  <c:v>0.56080602302922533</c:v>
                </c:pt>
                <c:pt idx="104">
                  <c:v>0.96138175376437907</c:v>
                </c:pt>
                <c:pt idx="105">
                  <c:v>1.0682019486270935</c:v>
                </c:pt>
                <c:pt idx="106">
                  <c:v>0.62311780336580025</c:v>
                </c:pt>
                <c:pt idx="107">
                  <c:v>1.04149689991144</c:v>
                </c:pt>
                <c:pt idx="108">
                  <c:v>1.0682019486270935</c:v>
                </c:pt>
                <c:pt idx="109">
                  <c:v>1.5132860938883865</c:v>
                </c:pt>
                <c:pt idx="110">
                  <c:v>1.5132860938883865</c:v>
                </c:pt>
                <c:pt idx="111">
                  <c:v>1.0771036315323113</c:v>
                </c:pt>
                <c:pt idx="112">
                  <c:v>1.5132860938883865</c:v>
                </c:pt>
                <c:pt idx="113">
                  <c:v>1.086005314437529</c:v>
                </c:pt>
                <c:pt idx="114">
                  <c:v>1.0771036315323113</c:v>
                </c:pt>
                <c:pt idx="115">
                  <c:v>0.26705048715678603</c:v>
                </c:pt>
                <c:pt idx="116">
                  <c:v>1.0682019486270935</c:v>
                </c:pt>
                <c:pt idx="117">
                  <c:v>1.0682019486270935</c:v>
                </c:pt>
                <c:pt idx="118">
                  <c:v>0.62311780336580025</c:v>
                </c:pt>
                <c:pt idx="119">
                  <c:v>1.1839238263950256</c:v>
                </c:pt>
                <c:pt idx="120">
                  <c:v>1.5132860938883865</c:v>
                </c:pt>
                <c:pt idx="121">
                  <c:v>1.5132860938883865</c:v>
                </c:pt>
                <c:pt idx="122">
                  <c:v>1.6646147032772405</c:v>
                </c:pt>
                <c:pt idx="123">
                  <c:v>1.9583702391496798</c:v>
                </c:pt>
                <c:pt idx="124">
                  <c:v>1.6646147032772405</c:v>
                </c:pt>
                <c:pt idx="125">
                  <c:v>1.5132860938883865</c:v>
                </c:pt>
                <c:pt idx="126">
                  <c:v>1.9583702391496798</c:v>
                </c:pt>
                <c:pt idx="127">
                  <c:v>2.1720106288751087</c:v>
                </c:pt>
                <c:pt idx="128">
                  <c:v>1.9583702391496798</c:v>
                </c:pt>
                <c:pt idx="129">
                  <c:v>2.1720106288751087</c:v>
                </c:pt>
                <c:pt idx="130">
                  <c:v>2.4034543844109728</c:v>
                </c:pt>
                <c:pt idx="131">
                  <c:v>2.4034543844109728</c:v>
                </c:pt>
                <c:pt idx="132">
                  <c:v>2.8485385296722661</c:v>
                </c:pt>
                <c:pt idx="133">
                  <c:v>1.9583702391496798</c:v>
                </c:pt>
                <c:pt idx="134">
                  <c:v>1.9583702391496798</c:v>
                </c:pt>
                <c:pt idx="135">
                  <c:v>2.4034543844109728</c:v>
                </c:pt>
                <c:pt idx="136">
                  <c:v>2.4034543844109728</c:v>
                </c:pt>
                <c:pt idx="137">
                  <c:v>2.8485385296722661</c:v>
                </c:pt>
                <c:pt idx="138">
                  <c:v>2.100797165633316</c:v>
                </c:pt>
                <c:pt idx="139">
                  <c:v>2.4034543844109728</c:v>
                </c:pt>
                <c:pt idx="140">
                  <c:v>2.8485385296722661</c:v>
                </c:pt>
                <c:pt idx="141">
                  <c:v>2.100797165633316</c:v>
                </c:pt>
                <c:pt idx="142">
                  <c:v>2.8485385296722661</c:v>
                </c:pt>
                <c:pt idx="143">
                  <c:v>2.8485385296722661</c:v>
                </c:pt>
                <c:pt idx="144">
                  <c:v>2.4034543844109728</c:v>
                </c:pt>
                <c:pt idx="145">
                  <c:v>2.4034543844109728</c:v>
                </c:pt>
                <c:pt idx="146">
                  <c:v>2.4034543844109728</c:v>
                </c:pt>
                <c:pt idx="147">
                  <c:v>1.5132860938883865</c:v>
                </c:pt>
                <c:pt idx="148">
                  <c:v>2.4034543844109728</c:v>
                </c:pt>
                <c:pt idx="149">
                  <c:v>2.8485385296722661</c:v>
                </c:pt>
                <c:pt idx="150">
                  <c:v>2.4034543844109728</c:v>
                </c:pt>
                <c:pt idx="151">
                  <c:v>2.8485385296722661</c:v>
                </c:pt>
                <c:pt idx="152">
                  <c:v>2.8485385296722661</c:v>
                </c:pt>
                <c:pt idx="153">
                  <c:v>2.8485385296722661</c:v>
                </c:pt>
                <c:pt idx="154">
                  <c:v>2.8485385296722661</c:v>
                </c:pt>
                <c:pt idx="155">
                  <c:v>3.2936226749335593</c:v>
                </c:pt>
                <c:pt idx="156">
                  <c:v>3.2936226749335593</c:v>
                </c:pt>
                <c:pt idx="157">
                  <c:v>2.8485385296722661</c:v>
                </c:pt>
                <c:pt idx="158">
                  <c:v>2.8485385296722661</c:v>
                </c:pt>
                <c:pt idx="159">
                  <c:v>3.2936226749335593</c:v>
                </c:pt>
                <c:pt idx="160">
                  <c:v>2.8485385296722661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06560"/>
        <c:axId val="197508480"/>
      </c:scatterChart>
      <c:valAx>
        <c:axId val="197506560"/>
        <c:scaling>
          <c:orientation val="minMax"/>
          <c:max val="35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 b="0"/>
                  <a:t>współrzędna Z</a:t>
                </a:r>
                <a:r>
                  <a:rPr lang="pl-PL" sz="1200" b="0" baseline="0"/>
                  <a:t> [mm]</a:t>
                </a:r>
                <a:endParaRPr lang="pl-PL" sz="1200" b="0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25400" cmpd="sng">
            <a:solidFill>
              <a:schemeClr val="tx1"/>
            </a:solidFill>
            <a:tailEnd type="triangle" w="lg" len="lg"/>
          </a:ln>
        </c:spPr>
        <c:crossAx val="197508480"/>
        <c:crosses val="autoZero"/>
        <c:crossBetween val="midCat"/>
      </c:valAx>
      <c:valAx>
        <c:axId val="197508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="0"/>
                  <a:t>współrzędna Y [mm]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crossAx val="1975065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dane filtrowane</c:v>
          </c:tx>
          <c:spPr>
            <a:ln w="25400"/>
          </c:spPr>
          <c:marker>
            <c:symbol val="none"/>
          </c:marker>
          <c:xVal>
            <c:numRef>
              <c:f>'arduino wykres'!$A$830:$A$1100</c:f>
              <c:numCache>
                <c:formatCode>General</c:formatCode>
                <c:ptCount val="271"/>
                <c:pt idx="0">
                  <c:v>0</c:v>
                </c:pt>
                <c:pt idx="1">
                  <c:v>3.0434785999999998E-2</c:v>
                </c:pt>
                <c:pt idx="2">
                  <c:v>6.0869571999999997E-2</c:v>
                </c:pt>
                <c:pt idx="3">
                  <c:v>9.1304358000000002E-2</c:v>
                </c:pt>
                <c:pt idx="4">
                  <c:v>0.12173914399999999</c:v>
                </c:pt>
                <c:pt idx="5">
                  <c:v>0.15217393000000001</c:v>
                </c:pt>
                <c:pt idx="6">
                  <c:v>0.182608716</c:v>
                </c:pt>
                <c:pt idx="7">
                  <c:v>0.213043502</c:v>
                </c:pt>
                <c:pt idx="8">
                  <c:v>0.24347828799999999</c:v>
                </c:pt>
                <c:pt idx="9">
                  <c:v>0.27391307399999998</c:v>
                </c:pt>
                <c:pt idx="10">
                  <c:v>0.30434786000000003</c:v>
                </c:pt>
                <c:pt idx="11">
                  <c:v>0.33478264600000002</c:v>
                </c:pt>
                <c:pt idx="12">
                  <c:v>0.36521743200000001</c:v>
                </c:pt>
                <c:pt idx="13">
                  <c:v>0.395652218</c:v>
                </c:pt>
                <c:pt idx="14">
                  <c:v>0.42608700399999999</c:v>
                </c:pt>
                <c:pt idx="15">
                  <c:v>0.45652178999999998</c:v>
                </c:pt>
                <c:pt idx="16">
                  <c:v>0.48695657599999997</c:v>
                </c:pt>
                <c:pt idx="17">
                  <c:v>0.51739136200000002</c:v>
                </c:pt>
                <c:pt idx="18">
                  <c:v>0.54782614799999996</c:v>
                </c:pt>
                <c:pt idx="19">
                  <c:v>0.578260934</c:v>
                </c:pt>
                <c:pt idx="20">
                  <c:v>0.60869572000000005</c:v>
                </c:pt>
                <c:pt idx="21">
                  <c:v>0.63913050599999999</c:v>
                </c:pt>
                <c:pt idx="22">
                  <c:v>0.66956529200000003</c:v>
                </c:pt>
                <c:pt idx="23">
                  <c:v>0.70000007799999997</c:v>
                </c:pt>
                <c:pt idx="24">
                  <c:v>0.73043486400000002</c:v>
                </c:pt>
                <c:pt idx="25">
                  <c:v>0.76086964999999995</c:v>
                </c:pt>
                <c:pt idx="26">
                  <c:v>0.791304436</c:v>
                </c:pt>
                <c:pt idx="27">
                  <c:v>0.82173922200000005</c:v>
                </c:pt>
                <c:pt idx="28">
                  <c:v>0.85217400799999998</c:v>
                </c:pt>
                <c:pt idx="29">
                  <c:v>0.88260879400000003</c:v>
                </c:pt>
                <c:pt idx="30">
                  <c:v>0.91304357999999997</c:v>
                </c:pt>
                <c:pt idx="31">
                  <c:v>0.94347836600000001</c:v>
                </c:pt>
                <c:pt idx="32">
                  <c:v>0.97391315199999995</c:v>
                </c:pt>
                <c:pt idx="33">
                  <c:v>1.004347938</c:v>
                </c:pt>
                <c:pt idx="34">
                  <c:v>1.034782724</c:v>
                </c:pt>
                <c:pt idx="35">
                  <c:v>1.0652175100000001</c:v>
                </c:pt>
                <c:pt idx="36">
                  <c:v>1.0956522959999999</c:v>
                </c:pt>
                <c:pt idx="37">
                  <c:v>1.126087082</c:v>
                </c:pt>
                <c:pt idx="38">
                  <c:v>1.156521868</c:v>
                </c:pt>
                <c:pt idx="39">
                  <c:v>1.1869566540000001</c:v>
                </c:pt>
                <c:pt idx="40">
                  <c:v>1.2173914400000001</c:v>
                </c:pt>
                <c:pt idx="41">
                  <c:v>1.2478262259999999</c:v>
                </c:pt>
                <c:pt idx="42">
                  <c:v>1.278261012</c:v>
                </c:pt>
                <c:pt idx="43">
                  <c:v>1.308695798</c:v>
                </c:pt>
                <c:pt idx="44">
                  <c:v>1.3391305840000001</c:v>
                </c:pt>
                <c:pt idx="45">
                  <c:v>1.3695653699999999</c:v>
                </c:pt>
                <c:pt idx="46">
                  <c:v>1.4000001559999999</c:v>
                </c:pt>
                <c:pt idx="47">
                  <c:v>1.430434942</c:v>
                </c:pt>
                <c:pt idx="48">
                  <c:v>1.460869728</c:v>
                </c:pt>
                <c:pt idx="49">
                  <c:v>1.4913045140000001</c:v>
                </c:pt>
                <c:pt idx="50">
                  <c:v>1.5217392999999999</c:v>
                </c:pt>
                <c:pt idx="51">
                  <c:v>1.552174086</c:v>
                </c:pt>
                <c:pt idx="52">
                  <c:v>1.582608872</c:v>
                </c:pt>
                <c:pt idx="53">
                  <c:v>1.613043658</c:v>
                </c:pt>
                <c:pt idx="54">
                  <c:v>1.6434784440000001</c:v>
                </c:pt>
                <c:pt idx="55">
                  <c:v>1.6739132299999999</c:v>
                </c:pt>
                <c:pt idx="56">
                  <c:v>1.704348016</c:v>
                </c:pt>
                <c:pt idx="57">
                  <c:v>1.734782802</c:v>
                </c:pt>
                <c:pt idx="58">
                  <c:v>1.7652175880000001</c:v>
                </c:pt>
                <c:pt idx="59">
                  <c:v>1.7956523740000001</c:v>
                </c:pt>
                <c:pt idx="60">
                  <c:v>1.8260871599999999</c:v>
                </c:pt>
                <c:pt idx="61">
                  <c:v>1.856521946</c:v>
                </c:pt>
                <c:pt idx="62">
                  <c:v>1.886956732</c:v>
                </c:pt>
                <c:pt idx="63">
                  <c:v>1.9173915180000001</c:v>
                </c:pt>
                <c:pt idx="64">
                  <c:v>1.9478263039999999</c:v>
                </c:pt>
                <c:pt idx="65">
                  <c:v>1.9782610899999999</c:v>
                </c:pt>
                <c:pt idx="66">
                  <c:v>2.008695876</c:v>
                </c:pt>
                <c:pt idx="67">
                  <c:v>2.0391306619999998</c:v>
                </c:pt>
                <c:pt idx="68">
                  <c:v>2.0695654480000001</c:v>
                </c:pt>
                <c:pt idx="69">
                  <c:v>2.1000002339999999</c:v>
                </c:pt>
                <c:pt idx="70">
                  <c:v>2.1304350200000002</c:v>
                </c:pt>
                <c:pt idx="71">
                  <c:v>2.160869806</c:v>
                </c:pt>
                <c:pt idx="72">
                  <c:v>2.1913045919999998</c:v>
                </c:pt>
                <c:pt idx="73">
                  <c:v>2.2217393780000001</c:v>
                </c:pt>
                <c:pt idx="74">
                  <c:v>2.2521741639999999</c:v>
                </c:pt>
                <c:pt idx="75">
                  <c:v>2.2826089500000002</c:v>
                </c:pt>
                <c:pt idx="76">
                  <c:v>2.313043736</c:v>
                </c:pt>
                <c:pt idx="77">
                  <c:v>2.3434785219999998</c:v>
                </c:pt>
                <c:pt idx="78">
                  <c:v>2.3739133080000001</c:v>
                </c:pt>
                <c:pt idx="79">
                  <c:v>2.4043480939999999</c:v>
                </c:pt>
                <c:pt idx="80">
                  <c:v>2.4347828800000002</c:v>
                </c:pt>
                <c:pt idx="81">
                  <c:v>2.465217666</c:v>
                </c:pt>
                <c:pt idx="82">
                  <c:v>2.4956524519999999</c:v>
                </c:pt>
                <c:pt idx="83">
                  <c:v>2.5260872380000001</c:v>
                </c:pt>
                <c:pt idx="84">
                  <c:v>2.5565220239999999</c:v>
                </c:pt>
                <c:pt idx="85">
                  <c:v>2.5869568100000002</c:v>
                </c:pt>
                <c:pt idx="86">
                  <c:v>2.617391596</c:v>
                </c:pt>
                <c:pt idx="87">
                  <c:v>2.6478263819999999</c:v>
                </c:pt>
                <c:pt idx="88">
                  <c:v>2.6782611680000001</c:v>
                </c:pt>
                <c:pt idx="89">
                  <c:v>2.708695954</c:v>
                </c:pt>
                <c:pt idx="90">
                  <c:v>2.7391307399999998</c:v>
                </c:pt>
                <c:pt idx="91">
                  <c:v>2.7695655260000001</c:v>
                </c:pt>
                <c:pt idx="92">
                  <c:v>2.8000003119999999</c:v>
                </c:pt>
                <c:pt idx="93">
                  <c:v>2.8304350980000001</c:v>
                </c:pt>
                <c:pt idx="94">
                  <c:v>2.860869884</c:v>
                </c:pt>
                <c:pt idx="95">
                  <c:v>2.8913046699999998</c:v>
                </c:pt>
                <c:pt idx="96">
                  <c:v>2.9217394560000001</c:v>
                </c:pt>
                <c:pt idx="97">
                  <c:v>2.9521742419999999</c:v>
                </c:pt>
                <c:pt idx="98">
                  <c:v>2.9826090280000002</c:v>
                </c:pt>
                <c:pt idx="99">
                  <c:v>3.013043814</c:v>
                </c:pt>
                <c:pt idx="100">
                  <c:v>3.0434785999999998</c:v>
                </c:pt>
                <c:pt idx="101">
                  <c:v>3.0739133860000001</c:v>
                </c:pt>
                <c:pt idx="102">
                  <c:v>3.1043481719999999</c:v>
                </c:pt>
                <c:pt idx="103">
                  <c:v>3.1347829580000002</c:v>
                </c:pt>
                <c:pt idx="104">
                  <c:v>3.165217744</c:v>
                </c:pt>
                <c:pt idx="105">
                  <c:v>3.1956525299999998</c:v>
                </c:pt>
                <c:pt idx="106">
                  <c:v>3.2260873160000001</c:v>
                </c:pt>
                <c:pt idx="107">
                  <c:v>3.2565221019999999</c:v>
                </c:pt>
                <c:pt idx="108">
                  <c:v>3.2869568880000002</c:v>
                </c:pt>
                <c:pt idx="109">
                  <c:v>3.317391674</c:v>
                </c:pt>
                <c:pt idx="110">
                  <c:v>3.3478264599999998</c:v>
                </c:pt>
                <c:pt idx="111">
                  <c:v>3.3782612460000001</c:v>
                </c:pt>
                <c:pt idx="112">
                  <c:v>3.4086960319999999</c:v>
                </c:pt>
                <c:pt idx="113">
                  <c:v>3.4391308180000002</c:v>
                </c:pt>
                <c:pt idx="114">
                  <c:v>3.469565604</c:v>
                </c:pt>
                <c:pt idx="115">
                  <c:v>3.5000003899999999</c:v>
                </c:pt>
                <c:pt idx="116">
                  <c:v>3.5304351760000001</c:v>
                </c:pt>
                <c:pt idx="117">
                  <c:v>3.5608699619999999</c:v>
                </c:pt>
                <c:pt idx="118">
                  <c:v>3.5913047480000002</c:v>
                </c:pt>
                <c:pt idx="119">
                  <c:v>3.621739534</c:v>
                </c:pt>
                <c:pt idx="120">
                  <c:v>3.6521743199999999</c:v>
                </c:pt>
                <c:pt idx="121">
                  <c:v>3.6826091060000001</c:v>
                </c:pt>
                <c:pt idx="122">
                  <c:v>3.713043892</c:v>
                </c:pt>
                <c:pt idx="123">
                  <c:v>3.7434786779999998</c:v>
                </c:pt>
                <c:pt idx="124">
                  <c:v>3.7739134640000001</c:v>
                </c:pt>
                <c:pt idx="125">
                  <c:v>3.8043482499999999</c:v>
                </c:pt>
                <c:pt idx="126">
                  <c:v>3.8347830360000001</c:v>
                </c:pt>
                <c:pt idx="127">
                  <c:v>3.865217822</c:v>
                </c:pt>
                <c:pt idx="128">
                  <c:v>3.8956526079999998</c:v>
                </c:pt>
                <c:pt idx="129">
                  <c:v>3.9260873940000001</c:v>
                </c:pt>
                <c:pt idx="130">
                  <c:v>3.9565221799999999</c:v>
                </c:pt>
                <c:pt idx="131">
                  <c:v>3.9869569660000002</c:v>
                </c:pt>
                <c:pt idx="132">
                  <c:v>4.017391752</c:v>
                </c:pt>
                <c:pt idx="133">
                  <c:v>4.0478265379999998</c:v>
                </c:pt>
                <c:pt idx="134">
                  <c:v>4.0782613239999996</c:v>
                </c:pt>
                <c:pt idx="135">
                  <c:v>4.1086961100000003</c:v>
                </c:pt>
                <c:pt idx="136">
                  <c:v>4.1391308960000002</c:v>
                </c:pt>
                <c:pt idx="137">
                  <c:v>4.169565682</c:v>
                </c:pt>
                <c:pt idx="138">
                  <c:v>4.2000004679999998</c:v>
                </c:pt>
                <c:pt idx="139">
                  <c:v>4.2304352539999996</c:v>
                </c:pt>
                <c:pt idx="140">
                  <c:v>4.2608700400000004</c:v>
                </c:pt>
                <c:pt idx="141">
                  <c:v>4.2913048260000002</c:v>
                </c:pt>
                <c:pt idx="142">
                  <c:v>4.321739612</c:v>
                </c:pt>
                <c:pt idx="143">
                  <c:v>4.3521743979999998</c:v>
                </c:pt>
                <c:pt idx="144">
                  <c:v>4.3826091839999997</c:v>
                </c:pt>
                <c:pt idx="145">
                  <c:v>4.4130439700000004</c:v>
                </c:pt>
                <c:pt idx="146">
                  <c:v>4.4434787560000002</c:v>
                </c:pt>
                <c:pt idx="147">
                  <c:v>4.473913542</c:v>
                </c:pt>
                <c:pt idx="148">
                  <c:v>4.5043483279999998</c:v>
                </c:pt>
                <c:pt idx="149">
                  <c:v>4.5347831139999997</c:v>
                </c:pt>
                <c:pt idx="150">
                  <c:v>4.5652179000000004</c:v>
                </c:pt>
                <c:pt idx="151">
                  <c:v>4.5956526860000002</c:v>
                </c:pt>
                <c:pt idx="152">
                  <c:v>4.626087472</c:v>
                </c:pt>
                <c:pt idx="153">
                  <c:v>4.6565222579999999</c:v>
                </c:pt>
                <c:pt idx="154">
                  <c:v>4.6869570439999997</c:v>
                </c:pt>
                <c:pt idx="155">
                  <c:v>4.7173918300000004</c:v>
                </c:pt>
                <c:pt idx="156">
                  <c:v>4.7478266160000002</c:v>
                </c:pt>
                <c:pt idx="157">
                  <c:v>4.778261402</c:v>
                </c:pt>
                <c:pt idx="158">
                  <c:v>4.8086961879999999</c:v>
                </c:pt>
                <c:pt idx="159">
                  <c:v>4.8391309739999997</c:v>
                </c:pt>
                <c:pt idx="160">
                  <c:v>4.8695657600000004</c:v>
                </c:pt>
                <c:pt idx="161">
                  <c:v>4.9000005460000002</c:v>
                </c:pt>
                <c:pt idx="162">
                  <c:v>4.9304353320000001</c:v>
                </c:pt>
                <c:pt idx="163">
                  <c:v>4.9608701179999999</c:v>
                </c:pt>
                <c:pt idx="164">
                  <c:v>4.9913049039999997</c:v>
                </c:pt>
                <c:pt idx="165">
                  <c:v>5.0217396900000004</c:v>
                </c:pt>
                <c:pt idx="166">
                  <c:v>5.0521744760000002</c:v>
                </c:pt>
                <c:pt idx="167">
                  <c:v>5.0826092620000001</c:v>
                </c:pt>
                <c:pt idx="168">
                  <c:v>5.1130440479999999</c:v>
                </c:pt>
                <c:pt idx="169">
                  <c:v>5.1434788339999997</c:v>
                </c:pt>
                <c:pt idx="170">
                  <c:v>5.1739136200000004</c:v>
                </c:pt>
                <c:pt idx="171">
                  <c:v>5.2043484060000003</c:v>
                </c:pt>
                <c:pt idx="172">
                  <c:v>5.2347831920000001</c:v>
                </c:pt>
                <c:pt idx="173">
                  <c:v>5.2652179779999999</c:v>
                </c:pt>
                <c:pt idx="174">
                  <c:v>5.2956527639999997</c:v>
                </c:pt>
                <c:pt idx="175">
                  <c:v>5.3260875499999996</c:v>
                </c:pt>
                <c:pt idx="176">
                  <c:v>5.3565223360000003</c:v>
                </c:pt>
                <c:pt idx="177">
                  <c:v>5.3869571220000001</c:v>
                </c:pt>
                <c:pt idx="178">
                  <c:v>5.4173919079999999</c:v>
                </c:pt>
                <c:pt idx="179">
                  <c:v>5.4478266939999997</c:v>
                </c:pt>
                <c:pt idx="180">
                  <c:v>5.4782614799999996</c:v>
                </c:pt>
                <c:pt idx="181">
                  <c:v>5.5086962660000003</c:v>
                </c:pt>
                <c:pt idx="182">
                  <c:v>5.5391310520000001</c:v>
                </c:pt>
                <c:pt idx="183">
                  <c:v>5.5695658379999999</c:v>
                </c:pt>
                <c:pt idx="184">
                  <c:v>5.6000006239999998</c:v>
                </c:pt>
                <c:pt idx="185">
                  <c:v>5.6304354099999996</c:v>
                </c:pt>
                <c:pt idx="186">
                  <c:v>5.6608701960000003</c:v>
                </c:pt>
                <c:pt idx="187">
                  <c:v>5.6913049820000001</c:v>
                </c:pt>
                <c:pt idx="188">
                  <c:v>5.7217397679999999</c:v>
                </c:pt>
                <c:pt idx="189">
                  <c:v>5.7521745539999998</c:v>
                </c:pt>
                <c:pt idx="190">
                  <c:v>5.7826093399999996</c:v>
                </c:pt>
                <c:pt idx="191">
                  <c:v>5.8130441260000003</c:v>
                </c:pt>
                <c:pt idx="192">
                  <c:v>5.8434789120000001</c:v>
                </c:pt>
                <c:pt idx="193">
                  <c:v>5.873913698</c:v>
                </c:pt>
                <c:pt idx="194">
                  <c:v>5.9043484839999998</c:v>
                </c:pt>
                <c:pt idx="195">
                  <c:v>5.9347832699999996</c:v>
                </c:pt>
                <c:pt idx="196">
                  <c:v>5.9652180560000003</c:v>
                </c:pt>
                <c:pt idx="197">
                  <c:v>5.9956528420000001</c:v>
                </c:pt>
                <c:pt idx="198">
                  <c:v>6.026087628</c:v>
                </c:pt>
                <c:pt idx="199">
                  <c:v>6.0565224139999998</c:v>
                </c:pt>
                <c:pt idx="200">
                  <c:v>6.0869571999999996</c:v>
                </c:pt>
                <c:pt idx="201">
                  <c:v>6.1173919860000003</c:v>
                </c:pt>
                <c:pt idx="202">
                  <c:v>6.1478267720000002</c:v>
                </c:pt>
                <c:pt idx="203">
                  <c:v>6.178261558</c:v>
                </c:pt>
                <c:pt idx="204">
                  <c:v>6.2086963439999998</c:v>
                </c:pt>
                <c:pt idx="205">
                  <c:v>6.2391311299999996</c:v>
                </c:pt>
                <c:pt idx="206">
                  <c:v>6.2695659160000003</c:v>
                </c:pt>
                <c:pt idx="207">
                  <c:v>6.3000007020000002</c:v>
                </c:pt>
                <c:pt idx="208">
                  <c:v>6.330435488</c:v>
                </c:pt>
                <c:pt idx="209">
                  <c:v>6.3608702739999998</c:v>
                </c:pt>
                <c:pt idx="210">
                  <c:v>6.3913050599999996</c:v>
                </c:pt>
                <c:pt idx="211">
                  <c:v>6.4217398460000004</c:v>
                </c:pt>
                <c:pt idx="212">
                  <c:v>6.4521746320000002</c:v>
                </c:pt>
                <c:pt idx="213">
                  <c:v>6.482609418</c:v>
                </c:pt>
                <c:pt idx="214">
                  <c:v>6.5130442039999998</c:v>
                </c:pt>
                <c:pt idx="215">
                  <c:v>6.5434789899999997</c:v>
                </c:pt>
                <c:pt idx="216">
                  <c:v>6.5739137760000004</c:v>
                </c:pt>
                <c:pt idx="217">
                  <c:v>6.6043485620000002</c:v>
                </c:pt>
                <c:pt idx="218">
                  <c:v>6.634783348</c:v>
                </c:pt>
                <c:pt idx="219">
                  <c:v>6.6652181339999998</c:v>
                </c:pt>
                <c:pt idx="220">
                  <c:v>6.6956529199999997</c:v>
                </c:pt>
                <c:pt idx="221">
                  <c:v>6.7260877060000004</c:v>
                </c:pt>
                <c:pt idx="222">
                  <c:v>6.7565224920000002</c:v>
                </c:pt>
                <c:pt idx="223">
                  <c:v>6.786957278</c:v>
                </c:pt>
                <c:pt idx="224">
                  <c:v>6.8173920639999999</c:v>
                </c:pt>
                <c:pt idx="225">
                  <c:v>6.8478268499999997</c:v>
                </c:pt>
                <c:pt idx="226">
                  <c:v>6.8782616360000004</c:v>
                </c:pt>
                <c:pt idx="227">
                  <c:v>6.9086964220000002</c:v>
                </c:pt>
                <c:pt idx="228">
                  <c:v>6.9391312080000001</c:v>
                </c:pt>
                <c:pt idx="229">
                  <c:v>6.9695659939999999</c:v>
                </c:pt>
                <c:pt idx="230">
                  <c:v>7.0000007799999997</c:v>
                </c:pt>
                <c:pt idx="231">
                  <c:v>7.0304355660000004</c:v>
                </c:pt>
                <c:pt idx="232">
                  <c:v>7.0608703520000002</c:v>
                </c:pt>
                <c:pt idx="233">
                  <c:v>7.0913051380000001</c:v>
                </c:pt>
                <c:pt idx="234">
                  <c:v>7.1217399239999999</c:v>
                </c:pt>
                <c:pt idx="235">
                  <c:v>7.1521747099999997</c:v>
                </c:pt>
                <c:pt idx="236">
                  <c:v>7.1826094960000004</c:v>
                </c:pt>
                <c:pt idx="237">
                  <c:v>7.2130442820000003</c:v>
                </c:pt>
                <c:pt idx="238">
                  <c:v>7.2434790680000001</c:v>
                </c:pt>
                <c:pt idx="239">
                  <c:v>7.2739138539999999</c:v>
                </c:pt>
                <c:pt idx="240">
                  <c:v>7.3043486399999997</c:v>
                </c:pt>
                <c:pt idx="241">
                  <c:v>7.3347834260000004</c:v>
                </c:pt>
                <c:pt idx="242">
                  <c:v>7.3652182120000003</c:v>
                </c:pt>
                <c:pt idx="243">
                  <c:v>7.3956529980000001</c:v>
                </c:pt>
                <c:pt idx="244">
                  <c:v>7.4260877839999999</c:v>
                </c:pt>
                <c:pt idx="245">
                  <c:v>7.4565225699999997</c:v>
                </c:pt>
                <c:pt idx="246">
                  <c:v>7.4869573559999996</c:v>
                </c:pt>
                <c:pt idx="247">
                  <c:v>7.5173921420000003</c:v>
                </c:pt>
                <c:pt idx="248">
                  <c:v>7.5478269280000001</c:v>
                </c:pt>
                <c:pt idx="249">
                  <c:v>7.5782617139999999</c:v>
                </c:pt>
                <c:pt idx="250">
                  <c:v>7.6086964999999998</c:v>
                </c:pt>
                <c:pt idx="251">
                  <c:v>7.6391312859999996</c:v>
                </c:pt>
                <c:pt idx="252">
                  <c:v>7.6695660720000003</c:v>
                </c:pt>
                <c:pt idx="253">
                  <c:v>7.7000008580000001</c:v>
                </c:pt>
                <c:pt idx="254">
                  <c:v>7.7304356439999999</c:v>
                </c:pt>
                <c:pt idx="255">
                  <c:v>7.7608704299999998</c:v>
                </c:pt>
                <c:pt idx="256">
                  <c:v>7.7913052159999996</c:v>
                </c:pt>
                <c:pt idx="257">
                  <c:v>7.8217400020000003</c:v>
                </c:pt>
                <c:pt idx="258">
                  <c:v>7.8521747880000001</c:v>
                </c:pt>
                <c:pt idx="259">
                  <c:v>7.882609574</c:v>
                </c:pt>
                <c:pt idx="260">
                  <c:v>7.9130443599999998</c:v>
                </c:pt>
                <c:pt idx="261">
                  <c:v>7.9434791459999996</c:v>
                </c:pt>
                <c:pt idx="262">
                  <c:v>7.9739139320000003</c:v>
                </c:pt>
                <c:pt idx="263">
                  <c:v>8.0043487179999993</c:v>
                </c:pt>
                <c:pt idx="264">
                  <c:v>8.034783504</c:v>
                </c:pt>
                <c:pt idx="265">
                  <c:v>8.0652182900000007</c:v>
                </c:pt>
                <c:pt idx="266">
                  <c:v>8.0956530759999996</c:v>
                </c:pt>
                <c:pt idx="267">
                  <c:v>8.1260878620000003</c:v>
                </c:pt>
                <c:pt idx="268">
                  <c:v>8.1565226479999993</c:v>
                </c:pt>
                <c:pt idx="269">
                  <c:v>8.186957434</c:v>
                </c:pt>
                <c:pt idx="270">
                  <c:v>8.2173922200000007</c:v>
                </c:pt>
              </c:numCache>
            </c:numRef>
          </c:xVal>
          <c:yVal>
            <c:numRef>
              <c:f>'arduino wykres'!$C$830:$C$1100</c:f>
              <c:numCache>
                <c:formatCode>General</c:formatCode>
                <c:ptCount val="271"/>
                <c:pt idx="0">
                  <c:v>136.16</c:v>
                </c:pt>
                <c:pt idx="1">
                  <c:v>136.38</c:v>
                </c:pt>
                <c:pt idx="2">
                  <c:v>135.83000000000001</c:v>
                </c:pt>
                <c:pt idx="3">
                  <c:v>136.01</c:v>
                </c:pt>
                <c:pt idx="4">
                  <c:v>136.13999999999999</c:v>
                </c:pt>
                <c:pt idx="5">
                  <c:v>135.61000000000001</c:v>
                </c:pt>
                <c:pt idx="6">
                  <c:v>134.69999999999999</c:v>
                </c:pt>
                <c:pt idx="7">
                  <c:v>133.46</c:v>
                </c:pt>
                <c:pt idx="8">
                  <c:v>132.61000000000001</c:v>
                </c:pt>
                <c:pt idx="9">
                  <c:v>131.16</c:v>
                </c:pt>
                <c:pt idx="10">
                  <c:v>129.82</c:v>
                </c:pt>
                <c:pt idx="11">
                  <c:v>127.41</c:v>
                </c:pt>
                <c:pt idx="12">
                  <c:v>126.22</c:v>
                </c:pt>
                <c:pt idx="13">
                  <c:v>125.2</c:v>
                </c:pt>
                <c:pt idx="14">
                  <c:v>124.18</c:v>
                </c:pt>
                <c:pt idx="15">
                  <c:v>122.9</c:v>
                </c:pt>
                <c:pt idx="16">
                  <c:v>121.72</c:v>
                </c:pt>
                <c:pt idx="17">
                  <c:v>119.22</c:v>
                </c:pt>
                <c:pt idx="18">
                  <c:v>118.02</c:v>
                </c:pt>
                <c:pt idx="19">
                  <c:v>116.72</c:v>
                </c:pt>
                <c:pt idx="20">
                  <c:v>115.62</c:v>
                </c:pt>
                <c:pt idx="21">
                  <c:v>114.41</c:v>
                </c:pt>
                <c:pt idx="22">
                  <c:v>113.12</c:v>
                </c:pt>
                <c:pt idx="23">
                  <c:v>111.63</c:v>
                </c:pt>
                <c:pt idx="24">
                  <c:v>110.13</c:v>
                </c:pt>
                <c:pt idx="25">
                  <c:v>108.87</c:v>
                </c:pt>
                <c:pt idx="26">
                  <c:v>106.52</c:v>
                </c:pt>
                <c:pt idx="27">
                  <c:v>105.38</c:v>
                </c:pt>
                <c:pt idx="28">
                  <c:v>104.15</c:v>
                </c:pt>
                <c:pt idx="29">
                  <c:v>102.96</c:v>
                </c:pt>
                <c:pt idx="30">
                  <c:v>101.81</c:v>
                </c:pt>
                <c:pt idx="31">
                  <c:v>100.69</c:v>
                </c:pt>
                <c:pt idx="32">
                  <c:v>99.46</c:v>
                </c:pt>
                <c:pt idx="33">
                  <c:v>98.15</c:v>
                </c:pt>
                <c:pt idx="34">
                  <c:v>96.87</c:v>
                </c:pt>
                <c:pt idx="35">
                  <c:v>94.55</c:v>
                </c:pt>
                <c:pt idx="36">
                  <c:v>92.37</c:v>
                </c:pt>
                <c:pt idx="37">
                  <c:v>91.79</c:v>
                </c:pt>
                <c:pt idx="38">
                  <c:v>90.46</c:v>
                </c:pt>
                <c:pt idx="39">
                  <c:v>88.4</c:v>
                </c:pt>
                <c:pt idx="40">
                  <c:v>86.46</c:v>
                </c:pt>
                <c:pt idx="41">
                  <c:v>83.27</c:v>
                </c:pt>
                <c:pt idx="42">
                  <c:v>82.12</c:v>
                </c:pt>
                <c:pt idx="43">
                  <c:v>80.709999999999994</c:v>
                </c:pt>
                <c:pt idx="44">
                  <c:v>79.650000000000006</c:v>
                </c:pt>
                <c:pt idx="45">
                  <c:v>78.459999999999994</c:v>
                </c:pt>
                <c:pt idx="46">
                  <c:v>77.319999999999993</c:v>
                </c:pt>
                <c:pt idx="47">
                  <c:v>76.2</c:v>
                </c:pt>
                <c:pt idx="48">
                  <c:v>75.099999999999994</c:v>
                </c:pt>
                <c:pt idx="49">
                  <c:v>73</c:v>
                </c:pt>
                <c:pt idx="50">
                  <c:v>71.16</c:v>
                </c:pt>
                <c:pt idx="51">
                  <c:v>70.58</c:v>
                </c:pt>
                <c:pt idx="52">
                  <c:v>69.97</c:v>
                </c:pt>
                <c:pt idx="53">
                  <c:v>69.510000000000005</c:v>
                </c:pt>
                <c:pt idx="54">
                  <c:v>69.040000000000006</c:v>
                </c:pt>
                <c:pt idx="55">
                  <c:v>68.81</c:v>
                </c:pt>
                <c:pt idx="56">
                  <c:v>68.760000000000005</c:v>
                </c:pt>
                <c:pt idx="57">
                  <c:v>68.73</c:v>
                </c:pt>
                <c:pt idx="58">
                  <c:v>68.569999999999993</c:v>
                </c:pt>
                <c:pt idx="59">
                  <c:v>68.08</c:v>
                </c:pt>
                <c:pt idx="60">
                  <c:v>68.08</c:v>
                </c:pt>
                <c:pt idx="61">
                  <c:v>68.22</c:v>
                </c:pt>
                <c:pt idx="62">
                  <c:v>67.930000000000007</c:v>
                </c:pt>
                <c:pt idx="63">
                  <c:v>67.98</c:v>
                </c:pt>
                <c:pt idx="64">
                  <c:v>68.260000000000005</c:v>
                </c:pt>
                <c:pt idx="65">
                  <c:v>68.48</c:v>
                </c:pt>
                <c:pt idx="66">
                  <c:v>68</c:v>
                </c:pt>
                <c:pt idx="67">
                  <c:v>68.16</c:v>
                </c:pt>
                <c:pt idx="68">
                  <c:v>68.27</c:v>
                </c:pt>
                <c:pt idx="69">
                  <c:v>67.97</c:v>
                </c:pt>
                <c:pt idx="70">
                  <c:v>68.260000000000005</c:v>
                </c:pt>
                <c:pt idx="71">
                  <c:v>66.87</c:v>
                </c:pt>
                <c:pt idx="72">
                  <c:v>68.06</c:v>
                </c:pt>
                <c:pt idx="73">
                  <c:v>68.75</c:v>
                </c:pt>
                <c:pt idx="74">
                  <c:v>70.62</c:v>
                </c:pt>
                <c:pt idx="75">
                  <c:v>73.180000000000007</c:v>
                </c:pt>
                <c:pt idx="76">
                  <c:v>74.260000000000005</c:v>
                </c:pt>
                <c:pt idx="77">
                  <c:v>75.709999999999994</c:v>
                </c:pt>
                <c:pt idx="78">
                  <c:v>76.89</c:v>
                </c:pt>
                <c:pt idx="79">
                  <c:v>78.17</c:v>
                </c:pt>
                <c:pt idx="80">
                  <c:v>80.52</c:v>
                </c:pt>
                <c:pt idx="81">
                  <c:v>82.72</c:v>
                </c:pt>
                <c:pt idx="82">
                  <c:v>83.71</c:v>
                </c:pt>
                <c:pt idx="83">
                  <c:v>85.76</c:v>
                </c:pt>
                <c:pt idx="84">
                  <c:v>86.42</c:v>
                </c:pt>
                <c:pt idx="85">
                  <c:v>87.72</c:v>
                </c:pt>
                <c:pt idx="86">
                  <c:v>89.64</c:v>
                </c:pt>
                <c:pt idx="87">
                  <c:v>91.63</c:v>
                </c:pt>
                <c:pt idx="88">
                  <c:v>93.52</c:v>
                </c:pt>
                <c:pt idx="89">
                  <c:v>95.2</c:v>
                </c:pt>
                <c:pt idx="90">
                  <c:v>96.84</c:v>
                </c:pt>
                <c:pt idx="91">
                  <c:v>98.08</c:v>
                </c:pt>
                <c:pt idx="92">
                  <c:v>98.3</c:v>
                </c:pt>
                <c:pt idx="93">
                  <c:v>99.27</c:v>
                </c:pt>
                <c:pt idx="94">
                  <c:v>101.31</c:v>
                </c:pt>
                <c:pt idx="95">
                  <c:v>103.28</c:v>
                </c:pt>
                <c:pt idx="96">
                  <c:v>105.14</c:v>
                </c:pt>
                <c:pt idx="97">
                  <c:v>106.88</c:v>
                </c:pt>
                <c:pt idx="98">
                  <c:v>108.2</c:v>
                </c:pt>
                <c:pt idx="99">
                  <c:v>109.79</c:v>
                </c:pt>
                <c:pt idx="100">
                  <c:v>111.41</c:v>
                </c:pt>
                <c:pt idx="101">
                  <c:v>113.01</c:v>
                </c:pt>
                <c:pt idx="102">
                  <c:v>113.24</c:v>
                </c:pt>
                <c:pt idx="103">
                  <c:v>114.23</c:v>
                </c:pt>
                <c:pt idx="104">
                  <c:v>116.07</c:v>
                </c:pt>
                <c:pt idx="105">
                  <c:v>118.09</c:v>
                </c:pt>
                <c:pt idx="106">
                  <c:v>119.96</c:v>
                </c:pt>
                <c:pt idx="107">
                  <c:v>122</c:v>
                </c:pt>
                <c:pt idx="108">
                  <c:v>123.54</c:v>
                </c:pt>
                <c:pt idx="109">
                  <c:v>125.09</c:v>
                </c:pt>
                <c:pt idx="110">
                  <c:v>126.68</c:v>
                </c:pt>
                <c:pt idx="111">
                  <c:v>128.25</c:v>
                </c:pt>
                <c:pt idx="112">
                  <c:v>129.11000000000001</c:v>
                </c:pt>
                <c:pt idx="113">
                  <c:v>130.77000000000001</c:v>
                </c:pt>
                <c:pt idx="114">
                  <c:v>132.36000000000001</c:v>
                </c:pt>
                <c:pt idx="115">
                  <c:v>133.94</c:v>
                </c:pt>
                <c:pt idx="116">
                  <c:v>134.79</c:v>
                </c:pt>
                <c:pt idx="117">
                  <c:v>136.58000000000001</c:v>
                </c:pt>
                <c:pt idx="118">
                  <c:v>138.27000000000001</c:v>
                </c:pt>
                <c:pt idx="119">
                  <c:v>140.18</c:v>
                </c:pt>
                <c:pt idx="120">
                  <c:v>141.91</c:v>
                </c:pt>
                <c:pt idx="121">
                  <c:v>143.31</c:v>
                </c:pt>
                <c:pt idx="122">
                  <c:v>144.74</c:v>
                </c:pt>
                <c:pt idx="123">
                  <c:v>146.19999999999999</c:v>
                </c:pt>
                <c:pt idx="124">
                  <c:v>147.68</c:v>
                </c:pt>
                <c:pt idx="125">
                  <c:v>149.06</c:v>
                </c:pt>
                <c:pt idx="126">
                  <c:v>150.35</c:v>
                </c:pt>
                <c:pt idx="127">
                  <c:v>151.44999999999999</c:v>
                </c:pt>
                <c:pt idx="128">
                  <c:v>152.41</c:v>
                </c:pt>
                <c:pt idx="129">
                  <c:v>153</c:v>
                </c:pt>
                <c:pt idx="130">
                  <c:v>153.44999999999999</c:v>
                </c:pt>
                <c:pt idx="131">
                  <c:v>153.75</c:v>
                </c:pt>
                <c:pt idx="132">
                  <c:v>154.01</c:v>
                </c:pt>
                <c:pt idx="133">
                  <c:v>154.30000000000001</c:v>
                </c:pt>
                <c:pt idx="134">
                  <c:v>154.77000000000001</c:v>
                </c:pt>
                <c:pt idx="135">
                  <c:v>154.91</c:v>
                </c:pt>
                <c:pt idx="136">
                  <c:v>155.02000000000001</c:v>
                </c:pt>
                <c:pt idx="137">
                  <c:v>154.97</c:v>
                </c:pt>
                <c:pt idx="138">
                  <c:v>154.93</c:v>
                </c:pt>
                <c:pt idx="139">
                  <c:v>154.91</c:v>
                </c:pt>
                <c:pt idx="140">
                  <c:v>154.88999999999999</c:v>
                </c:pt>
                <c:pt idx="141">
                  <c:v>155.13</c:v>
                </c:pt>
                <c:pt idx="142">
                  <c:v>155.18</c:v>
                </c:pt>
                <c:pt idx="143">
                  <c:v>153.27000000000001</c:v>
                </c:pt>
                <c:pt idx="144">
                  <c:v>153.65</c:v>
                </c:pt>
                <c:pt idx="145">
                  <c:v>153.94</c:v>
                </c:pt>
                <c:pt idx="146">
                  <c:v>154.16</c:v>
                </c:pt>
                <c:pt idx="147">
                  <c:v>154.32</c:v>
                </c:pt>
                <c:pt idx="148">
                  <c:v>154.19</c:v>
                </c:pt>
                <c:pt idx="149">
                  <c:v>153.97</c:v>
                </c:pt>
                <c:pt idx="150">
                  <c:v>153.04</c:v>
                </c:pt>
                <c:pt idx="151">
                  <c:v>151.69999999999999</c:v>
                </c:pt>
                <c:pt idx="152">
                  <c:v>151.58000000000001</c:v>
                </c:pt>
                <c:pt idx="153">
                  <c:v>149.96</c:v>
                </c:pt>
                <c:pt idx="154">
                  <c:v>148.49</c:v>
                </c:pt>
                <c:pt idx="155">
                  <c:v>147.12</c:v>
                </c:pt>
                <c:pt idx="156">
                  <c:v>144.22999999999999</c:v>
                </c:pt>
                <c:pt idx="157">
                  <c:v>142.43</c:v>
                </c:pt>
                <c:pt idx="158">
                  <c:v>141.28</c:v>
                </c:pt>
                <c:pt idx="159">
                  <c:v>140.25</c:v>
                </c:pt>
                <c:pt idx="160">
                  <c:v>139.21</c:v>
                </c:pt>
                <c:pt idx="161">
                  <c:v>138.22</c:v>
                </c:pt>
                <c:pt idx="162">
                  <c:v>135.82</c:v>
                </c:pt>
                <c:pt idx="163">
                  <c:v>134.9</c:v>
                </c:pt>
                <c:pt idx="164">
                  <c:v>133.69</c:v>
                </c:pt>
                <c:pt idx="165">
                  <c:v>132.02000000000001</c:v>
                </c:pt>
                <c:pt idx="166">
                  <c:v>130.63999999999999</c:v>
                </c:pt>
                <c:pt idx="167">
                  <c:v>129.34</c:v>
                </c:pt>
                <c:pt idx="168">
                  <c:v>127.85</c:v>
                </c:pt>
                <c:pt idx="169">
                  <c:v>126.56</c:v>
                </c:pt>
                <c:pt idx="170">
                  <c:v>125.24</c:v>
                </c:pt>
                <c:pt idx="171">
                  <c:v>123.57</c:v>
                </c:pt>
                <c:pt idx="172">
                  <c:v>121.98</c:v>
                </c:pt>
                <c:pt idx="173">
                  <c:v>120.64</c:v>
                </c:pt>
                <c:pt idx="174">
                  <c:v>119.34</c:v>
                </c:pt>
                <c:pt idx="175">
                  <c:v>118.23</c:v>
                </c:pt>
                <c:pt idx="176">
                  <c:v>115.79</c:v>
                </c:pt>
                <c:pt idx="177">
                  <c:v>114.7</c:v>
                </c:pt>
                <c:pt idx="178">
                  <c:v>113.51</c:v>
                </c:pt>
                <c:pt idx="179">
                  <c:v>112.18</c:v>
                </c:pt>
                <c:pt idx="180">
                  <c:v>110.8</c:v>
                </c:pt>
                <c:pt idx="181">
                  <c:v>109.33</c:v>
                </c:pt>
                <c:pt idx="182">
                  <c:v>107.97</c:v>
                </c:pt>
                <c:pt idx="183">
                  <c:v>106.61</c:v>
                </c:pt>
                <c:pt idx="184">
                  <c:v>104.94</c:v>
                </c:pt>
                <c:pt idx="185">
                  <c:v>103.3</c:v>
                </c:pt>
                <c:pt idx="186">
                  <c:v>101.81</c:v>
                </c:pt>
                <c:pt idx="187">
                  <c:v>100.31</c:v>
                </c:pt>
                <c:pt idx="188">
                  <c:v>98.92</c:v>
                </c:pt>
                <c:pt idx="189">
                  <c:v>98.13</c:v>
                </c:pt>
                <c:pt idx="190">
                  <c:v>96.77</c:v>
                </c:pt>
                <c:pt idx="191">
                  <c:v>95.61</c:v>
                </c:pt>
                <c:pt idx="192">
                  <c:v>93.34</c:v>
                </c:pt>
                <c:pt idx="193">
                  <c:v>92.14</c:v>
                </c:pt>
                <c:pt idx="194">
                  <c:v>90.34</c:v>
                </c:pt>
                <c:pt idx="195">
                  <c:v>88.23</c:v>
                </c:pt>
                <c:pt idx="196">
                  <c:v>86.5</c:v>
                </c:pt>
                <c:pt idx="197">
                  <c:v>85.92</c:v>
                </c:pt>
                <c:pt idx="198">
                  <c:v>83.7</c:v>
                </c:pt>
                <c:pt idx="199">
                  <c:v>82.07</c:v>
                </c:pt>
                <c:pt idx="200">
                  <c:v>80.42</c:v>
                </c:pt>
                <c:pt idx="201">
                  <c:v>78.959999999999994</c:v>
                </c:pt>
                <c:pt idx="202">
                  <c:v>77.569999999999993</c:v>
                </c:pt>
                <c:pt idx="203">
                  <c:v>75.540000000000006</c:v>
                </c:pt>
                <c:pt idx="204">
                  <c:v>74.52</c:v>
                </c:pt>
                <c:pt idx="205">
                  <c:v>73.45</c:v>
                </c:pt>
                <c:pt idx="206">
                  <c:v>71.42</c:v>
                </c:pt>
                <c:pt idx="207">
                  <c:v>70.599999999999994</c:v>
                </c:pt>
                <c:pt idx="208">
                  <c:v>69.78</c:v>
                </c:pt>
                <c:pt idx="209">
                  <c:v>68.900000000000006</c:v>
                </c:pt>
                <c:pt idx="210">
                  <c:v>67.31</c:v>
                </c:pt>
                <c:pt idx="211">
                  <c:v>65.98</c:v>
                </c:pt>
                <c:pt idx="212">
                  <c:v>64.97</c:v>
                </c:pt>
                <c:pt idx="213">
                  <c:v>65.36</c:v>
                </c:pt>
                <c:pt idx="214">
                  <c:v>65.27</c:v>
                </c:pt>
                <c:pt idx="215">
                  <c:v>65.709999999999994</c:v>
                </c:pt>
                <c:pt idx="216">
                  <c:v>66.05</c:v>
                </c:pt>
                <c:pt idx="217">
                  <c:v>64.650000000000006</c:v>
                </c:pt>
                <c:pt idx="218">
                  <c:v>63.59</c:v>
                </c:pt>
                <c:pt idx="219">
                  <c:v>63.17</c:v>
                </c:pt>
                <c:pt idx="220">
                  <c:v>62.99</c:v>
                </c:pt>
                <c:pt idx="221">
                  <c:v>63.48</c:v>
                </c:pt>
                <c:pt idx="222">
                  <c:v>64.11</c:v>
                </c:pt>
                <c:pt idx="223">
                  <c:v>64.84</c:v>
                </c:pt>
                <c:pt idx="224">
                  <c:v>63.94</c:v>
                </c:pt>
                <c:pt idx="225">
                  <c:v>63.27</c:v>
                </c:pt>
                <c:pt idx="226">
                  <c:v>62.93</c:v>
                </c:pt>
                <c:pt idx="227">
                  <c:v>64.33</c:v>
                </c:pt>
                <c:pt idx="228">
                  <c:v>64.62</c:v>
                </c:pt>
                <c:pt idx="229">
                  <c:v>66.37</c:v>
                </c:pt>
                <c:pt idx="230">
                  <c:v>68.319999999999993</c:v>
                </c:pt>
                <c:pt idx="231">
                  <c:v>69.790000000000006</c:v>
                </c:pt>
                <c:pt idx="232">
                  <c:v>71.03</c:v>
                </c:pt>
                <c:pt idx="233">
                  <c:v>72.22</c:v>
                </c:pt>
                <c:pt idx="234">
                  <c:v>73.489999999999995</c:v>
                </c:pt>
                <c:pt idx="235">
                  <c:v>75.010000000000005</c:v>
                </c:pt>
                <c:pt idx="236">
                  <c:v>76.36</c:v>
                </c:pt>
                <c:pt idx="237">
                  <c:v>79.08</c:v>
                </c:pt>
                <c:pt idx="238">
                  <c:v>81.510000000000005</c:v>
                </c:pt>
                <c:pt idx="239">
                  <c:v>83.46</c:v>
                </c:pt>
                <c:pt idx="240">
                  <c:v>83.93</c:v>
                </c:pt>
                <c:pt idx="241">
                  <c:v>85.04</c:v>
                </c:pt>
                <c:pt idx="242">
                  <c:v>86.89</c:v>
                </c:pt>
                <c:pt idx="243">
                  <c:v>88.93</c:v>
                </c:pt>
                <c:pt idx="244">
                  <c:v>90.55</c:v>
                </c:pt>
                <c:pt idx="245">
                  <c:v>92.7</c:v>
                </c:pt>
                <c:pt idx="246">
                  <c:v>94.07</c:v>
                </c:pt>
                <c:pt idx="247">
                  <c:v>95.86</c:v>
                </c:pt>
                <c:pt idx="248">
                  <c:v>97.09</c:v>
                </c:pt>
                <c:pt idx="249">
                  <c:v>98.91</c:v>
                </c:pt>
                <c:pt idx="250">
                  <c:v>100.28</c:v>
                </c:pt>
                <c:pt idx="251">
                  <c:v>101.95</c:v>
                </c:pt>
                <c:pt idx="252">
                  <c:v>103.59</c:v>
                </c:pt>
                <c:pt idx="253">
                  <c:v>105.08</c:v>
                </c:pt>
                <c:pt idx="254">
                  <c:v>106.58</c:v>
                </c:pt>
                <c:pt idx="255">
                  <c:v>107.85</c:v>
                </c:pt>
                <c:pt idx="256">
                  <c:v>109.43</c:v>
                </c:pt>
                <c:pt idx="257">
                  <c:v>111.01</c:v>
                </c:pt>
                <c:pt idx="258">
                  <c:v>111.36</c:v>
                </c:pt>
                <c:pt idx="259">
                  <c:v>112.38</c:v>
                </c:pt>
                <c:pt idx="260">
                  <c:v>114</c:v>
                </c:pt>
                <c:pt idx="261">
                  <c:v>115.85</c:v>
                </c:pt>
                <c:pt idx="262">
                  <c:v>117.63</c:v>
                </c:pt>
                <c:pt idx="263">
                  <c:v>119.15</c:v>
                </c:pt>
                <c:pt idx="264">
                  <c:v>120.75</c:v>
                </c:pt>
                <c:pt idx="265">
                  <c:v>122.39</c:v>
                </c:pt>
                <c:pt idx="266">
                  <c:v>124.26</c:v>
                </c:pt>
                <c:pt idx="267">
                  <c:v>126.01</c:v>
                </c:pt>
                <c:pt idx="268">
                  <c:v>126.35</c:v>
                </c:pt>
                <c:pt idx="269">
                  <c:v>128.13999999999999</c:v>
                </c:pt>
                <c:pt idx="270">
                  <c:v>129.87</c:v>
                </c:pt>
              </c:numCache>
            </c:numRef>
          </c:yVal>
          <c:smooth val="1"/>
        </c:ser>
        <c:ser>
          <c:idx val="3"/>
          <c:order val="3"/>
          <c:tx>
            <c:v>dane pomiarowe</c:v>
          </c:tx>
          <c:spPr>
            <a:ln w="25400"/>
          </c:spPr>
          <c:marker>
            <c:symbol val="none"/>
          </c:marker>
          <c:xVal>
            <c:numRef>
              <c:f>'arduino wykres'!$A$830:$A$1200</c:f>
              <c:numCache>
                <c:formatCode>General</c:formatCode>
                <c:ptCount val="371"/>
                <c:pt idx="0">
                  <c:v>0</c:v>
                </c:pt>
                <c:pt idx="1">
                  <c:v>3.0434785999999998E-2</c:v>
                </c:pt>
                <c:pt idx="2">
                  <c:v>6.0869571999999997E-2</c:v>
                </c:pt>
                <c:pt idx="3">
                  <c:v>9.1304358000000002E-2</c:v>
                </c:pt>
                <c:pt idx="4">
                  <c:v>0.12173914399999999</c:v>
                </c:pt>
                <c:pt idx="5">
                  <c:v>0.15217393000000001</c:v>
                </c:pt>
                <c:pt idx="6">
                  <c:v>0.182608716</c:v>
                </c:pt>
                <c:pt idx="7">
                  <c:v>0.213043502</c:v>
                </c:pt>
                <c:pt idx="8">
                  <c:v>0.24347828799999999</c:v>
                </c:pt>
                <c:pt idx="9">
                  <c:v>0.27391307399999998</c:v>
                </c:pt>
                <c:pt idx="10">
                  <c:v>0.30434786000000003</c:v>
                </c:pt>
                <c:pt idx="11">
                  <c:v>0.33478264600000002</c:v>
                </c:pt>
                <c:pt idx="12">
                  <c:v>0.36521743200000001</c:v>
                </c:pt>
                <c:pt idx="13">
                  <c:v>0.395652218</c:v>
                </c:pt>
                <c:pt idx="14">
                  <c:v>0.42608700399999999</c:v>
                </c:pt>
                <c:pt idx="15">
                  <c:v>0.45652178999999998</c:v>
                </c:pt>
                <c:pt idx="16">
                  <c:v>0.48695657599999997</c:v>
                </c:pt>
                <c:pt idx="17">
                  <c:v>0.51739136200000002</c:v>
                </c:pt>
                <c:pt idx="18">
                  <c:v>0.54782614799999996</c:v>
                </c:pt>
                <c:pt idx="19">
                  <c:v>0.578260934</c:v>
                </c:pt>
                <c:pt idx="20">
                  <c:v>0.60869572000000005</c:v>
                </c:pt>
                <c:pt idx="21">
                  <c:v>0.63913050599999999</c:v>
                </c:pt>
                <c:pt idx="22">
                  <c:v>0.66956529200000003</c:v>
                </c:pt>
                <c:pt idx="23">
                  <c:v>0.70000007799999997</c:v>
                </c:pt>
                <c:pt idx="24">
                  <c:v>0.73043486400000002</c:v>
                </c:pt>
                <c:pt idx="25">
                  <c:v>0.76086964999999995</c:v>
                </c:pt>
                <c:pt idx="26">
                  <c:v>0.791304436</c:v>
                </c:pt>
                <c:pt idx="27">
                  <c:v>0.82173922200000005</c:v>
                </c:pt>
                <c:pt idx="28">
                  <c:v>0.85217400799999998</c:v>
                </c:pt>
                <c:pt idx="29">
                  <c:v>0.88260879400000003</c:v>
                </c:pt>
                <c:pt idx="30">
                  <c:v>0.91304357999999997</c:v>
                </c:pt>
                <c:pt idx="31">
                  <c:v>0.94347836600000001</c:v>
                </c:pt>
                <c:pt idx="32">
                  <c:v>0.97391315199999995</c:v>
                </c:pt>
                <c:pt idx="33">
                  <c:v>1.004347938</c:v>
                </c:pt>
                <c:pt idx="34">
                  <c:v>1.034782724</c:v>
                </c:pt>
                <c:pt idx="35">
                  <c:v>1.0652175100000001</c:v>
                </c:pt>
                <c:pt idx="36">
                  <c:v>1.0956522959999999</c:v>
                </c:pt>
                <c:pt idx="37">
                  <c:v>1.126087082</c:v>
                </c:pt>
                <c:pt idx="38">
                  <c:v>1.156521868</c:v>
                </c:pt>
                <c:pt idx="39">
                  <c:v>1.1869566540000001</c:v>
                </c:pt>
                <c:pt idx="40">
                  <c:v>1.2173914400000001</c:v>
                </c:pt>
                <c:pt idx="41">
                  <c:v>1.2478262259999999</c:v>
                </c:pt>
                <c:pt idx="42">
                  <c:v>1.278261012</c:v>
                </c:pt>
                <c:pt idx="43">
                  <c:v>1.308695798</c:v>
                </c:pt>
                <c:pt idx="44">
                  <c:v>1.3391305840000001</c:v>
                </c:pt>
                <c:pt idx="45">
                  <c:v>1.3695653699999999</c:v>
                </c:pt>
                <c:pt idx="46">
                  <c:v>1.4000001559999999</c:v>
                </c:pt>
                <c:pt idx="47">
                  <c:v>1.430434942</c:v>
                </c:pt>
                <c:pt idx="48">
                  <c:v>1.460869728</c:v>
                </c:pt>
                <c:pt idx="49">
                  <c:v>1.4913045140000001</c:v>
                </c:pt>
                <c:pt idx="50">
                  <c:v>1.5217392999999999</c:v>
                </c:pt>
                <c:pt idx="51">
                  <c:v>1.552174086</c:v>
                </c:pt>
                <c:pt idx="52">
                  <c:v>1.582608872</c:v>
                </c:pt>
                <c:pt idx="53">
                  <c:v>1.613043658</c:v>
                </c:pt>
                <c:pt idx="54">
                  <c:v>1.6434784440000001</c:v>
                </c:pt>
                <c:pt idx="55">
                  <c:v>1.6739132299999999</c:v>
                </c:pt>
                <c:pt idx="56">
                  <c:v>1.704348016</c:v>
                </c:pt>
                <c:pt idx="57">
                  <c:v>1.734782802</c:v>
                </c:pt>
                <c:pt idx="58">
                  <c:v>1.7652175880000001</c:v>
                </c:pt>
                <c:pt idx="59">
                  <c:v>1.7956523740000001</c:v>
                </c:pt>
                <c:pt idx="60">
                  <c:v>1.8260871599999999</c:v>
                </c:pt>
                <c:pt idx="61">
                  <c:v>1.856521946</c:v>
                </c:pt>
                <c:pt idx="62">
                  <c:v>1.886956732</c:v>
                </c:pt>
                <c:pt idx="63">
                  <c:v>1.9173915180000001</c:v>
                </c:pt>
                <c:pt idx="64">
                  <c:v>1.9478263039999999</c:v>
                </c:pt>
                <c:pt idx="65">
                  <c:v>1.9782610899999999</c:v>
                </c:pt>
                <c:pt idx="66">
                  <c:v>2.008695876</c:v>
                </c:pt>
                <c:pt idx="67">
                  <c:v>2.0391306619999998</c:v>
                </c:pt>
                <c:pt idx="68">
                  <c:v>2.0695654480000001</c:v>
                </c:pt>
                <c:pt idx="69">
                  <c:v>2.1000002339999999</c:v>
                </c:pt>
                <c:pt idx="70">
                  <c:v>2.1304350200000002</c:v>
                </c:pt>
                <c:pt idx="71">
                  <c:v>2.160869806</c:v>
                </c:pt>
                <c:pt idx="72">
                  <c:v>2.1913045919999998</c:v>
                </c:pt>
                <c:pt idx="73">
                  <c:v>2.2217393780000001</c:v>
                </c:pt>
                <c:pt idx="74">
                  <c:v>2.2521741639999999</c:v>
                </c:pt>
                <c:pt idx="75">
                  <c:v>2.2826089500000002</c:v>
                </c:pt>
                <c:pt idx="76">
                  <c:v>2.313043736</c:v>
                </c:pt>
                <c:pt idx="77">
                  <c:v>2.3434785219999998</c:v>
                </c:pt>
                <c:pt idx="78">
                  <c:v>2.3739133080000001</c:v>
                </c:pt>
                <c:pt idx="79">
                  <c:v>2.4043480939999999</c:v>
                </c:pt>
                <c:pt idx="80">
                  <c:v>2.4347828800000002</c:v>
                </c:pt>
                <c:pt idx="81">
                  <c:v>2.465217666</c:v>
                </c:pt>
                <c:pt idx="82">
                  <c:v>2.4956524519999999</c:v>
                </c:pt>
                <c:pt idx="83">
                  <c:v>2.5260872380000001</c:v>
                </c:pt>
                <c:pt idx="84">
                  <c:v>2.5565220239999999</c:v>
                </c:pt>
                <c:pt idx="85">
                  <c:v>2.5869568100000002</c:v>
                </c:pt>
                <c:pt idx="86">
                  <c:v>2.617391596</c:v>
                </c:pt>
                <c:pt idx="87">
                  <c:v>2.6478263819999999</c:v>
                </c:pt>
                <c:pt idx="88">
                  <c:v>2.6782611680000001</c:v>
                </c:pt>
                <c:pt idx="89">
                  <c:v>2.708695954</c:v>
                </c:pt>
                <c:pt idx="90">
                  <c:v>2.7391307399999998</c:v>
                </c:pt>
                <c:pt idx="91">
                  <c:v>2.7695655260000001</c:v>
                </c:pt>
                <c:pt idx="92">
                  <c:v>2.8000003119999999</c:v>
                </c:pt>
                <c:pt idx="93">
                  <c:v>2.8304350980000001</c:v>
                </c:pt>
                <c:pt idx="94">
                  <c:v>2.860869884</c:v>
                </c:pt>
                <c:pt idx="95">
                  <c:v>2.8913046699999998</c:v>
                </c:pt>
                <c:pt idx="96">
                  <c:v>2.9217394560000001</c:v>
                </c:pt>
                <c:pt idx="97">
                  <c:v>2.9521742419999999</c:v>
                </c:pt>
                <c:pt idx="98">
                  <c:v>2.9826090280000002</c:v>
                </c:pt>
                <c:pt idx="99">
                  <c:v>3.013043814</c:v>
                </c:pt>
                <c:pt idx="100">
                  <c:v>3.0434785999999998</c:v>
                </c:pt>
                <c:pt idx="101">
                  <c:v>3.0739133860000001</c:v>
                </c:pt>
                <c:pt idx="102">
                  <c:v>3.1043481719999999</c:v>
                </c:pt>
                <c:pt idx="103">
                  <c:v>3.1347829580000002</c:v>
                </c:pt>
                <c:pt idx="104">
                  <c:v>3.165217744</c:v>
                </c:pt>
                <c:pt idx="105">
                  <c:v>3.1956525299999998</c:v>
                </c:pt>
                <c:pt idx="106">
                  <c:v>3.2260873160000001</c:v>
                </c:pt>
                <c:pt idx="107">
                  <c:v>3.2565221019999999</c:v>
                </c:pt>
                <c:pt idx="108">
                  <c:v>3.2869568880000002</c:v>
                </c:pt>
                <c:pt idx="109">
                  <c:v>3.317391674</c:v>
                </c:pt>
                <c:pt idx="110">
                  <c:v>3.3478264599999998</c:v>
                </c:pt>
                <c:pt idx="111">
                  <c:v>3.3782612460000001</c:v>
                </c:pt>
                <c:pt idx="112">
                  <c:v>3.4086960319999999</c:v>
                </c:pt>
                <c:pt idx="113">
                  <c:v>3.4391308180000002</c:v>
                </c:pt>
                <c:pt idx="114">
                  <c:v>3.469565604</c:v>
                </c:pt>
                <c:pt idx="115">
                  <c:v>3.5000003899999999</c:v>
                </c:pt>
                <c:pt idx="116">
                  <c:v>3.5304351760000001</c:v>
                </c:pt>
                <c:pt idx="117">
                  <c:v>3.5608699619999999</c:v>
                </c:pt>
                <c:pt idx="118">
                  <c:v>3.5913047480000002</c:v>
                </c:pt>
                <c:pt idx="119">
                  <c:v>3.621739534</c:v>
                </c:pt>
                <c:pt idx="120">
                  <c:v>3.6521743199999999</c:v>
                </c:pt>
                <c:pt idx="121">
                  <c:v>3.6826091060000001</c:v>
                </c:pt>
                <c:pt idx="122">
                  <c:v>3.713043892</c:v>
                </c:pt>
                <c:pt idx="123">
                  <c:v>3.7434786779999998</c:v>
                </c:pt>
                <c:pt idx="124">
                  <c:v>3.7739134640000001</c:v>
                </c:pt>
                <c:pt idx="125">
                  <c:v>3.8043482499999999</c:v>
                </c:pt>
                <c:pt idx="126">
                  <c:v>3.8347830360000001</c:v>
                </c:pt>
                <c:pt idx="127">
                  <c:v>3.865217822</c:v>
                </c:pt>
                <c:pt idx="128">
                  <c:v>3.8956526079999998</c:v>
                </c:pt>
                <c:pt idx="129">
                  <c:v>3.9260873940000001</c:v>
                </c:pt>
                <c:pt idx="130">
                  <c:v>3.9565221799999999</c:v>
                </c:pt>
                <c:pt idx="131">
                  <c:v>3.9869569660000002</c:v>
                </c:pt>
                <c:pt idx="132">
                  <c:v>4.017391752</c:v>
                </c:pt>
                <c:pt idx="133">
                  <c:v>4.0478265379999998</c:v>
                </c:pt>
                <c:pt idx="134">
                  <c:v>4.0782613239999996</c:v>
                </c:pt>
                <c:pt idx="135">
                  <c:v>4.1086961100000003</c:v>
                </c:pt>
                <c:pt idx="136">
                  <c:v>4.1391308960000002</c:v>
                </c:pt>
                <c:pt idx="137">
                  <c:v>4.169565682</c:v>
                </c:pt>
                <c:pt idx="138">
                  <c:v>4.2000004679999998</c:v>
                </c:pt>
                <c:pt idx="139">
                  <c:v>4.2304352539999996</c:v>
                </c:pt>
                <c:pt idx="140">
                  <c:v>4.2608700400000004</c:v>
                </c:pt>
                <c:pt idx="141">
                  <c:v>4.2913048260000002</c:v>
                </c:pt>
                <c:pt idx="142">
                  <c:v>4.321739612</c:v>
                </c:pt>
                <c:pt idx="143">
                  <c:v>4.3521743979999998</c:v>
                </c:pt>
                <c:pt idx="144">
                  <c:v>4.3826091839999997</c:v>
                </c:pt>
                <c:pt idx="145">
                  <c:v>4.4130439700000004</c:v>
                </c:pt>
                <c:pt idx="146">
                  <c:v>4.4434787560000002</c:v>
                </c:pt>
                <c:pt idx="147">
                  <c:v>4.473913542</c:v>
                </c:pt>
                <c:pt idx="148">
                  <c:v>4.5043483279999998</c:v>
                </c:pt>
                <c:pt idx="149">
                  <c:v>4.5347831139999997</c:v>
                </c:pt>
                <c:pt idx="150">
                  <c:v>4.5652179000000004</c:v>
                </c:pt>
                <c:pt idx="151">
                  <c:v>4.5956526860000002</c:v>
                </c:pt>
                <c:pt idx="152">
                  <c:v>4.626087472</c:v>
                </c:pt>
                <c:pt idx="153">
                  <c:v>4.6565222579999999</c:v>
                </c:pt>
                <c:pt idx="154">
                  <c:v>4.6869570439999997</c:v>
                </c:pt>
                <c:pt idx="155">
                  <c:v>4.7173918300000004</c:v>
                </c:pt>
                <c:pt idx="156">
                  <c:v>4.7478266160000002</c:v>
                </c:pt>
                <c:pt idx="157">
                  <c:v>4.778261402</c:v>
                </c:pt>
                <c:pt idx="158">
                  <c:v>4.8086961879999999</c:v>
                </c:pt>
                <c:pt idx="159">
                  <c:v>4.8391309739999997</c:v>
                </c:pt>
                <c:pt idx="160">
                  <c:v>4.8695657600000004</c:v>
                </c:pt>
                <c:pt idx="161">
                  <c:v>4.9000005460000002</c:v>
                </c:pt>
                <c:pt idx="162">
                  <c:v>4.9304353320000001</c:v>
                </c:pt>
                <c:pt idx="163">
                  <c:v>4.9608701179999999</c:v>
                </c:pt>
                <c:pt idx="164">
                  <c:v>4.9913049039999997</c:v>
                </c:pt>
                <c:pt idx="165">
                  <c:v>5.0217396900000004</c:v>
                </c:pt>
                <c:pt idx="166">
                  <c:v>5.0521744760000002</c:v>
                </c:pt>
                <c:pt idx="167">
                  <c:v>5.0826092620000001</c:v>
                </c:pt>
                <c:pt idx="168">
                  <c:v>5.1130440479999999</c:v>
                </c:pt>
                <c:pt idx="169">
                  <c:v>5.1434788339999997</c:v>
                </c:pt>
                <c:pt idx="170">
                  <c:v>5.1739136200000004</c:v>
                </c:pt>
                <c:pt idx="171">
                  <c:v>5.2043484060000003</c:v>
                </c:pt>
                <c:pt idx="172">
                  <c:v>5.2347831920000001</c:v>
                </c:pt>
                <c:pt idx="173">
                  <c:v>5.2652179779999999</c:v>
                </c:pt>
                <c:pt idx="174">
                  <c:v>5.2956527639999997</c:v>
                </c:pt>
                <c:pt idx="175">
                  <c:v>5.3260875499999996</c:v>
                </c:pt>
                <c:pt idx="176">
                  <c:v>5.3565223360000003</c:v>
                </c:pt>
                <c:pt idx="177">
                  <c:v>5.3869571220000001</c:v>
                </c:pt>
                <c:pt idx="178">
                  <c:v>5.4173919079999999</c:v>
                </c:pt>
                <c:pt idx="179">
                  <c:v>5.4478266939999997</c:v>
                </c:pt>
                <c:pt idx="180">
                  <c:v>5.4782614799999996</c:v>
                </c:pt>
                <c:pt idx="181">
                  <c:v>5.5086962660000003</c:v>
                </c:pt>
                <c:pt idx="182">
                  <c:v>5.5391310520000001</c:v>
                </c:pt>
                <c:pt idx="183">
                  <c:v>5.5695658379999999</c:v>
                </c:pt>
                <c:pt idx="184">
                  <c:v>5.6000006239999998</c:v>
                </c:pt>
                <c:pt idx="185">
                  <c:v>5.6304354099999996</c:v>
                </c:pt>
                <c:pt idx="186">
                  <c:v>5.6608701960000003</c:v>
                </c:pt>
                <c:pt idx="187">
                  <c:v>5.6913049820000001</c:v>
                </c:pt>
                <c:pt idx="188">
                  <c:v>5.7217397679999999</c:v>
                </c:pt>
                <c:pt idx="189">
                  <c:v>5.7521745539999998</c:v>
                </c:pt>
                <c:pt idx="190">
                  <c:v>5.7826093399999996</c:v>
                </c:pt>
                <c:pt idx="191">
                  <c:v>5.8130441260000003</c:v>
                </c:pt>
                <c:pt idx="192">
                  <c:v>5.8434789120000001</c:v>
                </c:pt>
                <c:pt idx="193">
                  <c:v>5.873913698</c:v>
                </c:pt>
                <c:pt idx="194">
                  <c:v>5.9043484839999998</c:v>
                </c:pt>
                <c:pt idx="195">
                  <c:v>5.9347832699999996</c:v>
                </c:pt>
                <c:pt idx="196">
                  <c:v>5.9652180560000003</c:v>
                </c:pt>
                <c:pt idx="197">
                  <c:v>5.9956528420000001</c:v>
                </c:pt>
                <c:pt idx="198">
                  <c:v>6.026087628</c:v>
                </c:pt>
                <c:pt idx="199">
                  <c:v>6.0565224139999998</c:v>
                </c:pt>
                <c:pt idx="200">
                  <c:v>6.0869571999999996</c:v>
                </c:pt>
                <c:pt idx="201">
                  <c:v>6.1173919860000003</c:v>
                </c:pt>
                <c:pt idx="202">
                  <c:v>6.1478267720000002</c:v>
                </c:pt>
                <c:pt idx="203">
                  <c:v>6.178261558</c:v>
                </c:pt>
                <c:pt idx="204">
                  <c:v>6.2086963439999998</c:v>
                </c:pt>
                <c:pt idx="205">
                  <c:v>6.2391311299999996</c:v>
                </c:pt>
                <c:pt idx="206">
                  <c:v>6.2695659160000003</c:v>
                </c:pt>
                <c:pt idx="207">
                  <c:v>6.3000007020000002</c:v>
                </c:pt>
                <c:pt idx="208">
                  <c:v>6.330435488</c:v>
                </c:pt>
                <c:pt idx="209">
                  <c:v>6.3608702739999998</c:v>
                </c:pt>
                <c:pt idx="210">
                  <c:v>6.3913050599999996</c:v>
                </c:pt>
                <c:pt idx="211">
                  <c:v>6.4217398460000004</c:v>
                </c:pt>
                <c:pt idx="212">
                  <c:v>6.4521746320000002</c:v>
                </c:pt>
                <c:pt idx="213">
                  <c:v>6.482609418</c:v>
                </c:pt>
                <c:pt idx="214">
                  <c:v>6.5130442039999998</c:v>
                </c:pt>
                <c:pt idx="215">
                  <c:v>6.5434789899999997</c:v>
                </c:pt>
                <c:pt idx="216">
                  <c:v>6.5739137760000004</c:v>
                </c:pt>
                <c:pt idx="217">
                  <c:v>6.6043485620000002</c:v>
                </c:pt>
                <c:pt idx="218">
                  <c:v>6.634783348</c:v>
                </c:pt>
                <c:pt idx="219">
                  <c:v>6.6652181339999998</c:v>
                </c:pt>
                <c:pt idx="220">
                  <c:v>6.6956529199999997</c:v>
                </c:pt>
                <c:pt idx="221">
                  <c:v>6.7260877060000004</c:v>
                </c:pt>
                <c:pt idx="222">
                  <c:v>6.7565224920000002</c:v>
                </c:pt>
                <c:pt idx="223">
                  <c:v>6.786957278</c:v>
                </c:pt>
                <c:pt idx="224">
                  <c:v>6.8173920639999999</c:v>
                </c:pt>
                <c:pt idx="225">
                  <c:v>6.8478268499999997</c:v>
                </c:pt>
                <c:pt idx="226">
                  <c:v>6.8782616360000004</c:v>
                </c:pt>
                <c:pt idx="227">
                  <c:v>6.9086964220000002</c:v>
                </c:pt>
                <c:pt idx="228">
                  <c:v>6.9391312080000001</c:v>
                </c:pt>
                <c:pt idx="229">
                  <c:v>6.9695659939999999</c:v>
                </c:pt>
                <c:pt idx="230">
                  <c:v>7.0000007799999997</c:v>
                </c:pt>
                <c:pt idx="231">
                  <c:v>7.0304355660000004</c:v>
                </c:pt>
                <c:pt idx="232">
                  <c:v>7.0608703520000002</c:v>
                </c:pt>
                <c:pt idx="233">
                  <c:v>7.0913051380000001</c:v>
                </c:pt>
                <c:pt idx="234">
                  <c:v>7.1217399239999999</c:v>
                </c:pt>
                <c:pt idx="235">
                  <c:v>7.1521747099999997</c:v>
                </c:pt>
                <c:pt idx="236">
                  <c:v>7.1826094960000004</c:v>
                </c:pt>
                <c:pt idx="237">
                  <c:v>7.2130442820000003</c:v>
                </c:pt>
                <c:pt idx="238">
                  <c:v>7.2434790680000001</c:v>
                </c:pt>
                <c:pt idx="239">
                  <c:v>7.2739138539999999</c:v>
                </c:pt>
                <c:pt idx="240">
                  <c:v>7.3043486399999997</c:v>
                </c:pt>
                <c:pt idx="241">
                  <c:v>7.3347834260000004</c:v>
                </c:pt>
                <c:pt idx="242">
                  <c:v>7.3652182120000003</c:v>
                </c:pt>
                <c:pt idx="243">
                  <c:v>7.3956529980000001</c:v>
                </c:pt>
                <c:pt idx="244">
                  <c:v>7.4260877839999999</c:v>
                </c:pt>
                <c:pt idx="245">
                  <c:v>7.4565225699999997</c:v>
                </c:pt>
                <c:pt idx="246">
                  <c:v>7.4869573559999996</c:v>
                </c:pt>
                <c:pt idx="247">
                  <c:v>7.5173921420000003</c:v>
                </c:pt>
                <c:pt idx="248">
                  <c:v>7.5478269280000001</c:v>
                </c:pt>
                <c:pt idx="249">
                  <c:v>7.5782617139999999</c:v>
                </c:pt>
                <c:pt idx="250">
                  <c:v>7.6086964999999998</c:v>
                </c:pt>
                <c:pt idx="251">
                  <c:v>7.6391312859999996</c:v>
                </c:pt>
                <c:pt idx="252">
                  <c:v>7.6695660720000003</c:v>
                </c:pt>
                <c:pt idx="253">
                  <c:v>7.7000008580000001</c:v>
                </c:pt>
                <c:pt idx="254">
                  <c:v>7.7304356439999999</c:v>
                </c:pt>
                <c:pt idx="255">
                  <c:v>7.7608704299999998</c:v>
                </c:pt>
                <c:pt idx="256">
                  <c:v>7.7913052159999996</c:v>
                </c:pt>
                <c:pt idx="257">
                  <c:v>7.8217400020000003</c:v>
                </c:pt>
                <c:pt idx="258">
                  <c:v>7.8521747880000001</c:v>
                </c:pt>
                <c:pt idx="259">
                  <c:v>7.882609574</c:v>
                </c:pt>
                <c:pt idx="260">
                  <c:v>7.9130443599999998</c:v>
                </c:pt>
                <c:pt idx="261">
                  <c:v>7.9434791459999996</c:v>
                </c:pt>
                <c:pt idx="262">
                  <c:v>7.9739139320000003</c:v>
                </c:pt>
                <c:pt idx="263">
                  <c:v>8.0043487179999993</c:v>
                </c:pt>
                <c:pt idx="264">
                  <c:v>8.034783504</c:v>
                </c:pt>
                <c:pt idx="265">
                  <c:v>8.0652182900000007</c:v>
                </c:pt>
                <c:pt idx="266">
                  <c:v>8.0956530759999996</c:v>
                </c:pt>
                <c:pt idx="267">
                  <c:v>8.1260878620000003</c:v>
                </c:pt>
                <c:pt idx="268">
                  <c:v>8.1565226479999993</c:v>
                </c:pt>
                <c:pt idx="269">
                  <c:v>8.186957434</c:v>
                </c:pt>
                <c:pt idx="270">
                  <c:v>8.2173922200000007</c:v>
                </c:pt>
                <c:pt idx="271">
                  <c:v>1100</c:v>
                </c:pt>
                <c:pt idx="272">
                  <c:v>1101</c:v>
                </c:pt>
                <c:pt idx="273">
                  <c:v>1102</c:v>
                </c:pt>
                <c:pt idx="274">
                  <c:v>1103</c:v>
                </c:pt>
                <c:pt idx="275">
                  <c:v>1104</c:v>
                </c:pt>
                <c:pt idx="276">
                  <c:v>1105</c:v>
                </c:pt>
                <c:pt idx="277">
                  <c:v>1106</c:v>
                </c:pt>
                <c:pt idx="278">
                  <c:v>1107</c:v>
                </c:pt>
                <c:pt idx="279">
                  <c:v>1108</c:v>
                </c:pt>
                <c:pt idx="280">
                  <c:v>1109</c:v>
                </c:pt>
                <c:pt idx="281">
                  <c:v>1110</c:v>
                </c:pt>
                <c:pt idx="282">
                  <c:v>1111</c:v>
                </c:pt>
                <c:pt idx="283">
                  <c:v>1112</c:v>
                </c:pt>
                <c:pt idx="284">
                  <c:v>1113</c:v>
                </c:pt>
                <c:pt idx="285">
                  <c:v>1114</c:v>
                </c:pt>
                <c:pt idx="286">
                  <c:v>1115</c:v>
                </c:pt>
                <c:pt idx="287">
                  <c:v>1116</c:v>
                </c:pt>
                <c:pt idx="288">
                  <c:v>1117</c:v>
                </c:pt>
                <c:pt idx="289">
                  <c:v>1118</c:v>
                </c:pt>
                <c:pt idx="290">
                  <c:v>1119</c:v>
                </c:pt>
                <c:pt idx="291">
                  <c:v>1120</c:v>
                </c:pt>
                <c:pt idx="292">
                  <c:v>1121</c:v>
                </c:pt>
                <c:pt idx="293">
                  <c:v>1122</c:v>
                </c:pt>
                <c:pt idx="294">
                  <c:v>1123</c:v>
                </c:pt>
                <c:pt idx="295">
                  <c:v>1124</c:v>
                </c:pt>
                <c:pt idx="296">
                  <c:v>1125</c:v>
                </c:pt>
                <c:pt idx="297">
                  <c:v>1126</c:v>
                </c:pt>
                <c:pt idx="298">
                  <c:v>1127</c:v>
                </c:pt>
                <c:pt idx="299">
                  <c:v>1128</c:v>
                </c:pt>
                <c:pt idx="300">
                  <c:v>1129</c:v>
                </c:pt>
                <c:pt idx="301">
                  <c:v>1130</c:v>
                </c:pt>
                <c:pt idx="302">
                  <c:v>1131</c:v>
                </c:pt>
                <c:pt idx="303">
                  <c:v>1132</c:v>
                </c:pt>
                <c:pt idx="304">
                  <c:v>1133</c:v>
                </c:pt>
                <c:pt idx="305">
                  <c:v>1134</c:v>
                </c:pt>
                <c:pt idx="306">
                  <c:v>1135</c:v>
                </c:pt>
                <c:pt idx="307">
                  <c:v>1136</c:v>
                </c:pt>
                <c:pt idx="308">
                  <c:v>1137</c:v>
                </c:pt>
                <c:pt idx="309">
                  <c:v>1138</c:v>
                </c:pt>
                <c:pt idx="310">
                  <c:v>1139</c:v>
                </c:pt>
                <c:pt idx="311">
                  <c:v>1140</c:v>
                </c:pt>
                <c:pt idx="312">
                  <c:v>1141</c:v>
                </c:pt>
                <c:pt idx="313">
                  <c:v>1142</c:v>
                </c:pt>
                <c:pt idx="314">
                  <c:v>1143</c:v>
                </c:pt>
                <c:pt idx="315">
                  <c:v>1144</c:v>
                </c:pt>
                <c:pt idx="316">
                  <c:v>1145</c:v>
                </c:pt>
                <c:pt idx="317">
                  <c:v>1146</c:v>
                </c:pt>
                <c:pt idx="318">
                  <c:v>1147</c:v>
                </c:pt>
                <c:pt idx="319">
                  <c:v>1148</c:v>
                </c:pt>
                <c:pt idx="320">
                  <c:v>1149</c:v>
                </c:pt>
                <c:pt idx="321">
                  <c:v>1150</c:v>
                </c:pt>
                <c:pt idx="322">
                  <c:v>1151</c:v>
                </c:pt>
                <c:pt idx="323">
                  <c:v>1152</c:v>
                </c:pt>
                <c:pt idx="324">
                  <c:v>1153</c:v>
                </c:pt>
                <c:pt idx="325">
                  <c:v>1154</c:v>
                </c:pt>
                <c:pt idx="326">
                  <c:v>1155</c:v>
                </c:pt>
                <c:pt idx="327">
                  <c:v>1156</c:v>
                </c:pt>
                <c:pt idx="328">
                  <c:v>1157</c:v>
                </c:pt>
                <c:pt idx="329">
                  <c:v>1158</c:v>
                </c:pt>
                <c:pt idx="330">
                  <c:v>1159</c:v>
                </c:pt>
                <c:pt idx="331">
                  <c:v>1160</c:v>
                </c:pt>
                <c:pt idx="332">
                  <c:v>1161</c:v>
                </c:pt>
                <c:pt idx="333">
                  <c:v>1162</c:v>
                </c:pt>
                <c:pt idx="334">
                  <c:v>1163</c:v>
                </c:pt>
                <c:pt idx="335">
                  <c:v>1164</c:v>
                </c:pt>
                <c:pt idx="336">
                  <c:v>1165</c:v>
                </c:pt>
                <c:pt idx="337">
                  <c:v>1166</c:v>
                </c:pt>
                <c:pt idx="338">
                  <c:v>1167</c:v>
                </c:pt>
                <c:pt idx="339">
                  <c:v>1168</c:v>
                </c:pt>
                <c:pt idx="340">
                  <c:v>1169</c:v>
                </c:pt>
                <c:pt idx="341">
                  <c:v>1170</c:v>
                </c:pt>
                <c:pt idx="342">
                  <c:v>1171</c:v>
                </c:pt>
                <c:pt idx="343">
                  <c:v>1172</c:v>
                </c:pt>
                <c:pt idx="344">
                  <c:v>1173</c:v>
                </c:pt>
                <c:pt idx="345">
                  <c:v>1174</c:v>
                </c:pt>
                <c:pt idx="346">
                  <c:v>1175</c:v>
                </c:pt>
                <c:pt idx="347">
                  <c:v>1176</c:v>
                </c:pt>
                <c:pt idx="348">
                  <c:v>1177</c:v>
                </c:pt>
                <c:pt idx="349">
                  <c:v>1178</c:v>
                </c:pt>
                <c:pt idx="350">
                  <c:v>1179</c:v>
                </c:pt>
                <c:pt idx="351">
                  <c:v>1180</c:v>
                </c:pt>
                <c:pt idx="352">
                  <c:v>1181</c:v>
                </c:pt>
                <c:pt idx="353">
                  <c:v>1182</c:v>
                </c:pt>
                <c:pt idx="354">
                  <c:v>1183</c:v>
                </c:pt>
                <c:pt idx="355">
                  <c:v>1184</c:v>
                </c:pt>
                <c:pt idx="356">
                  <c:v>1185</c:v>
                </c:pt>
                <c:pt idx="357">
                  <c:v>1186</c:v>
                </c:pt>
                <c:pt idx="358">
                  <c:v>1187</c:v>
                </c:pt>
                <c:pt idx="359">
                  <c:v>1188</c:v>
                </c:pt>
                <c:pt idx="360">
                  <c:v>1189</c:v>
                </c:pt>
                <c:pt idx="361">
                  <c:v>1190</c:v>
                </c:pt>
                <c:pt idx="362">
                  <c:v>1191</c:v>
                </c:pt>
                <c:pt idx="363">
                  <c:v>1192</c:v>
                </c:pt>
                <c:pt idx="364">
                  <c:v>1193</c:v>
                </c:pt>
                <c:pt idx="365">
                  <c:v>1194</c:v>
                </c:pt>
                <c:pt idx="366">
                  <c:v>1195</c:v>
                </c:pt>
                <c:pt idx="367">
                  <c:v>1196</c:v>
                </c:pt>
                <c:pt idx="368">
                  <c:v>1197</c:v>
                </c:pt>
                <c:pt idx="369">
                  <c:v>1198</c:v>
                </c:pt>
                <c:pt idx="370">
                  <c:v>1199</c:v>
                </c:pt>
              </c:numCache>
            </c:numRef>
          </c:xVal>
          <c:yVal>
            <c:numRef>
              <c:f>'arduino wykres'!$B$830:$B$1200</c:f>
              <c:numCache>
                <c:formatCode>General</c:formatCode>
                <c:ptCount val="371"/>
                <c:pt idx="0">
                  <c:v>137.59</c:v>
                </c:pt>
                <c:pt idx="1">
                  <c:v>137.07</c:v>
                </c:pt>
                <c:pt idx="2">
                  <c:v>134.13999999999999</c:v>
                </c:pt>
                <c:pt idx="3">
                  <c:v>136.55000000000001</c:v>
                </c:pt>
                <c:pt idx="4">
                  <c:v>136.55000000000001</c:v>
                </c:pt>
                <c:pt idx="5">
                  <c:v>133.97</c:v>
                </c:pt>
                <c:pt idx="6">
                  <c:v>131.9</c:v>
                </c:pt>
                <c:pt idx="7">
                  <c:v>129.66</c:v>
                </c:pt>
                <c:pt idx="8">
                  <c:v>130</c:v>
                </c:pt>
                <c:pt idx="9">
                  <c:v>126.72</c:v>
                </c:pt>
                <c:pt idx="10">
                  <c:v>125.69</c:v>
                </c:pt>
                <c:pt idx="11">
                  <c:v>120</c:v>
                </c:pt>
                <c:pt idx="12">
                  <c:v>122.59</c:v>
                </c:pt>
                <c:pt idx="13">
                  <c:v>122.07</c:v>
                </c:pt>
                <c:pt idx="14">
                  <c:v>121.03</c:v>
                </c:pt>
                <c:pt idx="15">
                  <c:v>118.97</c:v>
                </c:pt>
                <c:pt idx="16">
                  <c:v>118.1</c:v>
                </c:pt>
                <c:pt idx="17">
                  <c:v>111.55</c:v>
                </c:pt>
                <c:pt idx="18">
                  <c:v>114.31</c:v>
                </c:pt>
                <c:pt idx="19">
                  <c:v>112.76</c:v>
                </c:pt>
                <c:pt idx="20">
                  <c:v>112.24</c:v>
                </c:pt>
                <c:pt idx="21">
                  <c:v>110.69</c:v>
                </c:pt>
                <c:pt idx="22">
                  <c:v>109.14</c:v>
                </c:pt>
                <c:pt idx="23">
                  <c:v>107.07</c:v>
                </c:pt>
                <c:pt idx="24">
                  <c:v>105.52</c:v>
                </c:pt>
                <c:pt idx="25">
                  <c:v>105</c:v>
                </c:pt>
                <c:pt idx="26">
                  <c:v>99.31</c:v>
                </c:pt>
                <c:pt idx="27">
                  <c:v>101.9</c:v>
                </c:pt>
                <c:pt idx="28">
                  <c:v>100.34</c:v>
                </c:pt>
                <c:pt idx="29">
                  <c:v>99.31</c:v>
                </c:pt>
                <c:pt idx="30">
                  <c:v>98.28</c:v>
                </c:pt>
                <c:pt idx="31">
                  <c:v>97.24</c:v>
                </c:pt>
                <c:pt idx="32">
                  <c:v>95.69</c:v>
                </c:pt>
                <c:pt idx="33">
                  <c:v>94.14</c:v>
                </c:pt>
                <c:pt idx="34">
                  <c:v>92.93</c:v>
                </c:pt>
                <c:pt idx="35">
                  <c:v>87.41</c:v>
                </c:pt>
                <c:pt idx="36">
                  <c:v>85.69</c:v>
                </c:pt>
                <c:pt idx="37">
                  <c:v>90</c:v>
                </c:pt>
                <c:pt idx="38">
                  <c:v>86.38</c:v>
                </c:pt>
                <c:pt idx="39">
                  <c:v>82.07</c:v>
                </c:pt>
                <c:pt idx="40">
                  <c:v>80.52</c:v>
                </c:pt>
                <c:pt idx="41">
                  <c:v>73.45</c:v>
                </c:pt>
                <c:pt idx="42">
                  <c:v>78.62</c:v>
                </c:pt>
                <c:pt idx="43">
                  <c:v>76.38</c:v>
                </c:pt>
                <c:pt idx="44">
                  <c:v>76.38</c:v>
                </c:pt>
                <c:pt idx="45">
                  <c:v>74.83</c:v>
                </c:pt>
                <c:pt idx="46">
                  <c:v>73.790000000000006</c:v>
                </c:pt>
                <c:pt idx="47">
                  <c:v>72.760000000000005</c:v>
                </c:pt>
                <c:pt idx="48">
                  <c:v>71.72</c:v>
                </c:pt>
                <c:pt idx="49">
                  <c:v>66.55</c:v>
                </c:pt>
                <c:pt idx="50">
                  <c:v>65.52</c:v>
                </c:pt>
                <c:pt idx="51">
                  <c:v>68.790000000000006</c:v>
                </c:pt>
                <c:pt idx="52">
                  <c:v>68.099999999999994</c:v>
                </c:pt>
                <c:pt idx="53">
                  <c:v>68.099999999999994</c:v>
                </c:pt>
                <c:pt idx="54">
                  <c:v>67.59</c:v>
                </c:pt>
                <c:pt idx="55">
                  <c:v>68.099999999999994</c:v>
                </c:pt>
                <c:pt idx="56">
                  <c:v>68.62</c:v>
                </c:pt>
                <c:pt idx="57">
                  <c:v>68.62</c:v>
                </c:pt>
                <c:pt idx="58">
                  <c:v>68.099999999999994</c:v>
                </c:pt>
                <c:pt idx="59">
                  <c:v>66.55</c:v>
                </c:pt>
                <c:pt idx="60">
                  <c:v>68.099999999999994</c:v>
                </c:pt>
                <c:pt idx="61">
                  <c:v>68.62</c:v>
                </c:pt>
                <c:pt idx="62">
                  <c:v>67.069999999999993</c:v>
                </c:pt>
                <c:pt idx="63">
                  <c:v>68.099999999999994</c:v>
                </c:pt>
                <c:pt idx="64">
                  <c:v>69.14</c:v>
                </c:pt>
                <c:pt idx="65">
                  <c:v>69.14</c:v>
                </c:pt>
                <c:pt idx="66">
                  <c:v>66.55</c:v>
                </c:pt>
                <c:pt idx="67">
                  <c:v>68.62</c:v>
                </c:pt>
                <c:pt idx="68">
                  <c:v>68.62</c:v>
                </c:pt>
                <c:pt idx="69">
                  <c:v>67.069999999999993</c:v>
                </c:pt>
                <c:pt idx="70">
                  <c:v>69.14</c:v>
                </c:pt>
                <c:pt idx="71">
                  <c:v>62.59</c:v>
                </c:pt>
                <c:pt idx="72">
                  <c:v>71.72</c:v>
                </c:pt>
                <c:pt idx="73">
                  <c:v>70.86</c:v>
                </c:pt>
                <c:pt idx="74">
                  <c:v>76.38</c:v>
                </c:pt>
                <c:pt idx="75">
                  <c:v>81.03</c:v>
                </c:pt>
                <c:pt idx="76">
                  <c:v>77.59</c:v>
                </c:pt>
                <c:pt idx="77">
                  <c:v>80.17</c:v>
                </c:pt>
                <c:pt idx="78">
                  <c:v>80.52</c:v>
                </c:pt>
                <c:pt idx="79">
                  <c:v>82.07</c:v>
                </c:pt>
                <c:pt idx="80">
                  <c:v>87.76</c:v>
                </c:pt>
                <c:pt idx="81">
                  <c:v>89.48</c:v>
                </c:pt>
                <c:pt idx="82">
                  <c:v>86.72</c:v>
                </c:pt>
                <c:pt idx="83">
                  <c:v>92.07</c:v>
                </c:pt>
                <c:pt idx="84">
                  <c:v>88.45</c:v>
                </c:pt>
                <c:pt idx="85">
                  <c:v>91.72</c:v>
                </c:pt>
                <c:pt idx="86">
                  <c:v>95.52</c:v>
                </c:pt>
                <c:pt idx="87">
                  <c:v>97.76</c:v>
                </c:pt>
                <c:pt idx="88">
                  <c:v>99.31</c:v>
                </c:pt>
                <c:pt idx="89">
                  <c:v>100.34</c:v>
                </c:pt>
                <c:pt idx="90">
                  <c:v>101.9</c:v>
                </c:pt>
                <c:pt idx="91">
                  <c:v>101.9</c:v>
                </c:pt>
                <c:pt idx="92">
                  <c:v>98.97</c:v>
                </c:pt>
                <c:pt idx="93">
                  <c:v>102.24</c:v>
                </c:pt>
                <c:pt idx="94">
                  <c:v>107.59</c:v>
                </c:pt>
                <c:pt idx="95">
                  <c:v>109.31</c:v>
                </c:pt>
                <c:pt idx="96">
                  <c:v>110.86</c:v>
                </c:pt>
                <c:pt idx="97">
                  <c:v>112.24</c:v>
                </c:pt>
                <c:pt idx="98">
                  <c:v>112.24</c:v>
                </c:pt>
                <c:pt idx="99">
                  <c:v>114.66</c:v>
                </c:pt>
                <c:pt idx="100">
                  <c:v>116.38</c:v>
                </c:pt>
                <c:pt idx="101">
                  <c:v>117.93</c:v>
                </c:pt>
                <c:pt idx="102">
                  <c:v>113.97</c:v>
                </c:pt>
                <c:pt idx="103">
                  <c:v>117.24</c:v>
                </c:pt>
                <c:pt idx="104">
                  <c:v>121.72</c:v>
                </c:pt>
                <c:pt idx="105">
                  <c:v>124.31</c:v>
                </c:pt>
                <c:pt idx="106">
                  <c:v>125.69</c:v>
                </c:pt>
                <c:pt idx="107">
                  <c:v>128.28</c:v>
                </c:pt>
                <c:pt idx="108">
                  <c:v>128.28</c:v>
                </c:pt>
                <c:pt idx="109">
                  <c:v>129.83000000000001</c:v>
                </c:pt>
                <c:pt idx="110">
                  <c:v>131.55000000000001</c:v>
                </c:pt>
                <c:pt idx="111">
                  <c:v>133.1</c:v>
                </c:pt>
                <c:pt idx="112">
                  <c:v>131.72</c:v>
                </c:pt>
                <c:pt idx="113">
                  <c:v>135.86000000000001</c:v>
                </c:pt>
                <c:pt idx="114">
                  <c:v>137.24</c:v>
                </c:pt>
                <c:pt idx="115">
                  <c:v>138.79</c:v>
                </c:pt>
                <c:pt idx="116">
                  <c:v>137.41</c:v>
                </c:pt>
                <c:pt idx="117">
                  <c:v>142.07</c:v>
                </c:pt>
                <c:pt idx="118">
                  <c:v>143.44999999999999</c:v>
                </c:pt>
                <c:pt idx="119">
                  <c:v>146.03</c:v>
                </c:pt>
                <c:pt idx="120">
                  <c:v>147.24</c:v>
                </c:pt>
                <c:pt idx="121">
                  <c:v>147.59</c:v>
                </c:pt>
                <c:pt idx="122">
                  <c:v>149.13999999999999</c:v>
                </c:pt>
                <c:pt idx="123">
                  <c:v>150.69</c:v>
                </c:pt>
                <c:pt idx="124">
                  <c:v>152.24</c:v>
                </c:pt>
                <c:pt idx="125">
                  <c:v>153.28</c:v>
                </c:pt>
                <c:pt idx="126">
                  <c:v>154.31</c:v>
                </c:pt>
                <c:pt idx="127">
                  <c:v>154.83000000000001</c:v>
                </c:pt>
                <c:pt idx="128">
                  <c:v>155.34</c:v>
                </c:pt>
                <c:pt idx="129">
                  <c:v>154.83000000000001</c:v>
                </c:pt>
                <c:pt idx="130">
                  <c:v>154.83000000000001</c:v>
                </c:pt>
                <c:pt idx="131">
                  <c:v>154.66</c:v>
                </c:pt>
                <c:pt idx="132">
                  <c:v>154.83000000000001</c:v>
                </c:pt>
                <c:pt idx="133">
                  <c:v>155.16999999999999</c:v>
                </c:pt>
                <c:pt idx="134">
                  <c:v>156.21</c:v>
                </c:pt>
                <c:pt idx="135">
                  <c:v>155.34</c:v>
                </c:pt>
                <c:pt idx="136">
                  <c:v>155.34</c:v>
                </c:pt>
                <c:pt idx="137">
                  <c:v>154.83000000000001</c:v>
                </c:pt>
                <c:pt idx="138">
                  <c:v>154.83000000000001</c:v>
                </c:pt>
                <c:pt idx="139">
                  <c:v>154.83000000000001</c:v>
                </c:pt>
                <c:pt idx="140">
                  <c:v>154.83000000000001</c:v>
                </c:pt>
                <c:pt idx="141">
                  <c:v>155.86000000000001</c:v>
                </c:pt>
                <c:pt idx="142">
                  <c:v>155.34</c:v>
                </c:pt>
                <c:pt idx="143">
                  <c:v>147.41</c:v>
                </c:pt>
                <c:pt idx="144">
                  <c:v>154.83000000000001</c:v>
                </c:pt>
                <c:pt idx="145">
                  <c:v>154.83000000000001</c:v>
                </c:pt>
                <c:pt idx="146">
                  <c:v>154.83000000000001</c:v>
                </c:pt>
                <c:pt idx="147">
                  <c:v>154.83000000000001</c:v>
                </c:pt>
                <c:pt idx="148">
                  <c:v>153.79</c:v>
                </c:pt>
                <c:pt idx="149">
                  <c:v>153.28</c:v>
                </c:pt>
                <c:pt idx="150">
                  <c:v>150.16999999999999</c:v>
                </c:pt>
                <c:pt idx="151">
                  <c:v>147.59</c:v>
                </c:pt>
                <c:pt idx="152">
                  <c:v>151.21</c:v>
                </c:pt>
                <c:pt idx="153">
                  <c:v>145</c:v>
                </c:pt>
                <c:pt idx="154">
                  <c:v>143.97</c:v>
                </c:pt>
                <c:pt idx="155">
                  <c:v>142.93</c:v>
                </c:pt>
                <c:pt idx="156">
                  <c:v>135.34</c:v>
                </c:pt>
                <c:pt idx="157">
                  <c:v>136.9</c:v>
                </c:pt>
                <c:pt idx="158">
                  <c:v>137.76</c:v>
                </c:pt>
                <c:pt idx="159">
                  <c:v>137.07</c:v>
                </c:pt>
                <c:pt idx="160">
                  <c:v>136.03</c:v>
                </c:pt>
                <c:pt idx="161">
                  <c:v>135.16999999999999</c:v>
                </c:pt>
                <c:pt idx="162">
                  <c:v>128.44999999999999</c:v>
                </c:pt>
                <c:pt idx="163">
                  <c:v>132.07</c:v>
                </c:pt>
                <c:pt idx="164">
                  <c:v>130</c:v>
                </c:pt>
                <c:pt idx="165">
                  <c:v>126.9</c:v>
                </c:pt>
                <c:pt idx="166">
                  <c:v>126.38</c:v>
                </c:pt>
                <c:pt idx="167">
                  <c:v>125.34</c:v>
                </c:pt>
                <c:pt idx="168">
                  <c:v>123.28</c:v>
                </c:pt>
                <c:pt idx="169">
                  <c:v>122.59</c:v>
                </c:pt>
                <c:pt idx="170">
                  <c:v>121.21</c:v>
                </c:pt>
                <c:pt idx="171">
                  <c:v>118.45</c:v>
                </c:pt>
                <c:pt idx="172">
                  <c:v>117.07</c:v>
                </c:pt>
                <c:pt idx="173">
                  <c:v>116.55</c:v>
                </c:pt>
                <c:pt idx="174">
                  <c:v>115.34</c:v>
                </c:pt>
                <c:pt idx="175">
                  <c:v>114.83</c:v>
                </c:pt>
                <c:pt idx="176">
                  <c:v>108.28</c:v>
                </c:pt>
                <c:pt idx="177">
                  <c:v>111.38</c:v>
                </c:pt>
                <c:pt idx="178">
                  <c:v>109.83</c:v>
                </c:pt>
                <c:pt idx="179">
                  <c:v>108.1</c:v>
                </c:pt>
                <c:pt idx="180">
                  <c:v>106.55</c:v>
                </c:pt>
                <c:pt idx="181">
                  <c:v>104.83</c:v>
                </c:pt>
                <c:pt idx="182">
                  <c:v>103.79</c:v>
                </c:pt>
                <c:pt idx="183">
                  <c:v>102.41</c:v>
                </c:pt>
                <c:pt idx="184">
                  <c:v>99.83</c:v>
                </c:pt>
                <c:pt idx="185">
                  <c:v>98.28</c:v>
                </c:pt>
                <c:pt idx="186">
                  <c:v>97.24</c:v>
                </c:pt>
                <c:pt idx="187">
                  <c:v>95.69</c:v>
                </c:pt>
                <c:pt idx="188">
                  <c:v>94.66</c:v>
                </c:pt>
                <c:pt idx="189">
                  <c:v>95.69</c:v>
                </c:pt>
                <c:pt idx="190">
                  <c:v>92.59</c:v>
                </c:pt>
                <c:pt idx="191">
                  <c:v>92.07</c:v>
                </c:pt>
                <c:pt idx="192">
                  <c:v>86.38</c:v>
                </c:pt>
                <c:pt idx="193">
                  <c:v>88.45</c:v>
                </c:pt>
                <c:pt idx="194">
                  <c:v>84.83</c:v>
                </c:pt>
                <c:pt idx="195">
                  <c:v>81.72</c:v>
                </c:pt>
                <c:pt idx="196">
                  <c:v>81.209999999999994</c:v>
                </c:pt>
                <c:pt idx="197">
                  <c:v>84.14</c:v>
                </c:pt>
                <c:pt idx="198">
                  <c:v>76.900000000000006</c:v>
                </c:pt>
                <c:pt idx="199">
                  <c:v>77.069999999999993</c:v>
                </c:pt>
                <c:pt idx="200">
                  <c:v>75.34</c:v>
                </c:pt>
                <c:pt idx="201">
                  <c:v>74.48</c:v>
                </c:pt>
                <c:pt idx="202">
                  <c:v>73.28</c:v>
                </c:pt>
                <c:pt idx="203">
                  <c:v>69.31</c:v>
                </c:pt>
                <c:pt idx="204">
                  <c:v>71.38</c:v>
                </c:pt>
                <c:pt idx="205">
                  <c:v>70.17</c:v>
                </c:pt>
                <c:pt idx="206">
                  <c:v>65.17</c:v>
                </c:pt>
                <c:pt idx="207">
                  <c:v>68.099999999999994</c:v>
                </c:pt>
                <c:pt idx="208">
                  <c:v>67.239999999999995</c:v>
                </c:pt>
                <c:pt idx="209">
                  <c:v>66.209999999999994</c:v>
                </c:pt>
                <c:pt idx="210">
                  <c:v>62.41</c:v>
                </c:pt>
                <c:pt idx="211">
                  <c:v>61.9</c:v>
                </c:pt>
                <c:pt idx="212">
                  <c:v>61.9</c:v>
                </c:pt>
                <c:pt idx="213">
                  <c:v>66.55</c:v>
                </c:pt>
                <c:pt idx="214">
                  <c:v>65</c:v>
                </c:pt>
                <c:pt idx="215">
                  <c:v>67.069999999999993</c:v>
                </c:pt>
                <c:pt idx="216">
                  <c:v>67.069999999999993</c:v>
                </c:pt>
                <c:pt idx="217">
                  <c:v>60.34</c:v>
                </c:pt>
                <c:pt idx="218">
                  <c:v>60.34</c:v>
                </c:pt>
                <c:pt idx="219">
                  <c:v>61.9</c:v>
                </c:pt>
                <c:pt idx="220">
                  <c:v>62.41</c:v>
                </c:pt>
                <c:pt idx="221">
                  <c:v>65</c:v>
                </c:pt>
                <c:pt idx="222">
                  <c:v>66.03</c:v>
                </c:pt>
                <c:pt idx="223">
                  <c:v>67.069999999999993</c:v>
                </c:pt>
                <c:pt idx="224">
                  <c:v>61.21</c:v>
                </c:pt>
                <c:pt idx="225">
                  <c:v>61.21</c:v>
                </c:pt>
                <c:pt idx="226">
                  <c:v>61.9</c:v>
                </c:pt>
                <c:pt idx="227">
                  <c:v>68.62</c:v>
                </c:pt>
                <c:pt idx="228">
                  <c:v>65.52</c:v>
                </c:pt>
                <c:pt idx="229">
                  <c:v>71.72</c:v>
                </c:pt>
                <c:pt idx="230">
                  <c:v>74.31</c:v>
                </c:pt>
                <c:pt idx="231">
                  <c:v>74.31</c:v>
                </c:pt>
                <c:pt idx="232">
                  <c:v>74.83</c:v>
                </c:pt>
                <c:pt idx="233">
                  <c:v>75.86</c:v>
                </c:pt>
                <c:pt idx="234">
                  <c:v>77.41</c:v>
                </c:pt>
                <c:pt idx="235">
                  <c:v>79.66</c:v>
                </c:pt>
                <c:pt idx="236">
                  <c:v>80.52</c:v>
                </c:pt>
                <c:pt idx="237">
                  <c:v>87.41</c:v>
                </c:pt>
                <c:pt idx="238">
                  <c:v>88.97</c:v>
                </c:pt>
                <c:pt idx="239">
                  <c:v>89.48</c:v>
                </c:pt>
                <c:pt idx="240">
                  <c:v>85.34</c:v>
                </c:pt>
                <c:pt idx="241">
                  <c:v>88.45</c:v>
                </c:pt>
                <c:pt idx="242">
                  <c:v>92.59</c:v>
                </c:pt>
                <c:pt idx="243">
                  <c:v>95.17</c:v>
                </c:pt>
                <c:pt idx="244">
                  <c:v>95.52</c:v>
                </c:pt>
                <c:pt idx="245">
                  <c:v>99.31</c:v>
                </c:pt>
                <c:pt idx="246">
                  <c:v>98.28</c:v>
                </c:pt>
                <c:pt idx="247">
                  <c:v>101.38</c:v>
                </c:pt>
                <c:pt idx="248">
                  <c:v>100.86</c:v>
                </c:pt>
                <c:pt idx="249">
                  <c:v>104.48</c:v>
                </c:pt>
                <c:pt idx="250">
                  <c:v>104.48</c:v>
                </c:pt>
                <c:pt idx="251">
                  <c:v>107.07</c:v>
                </c:pt>
                <c:pt idx="252">
                  <c:v>108.62</c:v>
                </c:pt>
                <c:pt idx="253">
                  <c:v>109.66</c:v>
                </c:pt>
                <c:pt idx="254">
                  <c:v>111.21</c:v>
                </c:pt>
                <c:pt idx="255">
                  <c:v>111.72</c:v>
                </c:pt>
                <c:pt idx="256">
                  <c:v>114.31</c:v>
                </c:pt>
                <c:pt idx="257">
                  <c:v>115.86</c:v>
                </c:pt>
                <c:pt idx="258">
                  <c:v>112.41</c:v>
                </c:pt>
                <c:pt idx="259">
                  <c:v>115.52</c:v>
                </c:pt>
                <c:pt idx="260">
                  <c:v>118.97</c:v>
                </c:pt>
                <c:pt idx="261">
                  <c:v>121.55</c:v>
                </c:pt>
                <c:pt idx="262">
                  <c:v>123.1</c:v>
                </c:pt>
                <c:pt idx="263">
                  <c:v>123.79</c:v>
                </c:pt>
                <c:pt idx="264">
                  <c:v>125.69</c:v>
                </c:pt>
                <c:pt idx="265">
                  <c:v>127.41</c:v>
                </c:pt>
                <c:pt idx="266">
                  <c:v>130</c:v>
                </c:pt>
                <c:pt idx="267">
                  <c:v>131.38</c:v>
                </c:pt>
                <c:pt idx="268">
                  <c:v>127.41</c:v>
                </c:pt>
                <c:pt idx="269">
                  <c:v>133.62</c:v>
                </c:pt>
                <c:pt idx="270">
                  <c:v>135.16999999999999</c:v>
                </c:pt>
                <c:pt idx="271">
                  <c:v>136.21</c:v>
                </c:pt>
                <c:pt idx="272">
                  <c:v>137.76</c:v>
                </c:pt>
                <c:pt idx="273">
                  <c:v>143.44999999999999</c:v>
                </c:pt>
                <c:pt idx="274">
                  <c:v>140.52000000000001</c:v>
                </c:pt>
                <c:pt idx="275">
                  <c:v>138.1</c:v>
                </c:pt>
                <c:pt idx="276">
                  <c:v>141.9</c:v>
                </c:pt>
                <c:pt idx="277">
                  <c:v>139.47999999999999</c:v>
                </c:pt>
                <c:pt idx="278">
                  <c:v>141.72</c:v>
                </c:pt>
                <c:pt idx="279">
                  <c:v>142.41</c:v>
                </c:pt>
                <c:pt idx="280">
                  <c:v>141.38</c:v>
                </c:pt>
                <c:pt idx="281">
                  <c:v>141.38</c:v>
                </c:pt>
                <c:pt idx="282">
                  <c:v>141.9</c:v>
                </c:pt>
                <c:pt idx="283">
                  <c:v>144.47999999999999</c:v>
                </c:pt>
                <c:pt idx="284">
                  <c:v>141.9</c:v>
                </c:pt>
                <c:pt idx="285">
                  <c:v>141.9</c:v>
                </c:pt>
                <c:pt idx="286">
                  <c:v>133.97</c:v>
                </c:pt>
                <c:pt idx="287">
                  <c:v>142.41</c:v>
                </c:pt>
                <c:pt idx="288">
                  <c:v>136.21</c:v>
                </c:pt>
                <c:pt idx="289">
                  <c:v>139.13999999999999</c:v>
                </c:pt>
                <c:pt idx="290">
                  <c:v>135.16999999999999</c:v>
                </c:pt>
                <c:pt idx="291">
                  <c:v>139.83000000000001</c:v>
                </c:pt>
                <c:pt idx="292">
                  <c:v>134.66</c:v>
                </c:pt>
                <c:pt idx="293">
                  <c:v>131.9</c:v>
                </c:pt>
                <c:pt idx="294">
                  <c:v>131.9</c:v>
                </c:pt>
                <c:pt idx="295">
                  <c:v>125.52</c:v>
                </c:pt>
                <c:pt idx="296">
                  <c:v>129.47999999999999</c:v>
                </c:pt>
                <c:pt idx="297">
                  <c:v>127.41</c:v>
                </c:pt>
                <c:pt idx="298">
                  <c:v>124.14</c:v>
                </c:pt>
                <c:pt idx="299">
                  <c:v>127.41</c:v>
                </c:pt>
                <c:pt idx="300">
                  <c:v>121.21</c:v>
                </c:pt>
                <c:pt idx="301">
                  <c:v>120</c:v>
                </c:pt>
                <c:pt idx="302">
                  <c:v>118.97</c:v>
                </c:pt>
                <c:pt idx="303">
                  <c:v>117.93</c:v>
                </c:pt>
                <c:pt idx="304">
                  <c:v>117.41</c:v>
                </c:pt>
                <c:pt idx="305">
                  <c:v>111.9</c:v>
                </c:pt>
                <c:pt idx="306">
                  <c:v>112.76</c:v>
                </c:pt>
                <c:pt idx="307">
                  <c:v>111.72</c:v>
                </c:pt>
                <c:pt idx="308">
                  <c:v>110.69</c:v>
                </c:pt>
                <c:pt idx="309">
                  <c:v>109.66</c:v>
                </c:pt>
                <c:pt idx="310">
                  <c:v>109.14</c:v>
                </c:pt>
                <c:pt idx="311">
                  <c:v>107.59</c:v>
                </c:pt>
                <c:pt idx="312">
                  <c:v>106.03</c:v>
                </c:pt>
                <c:pt idx="313">
                  <c:v>104.31</c:v>
                </c:pt>
                <c:pt idx="314">
                  <c:v>102.93</c:v>
                </c:pt>
                <c:pt idx="315">
                  <c:v>101.72</c:v>
                </c:pt>
                <c:pt idx="316">
                  <c:v>99.83</c:v>
                </c:pt>
                <c:pt idx="317">
                  <c:v>98.79</c:v>
                </c:pt>
                <c:pt idx="318">
                  <c:v>97.24</c:v>
                </c:pt>
                <c:pt idx="319">
                  <c:v>96.21</c:v>
                </c:pt>
                <c:pt idx="320">
                  <c:v>94.66</c:v>
                </c:pt>
                <c:pt idx="321">
                  <c:v>89.48</c:v>
                </c:pt>
                <c:pt idx="322">
                  <c:v>92.59</c:v>
                </c:pt>
                <c:pt idx="323">
                  <c:v>88.28</c:v>
                </c:pt>
                <c:pt idx="324">
                  <c:v>92.41</c:v>
                </c:pt>
                <c:pt idx="325">
                  <c:v>94.48</c:v>
                </c:pt>
                <c:pt idx="326">
                  <c:v>94.14</c:v>
                </c:pt>
                <c:pt idx="327">
                  <c:v>95.17</c:v>
                </c:pt>
                <c:pt idx="328">
                  <c:v>94.66</c:v>
                </c:pt>
                <c:pt idx="329">
                  <c:v>88.97</c:v>
                </c:pt>
                <c:pt idx="330">
                  <c:v>88.28</c:v>
                </c:pt>
                <c:pt idx="331">
                  <c:v>95</c:v>
                </c:pt>
                <c:pt idx="332">
                  <c:v>93.45</c:v>
                </c:pt>
                <c:pt idx="333">
                  <c:v>95.69</c:v>
                </c:pt>
                <c:pt idx="334">
                  <c:v>93.62</c:v>
                </c:pt>
                <c:pt idx="335">
                  <c:v>95.52</c:v>
                </c:pt>
                <c:pt idx="336">
                  <c:v>88.97</c:v>
                </c:pt>
                <c:pt idx="337">
                  <c:v>91.55</c:v>
                </c:pt>
                <c:pt idx="338">
                  <c:v>90.86</c:v>
                </c:pt>
                <c:pt idx="339">
                  <c:v>99.31</c:v>
                </c:pt>
                <c:pt idx="340">
                  <c:v>99.83</c:v>
                </c:pt>
                <c:pt idx="341">
                  <c:v>103.97</c:v>
                </c:pt>
                <c:pt idx="342">
                  <c:v>98.62</c:v>
                </c:pt>
                <c:pt idx="343">
                  <c:v>105.52</c:v>
                </c:pt>
                <c:pt idx="344">
                  <c:v>103.97</c:v>
                </c:pt>
                <c:pt idx="345">
                  <c:v>105.52</c:v>
                </c:pt>
                <c:pt idx="346">
                  <c:v>108.1</c:v>
                </c:pt>
                <c:pt idx="347">
                  <c:v>111.21</c:v>
                </c:pt>
                <c:pt idx="348">
                  <c:v>113.79</c:v>
                </c:pt>
                <c:pt idx="349">
                  <c:v>114.83</c:v>
                </c:pt>
                <c:pt idx="350">
                  <c:v>114.83</c:v>
                </c:pt>
                <c:pt idx="351">
                  <c:v>114.83</c:v>
                </c:pt>
                <c:pt idx="352">
                  <c:v>116.38</c:v>
                </c:pt>
                <c:pt idx="353">
                  <c:v>113.97</c:v>
                </c:pt>
                <c:pt idx="354">
                  <c:v>117.07</c:v>
                </c:pt>
                <c:pt idx="355">
                  <c:v>123.1</c:v>
                </c:pt>
                <c:pt idx="356">
                  <c:v>120</c:v>
                </c:pt>
                <c:pt idx="357">
                  <c:v>124.14</c:v>
                </c:pt>
                <c:pt idx="358">
                  <c:v>126.9</c:v>
                </c:pt>
                <c:pt idx="359">
                  <c:v>128.79</c:v>
                </c:pt>
                <c:pt idx="360">
                  <c:v>130</c:v>
                </c:pt>
                <c:pt idx="361">
                  <c:v>132.41</c:v>
                </c:pt>
                <c:pt idx="362">
                  <c:v>128.79</c:v>
                </c:pt>
                <c:pt idx="363">
                  <c:v>129.66</c:v>
                </c:pt>
                <c:pt idx="364">
                  <c:v>136.21</c:v>
                </c:pt>
                <c:pt idx="365">
                  <c:v>136.72</c:v>
                </c:pt>
                <c:pt idx="366">
                  <c:v>139.31</c:v>
                </c:pt>
                <c:pt idx="367">
                  <c:v>136.9</c:v>
                </c:pt>
                <c:pt idx="368">
                  <c:v>141.38</c:v>
                </c:pt>
                <c:pt idx="369">
                  <c:v>143.97</c:v>
                </c:pt>
                <c:pt idx="370">
                  <c:v>144.47999999999999</c:v>
                </c:pt>
              </c:numCache>
            </c:numRef>
          </c:yVal>
          <c:smooth val="1"/>
        </c:ser>
        <c:ser>
          <c:idx val="0"/>
          <c:order val="0"/>
          <c:tx>
            <c:v>dane filtrowane</c:v>
          </c:tx>
          <c:spPr>
            <a:ln w="25400"/>
          </c:spPr>
          <c:marker>
            <c:symbol val="none"/>
          </c:marker>
          <c:xVal>
            <c:numRef>
              <c:f>'arduino wykres'!$A$830:$A$1100</c:f>
              <c:numCache>
                <c:formatCode>General</c:formatCode>
                <c:ptCount val="271"/>
                <c:pt idx="0">
                  <c:v>0</c:v>
                </c:pt>
                <c:pt idx="1">
                  <c:v>3.0434785999999998E-2</c:v>
                </c:pt>
                <c:pt idx="2">
                  <c:v>6.0869571999999997E-2</c:v>
                </c:pt>
                <c:pt idx="3">
                  <c:v>9.1304358000000002E-2</c:v>
                </c:pt>
                <c:pt idx="4">
                  <c:v>0.12173914399999999</c:v>
                </c:pt>
                <c:pt idx="5">
                  <c:v>0.15217393000000001</c:v>
                </c:pt>
                <c:pt idx="6">
                  <c:v>0.182608716</c:v>
                </c:pt>
                <c:pt idx="7">
                  <c:v>0.213043502</c:v>
                </c:pt>
                <c:pt idx="8">
                  <c:v>0.24347828799999999</c:v>
                </c:pt>
                <c:pt idx="9">
                  <c:v>0.27391307399999998</c:v>
                </c:pt>
                <c:pt idx="10">
                  <c:v>0.30434786000000003</c:v>
                </c:pt>
                <c:pt idx="11">
                  <c:v>0.33478264600000002</c:v>
                </c:pt>
                <c:pt idx="12">
                  <c:v>0.36521743200000001</c:v>
                </c:pt>
                <c:pt idx="13">
                  <c:v>0.395652218</c:v>
                </c:pt>
                <c:pt idx="14">
                  <c:v>0.42608700399999999</c:v>
                </c:pt>
                <c:pt idx="15">
                  <c:v>0.45652178999999998</c:v>
                </c:pt>
                <c:pt idx="16">
                  <c:v>0.48695657599999997</c:v>
                </c:pt>
                <c:pt idx="17">
                  <c:v>0.51739136200000002</c:v>
                </c:pt>
                <c:pt idx="18">
                  <c:v>0.54782614799999996</c:v>
                </c:pt>
                <c:pt idx="19">
                  <c:v>0.578260934</c:v>
                </c:pt>
                <c:pt idx="20">
                  <c:v>0.60869572000000005</c:v>
                </c:pt>
                <c:pt idx="21">
                  <c:v>0.63913050599999999</c:v>
                </c:pt>
                <c:pt idx="22">
                  <c:v>0.66956529200000003</c:v>
                </c:pt>
                <c:pt idx="23">
                  <c:v>0.70000007799999997</c:v>
                </c:pt>
                <c:pt idx="24">
                  <c:v>0.73043486400000002</c:v>
                </c:pt>
                <c:pt idx="25">
                  <c:v>0.76086964999999995</c:v>
                </c:pt>
                <c:pt idx="26">
                  <c:v>0.791304436</c:v>
                </c:pt>
                <c:pt idx="27">
                  <c:v>0.82173922200000005</c:v>
                </c:pt>
                <c:pt idx="28">
                  <c:v>0.85217400799999998</c:v>
                </c:pt>
                <c:pt idx="29">
                  <c:v>0.88260879400000003</c:v>
                </c:pt>
                <c:pt idx="30">
                  <c:v>0.91304357999999997</c:v>
                </c:pt>
                <c:pt idx="31">
                  <c:v>0.94347836600000001</c:v>
                </c:pt>
                <c:pt idx="32">
                  <c:v>0.97391315199999995</c:v>
                </c:pt>
                <c:pt idx="33">
                  <c:v>1.004347938</c:v>
                </c:pt>
                <c:pt idx="34">
                  <c:v>1.034782724</c:v>
                </c:pt>
                <c:pt idx="35">
                  <c:v>1.0652175100000001</c:v>
                </c:pt>
                <c:pt idx="36">
                  <c:v>1.0956522959999999</c:v>
                </c:pt>
                <c:pt idx="37">
                  <c:v>1.126087082</c:v>
                </c:pt>
                <c:pt idx="38">
                  <c:v>1.156521868</c:v>
                </c:pt>
                <c:pt idx="39">
                  <c:v>1.1869566540000001</c:v>
                </c:pt>
                <c:pt idx="40">
                  <c:v>1.2173914400000001</c:v>
                </c:pt>
                <c:pt idx="41">
                  <c:v>1.2478262259999999</c:v>
                </c:pt>
                <c:pt idx="42">
                  <c:v>1.278261012</c:v>
                </c:pt>
                <c:pt idx="43">
                  <c:v>1.308695798</c:v>
                </c:pt>
                <c:pt idx="44">
                  <c:v>1.3391305840000001</c:v>
                </c:pt>
                <c:pt idx="45">
                  <c:v>1.3695653699999999</c:v>
                </c:pt>
                <c:pt idx="46">
                  <c:v>1.4000001559999999</c:v>
                </c:pt>
                <c:pt idx="47">
                  <c:v>1.430434942</c:v>
                </c:pt>
                <c:pt idx="48">
                  <c:v>1.460869728</c:v>
                </c:pt>
                <c:pt idx="49">
                  <c:v>1.4913045140000001</c:v>
                </c:pt>
                <c:pt idx="50">
                  <c:v>1.5217392999999999</c:v>
                </c:pt>
                <c:pt idx="51">
                  <c:v>1.552174086</c:v>
                </c:pt>
                <c:pt idx="52">
                  <c:v>1.582608872</c:v>
                </c:pt>
                <c:pt idx="53">
                  <c:v>1.613043658</c:v>
                </c:pt>
                <c:pt idx="54">
                  <c:v>1.6434784440000001</c:v>
                </c:pt>
                <c:pt idx="55">
                  <c:v>1.6739132299999999</c:v>
                </c:pt>
                <c:pt idx="56">
                  <c:v>1.704348016</c:v>
                </c:pt>
                <c:pt idx="57">
                  <c:v>1.734782802</c:v>
                </c:pt>
                <c:pt idx="58">
                  <c:v>1.7652175880000001</c:v>
                </c:pt>
                <c:pt idx="59">
                  <c:v>1.7956523740000001</c:v>
                </c:pt>
                <c:pt idx="60">
                  <c:v>1.8260871599999999</c:v>
                </c:pt>
                <c:pt idx="61">
                  <c:v>1.856521946</c:v>
                </c:pt>
                <c:pt idx="62">
                  <c:v>1.886956732</c:v>
                </c:pt>
                <c:pt idx="63">
                  <c:v>1.9173915180000001</c:v>
                </c:pt>
                <c:pt idx="64">
                  <c:v>1.9478263039999999</c:v>
                </c:pt>
                <c:pt idx="65">
                  <c:v>1.9782610899999999</c:v>
                </c:pt>
                <c:pt idx="66">
                  <c:v>2.008695876</c:v>
                </c:pt>
                <c:pt idx="67">
                  <c:v>2.0391306619999998</c:v>
                </c:pt>
                <c:pt idx="68">
                  <c:v>2.0695654480000001</c:v>
                </c:pt>
                <c:pt idx="69">
                  <c:v>2.1000002339999999</c:v>
                </c:pt>
                <c:pt idx="70">
                  <c:v>2.1304350200000002</c:v>
                </c:pt>
                <c:pt idx="71">
                  <c:v>2.160869806</c:v>
                </c:pt>
                <c:pt idx="72">
                  <c:v>2.1913045919999998</c:v>
                </c:pt>
                <c:pt idx="73">
                  <c:v>2.2217393780000001</c:v>
                </c:pt>
                <c:pt idx="74">
                  <c:v>2.2521741639999999</c:v>
                </c:pt>
                <c:pt idx="75">
                  <c:v>2.2826089500000002</c:v>
                </c:pt>
                <c:pt idx="76">
                  <c:v>2.313043736</c:v>
                </c:pt>
                <c:pt idx="77">
                  <c:v>2.3434785219999998</c:v>
                </c:pt>
                <c:pt idx="78">
                  <c:v>2.3739133080000001</c:v>
                </c:pt>
                <c:pt idx="79">
                  <c:v>2.4043480939999999</c:v>
                </c:pt>
                <c:pt idx="80">
                  <c:v>2.4347828800000002</c:v>
                </c:pt>
                <c:pt idx="81">
                  <c:v>2.465217666</c:v>
                </c:pt>
                <c:pt idx="82">
                  <c:v>2.4956524519999999</c:v>
                </c:pt>
                <c:pt idx="83">
                  <c:v>2.5260872380000001</c:v>
                </c:pt>
                <c:pt idx="84">
                  <c:v>2.5565220239999999</c:v>
                </c:pt>
                <c:pt idx="85">
                  <c:v>2.5869568100000002</c:v>
                </c:pt>
                <c:pt idx="86">
                  <c:v>2.617391596</c:v>
                </c:pt>
                <c:pt idx="87">
                  <c:v>2.6478263819999999</c:v>
                </c:pt>
                <c:pt idx="88">
                  <c:v>2.6782611680000001</c:v>
                </c:pt>
                <c:pt idx="89">
                  <c:v>2.708695954</c:v>
                </c:pt>
                <c:pt idx="90">
                  <c:v>2.7391307399999998</c:v>
                </c:pt>
                <c:pt idx="91">
                  <c:v>2.7695655260000001</c:v>
                </c:pt>
                <c:pt idx="92">
                  <c:v>2.8000003119999999</c:v>
                </c:pt>
                <c:pt idx="93">
                  <c:v>2.8304350980000001</c:v>
                </c:pt>
                <c:pt idx="94">
                  <c:v>2.860869884</c:v>
                </c:pt>
                <c:pt idx="95">
                  <c:v>2.8913046699999998</c:v>
                </c:pt>
                <c:pt idx="96">
                  <c:v>2.9217394560000001</c:v>
                </c:pt>
                <c:pt idx="97">
                  <c:v>2.9521742419999999</c:v>
                </c:pt>
                <c:pt idx="98">
                  <c:v>2.9826090280000002</c:v>
                </c:pt>
                <c:pt idx="99">
                  <c:v>3.013043814</c:v>
                </c:pt>
                <c:pt idx="100">
                  <c:v>3.0434785999999998</c:v>
                </c:pt>
                <c:pt idx="101">
                  <c:v>3.0739133860000001</c:v>
                </c:pt>
                <c:pt idx="102">
                  <c:v>3.1043481719999999</c:v>
                </c:pt>
                <c:pt idx="103">
                  <c:v>3.1347829580000002</c:v>
                </c:pt>
                <c:pt idx="104">
                  <c:v>3.165217744</c:v>
                </c:pt>
                <c:pt idx="105">
                  <c:v>3.1956525299999998</c:v>
                </c:pt>
                <c:pt idx="106">
                  <c:v>3.2260873160000001</c:v>
                </c:pt>
                <c:pt idx="107">
                  <c:v>3.2565221019999999</c:v>
                </c:pt>
                <c:pt idx="108">
                  <c:v>3.2869568880000002</c:v>
                </c:pt>
                <c:pt idx="109">
                  <c:v>3.317391674</c:v>
                </c:pt>
                <c:pt idx="110">
                  <c:v>3.3478264599999998</c:v>
                </c:pt>
                <c:pt idx="111">
                  <c:v>3.3782612460000001</c:v>
                </c:pt>
                <c:pt idx="112">
                  <c:v>3.4086960319999999</c:v>
                </c:pt>
                <c:pt idx="113">
                  <c:v>3.4391308180000002</c:v>
                </c:pt>
                <c:pt idx="114">
                  <c:v>3.469565604</c:v>
                </c:pt>
                <c:pt idx="115">
                  <c:v>3.5000003899999999</c:v>
                </c:pt>
                <c:pt idx="116">
                  <c:v>3.5304351760000001</c:v>
                </c:pt>
                <c:pt idx="117">
                  <c:v>3.5608699619999999</c:v>
                </c:pt>
                <c:pt idx="118">
                  <c:v>3.5913047480000002</c:v>
                </c:pt>
                <c:pt idx="119">
                  <c:v>3.621739534</c:v>
                </c:pt>
                <c:pt idx="120">
                  <c:v>3.6521743199999999</c:v>
                </c:pt>
                <c:pt idx="121">
                  <c:v>3.6826091060000001</c:v>
                </c:pt>
                <c:pt idx="122">
                  <c:v>3.713043892</c:v>
                </c:pt>
                <c:pt idx="123">
                  <c:v>3.7434786779999998</c:v>
                </c:pt>
                <c:pt idx="124">
                  <c:v>3.7739134640000001</c:v>
                </c:pt>
                <c:pt idx="125">
                  <c:v>3.8043482499999999</c:v>
                </c:pt>
                <c:pt idx="126">
                  <c:v>3.8347830360000001</c:v>
                </c:pt>
                <c:pt idx="127">
                  <c:v>3.865217822</c:v>
                </c:pt>
                <c:pt idx="128">
                  <c:v>3.8956526079999998</c:v>
                </c:pt>
                <c:pt idx="129">
                  <c:v>3.9260873940000001</c:v>
                </c:pt>
                <c:pt idx="130">
                  <c:v>3.9565221799999999</c:v>
                </c:pt>
                <c:pt idx="131">
                  <c:v>3.9869569660000002</c:v>
                </c:pt>
                <c:pt idx="132">
                  <c:v>4.017391752</c:v>
                </c:pt>
                <c:pt idx="133">
                  <c:v>4.0478265379999998</c:v>
                </c:pt>
                <c:pt idx="134">
                  <c:v>4.0782613239999996</c:v>
                </c:pt>
                <c:pt idx="135">
                  <c:v>4.1086961100000003</c:v>
                </c:pt>
                <c:pt idx="136">
                  <c:v>4.1391308960000002</c:v>
                </c:pt>
                <c:pt idx="137">
                  <c:v>4.169565682</c:v>
                </c:pt>
                <c:pt idx="138">
                  <c:v>4.2000004679999998</c:v>
                </c:pt>
                <c:pt idx="139">
                  <c:v>4.2304352539999996</c:v>
                </c:pt>
                <c:pt idx="140">
                  <c:v>4.2608700400000004</c:v>
                </c:pt>
                <c:pt idx="141">
                  <c:v>4.2913048260000002</c:v>
                </c:pt>
                <c:pt idx="142">
                  <c:v>4.321739612</c:v>
                </c:pt>
                <c:pt idx="143">
                  <c:v>4.3521743979999998</c:v>
                </c:pt>
                <c:pt idx="144">
                  <c:v>4.3826091839999997</c:v>
                </c:pt>
                <c:pt idx="145">
                  <c:v>4.4130439700000004</c:v>
                </c:pt>
                <c:pt idx="146">
                  <c:v>4.4434787560000002</c:v>
                </c:pt>
                <c:pt idx="147">
                  <c:v>4.473913542</c:v>
                </c:pt>
                <c:pt idx="148">
                  <c:v>4.5043483279999998</c:v>
                </c:pt>
                <c:pt idx="149">
                  <c:v>4.5347831139999997</c:v>
                </c:pt>
                <c:pt idx="150">
                  <c:v>4.5652179000000004</c:v>
                </c:pt>
                <c:pt idx="151">
                  <c:v>4.5956526860000002</c:v>
                </c:pt>
                <c:pt idx="152">
                  <c:v>4.626087472</c:v>
                </c:pt>
                <c:pt idx="153">
                  <c:v>4.6565222579999999</c:v>
                </c:pt>
                <c:pt idx="154">
                  <c:v>4.6869570439999997</c:v>
                </c:pt>
                <c:pt idx="155">
                  <c:v>4.7173918300000004</c:v>
                </c:pt>
                <c:pt idx="156">
                  <c:v>4.7478266160000002</c:v>
                </c:pt>
                <c:pt idx="157">
                  <c:v>4.778261402</c:v>
                </c:pt>
                <c:pt idx="158">
                  <c:v>4.8086961879999999</c:v>
                </c:pt>
                <c:pt idx="159">
                  <c:v>4.8391309739999997</c:v>
                </c:pt>
                <c:pt idx="160">
                  <c:v>4.8695657600000004</c:v>
                </c:pt>
                <c:pt idx="161">
                  <c:v>4.9000005460000002</c:v>
                </c:pt>
                <c:pt idx="162">
                  <c:v>4.9304353320000001</c:v>
                </c:pt>
                <c:pt idx="163">
                  <c:v>4.9608701179999999</c:v>
                </c:pt>
                <c:pt idx="164">
                  <c:v>4.9913049039999997</c:v>
                </c:pt>
                <c:pt idx="165">
                  <c:v>5.0217396900000004</c:v>
                </c:pt>
                <c:pt idx="166">
                  <c:v>5.0521744760000002</c:v>
                </c:pt>
                <c:pt idx="167">
                  <c:v>5.0826092620000001</c:v>
                </c:pt>
                <c:pt idx="168">
                  <c:v>5.1130440479999999</c:v>
                </c:pt>
                <c:pt idx="169">
                  <c:v>5.1434788339999997</c:v>
                </c:pt>
                <c:pt idx="170">
                  <c:v>5.1739136200000004</c:v>
                </c:pt>
                <c:pt idx="171">
                  <c:v>5.2043484060000003</c:v>
                </c:pt>
                <c:pt idx="172">
                  <c:v>5.2347831920000001</c:v>
                </c:pt>
                <c:pt idx="173">
                  <c:v>5.2652179779999999</c:v>
                </c:pt>
                <c:pt idx="174">
                  <c:v>5.2956527639999997</c:v>
                </c:pt>
                <c:pt idx="175">
                  <c:v>5.3260875499999996</c:v>
                </c:pt>
                <c:pt idx="176">
                  <c:v>5.3565223360000003</c:v>
                </c:pt>
                <c:pt idx="177">
                  <c:v>5.3869571220000001</c:v>
                </c:pt>
                <c:pt idx="178">
                  <c:v>5.4173919079999999</c:v>
                </c:pt>
                <c:pt idx="179">
                  <c:v>5.4478266939999997</c:v>
                </c:pt>
                <c:pt idx="180">
                  <c:v>5.4782614799999996</c:v>
                </c:pt>
                <c:pt idx="181">
                  <c:v>5.5086962660000003</c:v>
                </c:pt>
                <c:pt idx="182">
                  <c:v>5.5391310520000001</c:v>
                </c:pt>
                <c:pt idx="183">
                  <c:v>5.5695658379999999</c:v>
                </c:pt>
                <c:pt idx="184">
                  <c:v>5.6000006239999998</c:v>
                </c:pt>
                <c:pt idx="185">
                  <c:v>5.6304354099999996</c:v>
                </c:pt>
                <c:pt idx="186">
                  <c:v>5.6608701960000003</c:v>
                </c:pt>
                <c:pt idx="187">
                  <c:v>5.6913049820000001</c:v>
                </c:pt>
                <c:pt idx="188">
                  <c:v>5.7217397679999999</c:v>
                </c:pt>
                <c:pt idx="189">
                  <c:v>5.7521745539999998</c:v>
                </c:pt>
                <c:pt idx="190">
                  <c:v>5.7826093399999996</c:v>
                </c:pt>
                <c:pt idx="191">
                  <c:v>5.8130441260000003</c:v>
                </c:pt>
                <c:pt idx="192">
                  <c:v>5.8434789120000001</c:v>
                </c:pt>
                <c:pt idx="193">
                  <c:v>5.873913698</c:v>
                </c:pt>
                <c:pt idx="194">
                  <c:v>5.9043484839999998</c:v>
                </c:pt>
                <c:pt idx="195">
                  <c:v>5.9347832699999996</c:v>
                </c:pt>
                <c:pt idx="196">
                  <c:v>5.9652180560000003</c:v>
                </c:pt>
                <c:pt idx="197">
                  <c:v>5.9956528420000001</c:v>
                </c:pt>
                <c:pt idx="198">
                  <c:v>6.026087628</c:v>
                </c:pt>
                <c:pt idx="199">
                  <c:v>6.0565224139999998</c:v>
                </c:pt>
                <c:pt idx="200">
                  <c:v>6.0869571999999996</c:v>
                </c:pt>
                <c:pt idx="201">
                  <c:v>6.1173919860000003</c:v>
                </c:pt>
                <c:pt idx="202">
                  <c:v>6.1478267720000002</c:v>
                </c:pt>
                <c:pt idx="203">
                  <c:v>6.178261558</c:v>
                </c:pt>
                <c:pt idx="204">
                  <c:v>6.2086963439999998</c:v>
                </c:pt>
                <c:pt idx="205">
                  <c:v>6.2391311299999996</c:v>
                </c:pt>
                <c:pt idx="206">
                  <c:v>6.2695659160000003</c:v>
                </c:pt>
                <c:pt idx="207">
                  <c:v>6.3000007020000002</c:v>
                </c:pt>
                <c:pt idx="208">
                  <c:v>6.330435488</c:v>
                </c:pt>
                <c:pt idx="209">
                  <c:v>6.3608702739999998</c:v>
                </c:pt>
                <c:pt idx="210">
                  <c:v>6.3913050599999996</c:v>
                </c:pt>
                <c:pt idx="211">
                  <c:v>6.4217398460000004</c:v>
                </c:pt>
                <c:pt idx="212">
                  <c:v>6.4521746320000002</c:v>
                </c:pt>
                <c:pt idx="213">
                  <c:v>6.482609418</c:v>
                </c:pt>
                <c:pt idx="214">
                  <c:v>6.5130442039999998</c:v>
                </c:pt>
                <c:pt idx="215">
                  <c:v>6.5434789899999997</c:v>
                </c:pt>
                <c:pt idx="216">
                  <c:v>6.5739137760000004</c:v>
                </c:pt>
                <c:pt idx="217">
                  <c:v>6.6043485620000002</c:v>
                </c:pt>
                <c:pt idx="218">
                  <c:v>6.634783348</c:v>
                </c:pt>
                <c:pt idx="219">
                  <c:v>6.6652181339999998</c:v>
                </c:pt>
                <c:pt idx="220">
                  <c:v>6.6956529199999997</c:v>
                </c:pt>
                <c:pt idx="221">
                  <c:v>6.7260877060000004</c:v>
                </c:pt>
                <c:pt idx="222">
                  <c:v>6.7565224920000002</c:v>
                </c:pt>
                <c:pt idx="223">
                  <c:v>6.786957278</c:v>
                </c:pt>
                <c:pt idx="224">
                  <c:v>6.8173920639999999</c:v>
                </c:pt>
                <c:pt idx="225">
                  <c:v>6.8478268499999997</c:v>
                </c:pt>
                <c:pt idx="226">
                  <c:v>6.8782616360000004</c:v>
                </c:pt>
                <c:pt idx="227">
                  <c:v>6.9086964220000002</c:v>
                </c:pt>
                <c:pt idx="228">
                  <c:v>6.9391312080000001</c:v>
                </c:pt>
                <c:pt idx="229">
                  <c:v>6.9695659939999999</c:v>
                </c:pt>
                <c:pt idx="230">
                  <c:v>7.0000007799999997</c:v>
                </c:pt>
                <c:pt idx="231">
                  <c:v>7.0304355660000004</c:v>
                </c:pt>
                <c:pt idx="232">
                  <c:v>7.0608703520000002</c:v>
                </c:pt>
                <c:pt idx="233">
                  <c:v>7.0913051380000001</c:v>
                </c:pt>
                <c:pt idx="234">
                  <c:v>7.1217399239999999</c:v>
                </c:pt>
                <c:pt idx="235">
                  <c:v>7.1521747099999997</c:v>
                </c:pt>
                <c:pt idx="236">
                  <c:v>7.1826094960000004</c:v>
                </c:pt>
                <c:pt idx="237">
                  <c:v>7.2130442820000003</c:v>
                </c:pt>
                <c:pt idx="238">
                  <c:v>7.2434790680000001</c:v>
                </c:pt>
                <c:pt idx="239">
                  <c:v>7.2739138539999999</c:v>
                </c:pt>
                <c:pt idx="240">
                  <c:v>7.3043486399999997</c:v>
                </c:pt>
                <c:pt idx="241">
                  <c:v>7.3347834260000004</c:v>
                </c:pt>
                <c:pt idx="242">
                  <c:v>7.3652182120000003</c:v>
                </c:pt>
                <c:pt idx="243">
                  <c:v>7.3956529980000001</c:v>
                </c:pt>
                <c:pt idx="244">
                  <c:v>7.4260877839999999</c:v>
                </c:pt>
                <c:pt idx="245">
                  <c:v>7.4565225699999997</c:v>
                </c:pt>
                <c:pt idx="246">
                  <c:v>7.4869573559999996</c:v>
                </c:pt>
                <c:pt idx="247">
                  <c:v>7.5173921420000003</c:v>
                </c:pt>
                <c:pt idx="248">
                  <c:v>7.5478269280000001</c:v>
                </c:pt>
                <c:pt idx="249">
                  <c:v>7.5782617139999999</c:v>
                </c:pt>
                <c:pt idx="250">
                  <c:v>7.6086964999999998</c:v>
                </c:pt>
                <c:pt idx="251">
                  <c:v>7.6391312859999996</c:v>
                </c:pt>
                <c:pt idx="252">
                  <c:v>7.6695660720000003</c:v>
                </c:pt>
                <c:pt idx="253">
                  <c:v>7.7000008580000001</c:v>
                </c:pt>
                <c:pt idx="254">
                  <c:v>7.7304356439999999</c:v>
                </c:pt>
                <c:pt idx="255">
                  <c:v>7.7608704299999998</c:v>
                </c:pt>
                <c:pt idx="256">
                  <c:v>7.7913052159999996</c:v>
                </c:pt>
                <c:pt idx="257">
                  <c:v>7.8217400020000003</c:v>
                </c:pt>
                <c:pt idx="258">
                  <c:v>7.8521747880000001</c:v>
                </c:pt>
                <c:pt idx="259">
                  <c:v>7.882609574</c:v>
                </c:pt>
                <c:pt idx="260">
                  <c:v>7.9130443599999998</c:v>
                </c:pt>
                <c:pt idx="261">
                  <c:v>7.9434791459999996</c:v>
                </c:pt>
                <c:pt idx="262">
                  <c:v>7.9739139320000003</c:v>
                </c:pt>
                <c:pt idx="263">
                  <c:v>8.0043487179999993</c:v>
                </c:pt>
                <c:pt idx="264">
                  <c:v>8.034783504</c:v>
                </c:pt>
                <c:pt idx="265">
                  <c:v>8.0652182900000007</c:v>
                </c:pt>
                <c:pt idx="266">
                  <c:v>8.0956530759999996</c:v>
                </c:pt>
                <c:pt idx="267">
                  <c:v>8.1260878620000003</c:v>
                </c:pt>
                <c:pt idx="268">
                  <c:v>8.1565226479999993</c:v>
                </c:pt>
                <c:pt idx="269">
                  <c:v>8.186957434</c:v>
                </c:pt>
                <c:pt idx="270">
                  <c:v>8.2173922200000007</c:v>
                </c:pt>
              </c:numCache>
            </c:numRef>
          </c:xVal>
          <c:yVal>
            <c:numRef>
              <c:f>'arduino wykres'!$C$830:$C$1100</c:f>
              <c:numCache>
                <c:formatCode>General</c:formatCode>
                <c:ptCount val="271"/>
                <c:pt idx="0">
                  <c:v>136.16</c:v>
                </c:pt>
                <c:pt idx="1">
                  <c:v>136.38</c:v>
                </c:pt>
                <c:pt idx="2">
                  <c:v>135.83000000000001</c:v>
                </c:pt>
                <c:pt idx="3">
                  <c:v>136.01</c:v>
                </c:pt>
                <c:pt idx="4">
                  <c:v>136.13999999999999</c:v>
                </c:pt>
                <c:pt idx="5">
                  <c:v>135.61000000000001</c:v>
                </c:pt>
                <c:pt idx="6">
                  <c:v>134.69999999999999</c:v>
                </c:pt>
                <c:pt idx="7">
                  <c:v>133.46</c:v>
                </c:pt>
                <c:pt idx="8">
                  <c:v>132.61000000000001</c:v>
                </c:pt>
                <c:pt idx="9">
                  <c:v>131.16</c:v>
                </c:pt>
                <c:pt idx="10">
                  <c:v>129.82</c:v>
                </c:pt>
                <c:pt idx="11">
                  <c:v>127.41</c:v>
                </c:pt>
                <c:pt idx="12">
                  <c:v>126.22</c:v>
                </c:pt>
                <c:pt idx="13">
                  <c:v>125.2</c:v>
                </c:pt>
                <c:pt idx="14">
                  <c:v>124.18</c:v>
                </c:pt>
                <c:pt idx="15">
                  <c:v>122.9</c:v>
                </c:pt>
                <c:pt idx="16">
                  <c:v>121.72</c:v>
                </c:pt>
                <c:pt idx="17">
                  <c:v>119.22</c:v>
                </c:pt>
                <c:pt idx="18">
                  <c:v>118.02</c:v>
                </c:pt>
                <c:pt idx="19">
                  <c:v>116.72</c:v>
                </c:pt>
                <c:pt idx="20">
                  <c:v>115.62</c:v>
                </c:pt>
                <c:pt idx="21">
                  <c:v>114.41</c:v>
                </c:pt>
                <c:pt idx="22">
                  <c:v>113.12</c:v>
                </c:pt>
                <c:pt idx="23">
                  <c:v>111.63</c:v>
                </c:pt>
                <c:pt idx="24">
                  <c:v>110.13</c:v>
                </c:pt>
                <c:pt idx="25">
                  <c:v>108.87</c:v>
                </c:pt>
                <c:pt idx="26">
                  <c:v>106.52</c:v>
                </c:pt>
                <c:pt idx="27">
                  <c:v>105.38</c:v>
                </c:pt>
                <c:pt idx="28">
                  <c:v>104.15</c:v>
                </c:pt>
                <c:pt idx="29">
                  <c:v>102.96</c:v>
                </c:pt>
                <c:pt idx="30">
                  <c:v>101.81</c:v>
                </c:pt>
                <c:pt idx="31">
                  <c:v>100.69</c:v>
                </c:pt>
                <c:pt idx="32">
                  <c:v>99.46</c:v>
                </c:pt>
                <c:pt idx="33">
                  <c:v>98.15</c:v>
                </c:pt>
                <c:pt idx="34">
                  <c:v>96.87</c:v>
                </c:pt>
                <c:pt idx="35">
                  <c:v>94.55</c:v>
                </c:pt>
                <c:pt idx="36">
                  <c:v>92.37</c:v>
                </c:pt>
                <c:pt idx="37">
                  <c:v>91.79</c:v>
                </c:pt>
                <c:pt idx="38">
                  <c:v>90.46</c:v>
                </c:pt>
                <c:pt idx="39">
                  <c:v>88.4</c:v>
                </c:pt>
                <c:pt idx="40">
                  <c:v>86.46</c:v>
                </c:pt>
                <c:pt idx="41">
                  <c:v>83.27</c:v>
                </c:pt>
                <c:pt idx="42">
                  <c:v>82.12</c:v>
                </c:pt>
                <c:pt idx="43">
                  <c:v>80.709999999999994</c:v>
                </c:pt>
                <c:pt idx="44">
                  <c:v>79.650000000000006</c:v>
                </c:pt>
                <c:pt idx="45">
                  <c:v>78.459999999999994</c:v>
                </c:pt>
                <c:pt idx="46">
                  <c:v>77.319999999999993</c:v>
                </c:pt>
                <c:pt idx="47">
                  <c:v>76.2</c:v>
                </c:pt>
                <c:pt idx="48">
                  <c:v>75.099999999999994</c:v>
                </c:pt>
                <c:pt idx="49">
                  <c:v>73</c:v>
                </c:pt>
                <c:pt idx="50">
                  <c:v>71.16</c:v>
                </c:pt>
                <c:pt idx="51">
                  <c:v>70.58</c:v>
                </c:pt>
                <c:pt idx="52">
                  <c:v>69.97</c:v>
                </c:pt>
                <c:pt idx="53">
                  <c:v>69.510000000000005</c:v>
                </c:pt>
                <c:pt idx="54">
                  <c:v>69.040000000000006</c:v>
                </c:pt>
                <c:pt idx="55">
                  <c:v>68.81</c:v>
                </c:pt>
                <c:pt idx="56">
                  <c:v>68.760000000000005</c:v>
                </c:pt>
                <c:pt idx="57">
                  <c:v>68.73</c:v>
                </c:pt>
                <c:pt idx="58">
                  <c:v>68.569999999999993</c:v>
                </c:pt>
                <c:pt idx="59">
                  <c:v>68.08</c:v>
                </c:pt>
                <c:pt idx="60">
                  <c:v>68.08</c:v>
                </c:pt>
                <c:pt idx="61">
                  <c:v>68.22</c:v>
                </c:pt>
                <c:pt idx="62">
                  <c:v>67.930000000000007</c:v>
                </c:pt>
                <c:pt idx="63">
                  <c:v>67.98</c:v>
                </c:pt>
                <c:pt idx="64">
                  <c:v>68.260000000000005</c:v>
                </c:pt>
                <c:pt idx="65">
                  <c:v>68.48</c:v>
                </c:pt>
                <c:pt idx="66">
                  <c:v>68</c:v>
                </c:pt>
                <c:pt idx="67">
                  <c:v>68.16</c:v>
                </c:pt>
                <c:pt idx="68">
                  <c:v>68.27</c:v>
                </c:pt>
                <c:pt idx="69">
                  <c:v>67.97</c:v>
                </c:pt>
                <c:pt idx="70">
                  <c:v>68.260000000000005</c:v>
                </c:pt>
                <c:pt idx="71">
                  <c:v>66.87</c:v>
                </c:pt>
                <c:pt idx="72">
                  <c:v>68.06</c:v>
                </c:pt>
                <c:pt idx="73">
                  <c:v>68.75</c:v>
                </c:pt>
                <c:pt idx="74">
                  <c:v>70.62</c:v>
                </c:pt>
                <c:pt idx="75">
                  <c:v>73.180000000000007</c:v>
                </c:pt>
                <c:pt idx="76">
                  <c:v>74.260000000000005</c:v>
                </c:pt>
                <c:pt idx="77">
                  <c:v>75.709999999999994</c:v>
                </c:pt>
                <c:pt idx="78">
                  <c:v>76.89</c:v>
                </c:pt>
                <c:pt idx="79">
                  <c:v>78.17</c:v>
                </c:pt>
                <c:pt idx="80">
                  <c:v>80.52</c:v>
                </c:pt>
                <c:pt idx="81">
                  <c:v>82.72</c:v>
                </c:pt>
                <c:pt idx="82">
                  <c:v>83.71</c:v>
                </c:pt>
                <c:pt idx="83">
                  <c:v>85.76</c:v>
                </c:pt>
                <c:pt idx="84">
                  <c:v>86.42</c:v>
                </c:pt>
                <c:pt idx="85">
                  <c:v>87.72</c:v>
                </c:pt>
                <c:pt idx="86">
                  <c:v>89.64</c:v>
                </c:pt>
                <c:pt idx="87">
                  <c:v>91.63</c:v>
                </c:pt>
                <c:pt idx="88">
                  <c:v>93.52</c:v>
                </c:pt>
                <c:pt idx="89">
                  <c:v>95.2</c:v>
                </c:pt>
                <c:pt idx="90">
                  <c:v>96.84</c:v>
                </c:pt>
                <c:pt idx="91">
                  <c:v>98.08</c:v>
                </c:pt>
                <c:pt idx="92">
                  <c:v>98.3</c:v>
                </c:pt>
                <c:pt idx="93">
                  <c:v>99.27</c:v>
                </c:pt>
                <c:pt idx="94">
                  <c:v>101.31</c:v>
                </c:pt>
                <c:pt idx="95">
                  <c:v>103.28</c:v>
                </c:pt>
                <c:pt idx="96">
                  <c:v>105.14</c:v>
                </c:pt>
                <c:pt idx="97">
                  <c:v>106.88</c:v>
                </c:pt>
                <c:pt idx="98">
                  <c:v>108.2</c:v>
                </c:pt>
                <c:pt idx="99">
                  <c:v>109.79</c:v>
                </c:pt>
                <c:pt idx="100">
                  <c:v>111.41</c:v>
                </c:pt>
                <c:pt idx="101">
                  <c:v>113.01</c:v>
                </c:pt>
                <c:pt idx="102">
                  <c:v>113.24</c:v>
                </c:pt>
                <c:pt idx="103">
                  <c:v>114.23</c:v>
                </c:pt>
                <c:pt idx="104">
                  <c:v>116.07</c:v>
                </c:pt>
                <c:pt idx="105">
                  <c:v>118.09</c:v>
                </c:pt>
                <c:pt idx="106">
                  <c:v>119.96</c:v>
                </c:pt>
                <c:pt idx="107">
                  <c:v>122</c:v>
                </c:pt>
                <c:pt idx="108">
                  <c:v>123.54</c:v>
                </c:pt>
                <c:pt idx="109">
                  <c:v>125.09</c:v>
                </c:pt>
                <c:pt idx="110">
                  <c:v>126.68</c:v>
                </c:pt>
                <c:pt idx="111">
                  <c:v>128.25</c:v>
                </c:pt>
                <c:pt idx="112">
                  <c:v>129.11000000000001</c:v>
                </c:pt>
                <c:pt idx="113">
                  <c:v>130.77000000000001</c:v>
                </c:pt>
                <c:pt idx="114">
                  <c:v>132.36000000000001</c:v>
                </c:pt>
                <c:pt idx="115">
                  <c:v>133.94</c:v>
                </c:pt>
                <c:pt idx="116">
                  <c:v>134.79</c:v>
                </c:pt>
                <c:pt idx="117">
                  <c:v>136.58000000000001</c:v>
                </c:pt>
                <c:pt idx="118">
                  <c:v>138.27000000000001</c:v>
                </c:pt>
                <c:pt idx="119">
                  <c:v>140.18</c:v>
                </c:pt>
                <c:pt idx="120">
                  <c:v>141.91</c:v>
                </c:pt>
                <c:pt idx="121">
                  <c:v>143.31</c:v>
                </c:pt>
                <c:pt idx="122">
                  <c:v>144.74</c:v>
                </c:pt>
                <c:pt idx="123">
                  <c:v>146.19999999999999</c:v>
                </c:pt>
                <c:pt idx="124">
                  <c:v>147.68</c:v>
                </c:pt>
                <c:pt idx="125">
                  <c:v>149.06</c:v>
                </c:pt>
                <c:pt idx="126">
                  <c:v>150.35</c:v>
                </c:pt>
                <c:pt idx="127">
                  <c:v>151.44999999999999</c:v>
                </c:pt>
                <c:pt idx="128">
                  <c:v>152.41</c:v>
                </c:pt>
                <c:pt idx="129">
                  <c:v>153</c:v>
                </c:pt>
                <c:pt idx="130">
                  <c:v>153.44999999999999</c:v>
                </c:pt>
                <c:pt idx="131">
                  <c:v>153.75</c:v>
                </c:pt>
                <c:pt idx="132">
                  <c:v>154.01</c:v>
                </c:pt>
                <c:pt idx="133">
                  <c:v>154.30000000000001</c:v>
                </c:pt>
                <c:pt idx="134">
                  <c:v>154.77000000000001</c:v>
                </c:pt>
                <c:pt idx="135">
                  <c:v>154.91</c:v>
                </c:pt>
                <c:pt idx="136">
                  <c:v>155.02000000000001</c:v>
                </c:pt>
                <c:pt idx="137">
                  <c:v>154.97</c:v>
                </c:pt>
                <c:pt idx="138">
                  <c:v>154.93</c:v>
                </c:pt>
                <c:pt idx="139">
                  <c:v>154.91</c:v>
                </c:pt>
                <c:pt idx="140">
                  <c:v>154.88999999999999</c:v>
                </c:pt>
                <c:pt idx="141">
                  <c:v>155.13</c:v>
                </c:pt>
                <c:pt idx="142">
                  <c:v>155.18</c:v>
                </c:pt>
                <c:pt idx="143">
                  <c:v>153.27000000000001</c:v>
                </c:pt>
                <c:pt idx="144">
                  <c:v>153.65</c:v>
                </c:pt>
                <c:pt idx="145">
                  <c:v>153.94</c:v>
                </c:pt>
                <c:pt idx="146">
                  <c:v>154.16</c:v>
                </c:pt>
                <c:pt idx="147">
                  <c:v>154.32</c:v>
                </c:pt>
                <c:pt idx="148">
                  <c:v>154.19</c:v>
                </c:pt>
                <c:pt idx="149">
                  <c:v>153.97</c:v>
                </c:pt>
                <c:pt idx="150">
                  <c:v>153.04</c:v>
                </c:pt>
                <c:pt idx="151">
                  <c:v>151.69999999999999</c:v>
                </c:pt>
                <c:pt idx="152">
                  <c:v>151.58000000000001</c:v>
                </c:pt>
                <c:pt idx="153">
                  <c:v>149.96</c:v>
                </c:pt>
                <c:pt idx="154">
                  <c:v>148.49</c:v>
                </c:pt>
                <c:pt idx="155">
                  <c:v>147.12</c:v>
                </c:pt>
                <c:pt idx="156">
                  <c:v>144.22999999999999</c:v>
                </c:pt>
                <c:pt idx="157">
                  <c:v>142.43</c:v>
                </c:pt>
                <c:pt idx="158">
                  <c:v>141.28</c:v>
                </c:pt>
                <c:pt idx="159">
                  <c:v>140.25</c:v>
                </c:pt>
                <c:pt idx="160">
                  <c:v>139.21</c:v>
                </c:pt>
                <c:pt idx="161">
                  <c:v>138.22</c:v>
                </c:pt>
                <c:pt idx="162">
                  <c:v>135.82</c:v>
                </c:pt>
                <c:pt idx="163">
                  <c:v>134.9</c:v>
                </c:pt>
                <c:pt idx="164">
                  <c:v>133.69</c:v>
                </c:pt>
                <c:pt idx="165">
                  <c:v>132.02000000000001</c:v>
                </c:pt>
                <c:pt idx="166">
                  <c:v>130.63999999999999</c:v>
                </c:pt>
                <c:pt idx="167">
                  <c:v>129.34</c:v>
                </c:pt>
                <c:pt idx="168">
                  <c:v>127.85</c:v>
                </c:pt>
                <c:pt idx="169">
                  <c:v>126.56</c:v>
                </c:pt>
                <c:pt idx="170">
                  <c:v>125.24</c:v>
                </c:pt>
                <c:pt idx="171">
                  <c:v>123.57</c:v>
                </c:pt>
                <c:pt idx="172">
                  <c:v>121.98</c:v>
                </c:pt>
                <c:pt idx="173">
                  <c:v>120.64</c:v>
                </c:pt>
                <c:pt idx="174">
                  <c:v>119.34</c:v>
                </c:pt>
                <c:pt idx="175">
                  <c:v>118.23</c:v>
                </c:pt>
                <c:pt idx="176">
                  <c:v>115.79</c:v>
                </c:pt>
                <c:pt idx="177">
                  <c:v>114.7</c:v>
                </c:pt>
                <c:pt idx="178">
                  <c:v>113.51</c:v>
                </c:pt>
                <c:pt idx="179">
                  <c:v>112.18</c:v>
                </c:pt>
                <c:pt idx="180">
                  <c:v>110.8</c:v>
                </c:pt>
                <c:pt idx="181">
                  <c:v>109.33</c:v>
                </c:pt>
                <c:pt idx="182">
                  <c:v>107.97</c:v>
                </c:pt>
                <c:pt idx="183">
                  <c:v>106.61</c:v>
                </c:pt>
                <c:pt idx="184">
                  <c:v>104.94</c:v>
                </c:pt>
                <c:pt idx="185">
                  <c:v>103.3</c:v>
                </c:pt>
                <c:pt idx="186">
                  <c:v>101.81</c:v>
                </c:pt>
                <c:pt idx="187">
                  <c:v>100.31</c:v>
                </c:pt>
                <c:pt idx="188">
                  <c:v>98.92</c:v>
                </c:pt>
                <c:pt idx="189">
                  <c:v>98.13</c:v>
                </c:pt>
                <c:pt idx="190">
                  <c:v>96.77</c:v>
                </c:pt>
                <c:pt idx="191">
                  <c:v>95.61</c:v>
                </c:pt>
                <c:pt idx="192">
                  <c:v>93.34</c:v>
                </c:pt>
                <c:pt idx="193">
                  <c:v>92.14</c:v>
                </c:pt>
                <c:pt idx="194">
                  <c:v>90.34</c:v>
                </c:pt>
                <c:pt idx="195">
                  <c:v>88.23</c:v>
                </c:pt>
                <c:pt idx="196">
                  <c:v>86.5</c:v>
                </c:pt>
                <c:pt idx="197">
                  <c:v>85.92</c:v>
                </c:pt>
                <c:pt idx="198">
                  <c:v>83.7</c:v>
                </c:pt>
                <c:pt idx="199">
                  <c:v>82.07</c:v>
                </c:pt>
                <c:pt idx="200">
                  <c:v>80.42</c:v>
                </c:pt>
                <c:pt idx="201">
                  <c:v>78.959999999999994</c:v>
                </c:pt>
                <c:pt idx="202">
                  <c:v>77.569999999999993</c:v>
                </c:pt>
                <c:pt idx="203">
                  <c:v>75.540000000000006</c:v>
                </c:pt>
                <c:pt idx="204">
                  <c:v>74.52</c:v>
                </c:pt>
                <c:pt idx="205">
                  <c:v>73.45</c:v>
                </c:pt>
                <c:pt idx="206">
                  <c:v>71.42</c:v>
                </c:pt>
                <c:pt idx="207">
                  <c:v>70.599999999999994</c:v>
                </c:pt>
                <c:pt idx="208">
                  <c:v>69.78</c:v>
                </c:pt>
                <c:pt idx="209">
                  <c:v>68.900000000000006</c:v>
                </c:pt>
                <c:pt idx="210">
                  <c:v>67.31</c:v>
                </c:pt>
                <c:pt idx="211">
                  <c:v>65.98</c:v>
                </c:pt>
                <c:pt idx="212">
                  <c:v>64.97</c:v>
                </c:pt>
                <c:pt idx="213">
                  <c:v>65.36</c:v>
                </c:pt>
                <c:pt idx="214">
                  <c:v>65.27</c:v>
                </c:pt>
                <c:pt idx="215">
                  <c:v>65.709999999999994</c:v>
                </c:pt>
                <c:pt idx="216">
                  <c:v>66.05</c:v>
                </c:pt>
                <c:pt idx="217">
                  <c:v>64.650000000000006</c:v>
                </c:pt>
                <c:pt idx="218">
                  <c:v>63.59</c:v>
                </c:pt>
                <c:pt idx="219">
                  <c:v>63.17</c:v>
                </c:pt>
                <c:pt idx="220">
                  <c:v>62.99</c:v>
                </c:pt>
                <c:pt idx="221">
                  <c:v>63.48</c:v>
                </c:pt>
                <c:pt idx="222">
                  <c:v>64.11</c:v>
                </c:pt>
                <c:pt idx="223">
                  <c:v>64.84</c:v>
                </c:pt>
                <c:pt idx="224">
                  <c:v>63.94</c:v>
                </c:pt>
                <c:pt idx="225">
                  <c:v>63.27</c:v>
                </c:pt>
                <c:pt idx="226">
                  <c:v>62.93</c:v>
                </c:pt>
                <c:pt idx="227">
                  <c:v>64.33</c:v>
                </c:pt>
                <c:pt idx="228">
                  <c:v>64.62</c:v>
                </c:pt>
                <c:pt idx="229">
                  <c:v>66.37</c:v>
                </c:pt>
                <c:pt idx="230">
                  <c:v>68.319999999999993</c:v>
                </c:pt>
                <c:pt idx="231">
                  <c:v>69.790000000000006</c:v>
                </c:pt>
                <c:pt idx="232">
                  <c:v>71.03</c:v>
                </c:pt>
                <c:pt idx="233">
                  <c:v>72.22</c:v>
                </c:pt>
                <c:pt idx="234">
                  <c:v>73.489999999999995</c:v>
                </c:pt>
                <c:pt idx="235">
                  <c:v>75.010000000000005</c:v>
                </c:pt>
                <c:pt idx="236">
                  <c:v>76.36</c:v>
                </c:pt>
                <c:pt idx="237">
                  <c:v>79.08</c:v>
                </c:pt>
                <c:pt idx="238">
                  <c:v>81.510000000000005</c:v>
                </c:pt>
                <c:pt idx="239">
                  <c:v>83.46</c:v>
                </c:pt>
                <c:pt idx="240">
                  <c:v>83.93</c:v>
                </c:pt>
                <c:pt idx="241">
                  <c:v>85.04</c:v>
                </c:pt>
                <c:pt idx="242">
                  <c:v>86.89</c:v>
                </c:pt>
                <c:pt idx="243">
                  <c:v>88.93</c:v>
                </c:pt>
                <c:pt idx="244">
                  <c:v>90.55</c:v>
                </c:pt>
                <c:pt idx="245">
                  <c:v>92.7</c:v>
                </c:pt>
                <c:pt idx="246">
                  <c:v>94.07</c:v>
                </c:pt>
                <c:pt idx="247">
                  <c:v>95.86</c:v>
                </c:pt>
                <c:pt idx="248">
                  <c:v>97.09</c:v>
                </c:pt>
                <c:pt idx="249">
                  <c:v>98.91</c:v>
                </c:pt>
                <c:pt idx="250">
                  <c:v>100.28</c:v>
                </c:pt>
                <c:pt idx="251">
                  <c:v>101.95</c:v>
                </c:pt>
                <c:pt idx="252">
                  <c:v>103.59</c:v>
                </c:pt>
                <c:pt idx="253">
                  <c:v>105.08</c:v>
                </c:pt>
                <c:pt idx="254">
                  <c:v>106.58</c:v>
                </c:pt>
                <c:pt idx="255">
                  <c:v>107.85</c:v>
                </c:pt>
                <c:pt idx="256">
                  <c:v>109.43</c:v>
                </c:pt>
                <c:pt idx="257">
                  <c:v>111.01</c:v>
                </c:pt>
                <c:pt idx="258">
                  <c:v>111.36</c:v>
                </c:pt>
                <c:pt idx="259">
                  <c:v>112.38</c:v>
                </c:pt>
                <c:pt idx="260">
                  <c:v>114</c:v>
                </c:pt>
                <c:pt idx="261">
                  <c:v>115.85</c:v>
                </c:pt>
                <c:pt idx="262">
                  <c:v>117.63</c:v>
                </c:pt>
                <c:pt idx="263">
                  <c:v>119.15</c:v>
                </c:pt>
                <c:pt idx="264">
                  <c:v>120.75</c:v>
                </c:pt>
                <c:pt idx="265">
                  <c:v>122.39</c:v>
                </c:pt>
                <c:pt idx="266">
                  <c:v>124.26</c:v>
                </c:pt>
                <c:pt idx="267">
                  <c:v>126.01</c:v>
                </c:pt>
                <c:pt idx="268">
                  <c:v>126.35</c:v>
                </c:pt>
                <c:pt idx="269">
                  <c:v>128.13999999999999</c:v>
                </c:pt>
                <c:pt idx="270">
                  <c:v>129.87</c:v>
                </c:pt>
              </c:numCache>
            </c:numRef>
          </c:yVal>
          <c:smooth val="1"/>
        </c:ser>
        <c:ser>
          <c:idx val="1"/>
          <c:order val="1"/>
          <c:tx>
            <c:v>dane pomiarowe</c:v>
          </c:tx>
          <c:spPr>
            <a:ln w="25400"/>
          </c:spPr>
          <c:marker>
            <c:symbol val="none"/>
          </c:marker>
          <c:xVal>
            <c:numRef>
              <c:f>'arduino wykres'!$A$830:$A$1200</c:f>
              <c:numCache>
                <c:formatCode>General</c:formatCode>
                <c:ptCount val="371"/>
                <c:pt idx="0">
                  <c:v>0</c:v>
                </c:pt>
                <c:pt idx="1">
                  <c:v>3.0434785999999998E-2</c:v>
                </c:pt>
                <c:pt idx="2">
                  <c:v>6.0869571999999997E-2</c:v>
                </c:pt>
                <c:pt idx="3">
                  <c:v>9.1304358000000002E-2</c:v>
                </c:pt>
                <c:pt idx="4">
                  <c:v>0.12173914399999999</c:v>
                </c:pt>
                <c:pt idx="5">
                  <c:v>0.15217393000000001</c:v>
                </c:pt>
                <c:pt idx="6">
                  <c:v>0.182608716</c:v>
                </c:pt>
                <c:pt idx="7">
                  <c:v>0.213043502</c:v>
                </c:pt>
                <c:pt idx="8">
                  <c:v>0.24347828799999999</c:v>
                </c:pt>
                <c:pt idx="9">
                  <c:v>0.27391307399999998</c:v>
                </c:pt>
                <c:pt idx="10">
                  <c:v>0.30434786000000003</c:v>
                </c:pt>
                <c:pt idx="11">
                  <c:v>0.33478264600000002</c:v>
                </c:pt>
                <c:pt idx="12">
                  <c:v>0.36521743200000001</c:v>
                </c:pt>
                <c:pt idx="13">
                  <c:v>0.395652218</c:v>
                </c:pt>
                <c:pt idx="14">
                  <c:v>0.42608700399999999</c:v>
                </c:pt>
                <c:pt idx="15">
                  <c:v>0.45652178999999998</c:v>
                </c:pt>
                <c:pt idx="16">
                  <c:v>0.48695657599999997</c:v>
                </c:pt>
                <c:pt idx="17">
                  <c:v>0.51739136200000002</c:v>
                </c:pt>
                <c:pt idx="18">
                  <c:v>0.54782614799999996</c:v>
                </c:pt>
                <c:pt idx="19">
                  <c:v>0.578260934</c:v>
                </c:pt>
                <c:pt idx="20">
                  <c:v>0.60869572000000005</c:v>
                </c:pt>
                <c:pt idx="21">
                  <c:v>0.63913050599999999</c:v>
                </c:pt>
                <c:pt idx="22">
                  <c:v>0.66956529200000003</c:v>
                </c:pt>
                <c:pt idx="23">
                  <c:v>0.70000007799999997</c:v>
                </c:pt>
                <c:pt idx="24">
                  <c:v>0.73043486400000002</c:v>
                </c:pt>
                <c:pt idx="25">
                  <c:v>0.76086964999999995</c:v>
                </c:pt>
                <c:pt idx="26">
                  <c:v>0.791304436</c:v>
                </c:pt>
                <c:pt idx="27">
                  <c:v>0.82173922200000005</c:v>
                </c:pt>
                <c:pt idx="28">
                  <c:v>0.85217400799999998</c:v>
                </c:pt>
                <c:pt idx="29">
                  <c:v>0.88260879400000003</c:v>
                </c:pt>
                <c:pt idx="30">
                  <c:v>0.91304357999999997</c:v>
                </c:pt>
                <c:pt idx="31">
                  <c:v>0.94347836600000001</c:v>
                </c:pt>
                <c:pt idx="32">
                  <c:v>0.97391315199999995</c:v>
                </c:pt>
                <c:pt idx="33">
                  <c:v>1.004347938</c:v>
                </c:pt>
                <c:pt idx="34">
                  <c:v>1.034782724</c:v>
                </c:pt>
                <c:pt idx="35">
                  <c:v>1.0652175100000001</c:v>
                </c:pt>
                <c:pt idx="36">
                  <c:v>1.0956522959999999</c:v>
                </c:pt>
                <c:pt idx="37">
                  <c:v>1.126087082</c:v>
                </c:pt>
                <c:pt idx="38">
                  <c:v>1.156521868</c:v>
                </c:pt>
                <c:pt idx="39">
                  <c:v>1.1869566540000001</c:v>
                </c:pt>
                <c:pt idx="40">
                  <c:v>1.2173914400000001</c:v>
                </c:pt>
                <c:pt idx="41">
                  <c:v>1.2478262259999999</c:v>
                </c:pt>
                <c:pt idx="42">
                  <c:v>1.278261012</c:v>
                </c:pt>
                <c:pt idx="43">
                  <c:v>1.308695798</c:v>
                </c:pt>
                <c:pt idx="44">
                  <c:v>1.3391305840000001</c:v>
                </c:pt>
                <c:pt idx="45">
                  <c:v>1.3695653699999999</c:v>
                </c:pt>
                <c:pt idx="46">
                  <c:v>1.4000001559999999</c:v>
                </c:pt>
                <c:pt idx="47">
                  <c:v>1.430434942</c:v>
                </c:pt>
                <c:pt idx="48">
                  <c:v>1.460869728</c:v>
                </c:pt>
                <c:pt idx="49">
                  <c:v>1.4913045140000001</c:v>
                </c:pt>
                <c:pt idx="50">
                  <c:v>1.5217392999999999</c:v>
                </c:pt>
                <c:pt idx="51">
                  <c:v>1.552174086</c:v>
                </c:pt>
                <c:pt idx="52">
                  <c:v>1.582608872</c:v>
                </c:pt>
                <c:pt idx="53">
                  <c:v>1.613043658</c:v>
                </c:pt>
                <c:pt idx="54">
                  <c:v>1.6434784440000001</c:v>
                </c:pt>
                <c:pt idx="55">
                  <c:v>1.6739132299999999</c:v>
                </c:pt>
                <c:pt idx="56">
                  <c:v>1.704348016</c:v>
                </c:pt>
                <c:pt idx="57">
                  <c:v>1.734782802</c:v>
                </c:pt>
                <c:pt idx="58">
                  <c:v>1.7652175880000001</c:v>
                </c:pt>
                <c:pt idx="59">
                  <c:v>1.7956523740000001</c:v>
                </c:pt>
                <c:pt idx="60">
                  <c:v>1.8260871599999999</c:v>
                </c:pt>
                <c:pt idx="61">
                  <c:v>1.856521946</c:v>
                </c:pt>
                <c:pt idx="62">
                  <c:v>1.886956732</c:v>
                </c:pt>
                <c:pt idx="63">
                  <c:v>1.9173915180000001</c:v>
                </c:pt>
                <c:pt idx="64">
                  <c:v>1.9478263039999999</c:v>
                </c:pt>
                <c:pt idx="65">
                  <c:v>1.9782610899999999</c:v>
                </c:pt>
                <c:pt idx="66">
                  <c:v>2.008695876</c:v>
                </c:pt>
                <c:pt idx="67">
                  <c:v>2.0391306619999998</c:v>
                </c:pt>
                <c:pt idx="68">
                  <c:v>2.0695654480000001</c:v>
                </c:pt>
                <c:pt idx="69">
                  <c:v>2.1000002339999999</c:v>
                </c:pt>
                <c:pt idx="70">
                  <c:v>2.1304350200000002</c:v>
                </c:pt>
                <c:pt idx="71">
                  <c:v>2.160869806</c:v>
                </c:pt>
                <c:pt idx="72">
                  <c:v>2.1913045919999998</c:v>
                </c:pt>
                <c:pt idx="73">
                  <c:v>2.2217393780000001</c:v>
                </c:pt>
                <c:pt idx="74">
                  <c:v>2.2521741639999999</c:v>
                </c:pt>
                <c:pt idx="75">
                  <c:v>2.2826089500000002</c:v>
                </c:pt>
                <c:pt idx="76">
                  <c:v>2.313043736</c:v>
                </c:pt>
                <c:pt idx="77">
                  <c:v>2.3434785219999998</c:v>
                </c:pt>
                <c:pt idx="78">
                  <c:v>2.3739133080000001</c:v>
                </c:pt>
                <c:pt idx="79">
                  <c:v>2.4043480939999999</c:v>
                </c:pt>
                <c:pt idx="80">
                  <c:v>2.4347828800000002</c:v>
                </c:pt>
                <c:pt idx="81">
                  <c:v>2.465217666</c:v>
                </c:pt>
                <c:pt idx="82">
                  <c:v>2.4956524519999999</c:v>
                </c:pt>
                <c:pt idx="83">
                  <c:v>2.5260872380000001</c:v>
                </c:pt>
                <c:pt idx="84">
                  <c:v>2.5565220239999999</c:v>
                </c:pt>
                <c:pt idx="85">
                  <c:v>2.5869568100000002</c:v>
                </c:pt>
                <c:pt idx="86">
                  <c:v>2.617391596</c:v>
                </c:pt>
                <c:pt idx="87">
                  <c:v>2.6478263819999999</c:v>
                </c:pt>
                <c:pt idx="88">
                  <c:v>2.6782611680000001</c:v>
                </c:pt>
                <c:pt idx="89">
                  <c:v>2.708695954</c:v>
                </c:pt>
                <c:pt idx="90">
                  <c:v>2.7391307399999998</c:v>
                </c:pt>
                <c:pt idx="91">
                  <c:v>2.7695655260000001</c:v>
                </c:pt>
                <c:pt idx="92">
                  <c:v>2.8000003119999999</c:v>
                </c:pt>
                <c:pt idx="93">
                  <c:v>2.8304350980000001</c:v>
                </c:pt>
                <c:pt idx="94">
                  <c:v>2.860869884</c:v>
                </c:pt>
                <c:pt idx="95">
                  <c:v>2.8913046699999998</c:v>
                </c:pt>
                <c:pt idx="96">
                  <c:v>2.9217394560000001</c:v>
                </c:pt>
                <c:pt idx="97">
                  <c:v>2.9521742419999999</c:v>
                </c:pt>
                <c:pt idx="98">
                  <c:v>2.9826090280000002</c:v>
                </c:pt>
                <c:pt idx="99">
                  <c:v>3.013043814</c:v>
                </c:pt>
                <c:pt idx="100">
                  <c:v>3.0434785999999998</c:v>
                </c:pt>
                <c:pt idx="101">
                  <c:v>3.0739133860000001</c:v>
                </c:pt>
                <c:pt idx="102">
                  <c:v>3.1043481719999999</c:v>
                </c:pt>
                <c:pt idx="103">
                  <c:v>3.1347829580000002</c:v>
                </c:pt>
                <c:pt idx="104">
                  <c:v>3.165217744</c:v>
                </c:pt>
                <c:pt idx="105">
                  <c:v>3.1956525299999998</c:v>
                </c:pt>
                <c:pt idx="106">
                  <c:v>3.2260873160000001</c:v>
                </c:pt>
                <c:pt idx="107">
                  <c:v>3.2565221019999999</c:v>
                </c:pt>
                <c:pt idx="108">
                  <c:v>3.2869568880000002</c:v>
                </c:pt>
                <c:pt idx="109">
                  <c:v>3.317391674</c:v>
                </c:pt>
                <c:pt idx="110">
                  <c:v>3.3478264599999998</c:v>
                </c:pt>
                <c:pt idx="111">
                  <c:v>3.3782612460000001</c:v>
                </c:pt>
                <c:pt idx="112">
                  <c:v>3.4086960319999999</c:v>
                </c:pt>
                <c:pt idx="113">
                  <c:v>3.4391308180000002</c:v>
                </c:pt>
                <c:pt idx="114">
                  <c:v>3.469565604</c:v>
                </c:pt>
                <c:pt idx="115">
                  <c:v>3.5000003899999999</c:v>
                </c:pt>
                <c:pt idx="116">
                  <c:v>3.5304351760000001</c:v>
                </c:pt>
                <c:pt idx="117">
                  <c:v>3.5608699619999999</c:v>
                </c:pt>
                <c:pt idx="118">
                  <c:v>3.5913047480000002</c:v>
                </c:pt>
                <c:pt idx="119">
                  <c:v>3.621739534</c:v>
                </c:pt>
                <c:pt idx="120">
                  <c:v>3.6521743199999999</c:v>
                </c:pt>
                <c:pt idx="121">
                  <c:v>3.6826091060000001</c:v>
                </c:pt>
                <c:pt idx="122">
                  <c:v>3.713043892</c:v>
                </c:pt>
                <c:pt idx="123">
                  <c:v>3.7434786779999998</c:v>
                </c:pt>
                <c:pt idx="124">
                  <c:v>3.7739134640000001</c:v>
                </c:pt>
                <c:pt idx="125">
                  <c:v>3.8043482499999999</c:v>
                </c:pt>
                <c:pt idx="126">
                  <c:v>3.8347830360000001</c:v>
                </c:pt>
                <c:pt idx="127">
                  <c:v>3.865217822</c:v>
                </c:pt>
                <c:pt idx="128">
                  <c:v>3.8956526079999998</c:v>
                </c:pt>
                <c:pt idx="129">
                  <c:v>3.9260873940000001</c:v>
                </c:pt>
                <c:pt idx="130">
                  <c:v>3.9565221799999999</c:v>
                </c:pt>
                <c:pt idx="131">
                  <c:v>3.9869569660000002</c:v>
                </c:pt>
                <c:pt idx="132">
                  <c:v>4.017391752</c:v>
                </c:pt>
                <c:pt idx="133">
                  <c:v>4.0478265379999998</c:v>
                </c:pt>
                <c:pt idx="134">
                  <c:v>4.0782613239999996</c:v>
                </c:pt>
                <c:pt idx="135">
                  <c:v>4.1086961100000003</c:v>
                </c:pt>
                <c:pt idx="136">
                  <c:v>4.1391308960000002</c:v>
                </c:pt>
                <c:pt idx="137">
                  <c:v>4.169565682</c:v>
                </c:pt>
                <c:pt idx="138">
                  <c:v>4.2000004679999998</c:v>
                </c:pt>
                <c:pt idx="139">
                  <c:v>4.2304352539999996</c:v>
                </c:pt>
                <c:pt idx="140">
                  <c:v>4.2608700400000004</c:v>
                </c:pt>
                <c:pt idx="141">
                  <c:v>4.2913048260000002</c:v>
                </c:pt>
                <c:pt idx="142">
                  <c:v>4.321739612</c:v>
                </c:pt>
                <c:pt idx="143">
                  <c:v>4.3521743979999998</c:v>
                </c:pt>
                <c:pt idx="144">
                  <c:v>4.3826091839999997</c:v>
                </c:pt>
                <c:pt idx="145">
                  <c:v>4.4130439700000004</c:v>
                </c:pt>
                <c:pt idx="146">
                  <c:v>4.4434787560000002</c:v>
                </c:pt>
                <c:pt idx="147">
                  <c:v>4.473913542</c:v>
                </c:pt>
                <c:pt idx="148">
                  <c:v>4.5043483279999998</c:v>
                </c:pt>
                <c:pt idx="149">
                  <c:v>4.5347831139999997</c:v>
                </c:pt>
                <c:pt idx="150">
                  <c:v>4.5652179000000004</c:v>
                </c:pt>
                <c:pt idx="151">
                  <c:v>4.5956526860000002</c:v>
                </c:pt>
                <c:pt idx="152">
                  <c:v>4.626087472</c:v>
                </c:pt>
                <c:pt idx="153">
                  <c:v>4.6565222579999999</c:v>
                </c:pt>
                <c:pt idx="154">
                  <c:v>4.6869570439999997</c:v>
                </c:pt>
                <c:pt idx="155">
                  <c:v>4.7173918300000004</c:v>
                </c:pt>
                <c:pt idx="156">
                  <c:v>4.7478266160000002</c:v>
                </c:pt>
                <c:pt idx="157">
                  <c:v>4.778261402</c:v>
                </c:pt>
                <c:pt idx="158">
                  <c:v>4.8086961879999999</c:v>
                </c:pt>
                <c:pt idx="159">
                  <c:v>4.8391309739999997</c:v>
                </c:pt>
                <c:pt idx="160">
                  <c:v>4.8695657600000004</c:v>
                </c:pt>
                <c:pt idx="161">
                  <c:v>4.9000005460000002</c:v>
                </c:pt>
                <c:pt idx="162">
                  <c:v>4.9304353320000001</c:v>
                </c:pt>
                <c:pt idx="163">
                  <c:v>4.9608701179999999</c:v>
                </c:pt>
                <c:pt idx="164">
                  <c:v>4.9913049039999997</c:v>
                </c:pt>
                <c:pt idx="165">
                  <c:v>5.0217396900000004</c:v>
                </c:pt>
                <c:pt idx="166">
                  <c:v>5.0521744760000002</c:v>
                </c:pt>
                <c:pt idx="167">
                  <c:v>5.0826092620000001</c:v>
                </c:pt>
                <c:pt idx="168">
                  <c:v>5.1130440479999999</c:v>
                </c:pt>
                <c:pt idx="169">
                  <c:v>5.1434788339999997</c:v>
                </c:pt>
                <c:pt idx="170">
                  <c:v>5.1739136200000004</c:v>
                </c:pt>
                <c:pt idx="171">
                  <c:v>5.2043484060000003</c:v>
                </c:pt>
                <c:pt idx="172">
                  <c:v>5.2347831920000001</c:v>
                </c:pt>
                <c:pt idx="173">
                  <c:v>5.2652179779999999</c:v>
                </c:pt>
                <c:pt idx="174">
                  <c:v>5.2956527639999997</c:v>
                </c:pt>
                <c:pt idx="175">
                  <c:v>5.3260875499999996</c:v>
                </c:pt>
                <c:pt idx="176">
                  <c:v>5.3565223360000003</c:v>
                </c:pt>
                <c:pt idx="177">
                  <c:v>5.3869571220000001</c:v>
                </c:pt>
                <c:pt idx="178">
                  <c:v>5.4173919079999999</c:v>
                </c:pt>
                <c:pt idx="179">
                  <c:v>5.4478266939999997</c:v>
                </c:pt>
                <c:pt idx="180">
                  <c:v>5.4782614799999996</c:v>
                </c:pt>
                <c:pt idx="181">
                  <c:v>5.5086962660000003</c:v>
                </c:pt>
                <c:pt idx="182">
                  <c:v>5.5391310520000001</c:v>
                </c:pt>
                <c:pt idx="183">
                  <c:v>5.5695658379999999</c:v>
                </c:pt>
                <c:pt idx="184">
                  <c:v>5.6000006239999998</c:v>
                </c:pt>
                <c:pt idx="185">
                  <c:v>5.6304354099999996</c:v>
                </c:pt>
                <c:pt idx="186">
                  <c:v>5.6608701960000003</c:v>
                </c:pt>
                <c:pt idx="187">
                  <c:v>5.6913049820000001</c:v>
                </c:pt>
                <c:pt idx="188">
                  <c:v>5.7217397679999999</c:v>
                </c:pt>
                <c:pt idx="189">
                  <c:v>5.7521745539999998</c:v>
                </c:pt>
                <c:pt idx="190">
                  <c:v>5.7826093399999996</c:v>
                </c:pt>
                <c:pt idx="191">
                  <c:v>5.8130441260000003</c:v>
                </c:pt>
                <c:pt idx="192">
                  <c:v>5.8434789120000001</c:v>
                </c:pt>
                <c:pt idx="193">
                  <c:v>5.873913698</c:v>
                </c:pt>
                <c:pt idx="194">
                  <c:v>5.9043484839999998</c:v>
                </c:pt>
                <c:pt idx="195">
                  <c:v>5.9347832699999996</c:v>
                </c:pt>
                <c:pt idx="196">
                  <c:v>5.9652180560000003</c:v>
                </c:pt>
                <c:pt idx="197">
                  <c:v>5.9956528420000001</c:v>
                </c:pt>
                <c:pt idx="198">
                  <c:v>6.026087628</c:v>
                </c:pt>
                <c:pt idx="199">
                  <c:v>6.0565224139999998</c:v>
                </c:pt>
                <c:pt idx="200">
                  <c:v>6.0869571999999996</c:v>
                </c:pt>
                <c:pt idx="201">
                  <c:v>6.1173919860000003</c:v>
                </c:pt>
                <c:pt idx="202">
                  <c:v>6.1478267720000002</c:v>
                </c:pt>
                <c:pt idx="203">
                  <c:v>6.178261558</c:v>
                </c:pt>
                <c:pt idx="204">
                  <c:v>6.2086963439999998</c:v>
                </c:pt>
                <c:pt idx="205">
                  <c:v>6.2391311299999996</c:v>
                </c:pt>
                <c:pt idx="206">
                  <c:v>6.2695659160000003</c:v>
                </c:pt>
                <c:pt idx="207">
                  <c:v>6.3000007020000002</c:v>
                </c:pt>
                <c:pt idx="208">
                  <c:v>6.330435488</c:v>
                </c:pt>
                <c:pt idx="209">
                  <c:v>6.3608702739999998</c:v>
                </c:pt>
                <c:pt idx="210">
                  <c:v>6.3913050599999996</c:v>
                </c:pt>
                <c:pt idx="211">
                  <c:v>6.4217398460000004</c:v>
                </c:pt>
                <c:pt idx="212">
                  <c:v>6.4521746320000002</c:v>
                </c:pt>
                <c:pt idx="213">
                  <c:v>6.482609418</c:v>
                </c:pt>
                <c:pt idx="214">
                  <c:v>6.5130442039999998</c:v>
                </c:pt>
                <c:pt idx="215">
                  <c:v>6.5434789899999997</c:v>
                </c:pt>
                <c:pt idx="216">
                  <c:v>6.5739137760000004</c:v>
                </c:pt>
                <c:pt idx="217">
                  <c:v>6.6043485620000002</c:v>
                </c:pt>
                <c:pt idx="218">
                  <c:v>6.634783348</c:v>
                </c:pt>
                <c:pt idx="219">
                  <c:v>6.6652181339999998</c:v>
                </c:pt>
                <c:pt idx="220">
                  <c:v>6.6956529199999997</c:v>
                </c:pt>
                <c:pt idx="221">
                  <c:v>6.7260877060000004</c:v>
                </c:pt>
                <c:pt idx="222">
                  <c:v>6.7565224920000002</c:v>
                </c:pt>
                <c:pt idx="223">
                  <c:v>6.786957278</c:v>
                </c:pt>
                <c:pt idx="224">
                  <c:v>6.8173920639999999</c:v>
                </c:pt>
                <c:pt idx="225">
                  <c:v>6.8478268499999997</c:v>
                </c:pt>
                <c:pt idx="226">
                  <c:v>6.8782616360000004</c:v>
                </c:pt>
                <c:pt idx="227">
                  <c:v>6.9086964220000002</c:v>
                </c:pt>
                <c:pt idx="228">
                  <c:v>6.9391312080000001</c:v>
                </c:pt>
                <c:pt idx="229">
                  <c:v>6.9695659939999999</c:v>
                </c:pt>
                <c:pt idx="230">
                  <c:v>7.0000007799999997</c:v>
                </c:pt>
                <c:pt idx="231">
                  <c:v>7.0304355660000004</c:v>
                </c:pt>
                <c:pt idx="232">
                  <c:v>7.0608703520000002</c:v>
                </c:pt>
                <c:pt idx="233">
                  <c:v>7.0913051380000001</c:v>
                </c:pt>
                <c:pt idx="234">
                  <c:v>7.1217399239999999</c:v>
                </c:pt>
                <c:pt idx="235">
                  <c:v>7.1521747099999997</c:v>
                </c:pt>
                <c:pt idx="236">
                  <c:v>7.1826094960000004</c:v>
                </c:pt>
                <c:pt idx="237">
                  <c:v>7.2130442820000003</c:v>
                </c:pt>
                <c:pt idx="238">
                  <c:v>7.2434790680000001</c:v>
                </c:pt>
                <c:pt idx="239">
                  <c:v>7.2739138539999999</c:v>
                </c:pt>
                <c:pt idx="240">
                  <c:v>7.3043486399999997</c:v>
                </c:pt>
                <c:pt idx="241">
                  <c:v>7.3347834260000004</c:v>
                </c:pt>
                <c:pt idx="242">
                  <c:v>7.3652182120000003</c:v>
                </c:pt>
                <c:pt idx="243">
                  <c:v>7.3956529980000001</c:v>
                </c:pt>
                <c:pt idx="244">
                  <c:v>7.4260877839999999</c:v>
                </c:pt>
                <c:pt idx="245">
                  <c:v>7.4565225699999997</c:v>
                </c:pt>
                <c:pt idx="246">
                  <c:v>7.4869573559999996</c:v>
                </c:pt>
                <c:pt idx="247">
                  <c:v>7.5173921420000003</c:v>
                </c:pt>
                <c:pt idx="248">
                  <c:v>7.5478269280000001</c:v>
                </c:pt>
                <c:pt idx="249">
                  <c:v>7.5782617139999999</c:v>
                </c:pt>
                <c:pt idx="250">
                  <c:v>7.6086964999999998</c:v>
                </c:pt>
                <c:pt idx="251">
                  <c:v>7.6391312859999996</c:v>
                </c:pt>
                <c:pt idx="252">
                  <c:v>7.6695660720000003</c:v>
                </c:pt>
                <c:pt idx="253">
                  <c:v>7.7000008580000001</c:v>
                </c:pt>
                <c:pt idx="254">
                  <c:v>7.7304356439999999</c:v>
                </c:pt>
                <c:pt idx="255">
                  <c:v>7.7608704299999998</c:v>
                </c:pt>
                <c:pt idx="256">
                  <c:v>7.7913052159999996</c:v>
                </c:pt>
                <c:pt idx="257">
                  <c:v>7.8217400020000003</c:v>
                </c:pt>
                <c:pt idx="258">
                  <c:v>7.8521747880000001</c:v>
                </c:pt>
                <c:pt idx="259">
                  <c:v>7.882609574</c:v>
                </c:pt>
                <c:pt idx="260">
                  <c:v>7.9130443599999998</c:v>
                </c:pt>
                <c:pt idx="261">
                  <c:v>7.9434791459999996</c:v>
                </c:pt>
                <c:pt idx="262">
                  <c:v>7.9739139320000003</c:v>
                </c:pt>
                <c:pt idx="263">
                  <c:v>8.0043487179999993</c:v>
                </c:pt>
                <c:pt idx="264">
                  <c:v>8.034783504</c:v>
                </c:pt>
                <c:pt idx="265">
                  <c:v>8.0652182900000007</c:v>
                </c:pt>
                <c:pt idx="266">
                  <c:v>8.0956530759999996</c:v>
                </c:pt>
                <c:pt idx="267">
                  <c:v>8.1260878620000003</c:v>
                </c:pt>
                <c:pt idx="268">
                  <c:v>8.1565226479999993</c:v>
                </c:pt>
                <c:pt idx="269">
                  <c:v>8.186957434</c:v>
                </c:pt>
                <c:pt idx="270">
                  <c:v>8.2173922200000007</c:v>
                </c:pt>
                <c:pt idx="271">
                  <c:v>1100</c:v>
                </c:pt>
                <c:pt idx="272">
                  <c:v>1101</c:v>
                </c:pt>
                <c:pt idx="273">
                  <c:v>1102</c:v>
                </c:pt>
                <c:pt idx="274">
                  <c:v>1103</c:v>
                </c:pt>
                <c:pt idx="275">
                  <c:v>1104</c:v>
                </c:pt>
                <c:pt idx="276">
                  <c:v>1105</c:v>
                </c:pt>
                <c:pt idx="277">
                  <c:v>1106</c:v>
                </c:pt>
                <c:pt idx="278">
                  <c:v>1107</c:v>
                </c:pt>
                <c:pt idx="279">
                  <c:v>1108</c:v>
                </c:pt>
                <c:pt idx="280">
                  <c:v>1109</c:v>
                </c:pt>
                <c:pt idx="281">
                  <c:v>1110</c:v>
                </c:pt>
                <c:pt idx="282">
                  <c:v>1111</c:v>
                </c:pt>
                <c:pt idx="283">
                  <c:v>1112</c:v>
                </c:pt>
                <c:pt idx="284">
                  <c:v>1113</c:v>
                </c:pt>
                <c:pt idx="285">
                  <c:v>1114</c:v>
                </c:pt>
                <c:pt idx="286">
                  <c:v>1115</c:v>
                </c:pt>
                <c:pt idx="287">
                  <c:v>1116</c:v>
                </c:pt>
                <c:pt idx="288">
                  <c:v>1117</c:v>
                </c:pt>
                <c:pt idx="289">
                  <c:v>1118</c:v>
                </c:pt>
                <c:pt idx="290">
                  <c:v>1119</c:v>
                </c:pt>
                <c:pt idx="291">
                  <c:v>1120</c:v>
                </c:pt>
                <c:pt idx="292">
                  <c:v>1121</c:v>
                </c:pt>
                <c:pt idx="293">
                  <c:v>1122</c:v>
                </c:pt>
                <c:pt idx="294">
                  <c:v>1123</c:v>
                </c:pt>
                <c:pt idx="295">
                  <c:v>1124</c:v>
                </c:pt>
                <c:pt idx="296">
                  <c:v>1125</c:v>
                </c:pt>
                <c:pt idx="297">
                  <c:v>1126</c:v>
                </c:pt>
                <c:pt idx="298">
                  <c:v>1127</c:v>
                </c:pt>
                <c:pt idx="299">
                  <c:v>1128</c:v>
                </c:pt>
                <c:pt idx="300">
                  <c:v>1129</c:v>
                </c:pt>
                <c:pt idx="301">
                  <c:v>1130</c:v>
                </c:pt>
                <c:pt idx="302">
                  <c:v>1131</c:v>
                </c:pt>
                <c:pt idx="303">
                  <c:v>1132</c:v>
                </c:pt>
                <c:pt idx="304">
                  <c:v>1133</c:v>
                </c:pt>
                <c:pt idx="305">
                  <c:v>1134</c:v>
                </c:pt>
                <c:pt idx="306">
                  <c:v>1135</c:v>
                </c:pt>
                <c:pt idx="307">
                  <c:v>1136</c:v>
                </c:pt>
                <c:pt idx="308">
                  <c:v>1137</c:v>
                </c:pt>
                <c:pt idx="309">
                  <c:v>1138</c:v>
                </c:pt>
                <c:pt idx="310">
                  <c:v>1139</c:v>
                </c:pt>
                <c:pt idx="311">
                  <c:v>1140</c:v>
                </c:pt>
                <c:pt idx="312">
                  <c:v>1141</c:v>
                </c:pt>
                <c:pt idx="313">
                  <c:v>1142</c:v>
                </c:pt>
                <c:pt idx="314">
                  <c:v>1143</c:v>
                </c:pt>
                <c:pt idx="315">
                  <c:v>1144</c:v>
                </c:pt>
                <c:pt idx="316">
                  <c:v>1145</c:v>
                </c:pt>
                <c:pt idx="317">
                  <c:v>1146</c:v>
                </c:pt>
                <c:pt idx="318">
                  <c:v>1147</c:v>
                </c:pt>
                <c:pt idx="319">
                  <c:v>1148</c:v>
                </c:pt>
                <c:pt idx="320">
                  <c:v>1149</c:v>
                </c:pt>
                <c:pt idx="321">
                  <c:v>1150</c:v>
                </c:pt>
                <c:pt idx="322">
                  <c:v>1151</c:v>
                </c:pt>
                <c:pt idx="323">
                  <c:v>1152</c:v>
                </c:pt>
                <c:pt idx="324">
                  <c:v>1153</c:v>
                </c:pt>
                <c:pt idx="325">
                  <c:v>1154</c:v>
                </c:pt>
                <c:pt idx="326">
                  <c:v>1155</c:v>
                </c:pt>
                <c:pt idx="327">
                  <c:v>1156</c:v>
                </c:pt>
                <c:pt idx="328">
                  <c:v>1157</c:v>
                </c:pt>
                <c:pt idx="329">
                  <c:v>1158</c:v>
                </c:pt>
                <c:pt idx="330">
                  <c:v>1159</c:v>
                </c:pt>
                <c:pt idx="331">
                  <c:v>1160</c:v>
                </c:pt>
                <c:pt idx="332">
                  <c:v>1161</c:v>
                </c:pt>
                <c:pt idx="333">
                  <c:v>1162</c:v>
                </c:pt>
                <c:pt idx="334">
                  <c:v>1163</c:v>
                </c:pt>
                <c:pt idx="335">
                  <c:v>1164</c:v>
                </c:pt>
                <c:pt idx="336">
                  <c:v>1165</c:v>
                </c:pt>
                <c:pt idx="337">
                  <c:v>1166</c:v>
                </c:pt>
                <c:pt idx="338">
                  <c:v>1167</c:v>
                </c:pt>
                <c:pt idx="339">
                  <c:v>1168</c:v>
                </c:pt>
                <c:pt idx="340">
                  <c:v>1169</c:v>
                </c:pt>
                <c:pt idx="341">
                  <c:v>1170</c:v>
                </c:pt>
                <c:pt idx="342">
                  <c:v>1171</c:v>
                </c:pt>
                <c:pt idx="343">
                  <c:v>1172</c:v>
                </c:pt>
                <c:pt idx="344">
                  <c:v>1173</c:v>
                </c:pt>
                <c:pt idx="345">
                  <c:v>1174</c:v>
                </c:pt>
                <c:pt idx="346">
                  <c:v>1175</c:v>
                </c:pt>
                <c:pt idx="347">
                  <c:v>1176</c:v>
                </c:pt>
                <c:pt idx="348">
                  <c:v>1177</c:v>
                </c:pt>
                <c:pt idx="349">
                  <c:v>1178</c:v>
                </c:pt>
                <c:pt idx="350">
                  <c:v>1179</c:v>
                </c:pt>
                <c:pt idx="351">
                  <c:v>1180</c:v>
                </c:pt>
                <c:pt idx="352">
                  <c:v>1181</c:v>
                </c:pt>
                <c:pt idx="353">
                  <c:v>1182</c:v>
                </c:pt>
                <c:pt idx="354">
                  <c:v>1183</c:v>
                </c:pt>
                <c:pt idx="355">
                  <c:v>1184</c:v>
                </c:pt>
                <c:pt idx="356">
                  <c:v>1185</c:v>
                </c:pt>
                <c:pt idx="357">
                  <c:v>1186</c:v>
                </c:pt>
                <c:pt idx="358">
                  <c:v>1187</c:v>
                </c:pt>
                <c:pt idx="359">
                  <c:v>1188</c:v>
                </c:pt>
                <c:pt idx="360">
                  <c:v>1189</c:v>
                </c:pt>
                <c:pt idx="361">
                  <c:v>1190</c:v>
                </c:pt>
                <c:pt idx="362">
                  <c:v>1191</c:v>
                </c:pt>
                <c:pt idx="363">
                  <c:v>1192</c:v>
                </c:pt>
                <c:pt idx="364">
                  <c:v>1193</c:v>
                </c:pt>
                <c:pt idx="365">
                  <c:v>1194</c:v>
                </c:pt>
                <c:pt idx="366">
                  <c:v>1195</c:v>
                </c:pt>
                <c:pt idx="367">
                  <c:v>1196</c:v>
                </c:pt>
                <c:pt idx="368">
                  <c:v>1197</c:v>
                </c:pt>
                <c:pt idx="369">
                  <c:v>1198</c:v>
                </c:pt>
                <c:pt idx="370">
                  <c:v>1199</c:v>
                </c:pt>
              </c:numCache>
            </c:numRef>
          </c:xVal>
          <c:yVal>
            <c:numRef>
              <c:f>'arduino wykres'!$B$830:$B$1200</c:f>
              <c:numCache>
                <c:formatCode>General</c:formatCode>
                <c:ptCount val="371"/>
                <c:pt idx="0">
                  <c:v>137.59</c:v>
                </c:pt>
                <c:pt idx="1">
                  <c:v>137.07</c:v>
                </c:pt>
                <c:pt idx="2">
                  <c:v>134.13999999999999</c:v>
                </c:pt>
                <c:pt idx="3">
                  <c:v>136.55000000000001</c:v>
                </c:pt>
                <c:pt idx="4">
                  <c:v>136.55000000000001</c:v>
                </c:pt>
                <c:pt idx="5">
                  <c:v>133.97</c:v>
                </c:pt>
                <c:pt idx="6">
                  <c:v>131.9</c:v>
                </c:pt>
                <c:pt idx="7">
                  <c:v>129.66</c:v>
                </c:pt>
                <c:pt idx="8">
                  <c:v>130</c:v>
                </c:pt>
                <c:pt idx="9">
                  <c:v>126.72</c:v>
                </c:pt>
                <c:pt idx="10">
                  <c:v>125.69</c:v>
                </c:pt>
                <c:pt idx="11">
                  <c:v>120</c:v>
                </c:pt>
                <c:pt idx="12">
                  <c:v>122.59</c:v>
                </c:pt>
                <c:pt idx="13">
                  <c:v>122.07</c:v>
                </c:pt>
                <c:pt idx="14">
                  <c:v>121.03</c:v>
                </c:pt>
                <c:pt idx="15">
                  <c:v>118.97</c:v>
                </c:pt>
                <c:pt idx="16">
                  <c:v>118.1</c:v>
                </c:pt>
                <c:pt idx="17">
                  <c:v>111.55</c:v>
                </c:pt>
                <c:pt idx="18">
                  <c:v>114.31</c:v>
                </c:pt>
                <c:pt idx="19">
                  <c:v>112.76</c:v>
                </c:pt>
                <c:pt idx="20">
                  <c:v>112.24</c:v>
                </c:pt>
                <c:pt idx="21">
                  <c:v>110.69</c:v>
                </c:pt>
                <c:pt idx="22">
                  <c:v>109.14</c:v>
                </c:pt>
                <c:pt idx="23">
                  <c:v>107.07</c:v>
                </c:pt>
                <c:pt idx="24">
                  <c:v>105.52</c:v>
                </c:pt>
                <c:pt idx="25">
                  <c:v>105</c:v>
                </c:pt>
                <c:pt idx="26">
                  <c:v>99.31</c:v>
                </c:pt>
                <c:pt idx="27">
                  <c:v>101.9</c:v>
                </c:pt>
                <c:pt idx="28">
                  <c:v>100.34</c:v>
                </c:pt>
                <c:pt idx="29">
                  <c:v>99.31</c:v>
                </c:pt>
                <c:pt idx="30">
                  <c:v>98.28</c:v>
                </c:pt>
                <c:pt idx="31">
                  <c:v>97.24</c:v>
                </c:pt>
                <c:pt idx="32">
                  <c:v>95.69</c:v>
                </c:pt>
                <c:pt idx="33">
                  <c:v>94.14</c:v>
                </c:pt>
                <c:pt idx="34">
                  <c:v>92.93</c:v>
                </c:pt>
                <c:pt idx="35">
                  <c:v>87.41</c:v>
                </c:pt>
                <c:pt idx="36">
                  <c:v>85.69</c:v>
                </c:pt>
                <c:pt idx="37">
                  <c:v>90</c:v>
                </c:pt>
                <c:pt idx="38">
                  <c:v>86.38</c:v>
                </c:pt>
                <c:pt idx="39">
                  <c:v>82.07</c:v>
                </c:pt>
                <c:pt idx="40">
                  <c:v>80.52</c:v>
                </c:pt>
                <c:pt idx="41">
                  <c:v>73.45</c:v>
                </c:pt>
                <c:pt idx="42">
                  <c:v>78.62</c:v>
                </c:pt>
                <c:pt idx="43">
                  <c:v>76.38</c:v>
                </c:pt>
                <c:pt idx="44">
                  <c:v>76.38</c:v>
                </c:pt>
                <c:pt idx="45">
                  <c:v>74.83</c:v>
                </c:pt>
                <c:pt idx="46">
                  <c:v>73.790000000000006</c:v>
                </c:pt>
                <c:pt idx="47">
                  <c:v>72.760000000000005</c:v>
                </c:pt>
                <c:pt idx="48">
                  <c:v>71.72</c:v>
                </c:pt>
                <c:pt idx="49">
                  <c:v>66.55</c:v>
                </c:pt>
                <c:pt idx="50">
                  <c:v>65.52</c:v>
                </c:pt>
                <c:pt idx="51">
                  <c:v>68.790000000000006</c:v>
                </c:pt>
                <c:pt idx="52">
                  <c:v>68.099999999999994</c:v>
                </c:pt>
                <c:pt idx="53">
                  <c:v>68.099999999999994</c:v>
                </c:pt>
                <c:pt idx="54">
                  <c:v>67.59</c:v>
                </c:pt>
                <c:pt idx="55">
                  <c:v>68.099999999999994</c:v>
                </c:pt>
                <c:pt idx="56">
                  <c:v>68.62</c:v>
                </c:pt>
                <c:pt idx="57">
                  <c:v>68.62</c:v>
                </c:pt>
                <c:pt idx="58">
                  <c:v>68.099999999999994</c:v>
                </c:pt>
                <c:pt idx="59">
                  <c:v>66.55</c:v>
                </c:pt>
                <c:pt idx="60">
                  <c:v>68.099999999999994</c:v>
                </c:pt>
                <c:pt idx="61">
                  <c:v>68.62</c:v>
                </c:pt>
                <c:pt idx="62">
                  <c:v>67.069999999999993</c:v>
                </c:pt>
                <c:pt idx="63">
                  <c:v>68.099999999999994</c:v>
                </c:pt>
                <c:pt idx="64">
                  <c:v>69.14</c:v>
                </c:pt>
                <c:pt idx="65">
                  <c:v>69.14</c:v>
                </c:pt>
                <c:pt idx="66">
                  <c:v>66.55</c:v>
                </c:pt>
                <c:pt idx="67">
                  <c:v>68.62</c:v>
                </c:pt>
                <c:pt idx="68">
                  <c:v>68.62</c:v>
                </c:pt>
                <c:pt idx="69">
                  <c:v>67.069999999999993</c:v>
                </c:pt>
                <c:pt idx="70">
                  <c:v>69.14</c:v>
                </c:pt>
                <c:pt idx="71">
                  <c:v>62.59</c:v>
                </c:pt>
                <c:pt idx="72">
                  <c:v>71.72</c:v>
                </c:pt>
                <c:pt idx="73">
                  <c:v>70.86</c:v>
                </c:pt>
                <c:pt idx="74">
                  <c:v>76.38</c:v>
                </c:pt>
                <c:pt idx="75">
                  <c:v>81.03</c:v>
                </c:pt>
                <c:pt idx="76">
                  <c:v>77.59</c:v>
                </c:pt>
                <c:pt idx="77">
                  <c:v>80.17</c:v>
                </c:pt>
                <c:pt idx="78">
                  <c:v>80.52</c:v>
                </c:pt>
                <c:pt idx="79">
                  <c:v>82.07</c:v>
                </c:pt>
                <c:pt idx="80">
                  <c:v>87.76</c:v>
                </c:pt>
                <c:pt idx="81">
                  <c:v>89.48</c:v>
                </c:pt>
                <c:pt idx="82">
                  <c:v>86.72</c:v>
                </c:pt>
                <c:pt idx="83">
                  <c:v>92.07</c:v>
                </c:pt>
                <c:pt idx="84">
                  <c:v>88.45</c:v>
                </c:pt>
                <c:pt idx="85">
                  <c:v>91.72</c:v>
                </c:pt>
                <c:pt idx="86">
                  <c:v>95.52</c:v>
                </c:pt>
                <c:pt idx="87">
                  <c:v>97.76</c:v>
                </c:pt>
                <c:pt idx="88">
                  <c:v>99.31</c:v>
                </c:pt>
                <c:pt idx="89">
                  <c:v>100.34</c:v>
                </c:pt>
                <c:pt idx="90">
                  <c:v>101.9</c:v>
                </c:pt>
                <c:pt idx="91">
                  <c:v>101.9</c:v>
                </c:pt>
                <c:pt idx="92">
                  <c:v>98.97</c:v>
                </c:pt>
                <c:pt idx="93">
                  <c:v>102.24</c:v>
                </c:pt>
                <c:pt idx="94">
                  <c:v>107.59</c:v>
                </c:pt>
                <c:pt idx="95">
                  <c:v>109.31</c:v>
                </c:pt>
                <c:pt idx="96">
                  <c:v>110.86</c:v>
                </c:pt>
                <c:pt idx="97">
                  <c:v>112.24</c:v>
                </c:pt>
                <c:pt idx="98">
                  <c:v>112.24</c:v>
                </c:pt>
                <c:pt idx="99">
                  <c:v>114.66</c:v>
                </c:pt>
                <c:pt idx="100">
                  <c:v>116.38</c:v>
                </c:pt>
                <c:pt idx="101">
                  <c:v>117.93</c:v>
                </c:pt>
                <c:pt idx="102">
                  <c:v>113.97</c:v>
                </c:pt>
                <c:pt idx="103">
                  <c:v>117.24</c:v>
                </c:pt>
                <c:pt idx="104">
                  <c:v>121.72</c:v>
                </c:pt>
                <c:pt idx="105">
                  <c:v>124.31</c:v>
                </c:pt>
                <c:pt idx="106">
                  <c:v>125.69</c:v>
                </c:pt>
                <c:pt idx="107">
                  <c:v>128.28</c:v>
                </c:pt>
                <c:pt idx="108">
                  <c:v>128.28</c:v>
                </c:pt>
                <c:pt idx="109">
                  <c:v>129.83000000000001</c:v>
                </c:pt>
                <c:pt idx="110">
                  <c:v>131.55000000000001</c:v>
                </c:pt>
                <c:pt idx="111">
                  <c:v>133.1</c:v>
                </c:pt>
                <c:pt idx="112">
                  <c:v>131.72</c:v>
                </c:pt>
                <c:pt idx="113">
                  <c:v>135.86000000000001</c:v>
                </c:pt>
                <c:pt idx="114">
                  <c:v>137.24</c:v>
                </c:pt>
                <c:pt idx="115">
                  <c:v>138.79</c:v>
                </c:pt>
                <c:pt idx="116">
                  <c:v>137.41</c:v>
                </c:pt>
                <c:pt idx="117">
                  <c:v>142.07</c:v>
                </c:pt>
                <c:pt idx="118">
                  <c:v>143.44999999999999</c:v>
                </c:pt>
                <c:pt idx="119">
                  <c:v>146.03</c:v>
                </c:pt>
                <c:pt idx="120">
                  <c:v>147.24</c:v>
                </c:pt>
                <c:pt idx="121">
                  <c:v>147.59</c:v>
                </c:pt>
                <c:pt idx="122">
                  <c:v>149.13999999999999</c:v>
                </c:pt>
                <c:pt idx="123">
                  <c:v>150.69</c:v>
                </c:pt>
                <c:pt idx="124">
                  <c:v>152.24</c:v>
                </c:pt>
                <c:pt idx="125">
                  <c:v>153.28</c:v>
                </c:pt>
                <c:pt idx="126">
                  <c:v>154.31</c:v>
                </c:pt>
                <c:pt idx="127">
                  <c:v>154.83000000000001</c:v>
                </c:pt>
                <c:pt idx="128">
                  <c:v>155.34</c:v>
                </c:pt>
                <c:pt idx="129">
                  <c:v>154.83000000000001</c:v>
                </c:pt>
                <c:pt idx="130">
                  <c:v>154.83000000000001</c:v>
                </c:pt>
                <c:pt idx="131">
                  <c:v>154.66</c:v>
                </c:pt>
                <c:pt idx="132">
                  <c:v>154.83000000000001</c:v>
                </c:pt>
                <c:pt idx="133">
                  <c:v>155.16999999999999</c:v>
                </c:pt>
                <c:pt idx="134">
                  <c:v>156.21</c:v>
                </c:pt>
                <c:pt idx="135">
                  <c:v>155.34</c:v>
                </c:pt>
                <c:pt idx="136">
                  <c:v>155.34</c:v>
                </c:pt>
                <c:pt idx="137">
                  <c:v>154.83000000000001</c:v>
                </c:pt>
                <c:pt idx="138">
                  <c:v>154.83000000000001</c:v>
                </c:pt>
                <c:pt idx="139">
                  <c:v>154.83000000000001</c:v>
                </c:pt>
                <c:pt idx="140">
                  <c:v>154.83000000000001</c:v>
                </c:pt>
                <c:pt idx="141">
                  <c:v>155.86000000000001</c:v>
                </c:pt>
                <c:pt idx="142">
                  <c:v>155.34</c:v>
                </c:pt>
                <c:pt idx="143">
                  <c:v>147.41</c:v>
                </c:pt>
                <c:pt idx="144">
                  <c:v>154.83000000000001</c:v>
                </c:pt>
                <c:pt idx="145">
                  <c:v>154.83000000000001</c:v>
                </c:pt>
                <c:pt idx="146">
                  <c:v>154.83000000000001</c:v>
                </c:pt>
                <c:pt idx="147">
                  <c:v>154.83000000000001</c:v>
                </c:pt>
                <c:pt idx="148">
                  <c:v>153.79</c:v>
                </c:pt>
                <c:pt idx="149">
                  <c:v>153.28</c:v>
                </c:pt>
                <c:pt idx="150">
                  <c:v>150.16999999999999</c:v>
                </c:pt>
                <c:pt idx="151">
                  <c:v>147.59</c:v>
                </c:pt>
                <c:pt idx="152">
                  <c:v>151.21</c:v>
                </c:pt>
                <c:pt idx="153">
                  <c:v>145</c:v>
                </c:pt>
                <c:pt idx="154">
                  <c:v>143.97</c:v>
                </c:pt>
                <c:pt idx="155">
                  <c:v>142.93</c:v>
                </c:pt>
                <c:pt idx="156">
                  <c:v>135.34</c:v>
                </c:pt>
                <c:pt idx="157">
                  <c:v>136.9</c:v>
                </c:pt>
                <c:pt idx="158">
                  <c:v>137.76</c:v>
                </c:pt>
                <c:pt idx="159">
                  <c:v>137.07</c:v>
                </c:pt>
                <c:pt idx="160">
                  <c:v>136.03</c:v>
                </c:pt>
                <c:pt idx="161">
                  <c:v>135.16999999999999</c:v>
                </c:pt>
                <c:pt idx="162">
                  <c:v>128.44999999999999</c:v>
                </c:pt>
                <c:pt idx="163">
                  <c:v>132.07</c:v>
                </c:pt>
                <c:pt idx="164">
                  <c:v>130</c:v>
                </c:pt>
                <c:pt idx="165">
                  <c:v>126.9</c:v>
                </c:pt>
                <c:pt idx="166">
                  <c:v>126.38</c:v>
                </c:pt>
                <c:pt idx="167">
                  <c:v>125.34</c:v>
                </c:pt>
                <c:pt idx="168">
                  <c:v>123.28</c:v>
                </c:pt>
                <c:pt idx="169">
                  <c:v>122.59</c:v>
                </c:pt>
                <c:pt idx="170">
                  <c:v>121.21</c:v>
                </c:pt>
                <c:pt idx="171">
                  <c:v>118.45</c:v>
                </c:pt>
                <c:pt idx="172">
                  <c:v>117.07</c:v>
                </c:pt>
                <c:pt idx="173">
                  <c:v>116.55</c:v>
                </c:pt>
                <c:pt idx="174">
                  <c:v>115.34</c:v>
                </c:pt>
                <c:pt idx="175">
                  <c:v>114.83</c:v>
                </c:pt>
                <c:pt idx="176">
                  <c:v>108.28</c:v>
                </c:pt>
                <c:pt idx="177">
                  <c:v>111.38</c:v>
                </c:pt>
                <c:pt idx="178">
                  <c:v>109.83</c:v>
                </c:pt>
                <c:pt idx="179">
                  <c:v>108.1</c:v>
                </c:pt>
                <c:pt idx="180">
                  <c:v>106.55</c:v>
                </c:pt>
                <c:pt idx="181">
                  <c:v>104.83</c:v>
                </c:pt>
                <c:pt idx="182">
                  <c:v>103.79</c:v>
                </c:pt>
                <c:pt idx="183">
                  <c:v>102.41</c:v>
                </c:pt>
                <c:pt idx="184">
                  <c:v>99.83</c:v>
                </c:pt>
                <c:pt idx="185">
                  <c:v>98.28</c:v>
                </c:pt>
                <c:pt idx="186">
                  <c:v>97.24</c:v>
                </c:pt>
                <c:pt idx="187">
                  <c:v>95.69</c:v>
                </c:pt>
                <c:pt idx="188">
                  <c:v>94.66</c:v>
                </c:pt>
                <c:pt idx="189">
                  <c:v>95.69</c:v>
                </c:pt>
                <c:pt idx="190">
                  <c:v>92.59</c:v>
                </c:pt>
                <c:pt idx="191">
                  <c:v>92.07</c:v>
                </c:pt>
                <c:pt idx="192">
                  <c:v>86.38</c:v>
                </c:pt>
                <c:pt idx="193">
                  <c:v>88.45</c:v>
                </c:pt>
                <c:pt idx="194">
                  <c:v>84.83</c:v>
                </c:pt>
                <c:pt idx="195">
                  <c:v>81.72</c:v>
                </c:pt>
                <c:pt idx="196">
                  <c:v>81.209999999999994</c:v>
                </c:pt>
                <c:pt idx="197">
                  <c:v>84.14</c:v>
                </c:pt>
                <c:pt idx="198">
                  <c:v>76.900000000000006</c:v>
                </c:pt>
                <c:pt idx="199">
                  <c:v>77.069999999999993</c:v>
                </c:pt>
                <c:pt idx="200">
                  <c:v>75.34</c:v>
                </c:pt>
                <c:pt idx="201">
                  <c:v>74.48</c:v>
                </c:pt>
                <c:pt idx="202">
                  <c:v>73.28</c:v>
                </c:pt>
                <c:pt idx="203">
                  <c:v>69.31</c:v>
                </c:pt>
                <c:pt idx="204">
                  <c:v>71.38</c:v>
                </c:pt>
                <c:pt idx="205">
                  <c:v>70.17</c:v>
                </c:pt>
                <c:pt idx="206">
                  <c:v>65.17</c:v>
                </c:pt>
                <c:pt idx="207">
                  <c:v>68.099999999999994</c:v>
                </c:pt>
                <c:pt idx="208">
                  <c:v>67.239999999999995</c:v>
                </c:pt>
                <c:pt idx="209">
                  <c:v>66.209999999999994</c:v>
                </c:pt>
                <c:pt idx="210">
                  <c:v>62.41</c:v>
                </c:pt>
                <c:pt idx="211">
                  <c:v>61.9</c:v>
                </c:pt>
                <c:pt idx="212">
                  <c:v>61.9</c:v>
                </c:pt>
                <c:pt idx="213">
                  <c:v>66.55</c:v>
                </c:pt>
                <c:pt idx="214">
                  <c:v>65</c:v>
                </c:pt>
                <c:pt idx="215">
                  <c:v>67.069999999999993</c:v>
                </c:pt>
                <c:pt idx="216">
                  <c:v>67.069999999999993</c:v>
                </c:pt>
                <c:pt idx="217">
                  <c:v>60.34</c:v>
                </c:pt>
                <c:pt idx="218">
                  <c:v>60.34</c:v>
                </c:pt>
                <c:pt idx="219">
                  <c:v>61.9</c:v>
                </c:pt>
                <c:pt idx="220">
                  <c:v>62.41</c:v>
                </c:pt>
                <c:pt idx="221">
                  <c:v>65</c:v>
                </c:pt>
                <c:pt idx="222">
                  <c:v>66.03</c:v>
                </c:pt>
                <c:pt idx="223">
                  <c:v>67.069999999999993</c:v>
                </c:pt>
                <c:pt idx="224">
                  <c:v>61.21</c:v>
                </c:pt>
                <c:pt idx="225">
                  <c:v>61.21</c:v>
                </c:pt>
                <c:pt idx="226">
                  <c:v>61.9</c:v>
                </c:pt>
                <c:pt idx="227">
                  <c:v>68.62</c:v>
                </c:pt>
                <c:pt idx="228">
                  <c:v>65.52</c:v>
                </c:pt>
                <c:pt idx="229">
                  <c:v>71.72</c:v>
                </c:pt>
                <c:pt idx="230">
                  <c:v>74.31</c:v>
                </c:pt>
                <c:pt idx="231">
                  <c:v>74.31</c:v>
                </c:pt>
                <c:pt idx="232">
                  <c:v>74.83</c:v>
                </c:pt>
                <c:pt idx="233">
                  <c:v>75.86</c:v>
                </c:pt>
                <c:pt idx="234">
                  <c:v>77.41</c:v>
                </c:pt>
                <c:pt idx="235">
                  <c:v>79.66</c:v>
                </c:pt>
                <c:pt idx="236">
                  <c:v>80.52</c:v>
                </c:pt>
                <c:pt idx="237">
                  <c:v>87.41</c:v>
                </c:pt>
                <c:pt idx="238">
                  <c:v>88.97</c:v>
                </c:pt>
                <c:pt idx="239">
                  <c:v>89.48</c:v>
                </c:pt>
                <c:pt idx="240">
                  <c:v>85.34</c:v>
                </c:pt>
                <c:pt idx="241">
                  <c:v>88.45</c:v>
                </c:pt>
                <c:pt idx="242">
                  <c:v>92.59</c:v>
                </c:pt>
                <c:pt idx="243">
                  <c:v>95.17</c:v>
                </c:pt>
                <c:pt idx="244">
                  <c:v>95.52</c:v>
                </c:pt>
                <c:pt idx="245">
                  <c:v>99.31</c:v>
                </c:pt>
                <c:pt idx="246">
                  <c:v>98.28</c:v>
                </c:pt>
                <c:pt idx="247">
                  <c:v>101.38</c:v>
                </c:pt>
                <c:pt idx="248">
                  <c:v>100.86</c:v>
                </c:pt>
                <c:pt idx="249">
                  <c:v>104.48</c:v>
                </c:pt>
                <c:pt idx="250">
                  <c:v>104.48</c:v>
                </c:pt>
                <c:pt idx="251">
                  <c:v>107.07</c:v>
                </c:pt>
                <c:pt idx="252">
                  <c:v>108.62</c:v>
                </c:pt>
                <c:pt idx="253">
                  <c:v>109.66</c:v>
                </c:pt>
                <c:pt idx="254">
                  <c:v>111.21</c:v>
                </c:pt>
                <c:pt idx="255">
                  <c:v>111.72</c:v>
                </c:pt>
                <c:pt idx="256">
                  <c:v>114.31</c:v>
                </c:pt>
                <c:pt idx="257">
                  <c:v>115.86</c:v>
                </c:pt>
                <c:pt idx="258">
                  <c:v>112.41</c:v>
                </c:pt>
                <c:pt idx="259">
                  <c:v>115.52</c:v>
                </c:pt>
                <c:pt idx="260">
                  <c:v>118.97</c:v>
                </c:pt>
                <c:pt idx="261">
                  <c:v>121.55</c:v>
                </c:pt>
                <c:pt idx="262">
                  <c:v>123.1</c:v>
                </c:pt>
                <c:pt idx="263">
                  <c:v>123.79</c:v>
                </c:pt>
                <c:pt idx="264">
                  <c:v>125.69</c:v>
                </c:pt>
                <c:pt idx="265">
                  <c:v>127.41</c:v>
                </c:pt>
                <c:pt idx="266">
                  <c:v>130</c:v>
                </c:pt>
                <c:pt idx="267">
                  <c:v>131.38</c:v>
                </c:pt>
                <c:pt idx="268">
                  <c:v>127.41</c:v>
                </c:pt>
                <c:pt idx="269">
                  <c:v>133.62</c:v>
                </c:pt>
                <c:pt idx="270">
                  <c:v>135.16999999999999</c:v>
                </c:pt>
                <c:pt idx="271">
                  <c:v>136.21</c:v>
                </c:pt>
                <c:pt idx="272">
                  <c:v>137.76</c:v>
                </c:pt>
                <c:pt idx="273">
                  <c:v>143.44999999999999</c:v>
                </c:pt>
                <c:pt idx="274">
                  <c:v>140.52000000000001</c:v>
                </c:pt>
                <c:pt idx="275">
                  <c:v>138.1</c:v>
                </c:pt>
                <c:pt idx="276">
                  <c:v>141.9</c:v>
                </c:pt>
                <c:pt idx="277">
                  <c:v>139.47999999999999</c:v>
                </c:pt>
                <c:pt idx="278">
                  <c:v>141.72</c:v>
                </c:pt>
                <c:pt idx="279">
                  <c:v>142.41</c:v>
                </c:pt>
                <c:pt idx="280">
                  <c:v>141.38</c:v>
                </c:pt>
                <c:pt idx="281">
                  <c:v>141.38</c:v>
                </c:pt>
                <c:pt idx="282">
                  <c:v>141.9</c:v>
                </c:pt>
                <c:pt idx="283">
                  <c:v>144.47999999999999</c:v>
                </c:pt>
                <c:pt idx="284">
                  <c:v>141.9</c:v>
                </c:pt>
                <c:pt idx="285">
                  <c:v>141.9</c:v>
                </c:pt>
                <c:pt idx="286">
                  <c:v>133.97</c:v>
                </c:pt>
                <c:pt idx="287">
                  <c:v>142.41</c:v>
                </c:pt>
                <c:pt idx="288">
                  <c:v>136.21</c:v>
                </c:pt>
                <c:pt idx="289">
                  <c:v>139.13999999999999</c:v>
                </c:pt>
                <c:pt idx="290">
                  <c:v>135.16999999999999</c:v>
                </c:pt>
                <c:pt idx="291">
                  <c:v>139.83000000000001</c:v>
                </c:pt>
                <c:pt idx="292">
                  <c:v>134.66</c:v>
                </c:pt>
                <c:pt idx="293">
                  <c:v>131.9</c:v>
                </c:pt>
                <c:pt idx="294">
                  <c:v>131.9</c:v>
                </c:pt>
                <c:pt idx="295">
                  <c:v>125.52</c:v>
                </c:pt>
                <c:pt idx="296">
                  <c:v>129.47999999999999</c:v>
                </c:pt>
                <c:pt idx="297">
                  <c:v>127.41</c:v>
                </c:pt>
                <c:pt idx="298">
                  <c:v>124.14</c:v>
                </c:pt>
                <c:pt idx="299">
                  <c:v>127.41</c:v>
                </c:pt>
                <c:pt idx="300">
                  <c:v>121.21</c:v>
                </c:pt>
                <c:pt idx="301">
                  <c:v>120</c:v>
                </c:pt>
                <c:pt idx="302">
                  <c:v>118.97</c:v>
                </c:pt>
                <c:pt idx="303">
                  <c:v>117.93</c:v>
                </c:pt>
                <c:pt idx="304">
                  <c:v>117.41</c:v>
                </c:pt>
                <c:pt idx="305">
                  <c:v>111.9</c:v>
                </c:pt>
                <c:pt idx="306">
                  <c:v>112.76</c:v>
                </c:pt>
                <c:pt idx="307">
                  <c:v>111.72</c:v>
                </c:pt>
                <c:pt idx="308">
                  <c:v>110.69</c:v>
                </c:pt>
                <c:pt idx="309">
                  <c:v>109.66</c:v>
                </c:pt>
                <c:pt idx="310">
                  <c:v>109.14</c:v>
                </c:pt>
                <c:pt idx="311">
                  <c:v>107.59</c:v>
                </c:pt>
                <c:pt idx="312">
                  <c:v>106.03</c:v>
                </c:pt>
                <c:pt idx="313">
                  <c:v>104.31</c:v>
                </c:pt>
                <c:pt idx="314">
                  <c:v>102.93</c:v>
                </c:pt>
                <c:pt idx="315">
                  <c:v>101.72</c:v>
                </c:pt>
                <c:pt idx="316">
                  <c:v>99.83</c:v>
                </c:pt>
                <c:pt idx="317">
                  <c:v>98.79</c:v>
                </c:pt>
                <c:pt idx="318">
                  <c:v>97.24</c:v>
                </c:pt>
                <c:pt idx="319">
                  <c:v>96.21</c:v>
                </c:pt>
                <c:pt idx="320">
                  <c:v>94.66</c:v>
                </c:pt>
                <c:pt idx="321">
                  <c:v>89.48</c:v>
                </c:pt>
                <c:pt idx="322">
                  <c:v>92.59</c:v>
                </c:pt>
                <c:pt idx="323">
                  <c:v>88.28</c:v>
                </c:pt>
                <c:pt idx="324">
                  <c:v>92.41</c:v>
                </c:pt>
                <c:pt idx="325">
                  <c:v>94.48</c:v>
                </c:pt>
                <c:pt idx="326">
                  <c:v>94.14</c:v>
                </c:pt>
                <c:pt idx="327">
                  <c:v>95.17</c:v>
                </c:pt>
                <c:pt idx="328">
                  <c:v>94.66</c:v>
                </c:pt>
                <c:pt idx="329">
                  <c:v>88.97</c:v>
                </c:pt>
                <c:pt idx="330">
                  <c:v>88.28</c:v>
                </c:pt>
                <c:pt idx="331">
                  <c:v>95</c:v>
                </c:pt>
                <c:pt idx="332">
                  <c:v>93.45</c:v>
                </c:pt>
                <c:pt idx="333">
                  <c:v>95.69</c:v>
                </c:pt>
                <c:pt idx="334">
                  <c:v>93.62</c:v>
                </c:pt>
                <c:pt idx="335">
                  <c:v>95.52</c:v>
                </c:pt>
                <c:pt idx="336">
                  <c:v>88.97</c:v>
                </c:pt>
                <c:pt idx="337">
                  <c:v>91.55</c:v>
                </c:pt>
                <c:pt idx="338">
                  <c:v>90.86</c:v>
                </c:pt>
                <c:pt idx="339">
                  <c:v>99.31</c:v>
                </c:pt>
                <c:pt idx="340">
                  <c:v>99.83</c:v>
                </c:pt>
                <c:pt idx="341">
                  <c:v>103.97</c:v>
                </c:pt>
                <c:pt idx="342">
                  <c:v>98.62</c:v>
                </c:pt>
                <c:pt idx="343">
                  <c:v>105.52</c:v>
                </c:pt>
                <c:pt idx="344">
                  <c:v>103.97</c:v>
                </c:pt>
                <c:pt idx="345">
                  <c:v>105.52</c:v>
                </c:pt>
                <c:pt idx="346">
                  <c:v>108.1</c:v>
                </c:pt>
                <c:pt idx="347">
                  <c:v>111.21</c:v>
                </c:pt>
                <c:pt idx="348">
                  <c:v>113.79</c:v>
                </c:pt>
                <c:pt idx="349">
                  <c:v>114.83</c:v>
                </c:pt>
                <c:pt idx="350">
                  <c:v>114.83</c:v>
                </c:pt>
                <c:pt idx="351">
                  <c:v>114.83</c:v>
                </c:pt>
                <c:pt idx="352">
                  <c:v>116.38</c:v>
                </c:pt>
                <c:pt idx="353">
                  <c:v>113.97</c:v>
                </c:pt>
                <c:pt idx="354">
                  <c:v>117.07</c:v>
                </c:pt>
                <c:pt idx="355">
                  <c:v>123.1</c:v>
                </c:pt>
                <c:pt idx="356">
                  <c:v>120</c:v>
                </c:pt>
                <c:pt idx="357">
                  <c:v>124.14</c:v>
                </c:pt>
                <c:pt idx="358">
                  <c:v>126.9</c:v>
                </c:pt>
                <c:pt idx="359">
                  <c:v>128.79</c:v>
                </c:pt>
                <c:pt idx="360">
                  <c:v>130</c:v>
                </c:pt>
                <c:pt idx="361">
                  <c:v>132.41</c:v>
                </c:pt>
                <c:pt idx="362">
                  <c:v>128.79</c:v>
                </c:pt>
                <c:pt idx="363">
                  <c:v>129.66</c:v>
                </c:pt>
                <c:pt idx="364">
                  <c:v>136.21</c:v>
                </c:pt>
                <c:pt idx="365">
                  <c:v>136.72</c:v>
                </c:pt>
                <c:pt idx="366">
                  <c:v>139.31</c:v>
                </c:pt>
                <c:pt idx="367">
                  <c:v>136.9</c:v>
                </c:pt>
                <c:pt idx="368">
                  <c:v>141.38</c:v>
                </c:pt>
                <c:pt idx="369">
                  <c:v>143.97</c:v>
                </c:pt>
                <c:pt idx="370">
                  <c:v>144.47999999999999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98144"/>
        <c:axId val="197808512"/>
      </c:scatterChart>
      <c:valAx>
        <c:axId val="197798144"/>
        <c:scaling>
          <c:orientation val="minMax"/>
          <c:max val="8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pl-PL" sz="1400" b="0"/>
                  <a:t>czas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7808512"/>
        <c:crosses val="autoZero"/>
        <c:crossBetween val="midCat"/>
      </c:valAx>
      <c:valAx>
        <c:axId val="197808512"/>
        <c:scaling>
          <c:orientation val="minMax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pl-PL" sz="1400" b="0"/>
                  <a:t>wysuw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25400" cmpd="sng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7798144"/>
        <c:crosses val="autoZero"/>
        <c:crossBetween val="midCat"/>
      </c:valAx>
    </c:plotArea>
    <c:legend>
      <c:legendPos val="t"/>
      <c:overlay val="0"/>
      <c:spPr>
        <a:ln w="15875" cmpd="sng"/>
      </c:spPr>
      <c:txPr>
        <a:bodyPr/>
        <a:lstStyle/>
        <a:p>
          <a:pPr>
            <a:defRPr sz="1200"/>
          </a:pPr>
          <a:endParaRPr lang="pl-PL"/>
        </a:p>
      </c:txPr>
    </c:legend>
    <c:plotVisOnly val="1"/>
    <c:dispBlanksAs val="gap"/>
    <c:showDLblsOverMax val="0"/>
  </c:chart>
  <c:spPr>
    <a:ln w="6350"/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dane filtrowane</c:v>
          </c:tx>
          <c:spPr>
            <a:ln w="25400"/>
          </c:spPr>
          <c:marker>
            <c:symbol val="none"/>
          </c:marker>
          <c:xVal>
            <c:numRef>
              <c:f>'arduino wykres'!$A$830:$A$930</c:f>
              <c:numCache>
                <c:formatCode>General</c:formatCode>
                <c:ptCount val="101"/>
                <c:pt idx="0">
                  <c:v>0</c:v>
                </c:pt>
                <c:pt idx="1">
                  <c:v>3.0434785999999998E-2</c:v>
                </c:pt>
                <c:pt idx="2">
                  <c:v>6.0869571999999997E-2</c:v>
                </c:pt>
                <c:pt idx="3">
                  <c:v>9.1304358000000002E-2</c:v>
                </c:pt>
                <c:pt idx="4">
                  <c:v>0.12173914399999999</c:v>
                </c:pt>
                <c:pt idx="5">
                  <c:v>0.15217393000000001</c:v>
                </c:pt>
                <c:pt idx="6">
                  <c:v>0.182608716</c:v>
                </c:pt>
                <c:pt idx="7">
                  <c:v>0.213043502</c:v>
                </c:pt>
                <c:pt idx="8">
                  <c:v>0.24347828799999999</c:v>
                </c:pt>
                <c:pt idx="9">
                  <c:v>0.27391307399999998</c:v>
                </c:pt>
                <c:pt idx="10">
                  <c:v>0.30434786000000003</c:v>
                </c:pt>
                <c:pt idx="11">
                  <c:v>0.33478264600000002</c:v>
                </c:pt>
                <c:pt idx="12">
                  <c:v>0.36521743200000001</c:v>
                </c:pt>
                <c:pt idx="13">
                  <c:v>0.395652218</c:v>
                </c:pt>
                <c:pt idx="14">
                  <c:v>0.42608700399999999</c:v>
                </c:pt>
                <c:pt idx="15">
                  <c:v>0.45652178999999998</c:v>
                </c:pt>
                <c:pt idx="16">
                  <c:v>0.48695657599999997</c:v>
                </c:pt>
                <c:pt idx="17">
                  <c:v>0.51739136200000002</c:v>
                </c:pt>
                <c:pt idx="18">
                  <c:v>0.54782614799999996</c:v>
                </c:pt>
                <c:pt idx="19">
                  <c:v>0.578260934</c:v>
                </c:pt>
                <c:pt idx="20">
                  <c:v>0.60869572000000005</c:v>
                </c:pt>
                <c:pt idx="21">
                  <c:v>0.63913050599999999</c:v>
                </c:pt>
                <c:pt idx="22">
                  <c:v>0.66956529200000003</c:v>
                </c:pt>
                <c:pt idx="23">
                  <c:v>0.70000007799999997</c:v>
                </c:pt>
                <c:pt idx="24">
                  <c:v>0.73043486400000002</c:v>
                </c:pt>
                <c:pt idx="25">
                  <c:v>0.76086964999999995</c:v>
                </c:pt>
                <c:pt idx="26">
                  <c:v>0.791304436</c:v>
                </c:pt>
                <c:pt idx="27">
                  <c:v>0.82173922200000005</c:v>
                </c:pt>
                <c:pt idx="28">
                  <c:v>0.85217400799999998</c:v>
                </c:pt>
                <c:pt idx="29">
                  <c:v>0.88260879400000003</c:v>
                </c:pt>
                <c:pt idx="30">
                  <c:v>0.91304357999999997</c:v>
                </c:pt>
                <c:pt idx="31">
                  <c:v>0.94347836600000001</c:v>
                </c:pt>
                <c:pt idx="32">
                  <c:v>0.97391315199999995</c:v>
                </c:pt>
                <c:pt idx="33">
                  <c:v>1.004347938</c:v>
                </c:pt>
                <c:pt idx="34">
                  <c:v>1.034782724</c:v>
                </c:pt>
                <c:pt idx="35">
                  <c:v>1.0652175100000001</c:v>
                </c:pt>
                <c:pt idx="36">
                  <c:v>1.0956522959999999</c:v>
                </c:pt>
                <c:pt idx="37">
                  <c:v>1.126087082</c:v>
                </c:pt>
                <c:pt idx="38">
                  <c:v>1.156521868</c:v>
                </c:pt>
                <c:pt idx="39">
                  <c:v>1.1869566540000001</c:v>
                </c:pt>
                <c:pt idx="40">
                  <c:v>1.2173914400000001</c:v>
                </c:pt>
                <c:pt idx="41">
                  <c:v>1.2478262259999999</c:v>
                </c:pt>
                <c:pt idx="42">
                  <c:v>1.278261012</c:v>
                </c:pt>
                <c:pt idx="43">
                  <c:v>1.308695798</c:v>
                </c:pt>
                <c:pt idx="44">
                  <c:v>1.3391305840000001</c:v>
                </c:pt>
                <c:pt idx="45">
                  <c:v>1.3695653699999999</c:v>
                </c:pt>
                <c:pt idx="46">
                  <c:v>1.4000001559999999</c:v>
                </c:pt>
                <c:pt idx="47">
                  <c:v>1.430434942</c:v>
                </c:pt>
                <c:pt idx="48">
                  <c:v>1.460869728</c:v>
                </c:pt>
                <c:pt idx="49">
                  <c:v>1.4913045140000001</c:v>
                </c:pt>
                <c:pt idx="50">
                  <c:v>1.5217392999999999</c:v>
                </c:pt>
                <c:pt idx="51">
                  <c:v>1.552174086</c:v>
                </c:pt>
                <c:pt idx="52">
                  <c:v>1.582608872</c:v>
                </c:pt>
                <c:pt idx="53">
                  <c:v>1.613043658</c:v>
                </c:pt>
                <c:pt idx="54">
                  <c:v>1.6434784440000001</c:v>
                </c:pt>
                <c:pt idx="55">
                  <c:v>1.6739132299999999</c:v>
                </c:pt>
                <c:pt idx="56">
                  <c:v>1.704348016</c:v>
                </c:pt>
                <c:pt idx="57">
                  <c:v>1.734782802</c:v>
                </c:pt>
                <c:pt idx="58">
                  <c:v>1.7652175880000001</c:v>
                </c:pt>
                <c:pt idx="59">
                  <c:v>1.7956523740000001</c:v>
                </c:pt>
                <c:pt idx="60">
                  <c:v>1.8260871599999999</c:v>
                </c:pt>
                <c:pt idx="61">
                  <c:v>1.856521946</c:v>
                </c:pt>
                <c:pt idx="62">
                  <c:v>1.886956732</c:v>
                </c:pt>
                <c:pt idx="63">
                  <c:v>1.9173915180000001</c:v>
                </c:pt>
                <c:pt idx="64">
                  <c:v>1.9478263039999999</c:v>
                </c:pt>
                <c:pt idx="65">
                  <c:v>1.9782610899999999</c:v>
                </c:pt>
                <c:pt idx="66">
                  <c:v>2.008695876</c:v>
                </c:pt>
                <c:pt idx="67">
                  <c:v>2.0391306619999998</c:v>
                </c:pt>
                <c:pt idx="68">
                  <c:v>2.0695654480000001</c:v>
                </c:pt>
                <c:pt idx="69">
                  <c:v>2.1000002339999999</c:v>
                </c:pt>
                <c:pt idx="70">
                  <c:v>2.1304350200000002</c:v>
                </c:pt>
                <c:pt idx="71">
                  <c:v>2.160869806</c:v>
                </c:pt>
                <c:pt idx="72">
                  <c:v>2.1913045919999998</c:v>
                </c:pt>
                <c:pt idx="73">
                  <c:v>2.2217393780000001</c:v>
                </c:pt>
                <c:pt idx="74">
                  <c:v>2.2521741639999999</c:v>
                </c:pt>
                <c:pt idx="75">
                  <c:v>2.2826089500000002</c:v>
                </c:pt>
                <c:pt idx="76">
                  <c:v>2.313043736</c:v>
                </c:pt>
                <c:pt idx="77">
                  <c:v>2.3434785219999998</c:v>
                </c:pt>
                <c:pt idx="78">
                  <c:v>2.3739133080000001</c:v>
                </c:pt>
                <c:pt idx="79">
                  <c:v>2.4043480939999999</c:v>
                </c:pt>
                <c:pt idx="80">
                  <c:v>2.4347828800000002</c:v>
                </c:pt>
                <c:pt idx="81">
                  <c:v>2.465217666</c:v>
                </c:pt>
                <c:pt idx="82">
                  <c:v>2.4956524519999999</c:v>
                </c:pt>
                <c:pt idx="83">
                  <c:v>2.5260872380000001</c:v>
                </c:pt>
                <c:pt idx="84">
                  <c:v>2.5565220239999999</c:v>
                </c:pt>
                <c:pt idx="85">
                  <c:v>2.5869568100000002</c:v>
                </c:pt>
                <c:pt idx="86">
                  <c:v>2.617391596</c:v>
                </c:pt>
                <c:pt idx="87">
                  <c:v>2.6478263819999999</c:v>
                </c:pt>
                <c:pt idx="88">
                  <c:v>2.6782611680000001</c:v>
                </c:pt>
                <c:pt idx="89">
                  <c:v>2.708695954</c:v>
                </c:pt>
                <c:pt idx="90">
                  <c:v>2.7391307399999998</c:v>
                </c:pt>
                <c:pt idx="91">
                  <c:v>2.7695655260000001</c:v>
                </c:pt>
                <c:pt idx="92">
                  <c:v>2.8000003119999999</c:v>
                </c:pt>
                <c:pt idx="93">
                  <c:v>2.8304350980000001</c:v>
                </c:pt>
                <c:pt idx="94">
                  <c:v>2.860869884</c:v>
                </c:pt>
                <c:pt idx="95">
                  <c:v>2.8913046699999998</c:v>
                </c:pt>
                <c:pt idx="96">
                  <c:v>2.9217394560000001</c:v>
                </c:pt>
                <c:pt idx="97">
                  <c:v>2.9521742419999999</c:v>
                </c:pt>
                <c:pt idx="98">
                  <c:v>2.9826090280000002</c:v>
                </c:pt>
                <c:pt idx="99">
                  <c:v>3.013043814</c:v>
                </c:pt>
                <c:pt idx="100">
                  <c:v>3.0434785999999998</c:v>
                </c:pt>
              </c:numCache>
            </c:numRef>
          </c:xVal>
          <c:yVal>
            <c:numRef>
              <c:f>'arduino wykres'!$C$830:$C$930</c:f>
              <c:numCache>
                <c:formatCode>General</c:formatCode>
                <c:ptCount val="101"/>
                <c:pt idx="0">
                  <c:v>136.16</c:v>
                </c:pt>
                <c:pt idx="1">
                  <c:v>136.38</c:v>
                </c:pt>
                <c:pt idx="2">
                  <c:v>135.83000000000001</c:v>
                </c:pt>
                <c:pt idx="3">
                  <c:v>136.01</c:v>
                </c:pt>
                <c:pt idx="4">
                  <c:v>136.13999999999999</c:v>
                </c:pt>
                <c:pt idx="5">
                  <c:v>135.61000000000001</c:v>
                </c:pt>
                <c:pt idx="6">
                  <c:v>134.69999999999999</c:v>
                </c:pt>
                <c:pt idx="7">
                  <c:v>133.46</c:v>
                </c:pt>
                <c:pt idx="8">
                  <c:v>132.61000000000001</c:v>
                </c:pt>
                <c:pt idx="9">
                  <c:v>131.16</c:v>
                </c:pt>
                <c:pt idx="10">
                  <c:v>129.82</c:v>
                </c:pt>
                <c:pt idx="11">
                  <c:v>127.41</c:v>
                </c:pt>
                <c:pt idx="12">
                  <c:v>126.22</c:v>
                </c:pt>
                <c:pt idx="13">
                  <c:v>125.2</c:v>
                </c:pt>
                <c:pt idx="14">
                  <c:v>124.18</c:v>
                </c:pt>
                <c:pt idx="15">
                  <c:v>122.9</c:v>
                </c:pt>
                <c:pt idx="16">
                  <c:v>121.72</c:v>
                </c:pt>
                <c:pt idx="17">
                  <c:v>119.22</c:v>
                </c:pt>
                <c:pt idx="18">
                  <c:v>118.02</c:v>
                </c:pt>
                <c:pt idx="19">
                  <c:v>116.72</c:v>
                </c:pt>
                <c:pt idx="20">
                  <c:v>115.62</c:v>
                </c:pt>
                <c:pt idx="21">
                  <c:v>114.41</c:v>
                </c:pt>
                <c:pt idx="22">
                  <c:v>113.12</c:v>
                </c:pt>
                <c:pt idx="23">
                  <c:v>111.63</c:v>
                </c:pt>
                <c:pt idx="24">
                  <c:v>110.13</c:v>
                </c:pt>
                <c:pt idx="25">
                  <c:v>108.87</c:v>
                </c:pt>
                <c:pt idx="26">
                  <c:v>106.52</c:v>
                </c:pt>
                <c:pt idx="27">
                  <c:v>105.38</c:v>
                </c:pt>
                <c:pt idx="28">
                  <c:v>104.15</c:v>
                </c:pt>
                <c:pt idx="29">
                  <c:v>102.96</c:v>
                </c:pt>
                <c:pt idx="30">
                  <c:v>101.81</c:v>
                </c:pt>
                <c:pt idx="31">
                  <c:v>100.69</c:v>
                </c:pt>
                <c:pt idx="32">
                  <c:v>99.46</c:v>
                </c:pt>
                <c:pt idx="33">
                  <c:v>98.15</c:v>
                </c:pt>
                <c:pt idx="34">
                  <c:v>96.87</c:v>
                </c:pt>
                <c:pt idx="35">
                  <c:v>94.55</c:v>
                </c:pt>
                <c:pt idx="36">
                  <c:v>92.37</c:v>
                </c:pt>
                <c:pt idx="37">
                  <c:v>91.79</c:v>
                </c:pt>
                <c:pt idx="38">
                  <c:v>90.46</c:v>
                </c:pt>
                <c:pt idx="39">
                  <c:v>88.4</c:v>
                </c:pt>
                <c:pt idx="40">
                  <c:v>86.46</c:v>
                </c:pt>
                <c:pt idx="41">
                  <c:v>83.27</c:v>
                </c:pt>
                <c:pt idx="42">
                  <c:v>82.12</c:v>
                </c:pt>
                <c:pt idx="43">
                  <c:v>80.709999999999994</c:v>
                </c:pt>
                <c:pt idx="44">
                  <c:v>79.650000000000006</c:v>
                </c:pt>
                <c:pt idx="45">
                  <c:v>78.459999999999994</c:v>
                </c:pt>
                <c:pt idx="46">
                  <c:v>77.319999999999993</c:v>
                </c:pt>
                <c:pt idx="47">
                  <c:v>76.2</c:v>
                </c:pt>
                <c:pt idx="48">
                  <c:v>75.099999999999994</c:v>
                </c:pt>
                <c:pt idx="49">
                  <c:v>73</c:v>
                </c:pt>
                <c:pt idx="50">
                  <c:v>71.16</c:v>
                </c:pt>
                <c:pt idx="51">
                  <c:v>70.58</c:v>
                </c:pt>
                <c:pt idx="52">
                  <c:v>69.97</c:v>
                </c:pt>
                <c:pt idx="53">
                  <c:v>69.510000000000005</c:v>
                </c:pt>
                <c:pt idx="54">
                  <c:v>69.040000000000006</c:v>
                </c:pt>
                <c:pt idx="55">
                  <c:v>68.81</c:v>
                </c:pt>
                <c:pt idx="56">
                  <c:v>68.760000000000005</c:v>
                </c:pt>
                <c:pt idx="57">
                  <c:v>68.73</c:v>
                </c:pt>
                <c:pt idx="58">
                  <c:v>68.569999999999993</c:v>
                </c:pt>
                <c:pt idx="59">
                  <c:v>68.08</c:v>
                </c:pt>
                <c:pt idx="60">
                  <c:v>68.08</c:v>
                </c:pt>
                <c:pt idx="61">
                  <c:v>68.22</c:v>
                </c:pt>
                <c:pt idx="62">
                  <c:v>67.930000000000007</c:v>
                </c:pt>
                <c:pt idx="63">
                  <c:v>67.98</c:v>
                </c:pt>
                <c:pt idx="64">
                  <c:v>68.260000000000005</c:v>
                </c:pt>
                <c:pt idx="65">
                  <c:v>68.48</c:v>
                </c:pt>
                <c:pt idx="66">
                  <c:v>68</c:v>
                </c:pt>
                <c:pt idx="67">
                  <c:v>68.16</c:v>
                </c:pt>
                <c:pt idx="68">
                  <c:v>68.27</c:v>
                </c:pt>
                <c:pt idx="69">
                  <c:v>67.97</c:v>
                </c:pt>
                <c:pt idx="70">
                  <c:v>68.260000000000005</c:v>
                </c:pt>
                <c:pt idx="71">
                  <c:v>66.87</c:v>
                </c:pt>
                <c:pt idx="72">
                  <c:v>68.06</c:v>
                </c:pt>
                <c:pt idx="73">
                  <c:v>68.75</c:v>
                </c:pt>
                <c:pt idx="74">
                  <c:v>70.62</c:v>
                </c:pt>
                <c:pt idx="75">
                  <c:v>73.180000000000007</c:v>
                </c:pt>
                <c:pt idx="76">
                  <c:v>74.260000000000005</c:v>
                </c:pt>
                <c:pt idx="77">
                  <c:v>75.709999999999994</c:v>
                </c:pt>
                <c:pt idx="78">
                  <c:v>76.89</c:v>
                </c:pt>
                <c:pt idx="79">
                  <c:v>78.17</c:v>
                </c:pt>
                <c:pt idx="80">
                  <c:v>80.52</c:v>
                </c:pt>
                <c:pt idx="81">
                  <c:v>82.72</c:v>
                </c:pt>
                <c:pt idx="82">
                  <c:v>83.71</c:v>
                </c:pt>
                <c:pt idx="83">
                  <c:v>85.76</c:v>
                </c:pt>
                <c:pt idx="84">
                  <c:v>86.42</c:v>
                </c:pt>
                <c:pt idx="85">
                  <c:v>87.72</c:v>
                </c:pt>
                <c:pt idx="86">
                  <c:v>89.64</c:v>
                </c:pt>
                <c:pt idx="87">
                  <c:v>91.63</c:v>
                </c:pt>
                <c:pt idx="88">
                  <c:v>93.52</c:v>
                </c:pt>
                <c:pt idx="89">
                  <c:v>95.2</c:v>
                </c:pt>
                <c:pt idx="90">
                  <c:v>96.84</c:v>
                </c:pt>
                <c:pt idx="91">
                  <c:v>98.08</c:v>
                </c:pt>
                <c:pt idx="92">
                  <c:v>98.3</c:v>
                </c:pt>
                <c:pt idx="93">
                  <c:v>99.27</c:v>
                </c:pt>
                <c:pt idx="94">
                  <c:v>101.31</c:v>
                </c:pt>
                <c:pt idx="95">
                  <c:v>103.28</c:v>
                </c:pt>
                <c:pt idx="96">
                  <c:v>105.14</c:v>
                </c:pt>
                <c:pt idx="97">
                  <c:v>106.88</c:v>
                </c:pt>
                <c:pt idx="98">
                  <c:v>108.2</c:v>
                </c:pt>
                <c:pt idx="99">
                  <c:v>109.79</c:v>
                </c:pt>
                <c:pt idx="100">
                  <c:v>111.41</c:v>
                </c:pt>
              </c:numCache>
            </c:numRef>
          </c:yVal>
          <c:smooth val="1"/>
        </c:ser>
        <c:ser>
          <c:idx val="1"/>
          <c:order val="1"/>
          <c:tx>
            <c:v>dane pomiarowe</c:v>
          </c:tx>
          <c:spPr>
            <a:ln w="25400"/>
          </c:spPr>
          <c:marker>
            <c:symbol val="none"/>
          </c:marker>
          <c:xVal>
            <c:numRef>
              <c:f>'arduino wykres'!$A$830:$A$930</c:f>
              <c:numCache>
                <c:formatCode>General</c:formatCode>
                <c:ptCount val="101"/>
                <c:pt idx="0">
                  <c:v>0</c:v>
                </c:pt>
                <c:pt idx="1">
                  <c:v>3.0434785999999998E-2</c:v>
                </c:pt>
                <c:pt idx="2">
                  <c:v>6.0869571999999997E-2</c:v>
                </c:pt>
                <c:pt idx="3">
                  <c:v>9.1304358000000002E-2</c:v>
                </c:pt>
                <c:pt idx="4">
                  <c:v>0.12173914399999999</c:v>
                </c:pt>
                <c:pt idx="5">
                  <c:v>0.15217393000000001</c:v>
                </c:pt>
                <c:pt idx="6">
                  <c:v>0.182608716</c:v>
                </c:pt>
                <c:pt idx="7">
                  <c:v>0.213043502</c:v>
                </c:pt>
                <c:pt idx="8">
                  <c:v>0.24347828799999999</c:v>
                </c:pt>
                <c:pt idx="9">
                  <c:v>0.27391307399999998</c:v>
                </c:pt>
                <c:pt idx="10">
                  <c:v>0.30434786000000003</c:v>
                </c:pt>
                <c:pt idx="11">
                  <c:v>0.33478264600000002</c:v>
                </c:pt>
                <c:pt idx="12">
                  <c:v>0.36521743200000001</c:v>
                </c:pt>
                <c:pt idx="13">
                  <c:v>0.395652218</c:v>
                </c:pt>
                <c:pt idx="14">
                  <c:v>0.42608700399999999</c:v>
                </c:pt>
                <c:pt idx="15">
                  <c:v>0.45652178999999998</c:v>
                </c:pt>
                <c:pt idx="16">
                  <c:v>0.48695657599999997</c:v>
                </c:pt>
                <c:pt idx="17">
                  <c:v>0.51739136200000002</c:v>
                </c:pt>
                <c:pt idx="18">
                  <c:v>0.54782614799999996</c:v>
                </c:pt>
                <c:pt idx="19">
                  <c:v>0.578260934</c:v>
                </c:pt>
                <c:pt idx="20">
                  <c:v>0.60869572000000005</c:v>
                </c:pt>
                <c:pt idx="21">
                  <c:v>0.63913050599999999</c:v>
                </c:pt>
                <c:pt idx="22">
                  <c:v>0.66956529200000003</c:v>
                </c:pt>
                <c:pt idx="23">
                  <c:v>0.70000007799999997</c:v>
                </c:pt>
                <c:pt idx="24">
                  <c:v>0.73043486400000002</c:v>
                </c:pt>
                <c:pt idx="25">
                  <c:v>0.76086964999999995</c:v>
                </c:pt>
                <c:pt idx="26">
                  <c:v>0.791304436</c:v>
                </c:pt>
                <c:pt idx="27">
                  <c:v>0.82173922200000005</c:v>
                </c:pt>
                <c:pt idx="28">
                  <c:v>0.85217400799999998</c:v>
                </c:pt>
                <c:pt idx="29">
                  <c:v>0.88260879400000003</c:v>
                </c:pt>
                <c:pt idx="30">
                  <c:v>0.91304357999999997</c:v>
                </c:pt>
                <c:pt idx="31">
                  <c:v>0.94347836600000001</c:v>
                </c:pt>
                <c:pt idx="32">
                  <c:v>0.97391315199999995</c:v>
                </c:pt>
                <c:pt idx="33">
                  <c:v>1.004347938</c:v>
                </c:pt>
                <c:pt idx="34">
                  <c:v>1.034782724</c:v>
                </c:pt>
                <c:pt idx="35">
                  <c:v>1.0652175100000001</c:v>
                </c:pt>
                <c:pt idx="36">
                  <c:v>1.0956522959999999</c:v>
                </c:pt>
                <c:pt idx="37">
                  <c:v>1.126087082</c:v>
                </c:pt>
                <c:pt idx="38">
                  <c:v>1.156521868</c:v>
                </c:pt>
                <c:pt idx="39">
                  <c:v>1.1869566540000001</c:v>
                </c:pt>
                <c:pt idx="40">
                  <c:v>1.2173914400000001</c:v>
                </c:pt>
                <c:pt idx="41">
                  <c:v>1.2478262259999999</c:v>
                </c:pt>
                <c:pt idx="42">
                  <c:v>1.278261012</c:v>
                </c:pt>
                <c:pt idx="43">
                  <c:v>1.308695798</c:v>
                </c:pt>
                <c:pt idx="44">
                  <c:v>1.3391305840000001</c:v>
                </c:pt>
                <c:pt idx="45">
                  <c:v>1.3695653699999999</c:v>
                </c:pt>
                <c:pt idx="46">
                  <c:v>1.4000001559999999</c:v>
                </c:pt>
                <c:pt idx="47">
                  <c:v>1.430434942</c:v>
                </c:pt>
                <c:pt idx="48">
                  <c:v>1.460869728</c:v>
                </c:pt>
                <c:pt idx="49">
                  <c:v>1.4913045140000001</c:v>
                </c:pt>
                <c:pt idx="50">
                  <c:v>1.5217392999999999</c:v>
                </c:pt>
                <c:pt idx="51">
                  <c:v>1.552174086</c:v>
                </c:pt>
                <c:pt idx="52">
                  <c:v>1.582608872</c:v>
                </c:pt>
                <c:pt idx="53">
                  <c:v>1.613043658</c:v>
                </c:pt>
                <c:pt idx="54">
                  <c:v>1.6434784440000001</c:v>
                </c:pt>
                <c:pt idx="55">
                  <c:v>1.6739132299999999</c:v>
                </c:pt>
                <c:pt idx="56">
                  <c:v>1.704348016</c:v>
                </c:pt>
                <c:pt idx="57">
                  <c:v>1.734782802</c:v>
                </c:pt>
                <c:pt idx="58">
                  <c:v>1.7652175880000001</c:v>
                </c:pt>
                <c:pt idx="59">
                  <c:v>1.7956523740000001</c:v>
                </c:pt>
                <c:pt idx="60">
                  <c:v>1.8260871599999999</c:v>
                </c:pt>
                <c:pt idx="61">
                  <c:v>1.856521946</c:v>
                </c:pt>
                <c:pt idx="62">
                  <c:v>1.886956732</c:v>
                </c:pt>
                <c:pt idx="63">
                  <c:v>1.9173915180000001</c:v>
                </c:pt>
                <c:pt idx="64">
                  <c:v>1.9478263039999999</c:v>
                </c:pt>
                <c:pt idx="65">
                  <c:v>1.9782610899999999</c:v>
                </c:pt>
                <c:pt idx="66">
                  <c:v>2.008695876</c:v>
                </c:pt>
                <c:pt idx="67">
                  <c:v>2.0391306619999998</c:v>
                </c:pt>
                <c:pt idx="68">
                  <c:v>2.0695654480000001</c:v>
                </c:pt>
                <c:pt idx="69">
                  <c:v>2.1000002339999999</c:v>
                </c:pt>
                <c:pt idx="70">
                  <c:v>2.1304350200000002</c:v>
                </c:pt>
                <c:pt idx="71">
                  <c:v>2.160869806</c:v>
                </c:pt>
                <c:pt idx="72">
                  <c:v>2.1913045919999998</c:v>
                </c:pt>
                <c:pt idx="73">
                  <c:v>2.2217393780000001</c:v>
                </c:pt>
                <c:pt idx="74">
                  <c:v>2.2521741639999999</c:v>
                </c:pt>
                <c:pt idx="75">
                  <c:v>2.2826089500000002</c:v>
                </c:pt>
                <c:pt idx="76">
                  <c:v>2.313043736</c:v>
                </c:pt>
                <c:pt idx="77">
                  <c:v>2.3434785219999998</c:v>
                </c:pt>
                <c:pt idx="78">
                  <c:v>2.3739133080000001</c:v>
                </c:pt>
                <c:pt idx="79">
                  <c:v>2.4043480939999999</c:v>
                </c:pt>
                <c:pt idx="80">
                  <c:v>2.4347828800000002</c:v>
                </c:pt>
                <c:pt idx="81">
                  <c:v>2.465217666</c:v>
                </c:pt>
                <c:pt idx="82">
                  <c:v>2.4956524519999999</c:v>
                </c:pt>
                <c:pt idx="83">
                  <c:v>2.5260872380000001</c:v>
                </c:pt>
                <c:pt idx="84">
                  <c:v>2.5565220239999999</c:v>
                </c:pt>
                <c:pt idx="85">
                  <c:v>2.5869568100000002</c:v>
                </c:pt>
                <c:pt idx="86">
                  <c:v>2.617391596</c:v>
                </c:pt>
                <c:pt idx="87">
                  <c:v>2.6478263819999999</c:v>
                </c:pt>
                <c:pt idx="88">
                  <c:v>2.6782611680000001</c:v>
                </c:pt>
                <c:pt idx="89">
                  <c:v>2.708695954</c:v>
                </c:pt>
                <c:pt idx="90">
                  <c:v>2.7391307399999998</c:v>
                </c:pt>
                <c:pt idx="91">
                  <c:v>2.7695655260000001</c:v>
                </c:pt>
                <c:pt idx="92">
                  <c:v>2.8000003119999999</c:v>
                </c:pt>
                <c:pt idx="93">
                  <c:v>2.8304350980000001</c:v>
                </c:pt>
                <c:pt idx="94">
                  <c:v>2.860869884</c:v>
                </c:pt>
                <c:pt idx="95">
                  <c:v>2.8913046699999998</c:v>
                </c:pt>
                <c:pt idx="96">
                  <c:v>2.9217394560000001</c:v>
                </c:pt>
                <c:pt idx="97">
                  <c:v>2.9521742419999999</c:v>
                </c:pt>
                <c:pt idx="98">
                  <c:v>2.9826090280000002</c:v>
                </c:pt>
                <c:pt idx="99">
                  <c:v>3.013043814</c:v>
                </c:pt>
                <c:pt idx="100">
                  <c:v>3.0434785999999998</c:v>
                </c:pt>
              </c:numCache>
            </c:numRef>
          </c:xVal>
          <c:yVal>
            <c:numRef>
              <c:f>'arduino wykres'!$B$830:$B$930</c:f>
              <c:numCache>
                <c:formatCode>General</c:formatCode>
                <c:ptCount val="101"/>
                <c:pt idx="0">
                  <c:v>137.59</c:v>
                </c:pt>
                <c:pt idx="1">
                  <c:v>137.07</c:v>
                </c:pt>
                <c:pt idx="2">
                  <c:v>134.13999999999999</c:v>
                </c:pt>
                <c:pt idx="3">
                  <c:v>136.55000000000001</c:v>
                </c:pt>
                <c:pt idx="4">
                  <c:v>136.55000000000001</c:v>
                </c:pt>
                <c:pt idx="5">
                  <c:v>133.97</c:v>
                </c:pt>
                <c:pt idx="6">
                  <c:v>131.9</c:v>
                </c:pt>
                <c:pt idx="7">
                  <c:v>129.66</c:v>
                </c:pt>
                <c:pt idx="8">
                  <c:v>130</c:v>
                </c:pt>
                <c:pt idx="9">
                  <c:v>126.72</c:v>
                </c:pt>
                <c:pt idx="10">
                  <c:v>125.69</c:v>
                </c:pt>
                <c:pt idx="11">
                  <c:v>120</c:v>
                </c:pt>
                <c:pt idx="12">
                  <c:v>122.59</c:v>
                </c:pt>
                <c:pt idx="13">
                  <c:v>122.07</c:v>
                </c:pt>
                <c:pt idx="14">
                  <c:v>121.03</c:v>
                </c:pt>
                <c:pt idx="15">
                  <c:v>118.97</c:v>
                </c:pt>
                <c:pt idx="16">
                  <c:v>118.1</c:v>
                </c:pt>
                <c:pt idx="17">
                  <c:v>111.55</c:v>
                </c:pt>
                <c:pt idx="18">
                  <c:v>114.31</c:v>
                </c:pt>
                <c:pt idx="19">
                  <c:v>112.76</c:v>
                </c:pt>
                <c:pt idx="20">
                  <c:v>112.24</c:v>
                </c:pt>
                <c:pt idx="21">
                  <c:v>110.69</c:v>
                </c:pt>
                <c:pt idx="22">
                  <c:v>109.14</c:v>
                </c:pt>
                <c:pt idx="23">
                  <c:v>107.07</c:v>
                </c:pt>
                <c:pt idx="24">
                  <c:v>105.52</c:v>
                </c:pt>
                <c:pt idx="25">
                  <c:v>105</c:v>
                </c:pt>
                <c:pt idx="26">
                  <c:v>99.31</c:v>
                </c:pt>
                <c:pt idx="27">
                  <c:v>101.9</c:v>
                </c:pt>
                <c:pt idx="28">
                  <c:v>100.34</c:v>
                </c:pt>
                <c:pt idx="29">
                  <c:v>99.31</c:v>
                </c:pt>
                <c:pt idx="30">
                  <c:v>98.28</c:v>
                </c:pt>
                <c:pt idx="31">
                  <c:v>97.24</c:v>
                </c:pt>
                <c:pt idx="32">
                  <c:v>95.69</c:v>
                </c:pt>
                <c:pt idx="33">
                  <c:v>94.14</c:v>
                </c:pt>
                <c:pt idx="34">
                  <c:v>92.93</c:v>
                </c:pt>
                <c:pt idx="35">
                  <c:v>87.41</c:v>
                </c:pt>
                <c:pt idx="36">
                  <c:v>85.69</c:v>
                </c:pt>
                <c:pt idx="37">
                  <c:v>90</c:v>
                </c:pt>
                <c:pt idx="38">
                  <c:v>86.38</c:v>
                </c:pt>
                <c:pt idx="39">
                  <c:v>82.07</c:v>
                </c:pt>
                <c:pt idx="40">
                  <c:v>80.52</c:v>
                </c:pt>
                <c:pt idx="41">
                  <c:v>73.45</c:v>
                </c:pt>
                <c:pt idx="42">
                  <c:v>78.62</c:v>
                </c:pt>
                <c:pt idx="43">
                  <c:v>76.38</c:v>
                </c:pt>
                <c:pt idx="44">
                  <c:v>76.38</c:v>
                </c:pt>
                <c:pt idx="45">
                  <c:v>74.83</c:v>
                </c:pt>
                <c:pt idx="46">
                  <c:v>73.790000000000006</c:v>
                </c:pt>
                <c:pt idx="47">
                  <c:v>72.760000000000005</c:v>
                </c:pt>
                <c:pt idx="48">
                  <c:v>71.72</c:v>
                </c:pt>
                <c:pt idx="49">
                  <c:v>66.55</c:v>
                </c:pt>
                <c:pt idx="50">
                  <c:v>65.52</c:v>
                </c:pt>
                <c:pt idx="51">
                  <c:v>68.790000000000006</c:v>
                </c:pt>
                <c:pt idx="52">
                  <c:v>68.099999999999994</c:v>
                </c:pt>
                <c:pt idx="53">
                  <c:v>68.099999999999994</c:v>
                </c:pt>
                <c:pt idx="54">
                  <c:v>67.59</c:v>
                </c:pt>
                <c:pt idx="55">
                  <c:v>68.099999999999994</c:v>
                </c:pt>
                <c:pt idx="56">
                  <c:v>68.62</c:v>
                </c:pt>
                <c:pt idx="57">
                  <c:v>68.62</c:v>
                </c:pt>
                <c:pt idx="58">
                  <c:v>68.099999999999994</c:v>
                </c:pt>
                <c:pt idx="59">
                  <c:v>66.55</c:v>
                </c:pt>
                <c:pt idx="60">
                  <c:v>68.099999999999994</c:v>
                </c:pt>
                <c:pt idx="61">
                  <c:v>68.62</c:v>
                </c:pt>
                <c:pt idx="62">
                  <c:v>67.069999999999993</c:v>
                </c:pt>
                <c:pt idx="63">
                  <c:v>68.099999999999994</c:v>
                </c:pt>
                <c:pt idx="64">
                  <c:v>69.14</c:v>
                </c:pt>
                <c:pt idx="65">
                  <c:v>69.14</c:v>
                </c:pt>
                <c:pt idx="66">
                  <c:v>66.55</c:v>
                </c:pt>
                <c:pt idx="67">
                  <c:v>68.62</c:v>
                </c:pt>
                <c:pt idx="68">
                  <c:v>68.62</c:v>
                </c:pt>
                <c:pt idx="69">
                  <c:v>67.069999999999993</c:v>
                </c:pt>
                <c:pt idx="70">
                  <c:v>69.14</c:v>
                </c:pt>
                <c:pt idx="71">
                  <c:v>62.59</c:v>
                </c:pt>
                <c:pt idx="72">
                  <c:v>71.72</c:v>
                </c:pt>
                <c:pt idx="73">
                  <c:v>70.86</c:v>
                </c:pt>
                <c:pt idx="74">
                  <c:v>76.38</c:v>
                </c:pt>
                <c:pt idx="75">
                  <c:v>81.03</c:v>
                </c:pt>
                <c:pt idx="76">
                  <c:v>77.59</c:v>
                </c:pt>
                <c:pt idx="77">
                  <c:v>80.17</c:v>
                </c:pt>
                <c:pt idx="78">
                  <c:v>80.52</c:v>
                </c:pt>
                <c:pt idx="79">
                  <c:v>82.07</c:v>
                </c:pt>
                <c:pt idx="80">
                  <c:v>87.76</c:v>
                </c:pt>
                <c:pt idx="81">
                  <c:v>89.48</c:v>
                </c:pt>
                <c:pt idx="82">
                  <c:v>86.72</c:v>
                </c:pt>
                <c:pt idx="83">
                  <c:v>92.07</c:v>
                </c:pt>
                <c:pt idx="84">
                  <c:v>88.45</c:v>
                </c:pt>
                <c:pt idx="85">
                  <c:v>91.72</c:v>
                </c:pt>
                <c:pt idx="86">
                  <c:v>95.52</c:v>
                </c:pt>
                <c:pt idx="87">
                  <c:v>97.76</c:v>
                </c:pt>
                <c:pt idx="88">
                  <c:v>99.31</c:v>
                </c:pt>
                <c:pt idx="89">
                  <c:v>100.34</c:v>
                </c:pt>
                <c:pt idx="90">
                  <c:v>101.9</c:v>
                </c:pt>
                <c:pt idx="91">
                  <c:v>101.9</c:v>
                </c:pt>
                <c:pt idx="92">
                  <c:v>98.97</c:v>
                </c:pt>
                <c:pt idx="93">
                  <c:v>102.24</c:v>
                </c:pt>
                <c:pt idx="94">
                  <c:v>107.59</c:v>
                </c:pt>
                <c:pt idx="95">
                  <c:v>109.31</c:v>
                </c:pt>
                <c:pt idx="96">
                  <c:v>110.86</c:v>
                </c:pt>
                <c:pt idx="97">
                  <c:v>112.24</c:v>
                </c:pt>
                <c:pt idx="98">
                  <c:v>112.24</c:v>
                </c:pt>
                <c:pt idx="99">
                  <c:v>114.66</c:v>
                </c:pt>
                <c:pt idx="100">
                  <c:v>116.38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46144"/>
        <c:axId val="197848064"/>
      </c:scatterChart>
      <c:valAx>
        <c:axId val="197846144"/>
        <c:scaling>
          <c:orientation val="minMax"/>
          <c:max val="3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pl-PL" sz="1400" b="0"/>
                  <a:t>czas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7848064"/>
        <c:crosses val="autoZero"/>
        <c:crossBetween val="midCat"/>
      </c:valAx>
      <c:valAx>
        <c:axId val="197848064"/>
        <c:scaling>
          <c:orientation val="minMax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pl-PL" sz="1400" b="0"/>
                  <a:t>wysuw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25400" cmpd="sng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7846144"/>
        <c:crosses val="autoZero"/>
        <c:crossBetween val="midCat"/>
      </c:valAx>
    </c:plotArea>
    <c:legend>
      <c:legendPos val="t"/>
      <c:overlay val="0"/>
      <c:spPr>
        <a:ln w="15875" cmpd="sng"/>
      </c:spPr>
      <c:txPr>
        <a:bodyPr/>
        <a:lstStyle/>
        <a:p>
          <a:pPr>
            <a:defRPr sz="1200"/>
          </a:pPr>
          <a:endParaRPr lang="pl-PL"/>
        </a:p>
      </c:txPr>
    </c:legend>
    <c:plotVisOnly val="1"/>
    <c:dispBlanksAs val="gap"/>
    <c:showDLblsOverMax val="0"/>
  </c:chart>
  <c:spPr>
    <a:ln w="6350"/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dane filtrowane</c:v>
          </c:tx>
          <c:spPr>
            <a:ln w="25400"/>
          </c:spPr>
          <c:marker>
            <c:symbol val="none"/>
          </c:marker>
          <c:xVal>
            <c:numRef>
              <c:f>'arduino wykres'!$A$830:$A$850</c:f>
              <c:numCache>
                <c:formatCode>General</c:formatCode>
                <c:ptCount val="21"/>
                <c:pt idx="0">
                  <c:v>0</c:v>
                </c:pt>
                <c:pt idx="1">
                  <c:v>3.0434785999999998E-2</c:v>
                </c:pt>
                <c:pt idx="2">
                  <c:v>6.0869571999999997E-2</c:v>
                </c:pt>
                <c:pt idx="3">
                  <c:v>9.1304358000000002E-2</c:v>
                </c:pt>
                <c:pt idx="4">
                  <c:v>0.12173914399999999</c:v>
                </c:pt>
                <c:pt idx="5">
                  <c:v>0.15217393000000001</c:v>
                </c:pt>
                <c:pt idx="6">
                  <c:v>0.182608716</c:v>
                </c:pt>
                <c:pt idx="7">
                  <c:v>0.213043502</c:v>
                </c:pt>
                <c:pt idx="8">
                  <c:v>0.24347828799999999</c:v>
                </c:pt>
                <c:pt idx="9">
                  <c:v>0.27391307399999998</c:v>
                </c:pt>
                <c:pt idx="10">
                  <c:v>0.30434786000000003</c:v>
                </c:pt>
                <c:pt idx="11">
                  <c:v>0.33478264600000002</c:v>
                </c:pt>
                <c:pt idx="12">
                  <c:v>0.36521743200000001</c:v>
                </c:pt>
                <c:pt idx="13">
                  <c:v>0.395652218</c:v>
                </c:pt>
                <c:pt idx="14">
                  <c:v>0.42608700399999999</c:v>
                </c:pt>
                <c:pt idx="15">
                  <c:v>0.45652178999999998</c:v>
                </c:pt>
                <c:pt idx="16">
                  <c:v>0.48695657599999997</c:v>
                </c:pt>
                <c:pt idx="17">
                  <c:v>0.51739136200000002</c:v>
                </c:pt>
                <c:pt idx="18">
                  <c:v>0.54782614799999996</c:v>
                </c:pt>
                <c:pt idx="19">
                  <c:v>0.578260934</c:v>
                </c:pt>
                <c:pt idx="20">
                  <c:v>0.60869572000000005</c:v>
                </c:pt>
              </c:numCache>
            </c:numRef>
          </c:xVal>
          <c:yVal>
            <c:numRef>
              <c:f>'arduino wykres'!$C$830:$C$850</c:f>
              <c:numCache>
                <c:formatCode>General</c:formatCode>
                <c:ptCount val="21"/>
                <c:pt idx="0">
                  <c:v>136.16</c:v>
                </c:pt>
                <c:pt idx="1">
                  <c:v>136.38</c:v>
                </c:pt>
                <c:pt idx="2">
                  <c:v>135.83000000000001</c:v>
                </c:pt>
                <c:pt idx="3">
                  <c:v>136.01</c:v>
                </c:pt>
                <c:pt idx="4">
                  <c:v>136.13999999999999</c:v>
                </c:pt>
                <c:pt idx="5">
                  <c:v>135.61000000000001</c:v>
                </c:pt>
                <c:pt idx="6">
                  <c:v>134.69999999999999</c:v>
                </c:pt>
                <c:pt idx="7">
                  <c:v>133.46</c:v>
                </c:pt>
                <c:pt idx="8">
                  <c:v>132.61000000000001</c:v>
                </c:pt>
                <c:pt idx="9">
                  <c:v>131.16</c:v>
                </c:pt>
                <c:pt idx="10">
                  <c:v>129.82</c:v>
                </c:pt>
                <c:pt idx="11">
                  <c:v>127.41</c:v>
                </c:pt>
                <c:pt idx="12">
                  <c:v>126.22</c:v>
                </c:pt>
                <c:pt idx="13">
                  <c:v>125.2</c:v>
                </c:pt>
                <c:pt idx="14">
                  <c:v>124.18</c:v>
                </c:pt>
                <c:pt idx="15">
                  <c:v>122.9</c:v>
                </c:pt>
                <c:pt idx="16">
                  <c:v>121.72</c:v>
                </c:pt>
                <c:pt idx="17">
                  <c:v>119.22</c:v>
                </c:pt>
                <c:pt idx="18">
                  <c:v>118.02</c:v>
                </c:pt>
                <c:pt idx="19">
                  <c:v>116.72</c:v>
                </c:pt>
                <c:pt idx="20">
                  <c:v>115.62</c:v>
                </c:pt>
              </c:numCache>
            </c:numRef>
          </c:yVal>
          <c:smooth val="1"/>
        </c:ser>
        <c:ser>
          <c:idx val="1"/>
          <c:order val="1"/>
          <c:tx>
            <c:v>dane pomiarowe</c:v>
          </c:tx>
          <c:spPr>
            <a:ln w="25400"/>
          </c:spPr>
          <c:marker>
            <c:symbol val="none"/>
          </c:marker>
          <c:xVal>
            <c:numRef>
              <c:f>'arduino wykres'!$A$830:$A$850</c:f>
              <c:numCache>
                <c:formatCode>General</c:formatCode>
                <c:ptCount val="21"/>
                <c:pt idx="0">
                  <c:v>0</c:v>
                </c:pt>
                <c:pt idx="1">
                  <c:v>3.0434785999999998E-2</c:v>
                </c:pt>
                <c:pt idx="2">
                  <c:v>6.0869571999999997E-2</c:v>
                </c:pt>
                <c:pt idx="3">
                  <c:v>9.1304358000000002E-2</c:v>
                </c:pt>
                <c:pt idx="4">
                  <c:v>0.12173914399999999</c:v>
                </c:pt>
                <c:pt idx="5">
                  <c:v>0.15217393000000001</c:v>
                </c:pt>
                <c:pt idx="6">
                  <c:v>0.182608716</c:v>
                </c:pt>
                <c:pt idx="7">
                  <c:v>0.213043502</c:v>
                </c:pt>
                <c:pt idx="8">
                  <c:v>0.24347828799999999</c:v>
                </c:pt>
                <c:pt idx="9">
                  <c:v>0.27391307399999998</c:v>
                </c:pt>
                <c:pt idx="10">
                  <c:v>0.30434786000000003</c:v>
                </c:pt>
                <c:pt idx="11">
                  <c:v>0.33478264600000002</c:v>
                </c:pt>
                <c:pt idx="12">
                  <c:v>0.36521743200000001</c:v>
                </c:pt>
                <c:pt idx="13">
                  <c:v>0.395652218</c:v>
                </c:pt>
                <c:pt idx="14">
                  <c:v>0.42608700399999999</c:v>
                </c:pt>
                <c:pt idx="15">
                  <c:v>0.45652178999999998</c:v>
                </c:pt>
                <c:pt idx="16">
                  <c:v>0.48695657599999997</c:v>
                </c:pt>
                <c:pt idx="17">
                  <c:v>0.51739136200000002</c:v>
                </c:pt>
                <c:pt idx="18">
                  <c:v>0.54782614799999996</c:v>
                </c:pt>
                <c:pt idx="19">
                  <c:v>0.578260934</c:v>
                </c:pt>
                <c:pt idx="20">
                  <c:v>0.60869572000000005</c:v>
                </c:pt>
              </c:numCache>
            </c:numRef>
          </c:xVal>
          <c:yVal>
            <c:numRef>
              <c:f>'arduino wykres'!$B$830:$B$850</c:f>
              <c:numCache>
                <c:formatCode>General</c:formatCode>
                <c:ptCount val="21"/>
                <c:pt idx="0">
                  <c:v>137.59</c:v>
                </c:pt>
                <c:pt idx="1">
                  <c:v>137.07</c:v>
                </c:pt>
                <c:pt idx="2">
                  <c:v>134.13999999999999</c:v>
                </c:pt>
                <c:pt idx="3">
                  <c:v>136.55000000000001</c:v>
                </c:pt>
                <c:pt idx="4">
                  <c:v>136.55000000000001</c:v>
                </c:pt>
                <c:pt idx="5">
                  <c:v>133.97</c:v>
                </c:pt>
                <c:pt idx="6">
                  <c:v>131.9</c:v>
                </c:pt>
                <c:pt idx="7">
                  <c:v>129.66</c:v>
                </c:pt>
                <c:pt idx="8">
                  <c:v>130</c:v>
                </c:pt>
                <c:pt idx="9">
                  <c:v>126.72</c:v>
                </c:pt>
                <c:pt idx="10">
                  <c:v>125.69</c:v>
                </c:pt>
                <c:pt idx="11">
                  <c:v>120</c:v>
                </c:pt>
                <c:pt idx="12">
                  <c:v>122.59</c:v>
                </c:pt>
                <c:pt idx="13">
                  <c:v>122.07</c:v>
                </c:pt>
                <c:pt idx="14">
                  <c:v>121.03</c:v>
                </c:pt>
                <c:pt idx="15">
                  <c:v>118.97</c:v>
                </c:pt>
                <c:pt idx="16">
                  <c:v>118.1</c:v>
                </c:pt>
                <c:pt idx="17">
                  <c:v>111.55</c:v>
                </c:pt>
                <c:pt idx="18">
                  <c:v>114.31</c:v>
                </c:pt>
                <c:pt idx="19">
                  <c:v>112.76</c:v>
                </c:pt>
                <c:pt idx="20">
                  <c:v>112.24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19968"/>
        <c:axId val="198421888"/>
      </c:scatterChart>
      <c:valAx>
        <c:axId val="198419968"/>
        <c:scaling>
          <c:orientation val="minMax"/>
          <c:max val="0.60000000000000009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pl-PL" sz="1400" b="0"/>
                  <a:t>czas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8421888"/>
        <c:crosses val="autoZero"/>
        <c:crossBetween val="midCat"/>
      </c:valAx>
      <c:valAx>
        <c:axId val="198421888"/>
        <c:scaling>
          <c:orientation val="minMax"/>
          <c:max val="140"/>
          <c:min val="1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pl-PL" sz="1400" b="0"/>
                  <a:t>wysuw [mm]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25400" cmpd="sng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8419968"/>
        <c:crosses val="autoZero"/>
        <c:crossBetween val="midCat"/>
      </c:valAx>
    </c:plotArea>
    <c:legend>
      <c:legendPos val="t"/>
      <c:layout/>
      <c:overlay val="0"/>
      <c:spPr>
        <a:ln w="15875" cmpd="sng"/>
      </c:spPr>
      <c:txPr>
        <a:bodyPr/>
        <a:lstStyle/>
        <a:p>
          <a:pPr>
            <a:defRPr sz="1200"/>
          </a:pPr>
          <a:endParaRPr lang="pl-PL"/>
        </a:p>
      </c:txPr>
    </c:legend>
    <c:plotVisOnly val="1"/>
    <c:dispBlanksAs val="gap"/>
    <c:showDLblsOverMax val="0"/>
  </c:chart>
  <c:spPr>
    <a:ln w="6350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trajektoria rzeczywista</c:v>
          </c:tx>
          <c:marker>
            <c:symbol val="diamond"/>
            <c:size val="5"/>
          </c:marker>
          <c:xVal>
            <c:numRef>
              <c:f>'pomiarX XZ'!$H$5:$H$111</c:f>
              <c:numCache>
                <c:formatCode>0.00</c:formatCode>
                <c:ptCount val="107"/>
                <c:pt idx="0">
                  <c:v>198.28625326858423</c:v>
                </c:pt>
                <c:pt idx="1">
                  <c:v>198.4586621074107</c:v>
                </c:pt>
                <c:pt idx="2">
                  <c:v>198.4586621074107</c:v>
                </c:pt>
                <c:pt idx="3">
                  <c:v>198.4586621074107</c:v>
                </c:pt>
                <c:pt idx="4">
                  <c:v>197.86557570184766</c:v>
                </c:pt>
                <c:pt idx="5">
                  <c:v>196.90698255797247</c:v>
                </c:pt>
                <c:pt idx="6">
                  <c:v>196.734573719146</c:v>
                </c:pt>
                <c:pt idx="7">
                  <c:v>195.45185195827708</c:v>
                </c:pt>
                <c:pt idx="8">
                  <c:v>195.52771184736071</c:v>
                </c:pt>
                <c:pt idx="9">
                  <c:v>194.49325881440188</c:v>
                </c:pt>
                <c:pt idx="10">
                  <c:v>194.14844113674894</c:v>
                </c:pt>
                <c:pt idx="11">
                  <c:v>192.76917042613718</c:v>
                </c:pt>
                <c:pt idx="12">
                  <c:v>190.52785552139306</c:v>
                </c:pt>
                <c:pt idx="13">
                  <c:v>189.1485848107813</c:v>
                </c:pt>
                <c:pt idx="14">
                  <c:v>187.39001465475133</c:v>
                </c:pt>
                <c:pt idx="15">
                  <c:v>186.39004338955777</c:v>
                </c:pt>
                <c:pt idx="16">
                  <c:v>185.52799919542542</c:v>
                </c:pt>
                <c:pt idx="17">
                  <c:v>184.03493865118821</c:v>
                </c:pt>
                <c:pt idx="18">
                  <c:v>183.54874572569753</c:v>
                </c:pt>
                <c:pt idx="19">
                  <c:v>182.54877446050403</c:v>
                </c:pt>
                <c:pt idx="20">
                  <c:v>181.36260164937789</c:v>
                </c:pt>
                <c:pt idx="21">
                  <c:v>180.77296342059137</c:v>
                </c:pt>
                <c:pt idx="22">
                  <c:v>179.71437315019685</c:v>
                </c:pt>
                <c:pt idx="23">
                  <c:v>178.76957271342778</c:v>
                </c:pt>
                <c:pt idx="24">
                  <c:v>177.64891526105572</c:v>
                </c:pt>
                <c:pt idx="25">
                  <c:v>177.0696215625988</c:v>
                </c:pt>
                <c:pt idx="26">
                  <c:v>175.95241228700326</c:v>
                </c:pt>
                <c:pt idx="27">
                  <c:v>174.69727594034654</c:v>
                </c:pt>
                <c:pt idx="28">
                  <c:v>172.26631131289332</c:v>
                </c:pt>
                <c:pt idx="29">
                  <c:v>169.83879486221662</c:v>
                </c:pt>
                <c:pt idx="30">
                  <c:v>168.11470647395191</c:v>
                </c:pt>
                <c:pt idx="31">
                  <c:v>167.08025344099309</c:v>
                </c:pt>
                <c:pt idx="32">
                  <c:v>166.26648372173213</c:v>
                </c:pt>
                <c:pt idx="33">
                  <c:v>165.24927157265597</c:v>
                </c:pt>
                <c:pt idx="34">
                  <c:v>164.49412085859603</c:v>
                </c:pt>
                <c:pt idx="35">
                  <c:v>163.28725898681074</c:v>
                </c:pt>
                <c:pt idx="36">
                  <c:v>162.29418407517028</c:v>
                </c:pt>
                <c:pt idx="37">
                  <c:v>161.04594408206663</c:v>
                </c:pt>
                <c:pt idx="38">
                  <c:v>159.88390850837621</c:v>
                </c:pt>
                <c:pt idx="39">
                  <c:v>158.8770408896296</c:v>
                </c:pt>
                <c:pt idx="40">
                  <c:v>157.59776730553722</c:v>
                </c:pt>
                <c:pt idx="41">
                  <c:v>156.35297548921011</c:v>
                </c:pt>
                <c:pt idx="42">
                  <c:v>155.07370190511767</c:v>
                </c:pt>
                <c:pt idx="43">
                  <c:v>154.31855119105774</c:v>
                </c:pt>
                <c:pt idx="44">
                  <c:v>152.72894169707769</c:v>
                </c:pt>
                <c:pt idx="45">
                  <c:v>149.97040027585416</c:v>
                </c:pt>
                <c:pt idx="46">
                  <c:v>147.68425907301514</c:v>
                </c:pt>
                <c:pt idx="47">
                  <c:v>145.22570903134971</c:v>
                </c:pt>
                <c:pt idx="48">
                  <c:v>144.53607367604383</c:v>
                </c:pt>
                <c:pt idx="49">
                  <c:v>143.501620643085</c:v>
                </c:pt>
                <c:pt idx="50">
                  <c:v>142.42578948880782</c:v>
                </c:pt>
                <c:pt idx="51">
                  <c:v>141.43271457716733</c:v>
                </c:pt>
                <c:pt idx="52">
                  <c:v>140.35688342289018</c:v>
                </c:pt>
                <c:pt idx="53">
                  <c:v>139.36380851124969</c:v>
                </c:pt>
                <c:pt idx="54">
                  <c:v>138.460386195799</c:v>
                </c:pt>
                <c:pt idx="55">
                  <c:v>137.53627481968908</c:v>
                </c:pt>
                <c:pt idx="56">
                  <c:v>136.21907129105489</c:v>
                </c:pt>
                <c:pt idx="57">
                  <c:v>135.0122094192696</c:v>
                </c:pt>
                <c:pt idx="58">
                  <c:v>132.25366799804604</c:v>
                </c:pt>
                <c:pt idx="59">
                  <c:v>129.15030889916957</c:v>
                </c:pt>
                <c:pt idx="60">
                  <c:v>127.22622625786616</c:v>
                </c:pt>
                <c:pt idx="61">
                  <c:v>126.50210913479499</c:v>
                </c:pt>
                <c:pt idx="62">
                  <c:v>125.18835378293728</c:v>
                </c:pt>
                <c:pt idx="63">
                  <c:v>124.22976063906211</c:v>
                </c:pt>
                <c:pt idx="64">
                  <c:v>123.14358495445535</c:v>
                </c:pt>
                <c:pt idx="65">
                  <c:v>122.16085457314446</c:v>
                </c:pt>
                <c:pt idx="66">
                  <c:v>121.12640154018564</c:v>
                </c:pt>
                <c:pt idx="67">
                  <c:v>120.3609062957961</c:v>
                </c:pt>
                <c:pt idx="68">
                  <c:v>119.39196862159133</c:v>
                </c:pt>
                <c:pt idx="69">
                  <c:v>118.63336973075488</c:v>
                </c:pt>
                <c:pt idx="70">
                  <c:v>117.60236487457257</c:v>
                </c:pt>
                <c:pt idx="71">
                  <c:v>116.56791184161375</c:v>
                </c:pt>
                <c:pt idx="72">
                  <c:v>115.53345880865493</c:v>
                </c:pt>
                <c:pt idx="73">
                  <c:v>114.52314301313183</c:v>
                </c:pt>
                <c:pt idx="74">
                  <c:v>113.48868998017301</c:v>
                </c:pt>
                <c:pt idx="75">
                  <c:v>112.43009970977846</c:v>
                </c:pt>
                <c:pt idx="76">
                  <c:v>111.35426855550128</c:v>
                </c:pt>
                <c:pt idx="77">
                  <c:v>109.30605155024281</c:v>
                </c:pt>
                <c:pt idx="78">
                  <c:v>107.16473377201805</c:v>
                </c:pt>
                <c:pt idx="79">
                  <c:v>103.89241401109165</c:v>
                </c:pt>
                <c:pt idx="80">
                  <c:v>102.4786615327146</c:v>
                </c:pt>
                <c:pt idx="81">
                  <c:v>101.46144938363841</c:v>
                </c:pt>
                <c:pt idx="82">
                  <c:v>100.64767966437748</c:v>
                </c:pt>
                <c:pt idx="83">
                  <c:v>99.32702795896671</c:v>
                </c:pt>
                <c:pt idx="84">
                  <c:v>98.430501997069058</c:v>
                </c:pt>
                <c:pt idx="85">
                  <c:v>97.19950288784807</c:v>
                </c:pt>
                <c:pt idx="86">
                  <c:v>96.199531622654533</c:v>
                </c:pt>
                <c:pt idx="87">
                  <c:v>94.875431740467235</c:v>
                </c:pt>
                <c:pt idx="88">
                  <c:v>94.151314617396054</c:v>
                </c:pt>
                <c:pt idx="89">
                  <c:v>92.82376655843224</c:v>
                </c:pt>
                <c:pt idx="90">
                  <c:v>92.061719490819229</c:v>
                </c:pt>
                <c:pt idx="91">
                  <c:v>90.992784690095121</c:v>
                </c:pt>
                <c:pt idx="92">
                  <c:v>89.958331657136299</c:v>
                </c:pt>
                <c:pt idx="93">
                  <c:v>88.923878624177476</c:v>
                </c:pt>
                <c:pt idx="94">
                  <c:v>87.972181833855359</c:v>
                </c:pt>
                <c:pt idx="95">
                  <c:v>86.937728800896537</c:v>
                </c:pt>
                <c:pt idx="96">
                  <c:v>85.820519525301009</c:v>
                </c:pt>
                <c:pt idx="97">
                  <c:v>84.696413896152421</c:v>
                </c:pt>
                <c:pt idx="98">
                  <c:v>83.365417660412064</c:v>
                </c:pt>
                <c:pt idx="99">
                  <c:v>82.110281313755365</c:v>
                </c:pt>
                <c:pt idx="100">
                  <c:v>81.337889715812778</c:v>
                </c:pt>
                <c:pt idx="101">
                  <c:v>80.703425188931362</c:v>
                </c:pt>
                <c:pt idx="102">
                  <c:v>80.599979885635477</c:v>
                </c:pt>
                <c:pt idx="103">
                  <c:v>80.599979885635477</c:v>
                </c:pt>
                <c:pt idx="104">
                  <c:v>80.599979885635477</c:v>
                </c:pt>
                <c:pt idx="105">
                  <c:v>80.375848395161071</c:v>
                </c:pt>
                <c:pt idx="106">
                  <c:v>80.375848395161071</c:v>
                </c:pt>
              </c:numCache>
            </c:numRef>
          </c:xVal>
          <c:yVal>
            <c:numRef>
              <c:f>'pomiarX XZ'!$I$5:$I$111</c:f>
              <c:numCache>
                <c:formatCode>0.00</c:formatCode>
                <c:ptCount val="107"/>
                <c:pt idx="0">
                  <c:v>202.4140110916353</c:v>
                </c:pt>
                <c:pt idx="1">
                  <c:v>202.75882876928824</c:v>
                </c:pt>
                <c:pt idx="2">
                  <c:v>202.58641993046177</c:v>
                </c:pt>
                <c:pt idx="3">
                  <c:v>202.4140110916353</c:v>
                </c:pt>
                <c:pt idx="4">
                  <c:v>202.74158788540558</c:v>
                </c:pt>
                <c:pt idx="5">
                  <c:v>203.96569064107354</c:v>
                </c:pt>
                <c:pt idx="6">
                  <c:v>205.68977902933824</c:v>
                </c:pt>
                <c:pt idx="7">
                  <c:v>206.31734720266658</c:v>
                </c:pt>
                <c:pt idx="8">
                  <c:v>207.58627625642941</c:v>
                </c:pt>
                <c:pt idx="9">
                  <c:v>207.93109393408236</c:v>
                </c:pt>
                <c:pt idx="10">
                  <c:v>208.44832045056177</c:v>
                </c:pt>
                <c:pt idx="11">
                  <c:v>208.96554696704118</c:v>
                </c:pt>
                <c:pt idx="12">
                  <c:v>210.34481767765294</c:v>
                </c:pt>
                <c:pt idx="13">
                  <c:v>210.68963535530588</c:v>
                </c:pt>
                <c:pt idx="14">
                  <c:v>210.96548949742825</c:v>
                </c:pt>
                <c:pt idx="15">
                  <c:v>210.51722651647941</c:v>
                </c:pt>
                <c:pt idx="16">
                  <c:v>210.17240883882647</c:v>
                </c:pt>
                <c:pt idx="17">
                  <c:v>209.70690497399499</c:v>
                </c:pt>
                <c:pt idx="18">
                  <c:v>209.13105945231459</c:v>
                </c:pt>
                <c:pt idx="19">
                  <c:v>208.93106519927588</c:v>
                </c:pt>
                <c:pt idx="20">
                  <c:v>208.1483290710037</c:v>
                </c:pt>
                <c:pt idx="21">
                  <c:v>207.85868222177524</c:v>
                </c:pt>
                <c:pt idx="22">
                  <c:v>207.49317548346312</c:v>
                </c:pt>
                <c:pt idx="23">
                  <c:v>206.84147007269905</c:v>
                </c:pt>
                <c:pt idx="24">
                  <c:v>206.44837792017469</c:v>
                </c:pt>
                <c:pt idx="25">
                  <c:v>205.92770322691877</c:v>
                </c:pt>
                <c:pt idx="26">
                  <c:v>205.53461107439441</c:v>
                </c:pt>
                <c:pt idx="27">
                  <c:v>205.06565903278641</c:v>
                </c:pt>
                <c:pt idx="28">
                  <c:v>206.39320709175024</c:v>
                </c:pt>
                <c:pt idx="29">
                  <c:v>207.93109393408236</c:v>
                </c:pt>
                <c:pt idx="30">
                  <c:v>209.48277348352059</c:v>
                </c:pt>
                <c:pt idx="31">
                  <c:v>208.8172753656504</c:v>
                </c:pt>
                <c:pt idx="32">
                  <c:v>208.47935404155052</c:v>
                </c:pt>
                <c:pt idx="33">
                  <c:v>208.13453636389758</c:v>
                </c:pt>
                <c:pt idx="34">
                  <c:v>207.75868509525588</c:v>
                </c:pt>
                <c:pt idx="35">
                  <c:v>207.24145857877647</c:v>
                </c:pt>
                <c:pt idx="36">
                  <c:v>206.86215913335823</c:v>
                </c:pt>
                <c:pt idx="37">
                  <c:v>206.20700554581765</c:v>
                </c:pt>
                <c:pt idx="38">
                  <c:v>205.82080974684635</c:v>
                </c:pt>
                <c:pt idx="39">
                  <c:v>205.12427803798741</c:v>
                </c:pt>
                <c:pt idx="40">
                  <c:v>204.48291715755295</c:v>
                </c:pt>
                <c:pt idx="41">
                  <c:v>204.06913594436941</c:v>
                </c:pt>
                <c:pt idx="42">
                  <c:v>203.434671417488</c:v>
                </c:pt>
                <c:pt idx="43">
                  <c:v>203.02433838108101</c:v>
                </c:pt>
                <c:pt idx="44">
                  <c:v>203.92086434297866</c:v>
                </c:pt>
                <c:pt idx="45">
                  <c:v>206.00011493922588</c:v>
                </c:pt>
                <c:pt idx="46">
                  <c:v>208.36556420792505</c:v>
                </c:pt>
                <c:pt idx="47">
                  <c:v>209.53449613516852</c:v>
                </c:pt>
                <c:pt idx="48">
                  <c:v>208.5000431022097</c:v>
                </c:pt>
                <c:pt idx="49">
                  <c:v>208.15522542455676</c:v>
                </c:pt>
                <c:pt idx="50">
                  <c:v>208.2759116117353</c:v>
                </c:pt>
                <c:pt idx="51">
                  <c:v>207.46559006925088</c:v>
                </c:pt>
                <c:pt idx="52">
                  <c:v>207.24145857877647</c:v>
                </c:pt>
                <c:pt idx="53">
                  <c:v>206.43113703629206</c:v>
                </c:pt>
                <c:pt idx="54">
                  <c:v>206.37941438464412</c:v>
                </c:pt>
                <c:pt idx="55">
                  <c:v>205.80701703974023</c:v>
                </c:pt>
                <c:pt idx="56">
                  <c:v>205.3449613516853</c:v>
                </c:pt>
                <c:pt idx="57">
                  <c:v>205.51737019051177</c:v>
                </c:pt>
                <c:pt idx="58">
                  <c:v>207.93109393408236</c:v>
                </c:pt>
                <c:pt idx="59">
                  <c:v>210</c:v>
                </c:pt>
                <c:pt idx="60">
                  <c:v>211.88960087353811</c:v>
                </c:pt>
                <c:pt idx="61">
                  <c:v>211.33444441251689</c:v>
                </c:pt>
                <c:pt idx="62">
                  <c:v>211.08617568460676</c:v>
                </c:pt>
                <c:pt idx="63">
                  <c:v>210.45515933450187</c:v>
                </c:pt>
                <c:pt idx="64">
                  <c:v>210.39998850607742</c:v>
                </c:pt>
                <c:pt idx="65">
                  <c:v>209.76552397919599</c:v>
                </c:pt>
                <c:pt idx="66">
                  <c:v>209.42070630154305</c:v>
                </c:pt>
                <c:pt idx="67">
                  <c:v>209.01726961868911</c:v>
                </c:pt>
                <c:pt idx="68">
                  <c:v>208.72762276946065</c:v>
                </c:pt>
                <c:pt idx="69">
                  <c:v>208.62072928938824</c:v>
                </c:pt>
                <c:pt idx="70">
                  <c:v>207.98281658573029</c:v>
                </c:pt>
                <c:pt idx="71">
                  <c:v>207.63799890807735</c:v>
                </c:pt>
                <c:pt idx="72">
                  <c:v>207.29318123042441</c:v>
                </c:pt>
                <c:pt idx="73">
                  <c:v>206.95181172954801</c:v>
                </c:pt>
                <c:pt idx="74">
                  <c:v>206.60699405189507</c:v>
                </c:pt>
                <c:pt idx="75">
                  <c:v>205.91391051981265</c:v>
                </c:pt>
                <c:pt idx="76">
                  <c:v>206.06218212120342</c:v>
                </c:pt>
                <c:pt idx="77">
                  <c:v>207.29662940720095</c:v>
                </c:pt>
                <c:pt idx="78">
                  <c:v>209.6138042010287</c:v>
                </c:pt>
                <c:pt idx="79">
                  <c:v>212.24131490474412</c:v>
                </c:pt>
                <c:pt idx="80">
                  <c:v>212.36200109192265</c:v>
                </c:pt>
                <c:pt idx="81">
                  <c:v>212.17579954599006</c:v>
                </c:pt>
                <c:pt idx="82">
                  <c:v>211.71374385793513</c:v>
                </c:pt>
                <c:pt idx="83">
                  <c:v>211.4309933622597</c:v>
                </c:pt>
                <c:pt idx="84">
                  <c:v>210.85859601735584</c:v>
                </c:pt>
                <c:pt idx="85">
                  <c:v>210.67929082497631</c:v>
                </c:pt>
                <c:pt idx="86">
                  <c:v>210.18275336915605</c:v>
                </c:pt>
                <c:pt idx="87">
                  <c:v>209.60001149392258</c:v>
                </c:pt>
                <c:pt idx="88">
                  <c:v>209.48277348352059</c:v>
                </c:pt>
                <c:pt idx="89">
                  <c:v>208.91382431539324</c:v>
                </c:pt>
                <c:pt idx="90">
                  <c:v>208.80348265854428</c:v>
                </c:pt>
                <c:pt idx="91">
                  <c:v>208.26556708140572</c:v>
                </c:pt>
                <c:pt idx="92">
                  <c:v>207.92074940375278</c:v>
                </c:pt>
                <c:pt idx="93">
                  <c:v>207.57593172609981</c:v>
                </c:pt>
                <c:pt idx="94">
                  <c:v>207.29662940720095</c:v>
                </c:pt>
                <c:pt idx="95">
                  <c:v>206.95181172954801</c:v>
                </c:pt>
                <c:pt idx="96">
                  <c:v>206.54147869314099</c:v>
                </c:pt>
                <c:pt idx="97">
                  <c:v>206.12424930318093</c:v>
                </c:pt>
                <c:pt idx="98">
                  <c:v>205.61391914025458</c:v>
                </c:pt>
                <c:pt idx="99">
                  <c:v>205.22772334128331</c:v>
                </c:pt>
                <c:pt idx="100">
                  <c:v>204.81739030487628</c:v>
                </c:pt>
                <c:pt idx="101">
                  <c:v>204.65532599637942</c:v>
                </c:pt>
                <c:pt idx="102">
                  <c:v>204.75187494612223</c:v>
                </c:pt>
                <c:pt idx="103">
                  <c:v>204.75187494612223</c:v>
                </c:pt>
                <c:pt idx="104">
                  <c:v>204.75187494612223</c:v>
                </c:pt>
                <c:pt idx="105">
                  <c:v>204.5829142840723</c:v>
                </c:pt>
                <c:pt idx="106">
                  <c:v>204.5829142840723</c:v>
                </c:pt>
              </c:numCache>
            </c:numRef>
          </c:yVal>
          <c:smooth val="1"/>
        </c:ser>
        <c:ser>
          <c:idx val="1"/>
          <c:order val="1"/>
          <c:tx>
            <c:v>trajektoria zadana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'pomiarX XZ'!$H$5:$H$111</c:f>
              <c:numCache>
                <c:formatCode>0.00</c:formatCode>
                <c:ptCount val="107"/>
                <c:pt idx="0">
                  <c:v>198.28625326858423</c:v>
                </c:pt>
                <c:pt idx="1">
                  <c:v>198.4586621074107</c:v>
                </c:pt>
                <c:pt idx="2">
                  <c:v>198.4586621074107</c:v>
                </c:pt>
                <c:pt idx="3">
                  <c:v>198.4586621074107</c:v>
                </c:pt>
                <c:pt idx="4">
                  <c:v>197.86557570184766</c:v>
                </c:pt>
                <c:pt idx="5">
                  <c:v>196.90698255797247</c:v>
                </c:pt>
                <c:pt idx="6">
                  <c:v>196.734573719146</c:v>
                </c:pt>
                <c:pt idx="7">
                  <c:v>195.45185195827708</c:v>
                </c:pt>
                <c:pt idx="8">
                  <c:v>195.52771184736071</c:v>
                </c:pt>
                <c:pt idx="9">
                  <c:v>194.49325881440188</c:v>
                </c:pt>
                <c:pt idx="10">
                  <c:v>194.14844113674894</c:v>
                </c:pt>
                <c:pt idx="11">
                  <c:v>192.76917042613718</c:v>
                </c:pt>
                <c:pt idx="12">
                  <c:v>190.52785552139306</c:v>
                </c:pt>
                <c:pt idx="13">
                  <c:v>189.1485848107813</c:v>
                </c:pt>
                <c:pt idx="14">
                  <c:v>187.39001465475133</c:v>
                </c:pt>
                <c:pt idx="15">
                  <c:v>186.39004338955777</c:v>
                </c:pt>
                <c:pt idx="16">
                  <c:v>185.52799919542542</c:v>
                </c:pt>
                <c:pt idx="17">
                  <c:v>184.03493865118821</c:v>
                </c:pt>
                <c:pt idx="18">
                  <c:v>183.54874572569753</c:v>
                </c:pt>
                <c:pt idx="19">
                  <c:v>182.54877446050403</c:v>
                </c:pt>
                <c:pt idx="20">
                  <c:v>181.36260164937789</c:v>
                </c:pt>
                <c:pt idx="21">
                  <c:v>180.77296342059137</c:v>
                </c:pt>
                <c:pt idx="22">
                  <c:v>179.71437315019685</c:v>
                </c:pt>
                <c:pt idx="23">
                  <c:v>178.76957271342778</c:v>
                </c:pt>
                <c:pt idx="24">
                  <c:v>177.64891526105572</c:v>
                </c:pt>
                <c:pt idx="25">
                  <c:v>177.0696215625988</c:v>
                </c:pt>
                <c:pt idx="26">
                  <c:v>175.95241228700326</c:v>
                </c:pt>
                <c:pt idx="27">
                  <c:v>174.69727594034654</c:v>
                </c:pt>
                <c:pt idx="28">
                  <c:v>172.26631131289332</c:v>
                </c:pt>
                <c:pt idx="29">
                  <c:v>169.83879486221662</c:v>
                </c:pt>
                <c:pt idx="30">
                  <c:v>168.11470647395191</c:v>
                </c:pt>
                <c:pt idx="31">
                  <c:v>167.08025344099309</c:v>
                </c:pt>
                <c:pt idx="32">
                  <c:v>166.26648372173213</c:v>
                </c:pt>
                <c:pt idx="33">
                  <c:v>165.24927157265597</c:v>
                </c:pt>
                <c:pt idx="34">
                  <c:v>164.49412085859603</c:v>
                </c:pt>
                <c:pt idx="35">
                  <c:v>163.28725898681074</c:v>
                </c:pt>
                <c:pt idx="36">
                  <c:v>162.29418407517028</c:v>
                </c:pt>
                <c:pt idx="37">
                  <c:v>161.04594408206663</c:v>
                </c:pt>
                <c:pt idx="38">
                  <c:v>159.88390850837621</c:v>
                </c:pt>
                <c:pt idx="39">
                  <c:v>158.8770408896296</c:v>
                </c:pt>
                <c:pt idx="40">
                  <c:v>157.59776730553722</c:v>
                </c:pt>
                <c:pt idx="41">
                  <c:v>156.35297548921011</c:v>
                </c:pt>
                <c:pt idx="42">
                  <c:v>155.07370190511767</c:v>
                </c:pt>
                <c:pt idx="43">
                  <c:v>154.31855119105774</c:v>
                </c:pt>
                <c:pt idx="44">
                  <c:v>152.72894169707769</c:v>
                </c:pt>
                <c:pt idx="45">
                  <c:v>149.97040027585416</c:v>
                </c:pt>
                <c:pt idx="46">
                  <c:v>147.68425907301514</c:v>
                </c:pt>
                <c:pt idx="47">
                  <c:v>145.22570903134971</c:v>
                </c:pt>
                <c:pt idx="48">
                  <c:v>144.53607367604383</c:v>
                </c:pt>
                <c:pt idx="49">
                  <c:v>143.501620643085</c:v>
                </c:pt>
                <c:pt idx="50">
                  <c:v>142.42578948880782</c:v>
                </c:pt>
                <c:pt idx="51">
                  <c:v>141.43271457716733</c:v>
                </c:pt>
                <c:pt idx="52">
                  <c:v>140.35688342289018</c:v>
                </c:pt>
                <c:pt idx="53">
                  <c:v>139.36380851124969</c:v>
                </c:pt>
                <c:pt idx="54">
                  <c:v>138.460386195799</c:v>
                </c:pt>
                <c:pt idx="55">
                  <c:v>137.53627481968908</c:v>
                </c:pt>
                <c:pt idx="56">
                  <c:v>136.21907129105489</c:v>
                </c:pt>
                <c:pt idx="57">
                  <c:v>135.0122094192696</c:v>
                </c:pt>
                <c:pt idx="58">
                  <c:v>132.25366799804604</c:v>
                </c:pt>
                <c:pt idx="59">
                  <c:v>129.15030889916957</c:v>
                </c:pt>
                <c:pt idx="60">
                  <c:v>127.22622625786616</c:v>
                </c:pt>
                <c:pt idx="61">
                  <c:v>126.50210913479499</c:v>
                </c:pt>
                <c:pt idx="62">
                  <c:v>125.18835378293728</c:v>
                </c:pt>
                <c:pt idx="63">
                  <c:v>124.22976063906211</c:v>
                </c:pt>
                <c:pt idx="64">
                  <c:v>123.14358495445535</c:v>
                </c:pt>
                <c:pt idx="65">
                  <c:v>122.16085457314446</c:v>
                </c:pt>
                <c:pt idx="66">
                  <c:v>121.12640154018564</c:v>
                </c:pt>
                <c:pt idx="67">
                  <c:v>120.3609062957961</c:v>
                </c:pt>
                <c:pt idx="68">
                  <c:v>119.39196862159133</c:v>
                </c:pt>
                <c:pt idx="69">
                  <c:v>118.63336973075488</c:v>
                </c:pt>
                <c:pt idx="70">
                  <c:v>117.60236487457257</c:v>
                </c:pt>
                <c:pt idx="71">
                  <c:v>116.56791184161375</c:v>
                </c:pt>
                <c:pt idx="72">
                  <c:v>115.53345880865493</c:v>
                </c:pt>
                <c:pt idx="73">
                  <c:v>114.52314301313183</c:v>
                </c:pt>
                <c:pt idx="74">
                  <c:v>113.48868998017301</c:v>
                </c:pt>
                <c:pt idx="75">
                  <c:v>112.43009970977846</c:v>
                </c:pt>
                <c:pt idx="76">
                  <c:v>111.35426855550128</c:v>
                </c:pt>
                <c:pt idx="77">
                  <c:v>109.30605155024281</c:v>
                </c:pt>
                <c:pt idx="78">
                  <c:v>107.16473377201805</c:v>
                </c:pt>
                <c:pt idx="79">
                  <c:v>103.89241401109165</c:v>
                </c:pt>
                <c:pt idx="80">
                  <c:v>102.4786615327146</c:v>
                </c:pt>
                <c:pt idx="81">
                  <c:v>101.46144938363841</c:v>
                </c:pt>
                <c:pt idx="82">
                  <c:v>100.64767966437748</c:v>
                </c:pt>
                <c:pt idx="83">
                  <c:v>99.32702795896671</c:v>
                </c:pt>
                <c:pt idx="84">
                  <c:v>98.430501997069058</c:v>
                </c:pt>
                <c:pt idx="85">
                  <c:v>97.19950288784807</c:v>
                </c:pt>
                <c:pt idx="86">
                  <c:v>96.199531622654533</c:v>
                </c:pt>
                <c:pt idx="87">
                  <c:v>94.875431740467235</c:v>
                </c:pt>
                <c:pt idx="88">
                  <c:v>94.151314617396054</c:v>
                </c:pt>
                <c:pt idx="89">
                  <c:v>92.82376655843224</c:v>
                </c:pt>
                <c:pt idx="90">
                  <c:v>92.061719490819229</c:v>
                </c:pt>
                <c:pt idx="91">
                  <c:v>90.992784690095121</c:v>
                </c:pt>
                <c:pt idx="92">
                  <c:v>89.958331657136299</c:v>
                </c:pt>
                <c:pt idx="93">
                  <c:v>88.923878624177476</c:v>
                </c:pt>
                <c:pt idx="94">
                  <c:v>87.972181833855359</c:v>
                </c:pt>
                <c:pt idx="95">
                  <c:v>86.937728800896537</c:v>
                </c:pt>
                <c:pt idx="96">
                  <c:v>85.820519525301009</c:v>
                </c:pt>
                <c:pt idx="97">
                  <c:v>84.696413896152421</c:v>
                </c:pt>
                <c:pt idx="98">
                  <c:v>83.365417660412064</c:v>
                </c:pt>
                <c:pt idx="99">
                  <c:v>82.110281313755365</c:v>
                </c:pt>
                <c:pt idx="100">
                  <c:v>81.337889715812778</c:v>
                </c:pt>
                <c:pt idx="101">
                  <c:v>80.703425188931362</c:v>
                </c:pt>
                <c:pt idx="102">
                  <c:v>80.599979885635477</c:v>
                </c:pt>
                <c:pt idx="103">
                  <c:v>80.599979885635477</c:v>
                </c:pt>
                <c:pt idx="104">
                  <c:v>80.599979885635477</c:v>
                </c:pt>
                <c:pt idx="105">
                  <c:v>80.375848395161071</c:v>
                </c:pt>
                <c:pt idx="106">
                  <c:v>80.375848395161071</c:v>
                </c:pt>
              </c:numCache>
            </c:numRef>
          </c:xVal>
          <c:yVal>
            <c:numRef>
              <c:f>'pomiarX XZ'!$J$5:$J$111</c:f>
              <c:numCache>
                <c:formatCode>0.00</c:formatCode>
                <c:ptCount val="107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210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  <c:pt idx="12">
                  <c:v>210</c:v>
                </c:pt>
                <c:pt idx="13">
                  <c:v>210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210</c:v>
                </c:pt>
                <c:pt idx="34">
                  <c:v>210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210</c:v>
                </c:pt>
                <c:pt idx="78">
                  <c:v>210</c:v>
                </c:pt>
                <c:pt idx="79">
                  <c:v>210</c:v>
                </c:pt>
                <c:pt idx="80">
                  <c:v>210</c:v>
                </c:pt>
                <c:pt idx="81">
                  <c:v>210</c:v>
                </c:pt>
                <c:pt idx="82">
                  <c:v>210</c:v>
                </c:pt>
                <c:pt idx="83">
                  <c:v>210</c:v>
                </c:pt>
                <c:pt idx="84">
                  <c:v>210</c:v>
                </c:pt>
                <c:pt idx="85">
                  <c:v>210</c:v>
                </c:pt>
                <c:pt idx="86">
                  <c:v>210</c:v>
                </c:pt>
                <c:pt idx="87">
                  <c:v>210</c:v>
                </c:pt>
                <c:pt idx="88">
                  <c:v>210</c:v>
                </c:pt>
                <c:pt idx="89">
                  <c:v>210</c:v>
                </c:pt>
                <c:pt idx="90">
                  <c:v>210</c:v>
                </c:pt>
                <c:pt idx="91">
                  <c:v>210</c:v>
                </c:pt>
                <c:pt idx="92">
                  <c:v>210</c:v>
                </c:pt>
                <c:pt idx="93">
                  <c:v>210</c:v>
                </c:pt>
                <c:pt idx="94">
                  <c:v>210</c:v>
                </c:pt>
                <c:pt idx="95">
                  <c:v>210</c:v>
                </c:pt>
                <c:pt idx="96">
                  <c:v>210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  <c:pt idx="100">
                  <c:v>210</c:v>
                </c:pt>
                <c:pt idx="101">
                  <c:v>210</c:v>
                </c:pt>
                <c:pt idx="102">
                  <c:v>210</c:v>
                </c:pt>
                <c:pt idx="103">
                  <c:v>210</c:v>
                </c:pt>
                <c:pt idx="104">
                  <c:v>210</c:v>
                </c:pt>
                <c:pt idx="105">
                  <c:v>210</c:v>
                </c:pt>
                <c:pt idx="106">
                  <c:v>210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0816"/>
        <c:axId val="195261184"/>
      </c:scatterChart>
      <c:valAx>
        <c:axId val="195250816"/>
        <c:scaling>
          <c:orientation val="minMax"/>
          <c:max val="21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 b="0"/>
                  <a:t>współrzędna X</a:t>
                </a:r>
                <a:r>
                  <a:rPr lang="pl-PL" sz="1400" b="0" baseline="0"/>
                  <a:t> [mm]</a:t>
                </a:r>
                <a:endParaRPr lang="pl-PL" sz="1400" b="0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25400" cmpd="sng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5261184"/>
        <c:crosses val="autoZero"/>
        <c:crossBetween val="midCat"/>
      </c:valAx>
      <c:valAx>
        <c:axId val="195261184"/>
        <c:scaling>
          <c:orientation val="minMax"/>
          <c:max val="22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l-PL" sz="1400" b="0"/>
                  <a:t>współrzędna Z [mm]</a:t>
                </a:r>
              </a:p>
            </c:rich>
          </c:tx>
          <c:layout>
            <c:manualLayout>
              <c:xMode val="edge"/>
              <c:yMode val="edge"/>
              <c:x val="1.1321786045497533E-2"/>
              <c:y val="0.36069821891869525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525081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1400"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trajektoria rzeczywista</c:v>
          </c:tx>
          <c:marker>
            <c:symbol val="diamond"/>
            <c:size val="5"/>
          </c:marker>
          <c:xVal>
            <c:numRef>
              <c:f>'pomiarX XY'!$N$5:$N$105</c:f>
              <c:numCache>
                <c:formatCode>0.00</c:formatCode>
                <c:ptCount val="101"/>
                <c:pt idx="0">
                  <c:v>199.58484084462654</c:v>
                </c:pt>
                <c:pt idx="1">
                  <c:v>199.58484084462654</c:v>
                </c:pt>
                <c:pt idx="2">
                  <c:v>198.32420422313268</c:v>
                </c:pt>
                <c:pt idx="3">
                  <c:v>197.25896627797039</c:v>
                </c:pt>
                <c:pt idx="4">
                  <c:v>195.80293098014496</c:v>
                </c:pt>
                <c:pt idx="5">
                  <c:v>194.3847147809644</c:v>
                </c:pt>
                <c:pt idx="6">
                  <c:v>193.12407815947054</c:v>
                </c:pt>
                <c:pt idx="7">
                  <c:v>191.70586196028995</c:v>
                </c:pt>
                <c:pt idx="8">
                  <c:v>190.60280491648282</c:v>
                </c:pt>
                <c:pt idx="9">
                  <c:v>189.18458871730223</c:v>
                </c:pt>
                <c:pt idx="10">
                  <c:v>188.08153167349511</c:v>
                </c:pt>
                <c:pt idx="11">
                  <c:v>186.82089505200128</c:v>
                </c:pt>
                <c:pt idx="12">
                  <c:v>185.40267885282069</c:v>
                </c:pt>
                <c:pt idx="13">
                  <c:v>184.14204223132683</c:v>
                </c:pt>
                <c:pt idx="14">
                  <c:v>183.19656476520643</c:v>
                </c:pt>
                <c:pt idx="15">
                  <c:v>181.75943901670345</c:v>
                </c:pt>
                <c:pt idx="16">
                  <c:v>179.56593129530413</c:v>
                </c:pt>
                <c:pt idx="17">
                  <c:v>177.20854081311063</c:v>
                </c:pt>
                <c:pt idx="18">
                  <c:v>175.31758588086984</c:v>
                </c:pt>
                <c:pt idx="19">
                  <c:v>174.05694925937598</c:v>
                </c:pt>
                <c:pt idx="20">
                  <c:v>172.79631263788212</c:v>
                </c:pt>
                <c:pt idx="21">
                  <c:v>171.22051686101483</c:v>
                </c:pt>
                <c:pt idx="22">
                  <c:v>169.95988023952097</c:v>
                </c:pt>
                <c:pt idx="23">
                  <c:v>169.01440277340058</c:v>
                </c:pt>
                <c:pt idx="24">
                  <c:v>167.43860699653325</c:v>
                </c:pt>
                <c:pt idx="25">
                  <c:v>166.17797037503939</c:v>
                </c:pt>
                <c:pt idx="26">
                  <c:v>165.232492908919</c:v>
                </c:pt>
                <c:pt idx="27">
                  <c:v>163.97185628742514</c:v>
                </c:pt>
                <c:pt idx="28">
                  <c:v>162.71121966593131</c:v>
                </c:pt>
                <c:pt idx="29">
                  <c:v>159.90630318310747</c:v>
                </c:pt>
                <c:pt idx="30">
                  <c:v>157.38502994011978</c:v>
                </c:pt>
                <c:pt idx="31">
                  <c:v>156.09287740308855</c:v>
                </c:pt>
                <c:pt idx="32">
                  <c:v>155.09067128900097</c:v>
                </c:pt>
                <c:pt idx="33">
                  <c:v>154.83224078159472</c:v>
                </c:pt>
                <c:pt idx="34">
                  <c:v>154.83224078159472</c:v>
                </c:pt>
                <c:pt idx="35">
                  <c:v>154.83224078159472</c:v>
                </c:pt>
                <c:pt idx="36">
                  <c:v>154.1578001890955</c:v>
                </c:pt>
                <c:pt idx="37">
                  <c:v>154.46035297825404</c:v>
                </c:pt>
                <c:pt idx="38">
                  <c:v>153.57160416010086</c:v>
                </c:pt>
                <c:pt idx="39">
                  <c:v>152.89716356760164</c:v>
                </c:pt>
                <c:pt idx="40">
                  <c:v>151.36549007248661</c:v>
                </c:pt>
                <c:pt idx="41">
                  <c:v>150.10485345099275</c:v>
                </c:pt>
                <c:pt idx="42">
                  <c:v>148.83161046328397</c:v>
                </c:pt>
                <c:pt idx="43">
                  <c:v>147.26842105263157</c:v>
                </c:pt>
                <c:pt idx="44">
                  <c:v>145.69262527576427</c:v>
                </c:pt>
                <c:pt idx="45">
                  <c:v>144.72193507721397</c:v>
                </c:pt>
                <c:pt idx="46">
                  <c:v>142.22587456665616</c:v>
                </c:pt>
                <c:pt idx="47">
                  <c:v>140.33491963441537</c:v>
                </c:pt>
                <c:pt idx="48">
                  <c:v>138.29268830759534</c:v>
                </c:pt>
                <c:pt idx="49">
                  <c:v>137.03205168610148</c:v>
                </c:pt>
                <c:pt idx="50">
                  <c:v>136.40173337535455</c:v>
                </c:pt>
                <c:pt idx="51">
                  <c:v>135.77141506460762</c:v>
                </c:pt>
                <c:pt idx="52">
                  <c:v>135.62013867002838</c:v>
                </c:pt>
                <c:pt idx="53">
                  <c:v>135.3238890639773</c:v>
                </c:pt>
                <c:pt idx="54">
                  <c:v>133.71657737157264</c:v>
                </c:pt>
                <c:pt idx="55">
                  <c:v>133.08625906082571</c:v>
                </c:pt>
                <c:pt idx="56">
                  <c:v>132.16599432713519</c:v>
                </c:pt>
                <c:pt idx="57">
                  <c:v>131.24572959344471</c:v>
                </c:pt>
                <c:pt idx="58">
                  <c:v>130.56498581783802</c:v>
                </c:pt>
                <c:pt idx="59">
                  <c:v>128.74966908288687</c:v>
                </c:pt>
                <c:pt idx="60">
                  <c:v>127.75376615190672</c:v>
                </c:pt>
                <c:pt idx="61">
                  <c:v>126.54985817838008</c:v>
                </c:pt>
                <c:pt idx="62">
                  <c:v>125.28922155688622</c:v>
                </c:pt>
                <c:pt idx="63">
                  <c:v>123.68190986448158</c:v>
                </c:pt>
                <c:pt idx="64">
                  <c:v>121.42537031200757</c:v>
                </c:pt>
                <c:pt idx="65">
                  <c:v>118.95452253387961</c:v>
                </c:pt>
                <c:pt idx="66">
                  <c:v>117.06356760163882</c:v>
                </c:pt>
                <c:pt idx="67">
                  <c:v>115.80293098014499</c:v>
                </c:pt>
                <c:pt idx="68">
                  <c:v>114.54229435865113</c:v>
                </c:pt>
                <c:pt idx="69">
                  <c:v>113.54639142767098</c:v>
                </c:pt>
                <c:pt idx="70">
                  <c:v>112.38030255278917</c:v>
                </c:pt>
                <c:pt idx="71">
                  <c:v>111.11966593129532</c:v>
                </c:pt>
                <c:pt idx="72">
                  <c:v>108.50384494169556</c:v>
                </c:pt>
                <c:pt idx="73">
                  <c:v>107.04780964387015</c:v>
                </c:pt>
                <c:pt idx="74">
                  <c:v>105.80608257169871</c:v>
                </c:pt>
                <c:pt idx="75">
                  <c:v>105.03709423258745</c:v>
                </c:pt>
                <c:pt idx="76">
                  <c:v>104.77866372518122</c:v>
                </c:pt>
                <c:pt idx="77">
                  <c:v>104.52653640088245</c:v>
                </c:pt>
                <c:pt idx="78">
                  <c:v>104.54544595020485</c:v>
                </c:pt>
                <c:pt idx="79">
                  <c:v>103.38566025843051</c:v>
                </c:pt>
                <c:pt idx="80">
                  <c:v>102.33302867948315</c:v>
                </c:pt>
                <c:pt idx="81">
                  <c:v>101.88550267885282</c:v>
                </c:pt>
                <c:pt idx="82">
                  <c:v>101.07239205798929</c:v>
                </c:pt>
                <c:pt idx="83">
                  <c:v>100.44207374724236</c:v>
                </c:pt>
                <c:pt idx="84">
                  <c:v>98.418751969744719</c:v>
                </c:pt>
                <c:pt idx="85">
                  <c:v>96.269366530097699</c:v>
                </c:pt>
                <c:pt idx="86">
                  <c:v>95.374314528837047</c:v>
                </c:pt>
                <c:pt idx="87">
                  <c:v>94.472959344468961</c:v>
                </c:pt>
                <c:pt idx="88">
                  <c:v>93.376205483769297</c:v>
                </c:pt>
                <c:pt idx="89">
                  <c:v>92.373999369681684</c:v>
                </c:pt>
                <c:pt idx="90">
                  <c:v>91.321367790734328</c:v>
                </c:pt>
                <c:pt idx="91">
                  <c:v>90.224613930034664</c:v>
                </c:pt>
                <c:pt idx="92">
                  <c:v>88.169776236999695</c:v>
                </c:pt>
                <c:pt idx="93">
                  <c:v>86.127544910179637</c:v>
                </c:pt>
                <c:pt idx="94">
                  <c:v>84.09161676646707</c:v>
                </c:pt>
                <c:pt idx="95">
                  <c:v>82.307815947053257</c:v>
                </c:pt>
                <c:pt idx="96">
                  <c:v>81.047179325559398</c:v>
                </c:pt>
                <c:pt idx="97">
                  <c:v>80.416861014812483</c:v>
                </c:pt>
                <c:pt idx="98">
                  <c:v>79.509202647336906</c:v>
                </c:pt>
                <c:pt idx="99">
                  <c:v>79.357926252757636</c:v>
                </c:pt>
                <c:pt idx="100">
                  <c:v>79.181437125748488</c:v>
                </c:pt>
              </c:numCache>
            </c:numRef>
          </c:xVal>
          <c:yVal>
            <c:numRef>
              <c:f>'pomiarX XY'!$O$5:$O$105</c:f>
              <c:numCache>
                <c:formatCode>0.00</c:formatCode>
                <c:ptCount val="101"/>
                <c:pt idx="0">
                  <c:v>1.500157579577684</c:v>
                </c:pt>
                <c:pt idx="1">
                  <c:v>1.2984557201386715</c:v>
                </c:pt>
                <c:pt idx="2">
                  <c:v>1.6136148755121351</c:v>
                </c:pt>
                <c:pt idx="3">
                  <c:v>1.4812480302552755</c:v>
                </c:pt>
                <c:pt idx="4">
                  <c:v>1.6136148755121351</c:v>
                </c:pt>
                <c:pt idx="5">
                  <c:v>1.500157579577684</c:v>
                </c:pt>
                <c:pt idx="6">
                  <c:v>1.500157579577684</c:v>
                </c:pt>
                <c:pt idx="7">
                  <c:v>1.6136148755121351</c:v>
                </c:pt>
                <c:pt idx="8">
                  <c:v>1.500157579577684</c:v>
                </c:pt>
                <c:pt idx="9">
                  <c:v>1.2984557201386715</c:v>
                </c:pt>
                <c:pt idx="10">
                  <c:v>1.500157579577684</c:v>
                </c:pt>
                <c:pt idx="11">
                  <c:v>1.500157579577684</c:v>
                </c:pt>
                <c:pt idx="12">
                  <c:v>1.2984557201386715</c:v>
                </c:pt>
                <c:pt idx="13">
                  <c:v>1.2984557201386715</c:v>
                </c:pt>
                <c:pt idx="14">
                  <c:v>0.98329656476520788</c:v>
                </c:pt>
                <c:pt idx="15">
                  <c:v>1.1913016073117018</c:v>
                </c:pt>
                <c:pt idx="16">
                  <c:v>1.0652379451623055</c:v>
                </c:pt>
                <c:pt idx="17">
                  <c:v>1.0904506775921776</c:v>
                </c:pt>
                <c:pt idx="18">
                  <c:v>1.2984557201386715</c:v>
                </c:pt>
                <c:pt idx="19">
                  <c:v>1.2984557201386715</c:v>
                </c:pt>
                <c:pt idx="20">
                  <c:v>0.98329656476520788</c:v>
                </c:pt>
                <c:pt idx="21">
                  <c:v>1.2984557201386715</c:v>
                </c:pt>
                <c:pt idx="22">
                  <c:v>0.98329656476520788</c:v>
                </c:pt>
                <c:pt idx="23">
                  <c:v>0.98329656476520788</c:v>
                </c:pt>
                <c:pt idx="24">
                  <c:v>0.8887488181531652</c:v>
                </c:pt>
                <c:pt idx="25">
                  <c:v>0.98329656476520788</c:v>
                </c:pt>
                <c:pt idx="26">
                  <c:v>0.98329656476520788</c:v>
                </c:pt>
                <c:pt idx="27">
                  <c:v>0.98329656476520788</c:v>
                </c:pt>
                <c:pt idx="28">
                  <c:v>0.98329656476520788</c:v>
                </c:pt>
                <c:pt idx="29">
                  <c:v>0.95808383233533589</c:v>
                </c:pt>
                <c:pt idx="30">
                  <c:v>0.95808383233533589</c:v>
                </c:pt>
                <c:pt idx="31">
                  <c:v>0.98329656476520788</c:v>
                </c:pt>
                <c:pt idx="32">
                  <c:v>0.4097069019855063</c:v>
                </c:pt>
                <c:pt idx="33">
                  <c:v>0.66813740939174426</c:v>
                </c:pt>
                <c:pt idx="34">
                  <c:v>0.66813740939174426</c:v>
                </c:pt>
                <c:pt idx="35">
                  <c:v>0.66813740939174426</c:v>
                </c:pt>
                <c:pt idx="36">
                  <c:v>0.39710053577056131</c:v>
                </c:pt>
                <c:pt idx="37">
                  <c:v>0.4097069019855063</c:v>
                </c:pt>
                <c:pt idx="38">
                  <c:v>0.3529782540182807</c:v>
                </c:pt>
                <c:pt idx="39">
                  <c:v>0.39710053577056131</c:v>
                </c:pt>
                <c:pt idx="40">
                  <c:v>0.3529782540182807</c:v>
                </c:pt>
                <c:pt idx="41">
                  <c:v>3.781909864481707E-2</c:v>
                </c:pt>
                <c:pt idx="42">
                  <c:v>5.0425464859762063E-2</c:v>
                </c:pt>
                <c:pt idx="43">
                  <c:v>3.781909864481707E-2</c:v>
                </c:pt>
                <c:pt idx="44">
                  <c:v>3.781909864481707E-2</c:v>
                </c:pt>
                <c:pt idx="45">
                  <c:v>0.30885597226600009</c:v>
                </c:pt>
                <c:pt idx="46">
                  <c:v>3.781909864481707E-2</c:v>
                </c:pt>
                <c:pt idx="47">
                  <c:v>3.781909864481707E-2</c:v>
                </c:pt>
                <c:pt idx="48">
                  <c:v>-0.1134572959344512</c:v>
                </c:pt>
                <c:pt idx="49">
                  <c:v>-0.1134572959344512</c:v>
                </c:pt>
                <c:pt idx="50">
                  <c:v>-0.1134572959344512</c:v>
                </c:pt>
                <c:pt idx="51">
                  <c:v>-0.1134572959344512</c:v>
                </c:pt>
                <c:pt idx="52">
                  <c:v>3.781909864481707E-2</c:v>
                </c:pt>
                <c:pt idx="53">
                  <c:v>-0.26473369051370155</c:v>
                </c:pt>
                <c:pt idx="54">
                  <c:v>-0.27734005672864653</c:v>
                </c:pt>
                <c:pt idx="55">
                  <c:v>-0.27734005672864653</c:v>
                </c:pt>
                <c:pt idx="56">
                  <c:v>3.781909864481707E-2</c:v>
                </c:pt>
                <c:pt idx="57">
                  <c:v>-0.27734005672864653</c:v>
                </c:pt>
                <c:pt idx="58">
                  <c:v>-0.27734005672864653</c:v>
                </c:pt>
                <c:pt idx="59">
                  <c:v>0</c:v>
                </c:pt>
                <c:pt idx="60">
                  <c:v>3.781909864481707E-2</c:v>
                </c:pt>
                <c:pt idx="61">
                  <c:v>1.2606366214944993E-2</c:v>
                </c:pt>
                <c:pt idx="62">
                  <c:v>1.2606366214944993E-2</c:v>
                </c:pt>
                <c:pt idx="63">
                  <c:v>-0.27734005672864653</c:v>
                </c:pt>
                <c:pt idx="64">
                  <c:v>-0.56728647967223811</c:v>
                </c:pt>
                <c:pt idx="65">
                  <c:v>-0.59249921210211021</c:v>
                </c:pt>
                <c:pt idx="66">
                  <c:v>-0.59249921210211021</c:v>
                </c:pt>
                <c:pt idx="67">
                  <c:v>-0.59249921210211021</c:v>
                </c:pt>
                <c:pt idx="68">
                  <c:v>-0.59249921210211021</c:v>
                </c:pt>
                <c:pt idx="69">
                  <c:v>-0.90765836747557382</c:v>
                </c:pt>
                <c:pt idx="70">
                  <c:v>-0.93917428301292727</c:v>
                </c:pt>
                <c:pt idx="71">
                  <c:v>-0.93917428301292727</c:v>
                </c:pt>
                <c:pt idx="72">
                  <c:v>-0.59249921210211021</c:v>
                </c:pt>
                <c:pt idx="73">
                  <c:v>-0.27734005672864653</c:v>
                </c:pt>
                <c:pt idx="74">
                  <c:v>-0.59249921210211021</c:v>
                </c:pt>
                <c:pt idx="75">
                  <c:v>-0.90765836747557382</c:v>
                </c:pt>
                <c:pt idx="76">
                  <c:v>-0.59249921210211021</c:v>
                </c:pt>
                <c:pt idx="77">
                  <c:v>-0.90765836747557382</c:v>
                </c:pt>
                <c:pt idx="78">
                  <c:v>-0.59249921210211021</c:v>
                </c:pt>
                <c:pt idx="79">
                  <c:v>-0.90765836747557382</c:v>
                </c:pt>
                <c:pt idx="80">
                  <c:v>-0.90765836747557382</c:v>
                </c:pt>
                <c:pt idx="81">
                  <c:v>-0.90765836747557382</c:v>
                </c:pt>
                <c:pt idx="82">
                  <c:v>-0.90765836747557382</c:v>
                </c:pt>
                <c:pt idx="83">
                  <c:v>-0.90765836747557382</c:v>
                </c:pt>
                <c:pt idx="84">
                  <c:v>-1.2228175228490374</c:v>
                </c:pt>
                <c:pt idx="85">
                  <c:v>-0.90765836747557382</c:v>
                </c:pt>
                <c:pt idx="86">
                  <c:v>-1.2669398046013181</c:v>
                </c:pt>
                <c:pt idx="87">
                  <c:v>-0.90765836747557382</c:v>
                </c:pt>
                <c:pt idx="88">
                  <c:v>-1.2228175228490374</c:v>
                </c:pt>
                <c:pt idx="89">
                  <c:v>-0.90765836747557382</c:v>
                </c:pt>
                <c:pt idx="90">
                  <c:v>-0.90765836747557382</c:v>
                </c:pt>
                <c:pt idx="91">
                  <c:v>-1.2228175228490374</c:v>
                </c:pt>
                <c:pt idx="92">
                  <c:v>-0.90765836747557382</c:v>
                </c:pt>
                <c:pt idx="93">
                  <c:v>-1.2228175228490374</c:v>
                </c:pt>
                <c:pt idx="94">
                  <c:v>-0.93917428301292727</c:v>
                </c:pt>
                <c:pt idx="95">
                  <c:v>-0.59249921210211021</c:v>
                </c:pt>
                <c:pt idx="96">
                  <c:v>-0.59249921210211021</c:v>
                </c:pt>
                <c:pt idx="97">
                  <c:v>-0.59249921210211021</c:v>
                </c:pt>
                <c:pt idx="98">
                  <c:v>-1.2228175228490374</c:v>
                </c:pt>
                <c:pt idx="99">
                  <c:v>-0.59249921210211021</c:v>
                </c:pt>
                <c:pt idx="100">
                  <c:v>-0.90765836747557382</c:v>
                </c:pt>
              </c:numCache>
            </c:numRef>
          </c:yVal>
          <c:smooth val="1"/>
        </c:ser>
        <c:ser>
          <c:idx val="1"/>
          <c:order val="1"/>
          <c:tx>
            <c:v>trajektoria zadana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'pomiarX XY'!$N$5:$N$105</c:f>
              <c:numCache>
                <c:formatCode>0.00</c:formatCode>
                <c:ptCount val="101"/>
                <c:pt idx="0">
                  <c:v>199.58484084462654</c:v>
                </c:pt>
                <c:pt idx="1">
                  <c:v>199.58484084462654</c:v>
                </c:pt>
                <c:pt idx="2">
                  <c:v>198.32420422313268</c:v>
                </c:pt>
                <c:pt idx="3">
                  <c:v>197.25896627797039</c:v>
                </c:pt>
                <c:pt idx="4">
                  <c:v>195.80293098014496</c:v>
                </c:pt>
                <c:pt idx="5">
                  <c:v>194.3847147809644</c:v>
                </c:pt>
                <c:pt idx="6">
                  <c:v>193.12407815947054</c:v>
                </c:pt>
                <c:pt idx="7">
                  <c:v>191.70586196028995</c:v>
                </c:pt>
                <c:pt idx="8">
                  <c:v>190.60280491648282</c:v>
                </c:pt>
                <c:pt idx="9">
                  <c:v>189.18458871730223</c:v>
                </c:pt>
                <c:pt idx="10">
                  <c:v>188.08153167349511</c:v>
                </c:pt>
                <c:pt idx="11">
                  <c:v>186.82089505200128</c:v>
                </c:pt>
                <c:pt idx="12">
                  <c:v>185.40267885282069</c:v>
                </c:pt>
                <c:pt idx="13">
                  <c:v>184.14204223132683</c:v>
                </c:pt>
                <c:pt idx="14">
                  <c:v>183.19656476520643</c:v>
                </c:pt>
                <c:pt idx="15">
                  <c:v>181.75943901670345</c:v>
                </c:pt>
                <c:pt idx="16">
                  <c:v>179.56593129530413</c:v>
                </c:pt>
                <c:pt idx="17">
                  <c:v>177.20854081311063</c:v>
                </c:pt>
                <c:pt idx="18">
                  <c:v>175.31758588086984</c:v>
                </c:pt>
                <c:pt idx="19">
                  <c:v>174.05694925937598</c:v>
                </c:pt>
                <c:pt idx="20">
                  <c:v>172.79631263788212</c:v>
                </c:pt>
                <c:pt idx="21">
                  <c:v>171.22051686101483</c:v>
                </c:pt>
                <c:pt idx="22">
                  <c:v>169.95988023952097</c:v>
                </c:pt>
                <c:pt idx="23">
                  <c:v>169.01440277340058</c:v>
                </c:pt>
                <c:pt idx="24">
                  <c:v>167.43860699653325</c:v>
                </c:pt>
                <c:pt idx="25">
                  <c:v>166.17797037503939</c:v>
                </c:pt>
                <c:pt idx="26">
                  <c:v>165.232492908919</c:v>
                </c:pt>
                <c:pt idx="27">
                  <c:v>163.97185628742514</c:v>
                </c:pt>
                <c:pt idx="28">
                  <c:v>162.71121966593131</c:v>
                </c:pt>
                <c:pt idx="29">
                  <c:v>159.90630318310747</c:v>
                </c:pt>
                <c:pt idx="30">
                  <c:v>157.38502994011978</c:v>
                </c:pt>
                <c:pt idx="31">
                  <c:v>156.09287740308855</c:v>
                </c:pt>
                <c:pt idx="32">
                  <c:v>155.09067128900097</c:v>
                </c:pt>
                <c:pt idx="33">
                  <c:v>154.83224078159472</c:v>
                </c:pt>
                <c:pt idx="34">
                  <c:v>154.83224078159472</c:v>
                </c:pt>
                <c:pt idx="35">
                  <c:v>154.83224078159472</c:v>
                </c:pt>
                <c:pt idx="36">
                  <c:v>154.1578001890955</c:v>
                </c:pt>
                <c:pt idx="37">
                  <c:v>154.46035297825404</c:v>
                </c:pt>
                <c:pt idx="38">
                  <c:v>153.57160416010086</c:v>
                </c:pt>
                <c:pt idx="39">
                  <c:v>152.89716356760164</c:v>
                </c:pt>
                <c:pt idx="40">
                  <c:v>151.36549007248661</c:v>
                </c:pt>
                <c:pt idx="41">
                  <c:v>150.10485345099275</c:v>
                </c:pt>
                <c:pt idx="42">
                  <c:v>148.83161046328397</c:v>
                </c:pt>
                <c:pt idx="43">
                  <c:v>147.26842105263157</c:v>
                </c:pt>
                <c:pt idx="44">
                  <c:v>145.69262527576427</c:v>
                </c:pt>
                <c:pt idx="45">
                  <c:v>144.72193507721397</c:v>
                </c:pt>
                <c:pt idx="46">
                  <c:v>142.22587456665616</c:v>
                </c:pt>
                <c:pt idx="47">
                  <c:v>140.33491963441537</c:v>
                </c:pt>
                <c:pt idx="48">
                  <c:v>138.29268830759534</c:v>
                </c:pt>
                <c:pt idx="49">
                  <c:v>137.03205168610148</c:v>
                </c:pt>
                <c:pt idx="50">
                  <c:v>136.40173337535455</c:v>
                </c:pt>
                <c:pt idx="51">
                  <c:v>135.77141506460762</c:v>
                </c:pt>
                <c:pt idx="52">
                  <c:v>135.62013867002838</c:v>
                </c:pt>
                <c:pt idx="53">
                  <c:v>135.3238890639773</c:v>
                </c:pt>
                <c:pt idx="54">
                  <c:v>133.71657737157264</c:v>
                </c:pt>
                <c:pt idx="55">
                  <c:v>133.08625906082571</c:v>
                </c:pt>
                <c:pt idx="56">
                  <c:v>132.16599432713519</c:v>
                </c:pt>
                <c:pt idx="57">
                  <c:v>131.24572959344471</c:v>
                </c:pt>
                <c:pt idx="58">
                  <c:v>130.56498581783802</c:v>
                </c:pt>
                <c:pt idx="59">
                  <c:v>128.74966908288687</c:v>
                </c:pt>
                <c:pt idx="60">
                  <c:v>127.75376615190672</c:v>
                </c:pt>
                <c:pt idx="61">
                  <c:v>126.54985817838008</c:v>
                </c:pt>
                <c:pt idx="62">
                  <c:v>125.28922155688622</c:v>
                </c:pt>
                <c:pt idx="63">
                  <c:v>123.68190986448158</c:v>
                </c:pt>
                <c:pt idx="64">
                  <c:v>121.42537031200757</c:v>
                </c:pt>
                <c:pt idx="65">
                  <c:v>118.95452253387961</c:v>
                </c:pt>
                <c:pt idx="66">
                  <c:v>117.06356760163882</c:v>
                </c:pt>
                <c:pt idx="67">
                  <c:v>115.80293098014499</c:v>
                </c:pt>
                <c:pt idx="68">
                  <c:v>114.54229435865113</c:v>
                </c:pt>
                <c:pt idx="69">
                  <c:v>113.54639142767098</c:v>
                </c:pt>
                <c:pt idx="70">
                  <c:v>112.38030255278917</c:v>
                </c:pt>
                <c:pt idx="71">
                  <c:v>111.11966593129532</c:v>
                </c:pt>
                <c:pt idx="72">
                  <c:v>108.50384494169556</c:v>
                </c:pt>
                <c:pt idx="73">
                  <c:v>107.04780964387015</c:v>
                </c:pt>
                <c:pt idx="74">
                  <c:v>105.80608257169871</c:v>
                </c:pt>
                <c:pt idx="75">
                  <c:v>105.03709423258745</c:v>
                </c:pt>
                <c:pt idx="76">
                  <c:v>104.77866372518122</c:v>
                </c:pt>
                <c:pt idx="77">
                  <c:v>104.52653640088245</c:v>
                </c:pt>
                <c:pt idx="78">
                  <c:v>104.54544595020485</c:v>
                </c:pt>
                <c:pt idx="79">
                  <c:v>103.38566025843051</c:v>
                </c:pt>
                <c:pt idx="80">
                  <c:v>102.33302867948315</c:v>
                </c:pt>
                <c:pt idx="81">
                  <c:v>101.88550267885282</c:v>
                </c:pt>
                <c:pt idx="82">
                  <c:v>101.07239205798929</c:v>
                </c:pt>
                <c:pt idx="83">
                  <c:v>100.44207374724236</c:v>
                </c:pt>
                <c:pt idx="84">
                  <c:v>98.418751969744719</c:v>
                </c:pt>
                <c:pt idx="85">
                  <c:v>96.269366530097699</c:v>
                </c:pt>
                <c:pt idx="86">
                  <c:v>95.374314528837047</c:v>
                </c:pt>
                <c:pt idx="87">
                  <c:v>94.472959344468961</c:v>
                </c:pt>
                <c:pt idx="88">
                  <c:v>93.376205483769297</c:v>
                </c:pt>
                <c:pt idx="89">
                  <c:v>92.373999369681684</c:v>
                </c:pt>
                <c:pt idx="90">
                  <c:v>91.321367790734328</c:v>
                </c:pt>
                <c:pt idx="91">
                  <c:v>90.224613930034664</c:v>
                </c:pt>
                <c:pt idx="92">
                  <c:v>88.169776236999695</c:v>
                </c:pt>
                <c:pt idx="93">
                  <c:v>86.127544910179637</c:v>
                </c:pt>
                <c:pt idx="94">
                  <c:v>84.09161676646707</c:v>
                </c:pt>
                <c:pt idx="95">
                  <c:v>82.307815947053257</c:v>
                </c:pt>
                <c:pt idx="96">
                  <c:v>81.047179325559398</c:v>
                </c:pt>
                <c:pt idx="97">
                  <c:v>80.416861014812483</c:v>
                </c:pt>
                <c:pt idx="98">
                  <c:v>79.509202647336906</c:v>
                </c:pt>
                <c:pt idx="99">
                  <c:v>79.357926252757636</c:v>
                </c:pt>
                <c:pt idx="100">
                  <c:v>79.181437125748488</c:v>
                </c:pt>
              </c:numCache>
            </c:numRef>
          </c:xVal>
          <c:yVal>
            <c:numRef>
              <c:f>'pomiarX XY'!$J$5:$J$105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08928"/>
        <c:axId val="195343872"/>
      </c:scatterChart>
      <c:valAx>
        <c:axId val="195308928"/>
        <c:scaling>
          <c:orientation val="minMax"/>
          <c:max val="21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 b="0"/>
                  <a:t>współrzędna X</a:t>
                </a:r>
                <a:r>
                  <a:rPr lang="pl-PL" sz="1400" b="0" baseline="0"/>
                  <a:t> [mm]</a:t>
                </a:r>
                <a:endParaRPr lang="pl-PL" sz="1400" b="0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25400" cmpd="sng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5343872"/>
        <c:crosses val="autoZero"/>
        <c:crossBetween val="midCat"/>
      </c:valAx>
      <c:valAx>
        <c:axId val="195343872"/>
        <c:scaling>
          <c:orientation val="minMax"/>
          <c:max val="3"/>
          <c:min val="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l-PL" sz="1400" b="0"/>
                  <a:t>współrzędna Y [mm]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530892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1400"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trajektoria rzeczywista</c:v>
          </c:tx>
          <c:marker>
            <c:symbol val="diamond"/>
            <c:size val="5"/>
          </c:marker>
          <c:xVal>
            <c:numRef>
              <c:f>'pomiarX XY'!$H$5:$H$108</c:f>
              <c:numCache>
                <c:formatCode>0.00</c:formatCode>
                <c:ptCount val="104"/>
                <c:pt idx="0">
                  <c:v>79.900000000000006</c:v>
                </c:pt>
                <c:pt idx="1">
                  <c:v>80.139520958083835</c:v>
                </c:pt>
                <c:pt idx="2">
                  <c:v>80.309706901985507</c:v>
                </c:pt>
                <c:pt idx="3">
                  <c:v>80.309706901985507</c:v>
                </c:pt>
                <c:pt idx="4">
                  <c:v>81.494705326189731</c:v>
                </c:pt>
                <c:pt idx="5">
                  <c:v>82.307815947053257</c:v>
                </c:pt>
                <c:pt idx="6">
                  <c:v>83.228080680743773</c:v>
                </c:pt>
                <c:pt idx="7">
                  <c:v>83.347841159785688</c:v>
                </c:pt>
                <c:pt idx="8">
                  <c:v>83.436085723290248</c:v>
                </c:pt>
                <c:pt idx="9">
                  <c:v>85.94475260006304</c:v>
                </c:pt>
                <c:pt idx="10">
                  <c:v>89.361077844311367</c:v>
                </c:pt>
                <c:pt idx="11">
                  <c:v>93.432934131736531</c:v>
                </c:pt>
                <c:pt idx="12">
                  <c:v>93.811125118184677</c:v>
                </c:pt>
                <c:pt idx="13">
                  <c:v>95.664260951780648</c:v>
                </c:pt>
                <c:pt idx="14">
                  <c:v>96.332398361172395</c:v>
                </c:pt>
                <c:pt idx="15">
                  <c:v>97.593034982666239</c:v>
                </c:pt>
                <c:pt idx="16">
                  <c:v>98.815852505515281</c:v>
                </c:pt>
                <c:pt idx="17">
                  <c:v>100.07648912700914</c:v>
                </c:pt>
                <c:pt idx="18">
                  <c:v>101.25518436810589</c:v>
                </c:pt>
                <c:pt idx="19">
                  <c:v>102.02417270721715</c:v>
                </c:pt>
                <c:pt idx="20">
                  <c:v>103.51802710368736</c:v>
                </c:pt>
                <c:pt idx="21">
                  <c:v>104.52653640088245</c:v>
                </c:pt>
                <c:pt idx="22">
                  <c:v>105.66741254333438</c:v>
                </c:pt>
                <c:pt idx="23">
                  <c:v>106.68852820674441</c:v>
                </c:pt>
                <c:pt idx="24">
                  <c:v>110.14267254963755</c:v>
                </c:pt>
                <c:pt idx="25">
                  <c:v>112.7017648912701</c:v>
                </c:pt>
                <c:pt idx="26">
                  <c:v>115.43734635991174</c:v>
                </c:pt>
                <c:pt idx="27">
                  <c:v>116.38282382603214</c:v>
                </c:pt>
                <c:pt idx="28">
                  <c:v>118.0342578001891</c:v>
                </c:pt>
                <c:pt idx="29">
                  <c:v>119.21925622439332</c:v>
                </c:pt>
                <c:pt idx="30">
                  <c:v>120.79505200126064</c:v>
                </c:pt>
                <c:pt idx="31">
                  <c:v>122.0556886227545</c:v>
                </c:pt>
                <c:pt idx="32">
                  <c:v>123.41717617396785</c:v>
                </c:pt>
                <c:pt idx="33">
                  <c:v>124.89212102111566</c:v>
                </c:pt>
                <c:pt idx="34">
                  <c:v>126.15275764260952</c:v>
                </c:pt>
                <c:pt idx="35">
                  <c:v>127.72855341947684</c:v>
                </c:pt>
                <c:pt idx="36">
                  <c:v>128.67403088559723</c:v>
                </c:pt>
                <c:pt idx="37">
                  <c:v>130.24982666246456</c:v>
                </c:pt>
                <c:pt idx="38">
                  <c:v>131.19530412858492</c:v>
                </c:pt>
                <c:pt idx="39">
                  <c:v>132.53157894736842</c:v>
                </c:pt>
                <c:pt idx="40">
                  <c:v>134.05694925937598</c:v>
                </c:pt>
                <c:pt idx="41">
                  <c:v>135.60753230381343</c:v>
                </c:pt>
                <c:pt idx="42">
                  <c:v>137.97122596911441</c:v>
                </c:pt>
                <c:pt idx="43">
                  <c:v>140.9652379451623</c:v>
                </c:pt>
                <c:pt idx="44">
                  <c:v>143.83318625906082</c:v>
                </c:pt>
                <c:pt idx="45">
                  <c:v>145.72414119130161</c:v>
                </c:pt>
                <c:pt idx="46">
                  <c:v>147.28102741884652</c:v>
                </c:pt>
                <c:pt idx="47">
                  <c:v>148.81270091396155</c:v>
                </c:pt>
                <c:pt idx="48">
                  <c:v>149.95357705641348</c:v>
                </c:pt>
                <c:pt idx="49">
                  <c:v>151.05033091711314</c:v>
                </c:pt>
                <c:pt idx="50">
                  <c:v>151.99580838323354</c:v>
                </c:pt>
                <c:pt idx="51">
                  <c:v>152.32357390482193</c:v>
                </c:pt>
                <c:pt idx="52">
                  <c:v>152.62612669398047</c:v>
                </c:pt>
                <c:pt idx="53">
                  <c:v>152.36769618657419</c:v>
                </c:pt>
                <c:pt idx="54">
                  <c:v>152.65764260951781</c:v>
                </c:pt>
                <c:pt idx="55">
                  <c:v>152.94128584935393</c:v>
                </c:pt>
                <c:pt idx="56">
                  <c:v>154.51708162622126</c:v>
                </c:pt>
                <c:pt idx="57">
                  <c:v>155.76511188150016</c:v>
                </c:pt>
                <c:pt idx="58">
                  <c:v>157.03835486920894</c:v>
                </c:pt>
                <c:pt idx="59">
                  <c:v>158.61415064607627</c:v>
                </c:pt>
                <c:pt idx="60">
                  <c:v>161.45058304443745</c:v>
                </c:pt>
                <c:pt idx="61">
                  <c:v>163.97185628742514</c:v>
                </c:pt>
                <c:pt idx="62">
                  <c:v>165.86281121966593</c:v>
                </c:pt>
                <c:pt idx="63">
                  <c:v>167.12344784115979</c:v>
                </c:pt>
                <c:pt idx="64">
                  <c:v>169.01440277340058</c:v>
                </c:pt>
                <c:pt idx="65">
                  <c:v>170.27503939489443</c:v>
                </c:pt>
                <c:pt idx="66">
                  <c:v>172.002111566341</c:v>
                </c:pt>
                <c:pt idx="67">
                  <c:v>173.42663094862905</c:v>
                </c:pt>
                <c:pt idx="68">
                  <c:v>174.05694925937598</c:v>
                </c:pt>
                <c:pt idx="69">
                  <c:v>174.68726757012291</c:v>
                </c:pt>
                <c:pt idx="70">
                  <c:v>174.68726757012291</c:v>
                </c:pt>
                <c:pt idx="71">
                  <c:v>174.79442168294992</c:v>
                </c:pt>
                <c:pt idx="72">
                  <c:v>174.79442168294992</c:v>
                </c:pt>
                <c:pt idx="73">
                  <c:v>174.79442168294992</c:v>
                </c:pt>
                <c:pt idx="74">
                  <c:v>174.79442168294992</c:v>
                </c:pt>
                <c:pt idx="75">
                  <c:v>175.00242672549638</c:v>
                </c:pt>
                <c:pt idx="76">
                  <c:v>175.00242672549638</c:v>
                </c:pt>
                <c:pt idx="77">
                  <c:v>175.00242672549638</c:v>
                </c:pt>
                <c:pt idx="78">
                  <c:v>175.00242672549638</c:v>
                </c:pt>
                <c:pt idx="79">
                  <c:v>175.00242672549638</c:v>
                </c:pt>
                <c:pt idx="80">
                  <c:v>174.79442168294992</c:v>
                </c:pt>
                <c:pt idx="81">
                  <c:v>175.00242672549638</c:v>
                </c:pt>
                <c:pt idx="82">
                  <c:v>175.42473999369682</c:v>
                </c:pt>
                <c:pt idx="83">
                  <c:v>176.26306334699024</c:v>
                </c:pt>
                <c:pt idx="84">
                  <c:v>178.10989599747873</c:v>
                </c:pt>
                <c:pt idx="85">
                  <c:v>179.86848408446266</c:v>
                </c:pt>
                <c:pt idx="86">
                  <c:v>181.12912070595652</c:v>
                </c:pt>
                <c:pt idx="87">
                  <c:v>182.5662464544595</c:v>
                </c:pt>
                <c:pt idx="88">
                  <c:v>183.82688307595336</c:v>
                </c:pt>
                <c:pt idx="89">
                  <c:v>185.08751969744722</c:v>
                </c:pt>
                <c:pt idx="90">
                  <c:v>186.66331547431454</c:v>
                </c:pt>
                <c:pt idx="91">
                  <c:v>187.92395209580837</c:v>
                </c:pt>
                <c:pt idx="92">
                  <c:v>189.34216829498897</c:v>
                </c:pt>
                <c:pt idx="93">
                  <c:v>190.60280491648282</c:v>
                </c:pt>
                <c:pt idx="94">
                  <c:v>192.21641979199495</c:v>
                </c:pt>
                <c:pt idx="95">
                  <c:v>193.47705641348881</c:v>
                </c:pt>
                <c:pt idx="96">
                  <c:v>194.8574535140246</c:v>
                </c:pt>
                <c:pt idx="97">
                  <c:v>196.62864796722346</c:v>
                </c:pt>
                <c:pt idx="98">
                  <c:v>197.88928458871732</c:v>
                </c:pt>
                <c:pt idx="99">
                  <c:v>198.95452253387961</c:v>
                </c:pt>
                <c:pt idx="100">
                  <c:v>199.58484084462654</c:v>
                </c:pt>
                <c:pt idx="101">
                  <c:v>199.58484084462654</c:v>
                </c:pt>
                <c:pt idx="102">
                  <c:v>199.58484084462654</c:v>
                </c:pt>
                <c:pt idx="103">
                  <c:v>199.9</c:v>
                </c:pt>
              </c:numCache>
            </c:numRef>
          </c:xVal>
          <c:yVal>
            <c:numRef>
              <c:f>'pomiarX XY'!$I$5:$I$108</c:f>
              <c:numCache>
                <c:formatCode>0.00</c:formatCode>
                <c:ptCount val="104"/>
                <c:pt idx="0">
                  <c:v>-0.58619602899464662</c:v>
                </c:pt>
                <c:pt idx="1">
                  <c:v>-0.54207374724236601</c:v>
                </c:pt>
                <c:pt idx="2">
                  <c:v>-0.63031831074692724</c:v>
                </c:pt>
                <c:pt idx="3">
                  <c:v>-0.31515915537346362</c:v>
                </c:pt>
                <c:pt idx="4">
                  <c:v>-1.2606366214938545</c:v>
                </c:pt>
                <c:pt idx="5">
                  <c:v>-0.63031831074692724</c:v>
                </c:pt>
                <c:pt idx="6">
                  <c:v>-0.94547746612039085</c:v>
                </c:pt>
                <c:pt idx="7">
                  <c:v>-0.94547746612039085</c:v>
                </c:pt>
                <c:pt idx="8">
                  <c:v>-0.94547746612039085</c:v>
                </c:pt>
                <c:pt idx="9">
                  <c:v>-0.63031831074692724</c:v>
                </c:pt>
                <c:pt idx="10">
                  <c:v>-0.58619602899464662</c:v>
                </c:pt>
                <c:pt idx="11">
                  <c:v>-0.94547746612039085</c:v>
                </c:pt>
                <c:pt idx="12">
                  <c:v>-0.63031831074692724</c:v>
                </c:pt>
                <c:pt idx="13">
                  <c:v>-0.58619602899464662</c:v>
                </c:pt>
                <c:pt idx="14">
                  <c:v>-0.63031831074692724</c:v>
                </c:pt>
                <c:pt idx="15">
                  <c:v>-0.63031831074692724</c:v>
                </c:pt>
                <c:pt idx="16">
                  <c:v>-0.58619602899464662</c:v>
                </c:pt>
                <c:pt idx="17">
                  <c:v>-0.58619602899464662</c:v>
                </c:pt>
                <c:pt idx="18">
                  <c:v>-0.94547746612039085</c:v>
                </c:pt>
                <c:pt idx="19">
                  <c:v>-0.31515915537346362</c:v>
                </c:pt>
                <c:pt idx="20">
                  <c:v>-0.94547746612039085</c:v>
                </c:pt>
                <c:pt idx="21">
                  <c:v>-0.63031831074692724</c:v>
                </c:pt>
                <c:pt idx="22">
                  <c:v>-0.58619602899464662</c:v>
                </c:pt>
                <c:pt idx="23">
                  <c:v>-0.54207374724236601</c:v>
                </c:pt>
                <c:pt idx="24">
                  <c:v>-0.63031831074692724</c:v>
                </c:pt>
                <c:pt idx="25">
                  <c:v>-0.31515915537346362</c:v>
                </c:pt>
                <c:pt idx="26">
                  <c:v>0</c:v>
                </c:pt>
                <c:pt idx="27">
                  <c:v>-0.31515915537346362</c:v>
                </c:pt>
                <c:pt idx="28">
                  <c:v>-0.2962496060510551</c:v>
                </c:pt>
                <c:pt idx="29">
                  <c:v>0</c:v>
                </c:pt>
                <c:pt idx="30">
                  <c:v>-0.31515915537346362</c:v>
                </c:pt>
                <c:pt idx="31">
                  <c:v>0</c:v>
                </c:pt>
                <c:pt idx="32">
                  <c:v>-0.31515915537346362</c:v>
                </c:pt>
                <c:pt idx="33">
                  <c:v>0</c:v>
                </c:pt>
                <c:pt idx="34">
                  <c:v>-0.31515915537346362</c:v>
                </c:pt>
                <c:pt idx="35">
                  <c:v>-0.31515915537346362</c:v>
                </c:pt>
                <c:pt idx="36">
                  <c:v>0</c:v>
                </c:pt>
                <c:pt idx="37">
                  <c:v>-0.28364323983611012</c:v>
                </c:pt>
                <c:pt idx="38">
                  <c:v>0</c:v>
                </c:pt>
                <c:pt idx="39">
                  <c:v>-0.2962496060510551</c:v>
                </c:pt>
                <c:pt idx="40">
                  <c:v>-0.31515915537346362</c:v>
                </c:pt>
                <c:pt idx="41">
                  <c:v>0</c:v>
                </c:pt>
                <c:pt idx="42">
                  <c:v>-0.31515915537346362</c:v>
                </c:pt>
                <c:pt idx="43">
                  <c:v>-0.31515915537346362</c:v>
                </c:pt>
                <c:pt idx="44">
                  <c:v>-0.31515915537346362</c:v>
                </c:pt>
                <c:pt idx="45">
                  <c:v>-0.31515915537346362</c:v>
                </c:pt>
                <c:pt idx="46">
                  <c:v>0</c:v>
                </c:pt>
                <c:pt idx="47">
                  <c:v>-3.1515915537353528E-2</c:v>
                </c:pt>
                <c:pt idx="48">
                  <c:v>0.15127639457926828</c:v>
                </c:pt>
                <c:pt idx="49">
                  <c:v>-0.31515915537346362</c:v>
                </c:pt>
                <c:pt idx="50">
                  <c:v>-0.31515915537346362</c:v>
                </c:pt>
                <c:pt idx="51">
                  <c:v>-3.781909864481707E-2</c:v>
                </c:pt>
                <c:pt idx="52">
                  <c:v>-0.31515915537346362</c:v>
                </c:pt>
                <c:pt idx="53">
                  <c:v>-0.25843050740623802</c:v>
                </c:pt>
                <c:pt idx="54">
                  <c:v>-0.31515915537346362</c:v>
                </c:pt>
                <c:pt idx="55">
                  <c:v>-0.31515915537346362</c:v>
                </c:pt>
                <c:pt idx="56">
                  <c:v>-0.31515915537346362</c:v>
                </c:pt>
                <c:pt idx="57">
                  <c:v>-0.31515915537346362</c:v>
                </c:pt>
                <c:pt idx="58">
                  <c:v>-0.31515915537346362</c:v>
                </c:pt>
                <c:pt idx="59">
                  <c:v>-0.31515915537346362</c:v>
                </c:pt>
                <c:pt idx="60">
                  <c:v>-8.1941380397097668E-2</c:v>
                </c:pt>
                <c:pt idx="61">
                  <c:v>-8.1941380397097668E-2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-0.20170185943901242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8.824456350456121E-2</c:v>
                </c:pt>
                <c:pt idx="72">
                  <c:v>8.824456350456121E-2</c:v>
                </c:pt>
                <c:pt idx="73">
                  <c:v>8.824456350456121E-2</c:v>
                </c:pt>
                <c:pt idx="74">
                  <c:v>8.824456350456121E-2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8.824456350456121E-2</c:v>
                </c:pt>
                <c:pt idx="81">
                  <c:v>0</c:v>
                </c:pt>
                <c:pt idx="82">
                  <c:v>8.824456350456121E-2</c:v>
                </c:pt>
                <c:pt idx="83">
                  <c:v>0.31515915537346362</c:v>
                </c:pt>
                <c:pt idx="84">
                  <c:v>0.20170185943901242</c:v>
                </c:pt>
                <c:pt idx="85">
                  <c:v>0.42231326820043336</c:v>
                </c:pt>
                <c:pt idx="86">
                  <c:v>0.42231326820043336</c:v>
                </c:pt>
                <c:pt idx="87">
                  <c:v>0.42861645130791481</c:v>
                </c:pt>
                <c:pt idx="88">
                  <c:v>0.42861645130791481</c:v>
                </c:pt>
                <c:pt idx="89">
                  <c:v>0.63031831074692724</c:v>
                </c:pt>
                <c:pt idx="90">
                  <c:v>0.21430822565395741</c:v>
                </c:pt>
                <c:pt idx="91">
                  <c:v>0.31515915537346362</c:v>
                </c:pt>
                <c:pt idx="92">
                  <c:v>0.1134572959344512</c:v>
                </c:pt>
                <c:pt idx="93">
                  <c:v>0.1134572959344512</c:v>
                </c:pt>
                <c:pt idx="94">
                  <c:v>0.13236684525685974</c:v>
                </c:pt>
                <c:pt idx="95">
                  <c:v>0.13236684525685974</c:v>
                </c:pt>
                <c:pt idx="96">
                  <c:v>0.31515915537346362</c:v>
                </c:pt>
                <c:pt idx="97">
                  <c:v>0.13236684525685974</c:v>
                </c:pt>
                <c:pt idx="98">
                  <c:v>0.13236684525685974</c:v>
                </c:pt>
                <c:pt idx="99">
                  <c:v>0.12606366214937828</c:v>
                </c:pt>
                <c:pt idx="100">
                  <c:v>0.12606366214937828</c:v>
                </c:pt>
                <c:pt idx="101">
                  <c:v>0.12606366214937828</c:v>
                </c:pt>
                <c:pt idx="102">
                  <c:v>0.12606366214937828</c:v>
                </c:pt>
                <c:pt idx="103">
                  <c:v>0.31515915537346362</c:v>
                </c:pt>
              </c:numCache>
            </c:numRef>
          </c:yVal>
          <c:smooth val="1"/>
        </c:ser>
        <c:ser>
          <c:idx val="1"/>
          <c:order val="1"/>
          <c:tx>
            <c:v>trajektoria zadana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'pomiarX XY'!$H$5:$H$108</c:f>
              <c:numCache>
                <c:formatCode>0.00</c:formatCode>
                <c:ptCount val="104"/>
                <c:pt idx="0">
                  <c:v>79.900000000000006</c:v>
                </c:pt>
                <c:pt idx="1">
                  <c:v>80.139520958083835</c:v>
                </c:pt>
                <c:pt idx="2">
                  <c:v>80.309706901985507</c:v>
                </c:pt>
                <c:pt idx="3">
                  <c:v>80.309706901985507</c:v>
                </c:pt>
                <c:pt idx="4">
                  <c:v>81.494705326189731</c:v>
                </c:pt>
                <c:pt idx="5">
                  <c:v>82.307815947053257</c:v>
                </c:pt>
                <c:pt idx="6">
                  <c:v>83.228080680743773</c:v>
                </c:pt>
                <c:pt idx="7">
                  <c:v>83.347841159785688</c:v>
                </c:pt>
                <c:pt idx="8">
                  <c:v>83.436085723290248</c:v>
                </c:pt>
                <c:pt idx="9">
                  <c:v>85.94475260006304</c:v>
                </c:pt>
                <c:pt idx="10">
                  <c:v>89.361077844311367</c:v>
                </c:pt>
                <c:pt idx="11">
                  <c:v>93.432934131736531</c:v>
                </c:pt>
                <c:pt idx="12">
                  <c:v>93.811125118184677</c:v>
                </c:pt>
                <c:pt idx="13">
                  <c:v>95.664260951780648</c:v>
                </c:pt>
                <c:pt idx="14">
                  <c:v>96.332398361172395</c:v>
                </c:pt>
                <c:pt idx="15">
                  <c:v>97.593034982666239</c:v>
                </c:pt>
                <c:pt idx="16">
                  <c:v>98.815852505515281</c:v>
                </c:pt>
                <c:pt idx="17">
                  <c:v>100.07648912700914</c:v>
                </c:pt>
                <c:pt idx="18">
                  <c:v>101.25518436810589</c:v>
                </c:pt>
                <c:pt idx="19">
                  <c:v>102.02417270721715</c:v>
                </c:pt>
                <c:pt idx="20">
                  <c:v>103.51802710368736</c:v>
                </c:pt>
                <c:pt idx="21">
                  <c:v>104.52653640088245</c:v>
                </c:pt>
                <c:pt idx="22">
                  <c:v>105.66741254333438</c:v>
                </c:pt>
                <c:pt idx="23">
                  <c:v>106.68852820674441</c:v>
                </c:pt>
                <c:pt idx="24">
                  <c:v>110.14267254963755</c:v>
                </c:pt>
                <c:pt idx="25">
                  <c:v>112.7017648912701</c:v>
                </c:pt>
                <c:pt idx="26">
                  <c:v>115.43734635991174</c:v>
                </c:pt>
                <c:pt idx="27">
                  <c:v>116.38282382603214</c:v>
                </c:pt>
                <c:pt idx="28">
                  <c:v>118.0342578001891</c:v>
                </c:pt>
                <c:pt idx="29">
                  <c:v>119.21925622439332</c:v>
                </c:pt>
                <c:pt idx="30">
                  <c:v>120.79505200126064</c:v>
                </c:pt>
                <c:pt idx="31">
                  <c:v>122.0556886227545</c:v>
                </c:pt>
                <c:pt idx="32">
                  <c:v>123.41717617396785</c:v>
                </c:pt>
                <c:pt idx="33">
                  <c:v>124.89212102111566</c:v>
                </c:pt>
                <c:pt idx="34">
                  <c:v>126.15275764260952</c:v>
                </c:pt>
                <c:pt idx="35">
                  <c:v>127.72855341947684</c:v>
                </c:pt>
                <c:pt idx="36">
                  <c:v>128.67403088559723</c:v>
                </c:pt>
                <c:pt idx="37">
                  <c:v>130.24982666246456</c:v>
                </c:pt>
                <c:pt idx="38">
                  <c:v>131.19530412858492</c:v>
                </c:pt>
                <c:pt idx="39">
                  <c:v>132.53157894736842</c:v>
                </c:pt>
                <c:pt idx="40">
                  <c:v>134.05694925937598</c:v>
                </c:pt>
                <c:pt idx="41">
                  <c:v>135.60753230381343</c:v>
                </c:pt>
                <c:pt idx="42">
                  <c:v>137.97122596911441</c:v>
                </c:pt>
                <c:pt idx="43">
                  <c:v>140.9652379451623</c:v>
                </c:pt>
                <c:pt idx="44">
                  <c:v>143.83318625906082</c:v>
                </c:pt>
                <c:pt idx="45">
                  <c:v>145.72414119130161</c:v>
                </c:pt>
                <c:pt idx="46">
                  <c:v>147.28102741884652</c:v>
                </c:pt>
                <c:pt idx="47">
                  <c:v>148.81270091396155</c:v>
                </c:pt>
                <c:pt idx="48">
                  <c:v>149.95357705641348</c:v>
                </c:pt>
                <c:pt idx="49">
                  <c:v>151.05033091711314</c:v>
                </c:pt>
                <c:pt idx="50">
                  <c:v>151.99580838323354</c:v>
                </c:pt>
                <c:pt idx="51">
                  <c:v>152.32357390482193</c:v>
                </c:pt>
                <c:pt idx="52">
                  <c:v>152.62612669398047</c:v>
                </c:pt>
                <c:pt idx="53">
                  <c:v>152.36769618657419</c:v>
                </c:pt>
                <c:pt idx="54">
                  <c:v>152.65764260951781</c:v>
                </c:pt>
                <c:pt idx="55">
                  <c:v>152.94128584935393</c:v>
                </c:pt>
                <c:pt idx="56">
                  <c:v>154.51708162622126</c:v>
                </c:pt>
                <c:pt idx="57">
                  <c:v>155.76511188150016</c:v>
                </c:pt>
                <c:pt idx="58">
                  <c:v>157.03835486920894</c:v>
                </c:pt>
                <c:pt idx="59">
                  <c:v>158.61415064607627</c:v>
                </c:pt>
                <c:pt idx="60">
                  <c:v>161.45058304443745</c:v>
                </c:pt>
                <c:pt idx="61">
                  <c:v>163.97185628742514</c:v>
                </c:pt>
                <c:pt idx="62">
                  <c:v>165.86281121966593</c:v>
                </c:pt>
                <c:pt idx="63">
                  <c:v>167.12344784115979</c:v>
                </c:pt>
                <c:pt idx="64">
                  <c:v>169.01440277340058</c:v>
                </c:pt>
                <c:pt idx="65">
                  <c:v>170.27503939489443</c:v>
                </c:pt>
                <c:pt idx="66">
                  <c:v>172.002111566341</c:v>
                </c:pt>
                <c:pt idx="67">
                  <c:v>173.42663094862905</c:v>
                </c:pt>
                <c:pt idx="68">
                  <c:v>174.05694925937598</c:v>
                </c:pt>
                <c:pt idx="69">
                  <c:v>174.68726757012291</c:v>
                </c:pt>
                <c:pt idx="70">
                  <c:v>174.68726757012291</c:v>
                </c:pt>
                <c:pt idx="71">
                  <c:v>174.79442168294992</c:v>
                </c:pt>
                <c:pt idx="72">
                  <c:v>174.79442168294992</c:v>
                </c:pt>
                <c:pt idx="73">
                  <c:v>174.79442168294992</c:v>
                </c:pt>
                <c:pt idx="74">
                  <c:v>174.79442168294992</c:v>
                </c:pt>
                <c:pt idx="75">
                  <c:v>175.00242672549638</c:v>
                </c:pt>
                <c:pt idx="76">
                  <c:v>175.00242672549638</c:v>
                </c:pt>
                <c:pt idx="77">
                  <c:v>175.00242672549638</c:v>
                </c:pt>
                <c:pt idx="78">
                  <c:v>175.00242672549638</c:v>
                </c:pt>
                <c:pt idx="79">
                  <c:v>175.00242672549638</c:v>
                </c:pt>
                <c:pt idx="80">
                  <c:v>174.79442168294992</c:v>
                </c:pt>
                <c:pt idx="81">
                  <c:v>175.00242672549638</c:v>
                </c:pt>
                <c:pt idx="82">
                  <c:v>175.42473999369682</c:v>
                </c:pt>
                <c:pt idx="83">
                  <c:v>176.26306334699024</c:v>
                </c:pt>
                <c:pt idx="84">
                  <c:v>178.10989599747873</c:v>
                </c:pt>
                <c:pt idx="85">
                  <c:v>179.86848408446266</c:v>
                </c:pt>
                <c:pt idx="86">
                  <c:v>181.12912070595652</c:v>
                </c:pt>
                <c:pt idx="87">
                  <c:v>182.5662464544595</c:v>
                </c:pt>
                <c:pt idx="88">
                  <c:v>183.82688307595336</c:v>
                </c:pt>
                <c:pt idx="89">
                  <c:v>185.08751969744722</c:v>
                </c:pt>
                <c:pt idx="90">
                  <c:v>186.66331547431454</c:v>
                </c:pt>
                <c:pt idx="91">
                  <c:v>187.92395209580837</c:v>
                </c:pt>
                <c:pt idx="92">
                  <c:v>189.34216829498897</c:v>
                </c:pt>
                <c:pt idx="93">
                  <c:v>190.60280491648282</c:v>
                </c:pt>
                <c:pt idx="94">
                  <c:v>192.21641979199495</c:v>
                </c:pt>
                <c:pt idx="95">
                  <c:v>193.47705641348881</c:v>
                </c:pt>
                <c:pt idx="96">
                  <c:v>194.8574535140246</c:v>
                </c:pt>
                <c:pt idx="97">
                  <c:v>196.62864796722346</c:v>
                </c:pt>
                <c:pt idx="98">
                  <c:v>197.88928458871732</c:v>
                </c:pt>
                <c:pt idx="99">
                  <c:v>198.95452253387961</c:v>
                </c:pt>
                <c:pt idx="100">
                  <c:v>199.58484084462654</c:v>
                </c:pt>
                <c:pt idx="101">
                  <c:v>199.58484084462654</c:v>
                </c:pt>
                <c:pt idx="102">
                  <c:v>199.58484084462654</c:v>
                </c:pt>
                <c:pt idx="103">
                  <c:v>199.9</c:v>
                </c:pt>
              </c:numCache>
            </c:numRef>
          </c:xVal>
          <c:yVal>
            <c:numRef>
              <c:f>'pomiarX XY'!$J$5:$J$108</c:f>
              <c:numCache>
                <c:formatCode>0.00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38848"/>
        <c:axId val="195441024"/>
      </c:scatterChart>
      <c:valAx>
        <c:axId val="195438848"/>
        <c:scaling>
          <c:orientation val="minMax"/>
          <c:max val="21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 b="0"/>
                  <a:t>współrzędna X</a:t>
                </a:r>
                <a:r>
                  <a:rPr lang="pl-PL" sz="1400" b="0" baseline="0"/>
                  <a:t> [mm]</a:t>
                </a:r>
                <a:endParaRPr lang="pl-PL" sz="1400" b="0"/>
              </a:p>
            </c:rich>
          </c:tx>
          <c:layout>
            <c:manualLayout>
              <c:xMode val="edge"/>
              <c:yMode val="edge"/>
              <c:x val="0.42152290182758356"/>
              <c:y val="0.9233461229318006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 w="25400" cmpd="sng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5441024"/>
        <c:crosses val="autoZero"/>
        <c:crossBetween val="midCat"/>
      </c:valAx>
      <c:valAx>
        <c:axId val="195441024"/>
        <c:scaling>
          <c:orientation val="minMax"/>
          <c:max val="3"/>
          <c:min val="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l-PL" sz="1400" b="0"/>
                  <a:t>współrzędna Y [mm]</a:t>
                </a:r>
              </a:p>
            </c:rich>
          </c:tx>
          <c:layout>
            <c:manualLayout>
              <c:xMode val="edge"/>
              <c:yMode val="edge"/>
              <c:x val="1.2827955187868939E-2"/>
              <c:y val="0.3835010745646282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543884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1400"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03129939846983E-2"/>
          <c:y val="0.11493821424402567"/>
          <c:w val="0.89189704497235223"/>
          <c:h val="0.76952515822267931"/>
        </c:manualLayout>
      </c:layout>
      <c:scatterChart>
        <c:scatterStyle val="smoothMarker"/>
        <c:varyColors val="0"/>
        <c:ser>
          <c:idx val="0"/>
          <c:order val="0"/>
          <c:tx>
            <c:v>trajektoria rzeczywista</c:v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'pomiarY YX'!$H$5:$H$256</c:f>
              <c:numCache>
                <c:formatCode>0.00</c:formatCode>
                <c:ptCount val="252"/>
                <c:pt idx="0">
                  <c:v>-153</c:v>
                </c:pt>
                <c:pt idx="1">
                  <c:v>-151.9850746268657</c:v>
                </c:pt>
                <c:pt idx="2">
                  <c:v>-150.97014925373136</c:v>
                </c:pt>
                <c:pt idx="3">
                  <c:v>-148.9402985074627</c:v>
                </c:pt>
                <c:pt idx="4">
                  <c:v>-146.40298507462688</c:v>
                </c:pt>
                <c:pt idx="5">
                  <c:v>-143.35820895522389</c:v>
                </c:pt>
                <c:pt idx="6">
                  <c:v>-142.34328358208955</c:v>
                </c:pt>
                <c:pt idx="7">
                  <c:v>-141.32835820895525</c:v>
                </c:pt>
                <c:pt idx="8">
                  <c:v>-140.31343283582089</c:v>
                </c:pt>
                <c:pt idx="9">
                  <c:v>-138.28358208955225</c:v>
                </c:pt>
                <c:pt idx="10">
                  <c:v>-136.25373134328359</c:v>
                </c:pt>
                <c:pt idx="11">
                  <c:v>-134.22388059701493</c:v>
                </c:pt>
                <c:pt idx="12">
                  <c:v>-131.68656716417911</c:v>
                </c:pt>
                <c:pt idx="13">
                  <c:v>-130.16417910447763</c:v>
                </c:pt>
                <c:pt idx="14">
                  <c:v>-128.64179104477614</c:v>
                </c:pt>
                <c:pt idx="15">
                  <c:v>-127.11940298507463</c:v>
                </c:pt>
                <c:pt idx="16">
                  <c:v>-126.10447761194031</c:v>
                </c:pt>
                <c:pt idx="17">
                  <c:v>-124.07462686567166</c:v>
                </c:pt>
                <c:pt idx="18">
                  <c:v>-121.53731343283583</c:v>
                </c:pt>
                <c:pt idx="19">
                  <c:v>-120.01492537313433</c:v>
                </c:pt>
                <c:pt idx="20">
                  <c:v>-117.98507462686568</c:v>
                </c:pt>
                <c:pt idx="21">
                  <c:v>-115.95522388059703</c:v>
                </c:pt>
                <c:pt idx="22">
                  <c:v>-114.43283582089553</c:v>
                </c:pt>
                <c:pt idx="23">
                  <c:v>-114.9402985074627</c:v>
                </c:pt>
                <c:pt idx="24">
                  <c:v>-113.92537313432837</c:v>
                </c:pt>
                <c:pt idx="25">
                  <c:v>-112.91044776119404</c:v>
                </c:pt>
                <c:pt idx="26">
                  <c:v>-111.38805970149255</c:v>
                </c:pt>
                <c:pt idx="27">
                  <c:v>-110.37313432835822</c:v>
                </c:pt>
                <c:pt idx="28">
                  <c:v>-109.35820895522389</c:v>
                </c:pt>
                <c:pt idx="29">
                  <c:v>-109.35820895522389</c:v>
                </c:pt>
                <c:pt idx="30">
                  <c:v>-109.35820895522389</c:v>
                </c:pt>
                <c:pt idx="31">
                  <c:v>-108.34328358208955</c:v>
                </c:pt>
                <c:pt idx="32">
                  <c:v>-108.34328358208955</c:v>
                </c:pt>
                <c:pt idx="33">
                  <c:v>-107.32835820895524</c:v>
                </c:pt>
                <c:pt idx="34">
                  <c:v>-105.29850746268657</c:v>
                </c:pt>
                <c:pt idx="35">
                  <c:v>-103.77611940298509</c:v>
                </c:pt>
                <c:pt idx="36">
                  <c:v>-100.22388059701494</c:v>
                </c:pt>
                <c:pt idx="37">
                  <c:v>-97.68656716417911</c:v>
                </c:pt>
                <c:pt idx="38">
                  <c:v>-95.149253731343293</c:v>
                </c:pt>
                <c:pt idx="39">
                  <c:v>-93.403582089552245</c:v>
                </c:pt>
                <c:pt idx="40">
                  <c:v>-91.597014925373145</c:v>
                </c:pt>
                <c:pt idx="41">
                  <c:v>-90.358805970149263</c:v>
                </c:pt>
                <c:pt idx="42">
                  <c:v>-89.059701492537314</c:v>
                </c:pt>
                <c:pt idx="43">
                  <c:v>-89.059701492537314</c:v>
                </c:pt>
                <c:pt idx="44">
                  <c:v>-89.059701492537314</c:v>
                </c:pt>
                <c:pt idx="45">
                  <c:v>-85.000000000000014</c:v>
                </c:pt>
                <c:pt idx="46">
                  <c:v>-85.000000000000014</c:v>
                </c:pt>
                <c:pt idx="47">
                  <c:v>-85.507462686567166</c:v>
                </c:pt>
                <c:pt idx="48">
                  <c:v>-83.518208955223898</c:v>
                </c:pt>
                <c:pt idx="49">
                  <c:v>-81.955223880597018</c:v>
                </c:pt>
                <c:pt idx="50">
                  <c:v>-81.447761194029852</c:v>
                </c:pt>
                <c:pt idx="51">
                  <c:v>-79.925373134328368</c:v>
                </c:pt>
                <c:pt idx="52">
                  <c:v>-77.388059701492551</c:v>
                </c:pt>
                <c:pt idx="53">
                  <c:v>-75.358208955223887</c:v>
                </c:pt>
                <c:pt idx="54">
                  <c:v>-74.343283582089555</c:v>
                </c:pt>
                <c:pt idx="55">
                  <c:v>-72.313432835820905</c:v>
                </c:pt>
                <c:pt idx="56">
                  <c:v>-71.805970149253739</c:v>
                </c:pt>
                <c:pt idx="57">
                  <c:v>-71.298507462686572</c:v>
                </c:pt>
                <c:pt idx="58">
                  <c:v>-69.268656716417922</c:v>
                </c:pt>
                <c:pt idx="59">
                  <c:v>-69.268656716417922</c:v>
                </c:pt>
                <c:pt idx="60">
                  <c:v>-68.233432835820906</c:v>
                </c:pt>
                <c:pt idx="61">
                  <c:v>-66.731343283582092</c:v>
                </c:pt>
                <c:pt idx="62">
                  <c:v>-66.223880597014926</c:v>
                </c:pt>
                <c:pt idx="63">
                  <c:v>-65.716417910447774</c:v>
                </c:pt>
                <c:pt idx="64">
                  <c:v>-65.208955223880608</c:v>
                </c:pt>
                <c:pt idx="65">
                  <c:v>-63.68656716417911</c:v>
                </c:pt>
                <c:pt idx="66">
                  <c:v>-63.68656716417911</c:v>
                </c:pt>
                <c:pt idx="67">
                  <c:v>-61.656716417910459</c:v>
                </c:pt>
                <c:pt idx="68">
                  <c:v>-60.865074626865677</c:v>
                </c:pt>
                <c:pt idx="69">
                  <c:v>-58.104477611940311</c:v>
                </c:pt>
                <c:pt idx="70">
                  <c:v>-55.567164179104481</c:v>
                </c:pt>
                <c:pt idx="71">
                  <c:v>-55.059701492537314</c:v>
                </c:pt>
                <c:pt idx="72">
                  <c:v>-54.004179104477615</c:v>
                </c:pt>
                <c:pt idx="73">
                  <c:v>-52.085970149253725</c:v>
                </c:pt>
                <c:pt idx="74">
                  <c:v>-51</c:v>
                </c:pt>
                <c:pt idx="75">
                  <c:v>-49.985074626865682</c:v>
                </c:pt>
                <c:pt idx="76">
                  <c:v>-50.096716417910457</c:v>
                </c:pt>
                <c:pt idx="77">
                  <c:v>-46.940298507462686</c:v>
                </c:pt>
                <c:pt idx="78">
                  <c:v>-45.133731343283586</c:v>
                </c:pt>
                <c:pt idx="79">
                  <c:v>-44.981492537313443</c:v>
                </c:pt>
                <c:pt idx="80">
                  <c:v>-43.895522388059703</c:v>
                </c:pt>
                <c:pt idx="81">
                  <c:v>-42.373134328358219</c:v>
                </c:pt>
                <c:pt idx="82">
                  <c:v>-41.074029850746285</c:v>
                </c:pt>
                <c:pt idx="83">
                  <c:v>-40.059104477611953</c:v>
                </c:pt>
                <c:pt idx="84">
                  <c:v>-40.059104477611953</c:v>
                </c:pt>
                <c:pt idx="85">
                  <c:v>-39.835820895522403</c:v>
                </c:pt>
                <c:pt idx="86">
                  <c:v>-38.475820895522389</c:v>
                </c:pt>
                <c:pt idx="87">
                  <c:v>-37.805970149253739</c:v>
                </c:pt>
                <c:pt idx="88">
                  <c:v>-35.908059701492533</c:v>
                </c:pt>
                <c:pt idx="89">
                  <c:v>-34.679999999999978</c:v>
                </c:pt>
                <c:pt idx="90">
                  <c:v>-32.548656716417895</c:v>
                </c:pt>
                <c:pt idx="91">
                  <c:v>-31.543880597014947</c:v>
                </c:pt>
                <c:pt idx="92">
                  <c:v>-31.554029850746275</c:v>
                </c:pt>
                <c:pt idx="93">
                  <c:v>-30.397014925373128</c:v>
                </c:pt>
                <c:pt idx="94">
                  <c:v>-29.382089552238796</c:v>
                </c:pt>
                <c:pt idx="95">
                  <c:v>-28.164179104477626</c:v>
                </c:pt>
                <c:pt idx="96">
                  <c:v>-28.488955223880595</c:v>
                </c:pt>
                <c:pt idx="97">
                  <c:v>-26.915820895522415</c:v>
                </c:pt>
                <c:pt idx="98">
                  <c:v>-23.597014925373145</c:v>
                </c:pt>
                <c:pt idx="99">
                  <c:v>-23.424477611940318</c:v>
                </c:pt>
                <c:pt idx="100">
                  <c:v>-22.277611940298499</c:v>
                </c:pt>
                <c:pt idx="101">
                  <c:v>-20.420298507462689</c:v>
                </c:pt>
                <c:pt idx="102">
                  <c:v>-19.36477611940299</c:v>
                </c:pt>
                <c:pt idx="103">
                  <c:v>-19.39522388059703</c:v>
                </c:pt>
                <c:pt idx="104">
                  <c:v>-19.39522388059703</c:v>
                </c:pt>
                <c:pt idx="105">
                  <c:v>-17.071044776119408</c:v>
                </c:pt>
                <c:pt idx="106">
                  <c:v>-15.335522388059729</c:v>
                </c:pt>
                <c:pt idx="107">
                  <c:v>-14.290149253731357</c:v>
                </c:pt>
                <c:pt idx="108">
                  <c:v>-13.752238805970165</c:v>
                </c:pt>
                <c:pt idx="109">
                  <c:v>-12.737313432835833</c:v>
                </c:pt>
                <c:pt idx="110">
                  <c:v>-11.722388059701501</c:v>
                </c:pt>
                <c:pt idx="111">
                  <c:v>-10.402985074626883</c:v>
                </c:pt>
                <c:pt idx="112">
                  <c:v>-9.8955223880597032</c:v>
                </c:pt>
                <c:pt idx="113">
                  <c:v>-8.3731343283582191</c:v>
                </c:pt>
                <c:pt idx="114">
                  <c:v>-7.8656716417910388</c:v>
                </c:pt>
                <c:pt idx="115">
                  <c:v>-7.6626865671642008</c:v>
                </c:pt>
                <c:pt idx="116">
                  <c:v>-6.6477611940298686</c:v>
                </c:pt>
                <c:pt idx="117">
                  <c:v>-6.6477611940298686</c:v>
                </c:pt>
                <c:pt idx="118">
                  <c:v>-5.0137313432835811</c:v>
                </c:pt>
                <c:pt idx="119">
                  <c:v>-4.3134328358208904</c:v>
                </c:pt>
                <c:pt idx="120">
                  <c:v>-3.2985074626865583</c:v>
                </c:pt>
                <c:pt idx="121">
                  <c:v>-2.2835820895522545</c:v>
                </c:pt>
                <c:pt idx="122">
                  <c:v>-1.2382089552238824</c:v>
                </c:pt>
                <c:pt idx="123">
                  <c:v>1.6441791044776153</c:v>
                </c:pt>
                <c:pt idx="124">
                  <c:v>3.2985074626865583</c:v>
                </c:pt>
                <c:pt idx="125">
                  <c:v>4.6889552238806118</c:v>
                </c:pt>
                <c:pt idx="126">
                  <c:v>5.3283582089552226</c:v>
                </c:pt>
                <c:pt idx="127">
                  <c:v>5.8358208955223745</c:v>
                </c:pt>
                <c:pt idx="128">
                  <c:v>7.7337313432835799</c:v>
                </c:pt>
                <c:pt idx="129">
                  <c:v>8.2107462686567203</c:v>
                </c:pt>
                <c:pt idx="130">
                  <c:v>10.057910447761174</c:v>
                </c:pt>
                <c:pt idx="131">
                  <c:v>12.138507462686562</c:v>
                </c:pt>
                <c:pt idx="132">
                  <c:v>13.13313432835821</c:v>
                </c:pt>
                <c:pt idx="133">
                  <c:v>15.254328358208966</c:v>
                </c:pt>
                <c:pt idx="134">
                  <c:v>16.797014925373134</c:v>
                </c:pt>
                <c:pt idx="135">
                  <c:v>17.811940298507466</c:v>
                </c:pt>
                <c:pt idx="136">
                  <c:v>18.187462686567159</c:v>
                </c:pt>
                <c:pt idx="137">
                  <c:v>19.58805970149254</c:v>
                </c:pt>
                <c:pt idx="138">
                  <c:v>23.089552238805965</c:v>
                </c:pt>
                <c:pt idx="139">
                  <c:v>25.626865671641781</c:v>
                </c:pt>
                <c:pt idx="140">
                  <c:v>25.119402985074629</c:v>
                </c:pt>
                <c:pt idx="141">
                  <c:v>25.799402985074607</c:v>
                </c:pt>
                <c:pt idx="142">
                  <c:v>26.215522388059725</c:v>
                </c:pt>
                <c:pt idx="143">
                  <c:v>27.717611940298497</c:v>
                </c:pt>
                <c:pt idx="144">
                  <c:v>29.585074626865662</c:v>
                </c:pt>
                <c:pt idx="145">
                  <c:v>30.194029850746261</c:v>
                </c:pt>
                <c:pt idx="146">
                  <c:v>31.432238805970144</c:v>
                </c:pt>
                <c:pt idx="147">
                  <c:v>31.625074626865654</c:v>
                </c:pt>
                <c:pt idx="148">
                  <c:v>32.731343283582078</c:v>
                </c:pt>
                <c:pt idx="149">
                  <c:v>34.25373134328359</c:v>
                </c:pt>
                <c:pt idx="150">
                  <c:v>36.973731343283589</c:v>
                </c:pt>
                <c:pt idx="151">
                  <c:v>39.835820895522374</c:v>
                </c:pt>
                <c:pt idx="152">
                  <c:v>39.967761194029833</c:v>
                </c:pt>
                <c:pt idx="153">
                  <c:v>41.358208955223887</c:v>
                </c:pt>
                <c:pt idx="154">
                  <c:v>42.880597014925371</c:v>
                </c:pt>
                <c:pt idx="155">
                  <c:v>43.591044776119389</c:v>
                </c:pt>
                <c:pt idx="156">
                  <c:v>44.910447761194035</c:v>
                </c:pt>
                <c:pt idx="157">
                  <c:v>46.940298507462671</c:v>
                </c:pt>
                <c:pt idx="158">
                  <c:v>48.219104477611921</c:v>
                </c:pt>
                <c:pt idx="159">
                  <c:v>49.72119402985075</c:v>
                </c:pt>
                <c:pt idx="160">
                  <c:v>49.558805970149251</c:v>
                </c:pt>
                <c:pt idx="161">
                  <c:v>50.736119402985082</c:v>
                </c:pt>
                <c:pt idx="162">
                  <c:v>52.014925373134332</c:v>
                </c:pt>
                <c:pt idx="163">
                  <c:v>53.496716417910449</c:v>
                </c:pt>
                <c:pt idx="164">
                  <c:v>53.58805970149254</c:v>
                </c:pt>
                <c:pt idx="165">
                  <c:v>55.0597014925373</c:v>
                </c:pt>
                <c:pt idx="166">
                  <c:v>55.63820895522386</c:v>
                </c:pt>
                <c:pt idx="167">
                  <c:v>57.089552238805965</c:v>
                </c:pt>
                <c:pt idx="168">
                  <c:v>60.134328358208961</c:v>
                </c:pt>
                <c:pt idx="169">
                  <c:v>59.890746268656699</c:v>
                </c:pt>
                <c:pt idx="170">
                  <c:v>60.641791044776113</c:v>
                </c:pt>
                <c:pt idx="171">
                  <c:v>61.656716417910445</c:v>
                </c:pt>
                <c:pt idx="172">
                  <c:v>62.164179104477597</c:v>
                </c:pt>
                <c:pt idx="173">
                  <c:v>63.179104477611929</c:v>
                </c:pt>
                <c:pt idx="174">
                  <c:v>65.208955223880594</c:v>
                </c:pt>
                <c:pt idx="175">
                  <c:v>67.74626865671641</c:v>
                </c:pt>
                <c:pt idx="176">
                  <c:v>71.298507462686558</c:v>
                </c:pt>
                <c:pt idx="177">
                  <c:v>73.105074626865672</c:v>
                </c:pt>
                <c:pt idx="178">
                  <c:v>72.820895522388071</c:v>
                </c:pt>
                <c:pt idx="179">
                  <c:v>73.59223880597014</c:v>
                </c:pt>
                <c:pt idx="180">
                  <c:v>73.328358208955223</c:v>
                </c:pt>
                <c:pt idx="181">
                  <c:v>75.865671641791039</c:v>
                </c:pt>
                <c:pt idx="182">
                  <c:v>76.880597014925371</c:v>
                </c:pt>
                <c:pt idx="183">
                  <c:v>77.895522388059703</c:v>
                </c:pt>
                <c:pt idx="184">
                  <c:v>79.681791044776105</c:v>
                </c:pt>
                <c:pt idx="185">
                  <c:v>82.462686567164155</c:v>
                </c:pt>
                <c:pt idx="186">
                  <c:v>83.142686567164162</c:v>
                </c:pt>
                <c:pt idx="187">
                  <c:v>83.985074626865696</c:v>
                </c:pt>
                <c:pt idx="188">
                  <c:v>85.091343283582091</c:v>
                </c:pt>
                <c:pt idx="189">
                  <c:v>85.50746268656718</c:v>
                </c:pt>
                <c:pt idx="190">
                  <c:v>88.552238805970148</c:v>
                </c:pt>
                <c:pt idx="191">
                  <c:v>89.232238805970155</c:v>
                </c:pt>
                <c:pt idx="192">
                  <c:v>90.165970149253724</c:v>
                </c:pt>
                <c:pt idx="193">
                  <c:v>90.876417910447799</c:v>
                </c:pt>
                <c:pt idx="194">
                  <c:v>91.597014925373117</c:v>
                </c:pt>
                <c:pt idx="195">
                  <c:v>92.277014925373123</c:v>
                </c:pt>
                <c:pt idx="196">
                  <c:v>93.291940298507484</c:v>
                </c:pt>
                <c:pt idx="197">
                  <c:v>94.448955223880603</c:v>
                </c:pt>
                <c:pt idx="198">
                  <c:v>95.463880597014906</c:v>
                </c:pt>
                <c:pt idx="199">
                  <c:v>96.965970149253735</c:v>
                </c:pt>
                <c:pt idx="200">
                  <c:v>97.392238805970123</c:v>
                </c:pt>
                <c:pt idx="201">
                  <c:v>98.559402985074655</c:v>
                </c:pt>
                <c:pt idx="202">
                  <c:v>99.523582089552235</c:v>
                </c:pt>
                <c:pt idx="203">
                  <c:v>100.73134328358208</c:v>
                </c:pt>
                <c:pt idx="204">
                  <c:v>102.76119402985074</c:v>
                </c:pt>
                <c:pt idx="205">
                  <c:v>105.80597014925371</c:v>
                </c:pt>
                <c:pt idx="206">
                  <c:v>107.32835820895525</c:v>
                </c:pt>
                <c:pt idx="207">
                  <c:v>109.74388059701494</c:v>
                </c:pt>
                <c:pt idx="208">
                  <c:v>112.15940298507462</c:v>
                </c:pt>
                <c:pt idx="209">
                  <c:v>114.43283582089555</c:v>
                </c:pt>
                <c:pt idx="210">
                  <c:v>116.07701492537313</c:v>
                </c:pt>
                <c:pt idx="211">
                  <c:v>118.1068656716418</c:v>
                </c:pt>
                <c:pt idx="212">
                  <c:v>118.80716417910446</c:v>
                </c:pt>
                <c:pt idx="213">
                  <c:v>119</c:v>
                </c:pt>
                <c:pt idx="214">
                  <c:v>119</c:v>
                </c:pt>
                <c:pt idx="215">
                  <c:v>118.80716417910446</c:v>
                </c:pt>
                <c:pt idx="216">
                  <c:v>119.50746268656718</c:v>
                </c:pt>
                <c:pt idx="217">
                  <c:v>120.0149253731343</c:v>
                </c:pt>
                <c:pt idx="218">
                  <c:v>121.84179104477613</c:v>
                </c:pt>
                <c:pt idx="219">
                  <c:v>122.33910447761195</c:v>
                </c:pt>
                <c:pt idx="220">
                  <c:v>124.07462686567163</c:v>
                </c:pt>
                <c:pt idx="221">
                  <c:v>123.56716417910445</c:v>
                </c:pt>
                <c:pt idx="222">
                  <c:v>124.07462686567163</c:v>
                </c:pt>
                <c:pt idx="223">
                  <c:v>124.58208955223881</c:v>
                </c:pt>
                <c:pt idx="224">
                  <c:v>125.81014925373131</c:v>
                </c:pt>
                <c:pt idx="225">
                  <c:v>126.82507462686567</c:v>
                </c:pt>
                <c:pt idx="226">
                  <c:v>128.64179104477614</c:v>
                </c:pt>
                <c:pt idx="227">
                  <c:v>129.14925373134326</c:v>
                </c:pt>
                <c:pt idx="228">
                  <c:v>130.16417910447763</c:v>
                </c:pt>
                <c:pt idx="229">
                  <c:v>130.16417910447763</c:v>
                </c:pt>
                <c:pt idx="230">
                  <c:v>130.16417910447763</c:v>
                </c:pt>
                <c:pt idx="231">
                  <c:v>130.88477611940294</c:v>
                </c:pt>
                <c:pt idx="232">
                  <c:v>131.47343283582092</c:v>
                </c:pt>
                <c:pt idx="233">
                  <c:v>131.8997014925373</c:v>
                </c:pt>
                <c:pt idx="234">
                  <c:v>132.19402985074629</c:v>
                </c:pt>
                <c:pt idx="235">
                  <c:v>132.19402985074629</c:v>
                </c:pt>
                <c:pt idx="236">
                  <c:v>133.71641791044777</c:v>
                </c:pt>
                <c:pt idx="237">
                  <c:v>135.23880597014926</c:v>
                </c:pt>
                <c:pt idx="238">
                  <c:v>137.26865671641792</c:v>
                </c:pt>
                <c:pt idx="239">
                  <c:v>140.26268656716417</c:v>
                </c:pt>
                <c:pt idx="240">
                  <c:v>141.03402985074626</c:v>
                </c:pt>
                <c:pt idx="241">
                  <c:v>143.35820895522386</c:v>
                </c:pt>
                <c:pt idx="242">
                  <c:v>143.86567164179104</c:v>
                </c:pt>
                <c:pt idx="243">
                  <c:v>145.38805970149252</c:v>
                </c:pt>
                <c:pt idx="244">
                  <c:v>145.8955223880597</c:v>
                </c:pt>
                <c:pt idx="245">
                  <c:v>147.1235820895522</c:v>
                </c:pt>
                <c:pt idx="246">
                  <c:v>148.13850746268656</c:v>
                </c:pt>
                <c:pt idx="247">
                  <c:v>149.15343283582087</c:v>
                </c:pt>
                <c:pt idx="248">
                  <c:v>149.95522388059703</c:v>
                </c:pt>
                <c:pt idx="249">
                  <c:v>151.9850746268657</c:v>
                </c:pt>
                <c:pt idx="250">
                  <c:v>152.49253731343282</c:v>
                </c:pt>
                <c:pt idx="251">
                  <c:v>153</c:v>
                </c:pt>
              </c:numCache>
            </c:numRef>
          </c:xVal>
          <c:yVal>
            <c:numRef>
              <c:f>'pomiarY YX'!$I$5:$I$256</c:f>
              <c:numCache>
                <c:formatCode>0.00</c:formatCode>
                <c:ptCount val="252"/>
                <c:pt idx="0">
                  <c:v>128.895223880597</c:v>
                </c:pt>
                <c:pt idx="1">
                  <c:v>129.40268656716418</c:v>
                </c:pt>
                <c:pt idx="2">
                  <c:v>129.91014925373133</c:v>
                </c:pt>
                <c:pt idx="3">
                  <c:v>128.895223880597</c:v>
                </c:pt>
                <c:pt idx="4">
                  <c:v>129.91014925373133</c:v>
                </c:pt>
                <c:pt idx="5">
                  <c:v>130.41761194029851</c:v>
                </c:pt>
                <c:pt idx="6">
                  <c:v>129.40268656716418</c:v>
                </c:pt>
                <c:pt idx="7">
                  <c:v>128.38776119402985</c:v>
                </c:pt>
                <c:pt idx="8">
                  <c:v>127.88029850746268</c:v>
                </c:pt>
                <c:pt idx="9">
                  <c:v>127.88029850746268</c:v>
                </c:pt>
                <c:pt idx="10">
                  <c:v>127.88029850746268</c:v>
                </c:pt>
                <c:pt idx="11">
                  <c:v>127.37283582089552</c:v>
                </c:pt>
                <c:pt idx="12">
                  <c:v>127.88029850746268</c:v>
                </c:pt>
                <c:pt idx="13">
                  <c:v>127.88029850746268</c:v>
                </c:pt>
                <c:pt idx="14">
                  <c:v>126.35791044776118</c:v>
                </c:pt>
                <c:pt idx="15">
                  <c:v>124.8355223880597</c:v>
                </c:pt>
                <c:pt idx="16">
                  <c:v>124.32805970149253</c:v>
                </c:pt>
                <c:pt idx="17">
                  <c:v>124.32805970149253</c:v>
                </c:pt>
                <c:pt idx="18">
                  <c:v>123.3131343283582</c:v>
                </c:pt>
                <c:pt idx="19">
                  <c:v>122.29820895522387</c:v>
                </c:pt>
                <c:pt idx="20">
                  <c:v>123.3131343283582</c:v>
                </c:pt>
                <c:pt idx="21">
                  <c:v>123.3131343283582</c:v>
                </c:pt>
                <c:pt idx="22">
                  <c:v>123.3131343283582</c:v>
                </c:pt>
                <c:pt idx="23">
                  <c:v>126.86537313432835</c:v>
                </c:pt>
                <c:pt idx="24">
                  <c:v>126.86537313432835</c:v>
                </c:pt>
                <c:pt idx="25">
                  <c:v>126.86537313432835</c:v>
                </c:pt>
                <c:pt idx="26">
                  <c:v>127.37283582089552</c:v>
                </c:pt>
                <c:pt idx="27">
                  <c:v>128.38776119402985</c:v>
                </c:pt>
                <c:pt idx="28">
                  <c:v>127.88029850746268</c:v>
                </c:pt>
                <c:pt idx="29">
                  <c:v>128.38776119402985</c:v>
                </c:pt>
                <c:pt idx="30">
                  <c:v>128.38776119402985</c:v>
                </c:pt>
                <c:pt idx="31">
                  <c:v>128.895223880597</c:v>
                </c:pt>
                <c:pt idx="32">
                  <c:v>129.40268656716418</c:v>
                </c:pt>
                <c:pt idx="33">
                  <c:v>128.38776119402985</c:v>
                </c:pt>
                <c:pt idx="34">
                  <c:v>126.86537313432835</c:v>
                </c:pt>
                <c:pt idx="35">
                  <c:v>126.86537313432835</c:v>
                </c:pt>
                <c:pt idx="36">
                  <c:v>126.35791044776118</c:v>
                </c:pt>
                <c:pt idx="37">
                  <c:v>125.34298507462687</c:v>
                </c:pt>
                <c:pt idx="38">
                  <c:v>125.34298507462687</c:v>
                </c:pt>
                <c:pt idx="39">
                  <c:v>125.05880597014928</c:v>
                </c:pt>
                <c:pt idx="40">
                  <c:v>125.85044776119403</c:v>
                </c:pt>
                <c:pt idx="41">
                  <c:v>126.07373134328361</c:v>
                </c:pt>
                <c:pt idx="42">
                  <c:v>126.86537313432835</c:v>
                </c:pt>
                <c:pt idx="43">
                  <c:v>127.37283582089552</c:v>
                </c:pt>
                <c:pt idx="44">
                  <c:v>127.37283582089552</c:v>
                </c:pt>
                <c:pt idx="45">
                  <c:v>130.92507462686567</c:v>
                </c:pt>
                <c:pt idx="46">
                  <c:v>130.41761194029851</c:v>
                </c:pt>
                <c:pt idx="47">
                  <c:v>127.37283582089552</c:v>
                </c:pt>
                <c:pt idx="48">
                  <c:v>126.82477611940296</c:v>
                </c:pt>
                <c:pt idx="49">
                  <c:v>124.8355223880597</c:v>
                </c:pt>
                <c:pt idx="50">
                  <c:v>125.85044776119403</c:v>
                </c:pt>
                <c:pt idx="51">
                  <c:v>122.80567164179104</c:v>
                </c:pt>
                <c:pt idx="52">
                  <c:v>123.82059701492537</c:v>
                </c:pt>
                <c:pt idx="53">
                  <c:v>126.35791044776118</c:v>
                </c:pt>
                <c:pt idx="54">
                  <c:v>127.88029850746268</c:v>
                </c:pt>
                <c:pt idx="55">
                  <c:v>126.86537313432835</c:v>
                </c:pt>
                <c:pt idx="56">
                  <c:v>126.86537313432835</c:v>
                </c:pt>
                <c:pt idx="57">
                  <c:v>127.37283582089552</c:v>
                </c:pt>
                <c:pt idx="58">
                  <c:v>126.86537313432835</c:v>
                </c:pt>
                <c:pt idx="59">
                  <c:v>128.38776119402985</c:v>
                </c:pt>
                <c:pt idx="60">
                  <c:v>128.95611940298508</c:v>
                </c:pt>
                <c:pt idx="61">
                  <c:v>129.40268656716418</c:v>
                </c:pt>
                <c:pt idx="62">
                  <c:v>129.91014925373133</c:v>
                </c:pt>
                <c:pt idx="63">
                  <c:v>130.41761194029851</c:v>
                </c:pt>
                <c:pt idx="64">
                  <c:v>130.92507462686567</c:v>
                </c:pt>
                <c:pt idx="65">
                  <c:v>130.41761194029851</c:v>
                </c:pt>
                <c:pt idx="66">
                  <c:v>130.41761194029851</c:v>
                </c:pt>
                <c:pt idx="67">
                  <c:v>128.895223880597</c:v>
                </c:pt>
                <c:pt idx="68">
                  <c:v>128.69223880597016</c:v>
                </c:pt>
                <c:pt idx="69">
                  <c:v>127.37283582089552</c:v>
                </c:pt>
                <c:pt idx="70">
                  <c:v>124.8355223880597</c:v>
                </c:pt>
                <c:pt idx="71">
                  <c:v>124.32805970149253</c:v>
                </c:pt>
                <c:pt idx="72">
                  <c:v>123.86119402985076</c:v>
                </c:pt>
                <c:pt idx="73">
                  <c:v>124.11492537313434</c:v>
                </c:pt>
                <c:pt idx="74">
                  <c:v>123.3131343283582</c:v>
                </c:pt>
                <c:pt idx="75">
                  <c:v>124.32805970149253</c:v>
                </c:pt>
                <c:pt idx="76">
                  <c:v>124.53104477611939</c:v>
                </c:pt>
                <c:pt idx="77">
                  <c:v>125.34298507462687</c:v>
                </c:pt>
                <c:pt idx="78">
                  <c:v>125.62716417910444</c:v>
                </c:pt>
                <c:pt idx="79">
                  <c:v>126.14477611940301</c:v>
                </c:pt>
                <c:pt idx="80">
                  <c:v>126.35791044776118</c:v>
                </c:pt>
                <c:pt idx="81">
                  <c:v>126.86537313432835</c:v>
                </c:pt>
                <c:pt idx="82">
                  <c:v>127.6570149253731</c:v>
                </c:pt>
                <c:pt idx="83">
                  <c:v>127.6570149253731</c:v>
                </c:pt>
                <c:pt idx="84">
                  <c:v>127.6570149253731</c:v>
                </c:pt>
                <c:pt idx="85">
                  <c:v>128.895223880597</c:v>
                </c:pt>
                <c:pt idx="86">
                  <c:v>129.24029850746265</c:v>
                </c:pt>
                <c:pt idx="87">
                  <c:v>129.91014925373133</c:v>
                </c:pt>
                <c:pt idx="88">
                  <c:v>129.59552238805969</c:v>
                </c:pt>
                <c:pt idx="89">
                  <c:v>129.99134328358207</c:v>
                </c:pt>
                <c:pt idx="90">
                  <c:v>131.19910447761191</c:v>
                </c:pt>
                <c:pt idx="91">
                  <c:v>131.35134328358211</c:v>
                </c:pt>
                <c:pt idx="92">
                  <c:v>131.79791044776121</c:v>
                </c:pt>
                <c:pt idx="93">
                  <c:v>131.22955223880598</c:v>
                </c:pt>
                <c:pt idx="94">
                  <c:v>131.22955223880598</c:v>
                </c:pt>
                <c:pt idx="95">
                  <c:v>131.85880597014926</c:v>
                </c:pt>
                <c:pt idx="96">
                  <c:v>132.21402985074624</c:v>
                </c:pt>
                <c:pt idx="97">
                  <c:v>132.74179104477614</c:v>
                </c:pt>
                <c:pt idx="98">
                  <c:v>132.44746268656715</c:v>
                </c:pt>
                <c:pt idx="99">
                  <c:v>132.36626865671644</c:v>
                </c:pt>
                <c:pt idx="100">
                  <c:v>131.22955223880598</c:v>
                </c:pt>
                <c:pt idx="101">
                  <c:v>130.95552238805968</c:v>
                </c:pt>
                <c:pt idx="102">
                  <c:v>130.33641791044778</c:v>
                </c:pt>
                <c:pt idx="103">
                  <c:v>130.75253731343281</c:v>
                </c:pt>
                <c:pt idx="104">
                  <c:v>130.78298507462688</c:v>
                </c:pt>
                <c:pt idx="105">
                  <c:v>130.48865671641789</c:v>
                </c:pt>
                <c:pt idx="106">
                  <c:v>130.78298507462688</c:v>
                </c:pt>
                <c:pt idx="107">
                  <c:v>130.41761194029851</c:v>
                </c:pt>
                <c:pt idx="108">
                  <c:v>130.21462686567165</c:v>
                </c:pt>
                <c:pt idx="109">
                  <c:v>130.21462686567165</c:v>
                </c:pt>
                <c:pt idx="110">
                  <c:v>130.21462686567165</c:v>
                </c:pt>
                <c:pt idx="111">
                  <c:v>130.29582089552238</c:v>
                </c:pt>
                <c:pt idx="112">
                  <c:v>130.41761194029851</c:v>
                </c:pt>
                <c:pt idx="113">
                  <c:v>129.91014925373133</c:v>
                </c:pt>
                <c:pt idx="114">
                  <c:v>129.61582089552238</c:v>
                </c:pt>
                <c:pt idx="115">
                  <c:v>130.21462686567165</c:v>
                </c:pt>
                <c:pt idx="116">
                  <c:v>130.21462686567165</c:v>
                </c:pt>
                <c:pt idx="117">
                  <c:v>130.21462686567165</c:v>
                </c:pt>
                <c:pt idx="118">
                  <c:v>130.3871641791045</c:v>
                </c:pt>
                <c:pt idx="119">
                  <c:v>129.91014925373133</c:v>
                </c:pt>
                <c:pt idx="120">
                  <c:v>129.91014925373133</c:v>
                </c:pt>
                <c:pt idx="121">
                  <c:v>129.91014925373133</c:v>
                </c:pt>
                <c:pt idx="122">
                  <c:v>129.9</c:v>
                </c:pt>
                <c:pt idx="123">
                  <c:v>129.91014925373133</c:v>
                </c:pt>
                <c:pt idx="124">
                  <c:v>130.33641791044778</c:v>
                </c:pt>
                <c:pt idx="125">
                  <c:v>129.9</c:v>
                </c:pt>
                <c:pt idx="126">
                  <c:v>129.91014925373133</c:v>
                </c:pt>
                <c:pt idx="127">
                  <c:v>129.73761194029848</c:v>
                </c:pt>
                <c:pt idx="128">
                  <c:v>129.9</c:v>
                </c:pt>
                <c:pt idx="129">
                  <c:v>129.85940298507461</c:v>
                </c:pt>
                <c:pt idx="130">
                  <c:v>129.24029850746265</c:v>
                </c:pt>
                <c:pt idx="131">
                  <c:v>129.22</c:v>
                </c:pt>
                <c:pt idx="132">
                  <c:v>129.05761194029853</c:v>
                </c:pt>
                <c:pt idx="133">
                  <c:v>128.895223880597</c:v>
                </c:pt>
                <c:pt idx="134">
                  <c:v>128.86477611940302</c:v>
                </c:pt>
                <c:pt idx="135">
                  <c:v>128.895223880597</c:v>
                </c:pt>
                <c:pt idx="136">
                  <c:v>128.895223880597</c:v>
                </c:pt>
                <c:pt idx="137">
                  <c:v>128.30656716417911</c:v>
                </c:pt>
                <c:pt idx="138">
                  <c:v>127.15970149253734</c:v>
                </c:pt>
                <c:pt idx="139">
                  <c:v>127.88029850746268</c:v>
                </c:pt>
                <c:pt idx="140">
                  <c:v>127.37283582089552</c:v>
                </c:pt>
                <c:pt idx="141">
                  <c:v>127.5555223880597</c:v>
                </c:pt>
                <c:pt idx="142">
                  <c:v>127.19014925373133</c:v>
                </c:pt>
                <c:pt idx="143">
                  <c:v>127.37283582089552</c:v>
                </c:pt>
                <c:pt idx="144">
                  <c:v>126.86537313432835</c:v>
                </c:pt>
                <c:pt idx="145">
                  <c:v>126.45940298507465</c:v>
                </c:pt>
                <c:pt idx="146">
                  <c:v>126.16507462686567</c:v>
                </c:pt>
                <c:pt idx="147">
                  <c:v>125.88089552238803</c:v>
                </c:pt>
                <c:pt idx="148">
                  <c:v>125.85044776119403</c:v>
                </c:pt>
                <c:pt idx="149">
                  <c:v>125.78955223880597</c:v>
                </c:pt>
                <c:pt idx="150">
                  <c:v>124.32805970149253</c:v>
                </c:pt>
                <c:pt idx="151">
                  <c:v>124.32805970149253</c:v>
                </c:pt>
                <c:pt idx="152">
                  <c:v>124.97761194029849</c:v>
                </c:pt>
                <c:pt idx="153">
                  <c:v>126.86537313432835</c:v>
                </c:pt>
                <c:pt idx="154">
                  <c:v>127.37283582089552</c:v>
                </c:pt>
                <c:pt idx="155">
                  <c:v>128.19492537313434</c:v>
                </c:pt>
                <c:pt idx="156">
                  <c:v>129.91014925373133</c:v>
                </c:pt>
                <c:pt idx="157">
                  <c:v>131.43253731343285</c:v>
                </c:pt>
                <c:pt idx="158">
                  <c:v>131.74716417910449</c:v>
                </c:pt>
                <c:pt idx="159">
                  <c:v>131.69641791044774</c:v>
                </c:pt>
                <c:pt idx="160">
                  <c:v>131.0062686567164</c:v>
                </c:pt>
                <c:pt idx="161">
                  <c:v>131.11791044776118</c:v>
                </c:pt>
                <c:pt idx="162">
                  <c:v>131.43253731343285</c:v>
                </c:pt>
                <c:pt idx="163">
                  <c:v>130.96567164179106</c:v>
                </c:pt>
                <c:pt idx="164">
                  <c:v>129.96089552238806</c:v>
                </c:pt>
                <c:pt idx="165">
                  <c:v>130.41761194029851</c:v>
                </c:pt>
                <c:pt idx="166">
                  <c:v>128.96626865671641</c:v>
                </c:pt>
                <c:pt idx="167">
                  <c:v>128.895223880597</c:v>
                </c:pt>
                <c:pt idx="168">
                  <c:v>129.40268656716418</c:v>
                </c:pt>
                <c:pt idx="169">
                  <c:v>128.63134328358208</c:v>
                </c:pt>
                <c:pt idx="170">
                  <c:v>128.21522388059699</c:v>
                </c:pt>
                <c:pt idx="171">
                  <c:v>127.88029850746268</c:v>
                </c:pt>
                <c:pt idx="172">
                  <c:v>127.88029850746268</c:v>
                </c:pt>
                <c:pt idx="173">
                  <c:v>129.40268656716418</c:v>
                </c:pt>
                <c:pt idx="174">
                  <c:v>130.41761194029851</c:v>
                </c:pt>
                <c:pt idx="175">
                  <c:v>129.40268656716418</c:v>
                </c:pt>
                <c:pt idx="176">
                  <c:v>128.38776119402985</c:v>
                </c:pt>
                <c:pt idx="177">
                  <c:v>127.5961194029851</c:v>
                </c:pt>
                <c:pt idx="178">
                  <c:v>129.40268656716418</c:v>
                </c:pt>
                <c:pt idx="179">
                  <c:v>131.16865671641793</c:v>
                </c:pt>
                <c:pt idx="180">
                  <c:v>132.44746268656715</c:v>
                </c:pt>
                <c:pt idx="181">
                  <c:v>133.96985074626866</c:v>
                </c:pt>
                <c:pt idx="182">
                  <c:v>133.96985074626866</c:v>
                </c:pt>
                <c:pt idx="183">
                  <c:v>133.96985074626866</c:v>
                </c:pt>
                <c:pt idx="184">
                  <c:v>135.22835820895523</c:v>
                </c:pt>
                <c:pt idx="185">
                  <c:v>135.49223880597015</c:v>
                </c:pt>
                <c:pt idx="186">
                  <c:v>134.36567164179104</c:v>
                </c:pt>
                <c:pt idx="187">
                  <c:v>133.96985074626866</c:v>
                </c:pt>
                <c:pt idx="188">
                  <c:v>134.89343283582093</c:v>
                </c:pt>
                <c:pt idx="189">
                  <c:v>133.46238805970148</c:v>
                </c:pt>
                <c:pt idx="190">
                  <c:v>133.46238805970148</c:v>
                </c:pt>
                <c:pt idx="191">
                  <c:v>131.68626865671641</c:v>
                </c:pt>
                <c:pt idx="192">
                  <c:v>131.84865671641793</c:v>
                </c:pt>
                <c:pt idx="193">
                  <c:v>131.13820895522386</c:v>
                </c:pt>
                <c:pt idx="194">
                  <c:v>130.41761194029851</c:v>
                </c:pt>
                <c:pt idx="195">
                  <c:v>130.30597014925371</c:v>
                </c:pt>
                <c:pt idx="196">
                  <c:v>129.29104477611938</c:v>
                </c:pt>
                <c:pt idx="197">
                  <c:v>128.58059701492536</c:v>
                </c:pt>
                <c:pt idx="198">
                  <c:v>128.58059701492536</c:v>
                </c:pt>
                <c:pt idx="199">
                  <c:v>129.1083582089552</c:v>
                </c:pt>
                <c:pt idx="200">
                  <c:v>129.69701492537314</c:v>
                </c:pt>
                <c:pt idx="201">
                  <c:v>131.57462686567163</c:v>
                </c:pt>
                <c:pt idx="202">
                  <c:v>132.64029850746269</c:v>
                </c:pt>
                <c:pt idx="203">
                  <c:v>133.46238805970148</c:v>
                </c:pt>
                <c:pt idx="204">
                  <c:v>133.46238805970148</c:v>
                </c:pt>
                <c:pt idx="205">
                  <c:v>134.98477611940299</c:v>
                </c:pt>
                <c:pt idx="206">
                  <c:v>134.47731343283581</c:v>
                </c:pt>
                <c:pt idx="207">
                  <c:v>135.23850746268656</c:v>
                </c:pt>
                <c:pt idx="208">
                  <c:v>136.24328358208956</c:v>
                </c:pt>
                <c:pt idx="209">
                  <c:v>134.98477611940299</c:v>
                </c:pt>
                <c:pt idx="210">
                  <c:v>136.09104477611936</c:v>
                </c:pt>
                <c:pt idx="211">
                  <c:v>135.07611940298506</c:v>
                </c:pt>
                <c:pt idx="212">
                  <c:v>133.65522388059702</c:v>
                </c:pt>
                <c:pt idx="213">
                  <c:v>133.96985074626866</c:v>
                </c:pt>
                <c:pt idx="214">
                  <c:v>133.96985074626866</c:v>
                </c:pt>
                <c:pt idx="215">
                  <c:v>134.67014925373132</c:v>
                </c:pt>
                <c:pt idx="216">
                  <c:v>134.98477611940299</c:v>
                </c:pt>
                <c:pt idx="217">
                  <c:v>134.98477611940299</c:v>
                </c:pt>
                <c:pt idx="218">
                  <c:v>135.28925373134328</c:v>
                </c:pt>
                <c:pt idx="219">
                  <c:v>133.16805970149252</c:v>
                </c:pt>
                <c:pt idx="220">
                  <c:v>132.44746268656715</c:v>
                </c:pt>
                <c:pt idx="221">
                  <c:v>132.44746268656715</c:v>
                </c:pt>
                <c:pt idx="222">
                  <c:v>131.94</c:v>
                </c:pt>
                <c:pt idx="223">
                  <c:v>131.94</c:v>
                </c:pt>
                <c:pt idx="224">
                  <c:v>130.71194029850747</c:v>
                </c:pt>
                <c:pt idx="225">
                  <c:v>129.69701492537314</c:v>
                </c:pt>
                <c:pt idx="226">
                  <c:v>128.38776119402985</c:v>
                </c:pt>
                <c:pt idx="227">
                  <c:v>127.88029850746268</c:v>
                </c:pt>
                <c:pt idx="228">
                  <c:v>127.37283582089552</c:v>
                </c:pt>
                <c:pt idx="229">
                  <c:v>127.37283582089552</c:v>
                </c:pt>
                <c:pt idx="230">
                  <c:v>127.37283582089552</c:v>
                </c:pt>
                <c:pt idx="231">
                  <c:v>126.65223880597017</c:v>
                </c:pt>
                <c:pt idx="232">
                  <c:v>126.06358208955221</c:v>
                </c:pt>
                <c:pt idx="233">
                  <c:v>125.63731343283584</c:v>
                </c:pt>
                <c:pt idx="234">
                  <c:v>125.34298507462687</c:v>
                </c:pt>
                <c:pt idx="235">
                  <c:v>125.34298507462687</c:v>
                </c:pt>
                <c:pt idx="236">
                  <c:v>125.85044776119403</c:v>
                </c:pt>
                <c:pt idx="237">
                  <c:v>126.35791044776118</c:v>
                </c:pt>
                <c:pt idx="238">
                  <c:v>125.85044776119403</c:v>
                </c:pt>
                <c:pt idx="239">
                  <c:v>126.40865671641792</c:v>
                </c:pt>
                <c:pt idx="240">
                  <c:v>126.65223880597017</c:v>
                </c:pt>
                <c:pt idx="241">
                  <c:v>127.88029850746268</c:v>
                </c:pt>
                <c:pt idx="242">
                  <c:v>128.895223880597</c:v>
                </c:pt>
                <c:pt idx="243">
                  <c:v>129.40268656716418</c:v>
                </c:pt>
                <c:pt idx="244">
                  <c:v>130.92507462686567</c:v>
                </c:pt>
                <c:pt idx="245">
                  <c:v>131.7268656716418</c:v>
                </c:pt>
                <c:pt idx="246">
                  <c:v>132.74179104477614</c:v>
                </c:pt>
                <c:pt idx="247">
                  <c:v>133.75671641791047</c:v>
                </c:pt>
                <c:pt idx="248">
                  <c:v>134.47731343283581</c:v>
                </c:pt>
                <c:pt idx="249">
                  <c:v>135.9997014925373</c:v>
                </c:pt>
                <c:pt idx="250">
                  <c:v>136.50716417910448</c:v>
                </c:pt>
                <c:pt idx="251">
                  <c:v>137.52208955223881</c:v>
                </c:pt>
              </c:numCache>
            </c:numRef>
          </c:yVal>
          <c:smooth val="1"/>
        </c:ser>
        <c:ser>
          <c:idx val="1"/>
          <c:order val="1"/>
          <c:tx>
            <c:v>trajektoria zadana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'pomiarY YX'!$H$5:$H$256</c:f>
              <c:numCache>
                <c:formatCode>0.00</c:formatCode>
                <c:ptCount val="252"/>
                <c:pt idx="0">
                  <c:v>-153</c:v>
                </c:pt>
                <c:pt idx="1">
                  <c:v>-151.9850746268657</c:v>
                </c:pt>
                <c:pt idx="2">
                  <c:v>-150.97014925373136</c:v>
                </c:pt>
                <c:pt idx="3">
                  <c:v>-148.9402985074627</c:v>
                </c:pt>
                <c:pt idx="4">
                  <c:v>-146.40298507462688</c:v>
                </c:pt>
                <c:pt idx="5">
                  <c:v>-143.35820895522389</c:v>
                </c:pt>
                <c:pt idx="6">
                  <c:v>-142.34328358208955</c:v>
                </c:pt>
                <c:pt idx="7">
                  <c:v>-141.32835820895525</c:v>
                </c:pt>
                <c:pt idx="8">
                  <c:v>-140.31343283582089</c:v>
                </c:pt>
                <c:pt idx="9">
                  <c:v>-138.28358208955225</c:v>
                </c:pt>
                <c:pt idx="10">
                  <c:v>-136.25373134328359</c:v>
                </c:pt>
                <c:pt idx="11">
                  <c:v>-134.22388059701493</c:v>
                </c:pt>
                <c:pt idx="12">
                  <c:v>-131.68656716417911</c:v>
                </c:pt>
                <c:pt idx="13">
                  <c:v>-130.16417910447763</c:v>
                </c:pt>
                <c:pt idx="14">
                  <c:v>-128.64179104477614</c:v>
                </c:pt>
                <c:pt idx="15">
                  <c:v>-127.11940298507463</c:v>
                </c:pt>
                <c:pt idx="16">
                  <c:v>-126.10447761194031</c:v>
                </c:pt>
                <c:pt idx="17">
                  <c:v>-124.07462686567166</c:v>
                </c:pt>
                <c:pt idx="18">
                  <c:v>-121.53731343283583</c:v>
                </c:pt>
                <c:pt idx="19">
                  <c:v>-120.01492537313433</c:v>
                </c:pt>
                <c:pt idx="20">
                  <c:v>-117.98507462686568</c:v>
                </c:pt>
                <c:pt idx="21">
                  <c:v>-115.95522388059703</c:v>
                </c:pt>
                <c:pt idx="22">
                  <c:v>-114.43283582089553</c:v>
                </c:pt>
                <c:pt idx="23">
                  <c:v>-114.9402985074627</c:v>
                </c:pt>
                <c:pt idx="24">
                  <c:v>-113.92537313432837</c:v>
                </c:pt>
                <c:pt idx="25">
                  <c:v>-112.91044776119404</c:v>
                </c:pt>
                <c:pt idx="26">
                  <c:v>-111.38805970149255</c:v>
                </c:pt>
                <c:pt idx="27">
                  <c:v>-110.37313432835822</c:v>
                </c:pt>
                <c:pt idx="28">
                  <c:v>-109.35820895522389</c:v>
                </c:pt>
                <c:pt idx="29">
                  <c:v>-109.35820895522389</c:v>
                </c:pt>
                <c:pt idx="30">
                  <c:v>-109.35820895522389</c:v>
                </c:pt>
                <c:pt idx="31">
                  <c:v>-108.34328358208955</c:v>
                </c:pt>
                <c:pt idx="32">
                  <c:v>-108.34328358208955</c:v>
                </c:pt>
                <c:pt idx="33">
                  <c:v>-107.32835820895524</c:v>
                </c:pt>
                <c:pt idx="34">
                  <c:v>-105.29850746268657</c:v>
                </c:pt>
                <c:pt idx="35">
                  <c:v>-103.77611940298509</c:v>
                </c:pt>
                <c:pt idx="36">
                  <c:v>-100.22388059701494</c:v>
                </c:pt>
                <c:pt idx="37">
                  <c:v>-97.68656716417911</c:v>
                </c:pt>
                <c:pt idx="38">
                  <c:v>-95.149253731343293</c:v>
                </c:pt>
                <c:pt idx="39">
                  <c:v>-93.403582089552245</c:v>
                </c:pt>
                <c:pt idx="40">
                  <c:v>-91.597014925373145</c:v>
                </c:pt>
                <c:pt idx="41">
                  <c:v>-90.358805970149263</c:v>
                </c:pt>
                <c:pt idx="42">
                  <c:v>-89.059701492537314</c:v>
                </c:pt>
                <c:pt idx="43">
                  <c:v>-89.059701492537314</c:v>
                </c:pt>
                <c:pt idx="44">
                  <c:v>-89.059701492537314</c:v>
                </c:pt>
                <c:pt idx="45">
                  <c:v>-85.000000000000014</c:v>
                </c:pt>
                <c:pt idx="46">
                  <c:v>-85.000000000000014</c:v>
                </c:pt>
                <c:pt idx="47">
                  <c:v>-85.507462686567166</c:v>
                </c:pt>
                <c:pt idx="48">
                  <c:v>-83.518208955223898</c:v>
                </c:pt>
                <c:pt idx="49">
                  <c:v>-81.955223880597018</c:v>
                </c:pt>
                <c:pt idx="50">
                  <c:v>-81.447761194029852</c:v>
                </c:pt>
                <c:pt idx="51">
                  <c:v>-79.925373134328368</c:v>
                </c:pt>
                <c:pt idx="52">
                  <c:v>-77.388059701492551</c:v>
                </c:pt>
                <c:pt idx="53">
                  <c:v>-75.358208955223887</c:v>
                </c:pt>
                <c:pt idx="54">
                  <c:v>-74.343283582089555</c:v>
                </c:pt>
                <c:pt idx="55">
                  <c:v>-72.313432835820905</c:v>
                </c:pt>
                <c:pt idx="56">
                  <c:v>-71.805970149253739</c:v>
                </c:pt>
                <c:pt idx="57">
                  <c:v>-71.298507462686572</c:v>
                </c:pt>
                <c:pt idx="58">
                  <c:v>-69.268656716417922</c:v>
                </c:pt>
                <c:pt idx="59">
                  <c:v>-69.268656716417922</c:v>
                </c:pt>
                <c:pt idx="60">
                  <c:v>-68.233432835820906</c:v>
                </c:pt>
                <c:pt idx="61">
                  <c:v>-66.731343283582092</c:v>
                </c:pt>
                <c:pt idx="62">
                  <c:v>-66.223880597014926</c:v>
                </c:pt>
                <c:pt idx="63">
                  <c:v>-65.716417910447774</c:v>
                </c:pt>
                <c:pt idx="64">
                  <c:v>-65.208955223880608</c:v>
                </c:pt>
                <c:pt idx="65">
                  <c:v>-63.68656716417911</c:v>
                </c:pt>
                <c:pt idx="66">
                  <c:v>-63.68656716417911</c:v>
                </c:pt>
                <c:pt idx="67">
                  <c:v>-61.656716417910459</c:v>
                </c:pt>
                <c:pt idx="68">
                  <c:v>-60.865074626865677</c:v>
                </c:pt>
                <c:pt idx="69">
                  <c:v>-58.104477611940311</c:v>
                </c:pt>
                <c:pt idx="70">
                  <c:v>-55.567164179104481</c:v>
                </c:pt>
                <c:pt idx="71">
                  <c:v>-55.059701492537314</c:v>
                </c:pt>
                <c:pt idx="72">
                  <c:v>-54.004179104477615</c:v>
                </c:pt>
                <c:pt idx="73">
                  <c:v>-52.085970149253725</c:v>
                </c:pt>
                <c:pt idx="74">
                  <c:v>-51</c:v>
                </c:pt>
                <c:pt idx="75">
                  <c:v>-49.985074626865682</c:v>
                </c:pt>
                <c:pt idx="76">
                  <c:v>-50.096716417910457</c:v>
                </c:pt>
                <c:pt idx="77">
                  <c:v>-46.940298507462686</c:v>
                </c:pt>
                <c:pt idx="78">
                  <c:v>-45.133731343283586</c:v>
                </c:pt>
                <c:pt idx="79">
                  <c:v>-44.981492537313443</c:v>
                </c:pt>
                <c:pt idx="80">
                  <c:v>-43.895522388059703</c:v>
                </c:pt>
                <c:pt idx="81">
                  <c:v>-42.373134328358219</c:v>
                </c:pt>
                <c:pt idx="82">
                  <c:v>-41.074029850746285</c:v>
                </c:pt>
                <c:pt idx="83">
                  <c:v>-40.059104477611953</c:v>
                </c:pt>
                <c:pt idx="84">
                  <c:v>-40.059104477611953</c:v>
                </c:pt>
                <c:pt idx="85">
                  <c:v>-39.835820895522403</c:v>
                </c:pt>
                <c:pt idx="86">
                  <c:v>-38.475820895522389</c:v>
                </c:pt>
                <c:pt idx="87">
                  <c:v>-37.805970149253739</c:v>
                </c:pt>
                <c:pt idx="88">
                  <c:v>-35.908059701492533</c:v>
                </c:pt>
                <c:pt idx="89">
                  <c:v>-34.679999999999978</c:v>
                </c:pt>
                <c:pt idx="90">
                  <c:v>-32.548656716417895</c:v>
                </c:pt>
                <c:pt idx="91">
                  <c:v>-31.543880597014947</c:v>
                </c:pt>
                <c:pt idx="92">
                  <c:v>-31.554029850746275</c:v>
                </c:pt>
                <c:pt idx="93">
                  <c:v>-30.397014925373128</c:v>
                </c:pt>
                <c:pt idx="94">
                  <c:v>-29.382089552238796</c:v>
                </c:pt>
                <c:pt idx="95">
                  <c:v>-28.164179104477626</c:v>
                </c:pt>
                <c:pt idx="96">
                  <c:v>-28.488955223880595</c:v>
                </c:pt>
                <c:pt idx="97">
                  <c:v>-26.915820895522415</c:v>
                </c:pt>
                <c:pt idx="98">
                  <c:v>-23.597014925373145</c:v>
                </c:pt>
                <c:pt idx="99">
                  <c:v>-23.424477611940318</c:v>
                </c:pt>
                <c:pt idx="100">
                  <c:v>-22.277611940298499</c:v>
                </c:pt>
                <c:pt idx="101">
                  <c:v>-20.420298507462689</c:v>
                </c:pt>
                <c:pt idx="102">
                  <c:v>-19.36477611940299</c:v>
                </c:pt>
                <c:pt idx="103">
                  <c:v>-19.39522388059703</c:v>
                </c:pt>
                <c:pt idx="104">
                  <c:v>-19.39522388059703</c:v>
                </c:pt>
                <c:pt idx="105">
                  <c:v>-17.071044776119408</c:v>
                </c:pt>
                <c:pt idx="106">
                  <c:v>-15.335522388059729</c:v>
                </c:pt>
                <c:pt idx="107">
                  <c:v>-14.290149253731357</c:v>
                </c:pt>
                <c:pt idx="108">
                  <c:v>-13.752238805970165</c:v>
                </c:pt>
                <c:pt idx="109">
                  <c:v>-12.737313432835833</c:v>
                </c:pt>
                <c:pt idx="110">
                  <c:v>-11.722388059701501</c:v>
                </c:pt>
                <c:pt idx="111">
                  <c:v>-10.402985074626883</c:v>
                </c:pt>
                <c:pt idx="112">
                  <c:v>-9.8955223880597032</c:v>
                </c:pt>
                <c:pt idx="113">
                  <c:v>-8.3731343283582191</c:v>
                </c:pt>
                <c:pt idx="114">
                  <c:v>-7.8656716417910388</c:v>
                </c:pt>
                <c:pt idx="115">
                  <c:v>-7.6626865671642008</c:v>
                </c:pt>
                <c:pt idx="116">
                  <c:v>-6.6477611940298686</c:v>
                </c:pt>
                <c:pt idx="117">
                  <c:v>-6.6477611940298686</c:v>
                </c:pt>
                <c:pt idx="118">
                  <c:v>-5.0137313432835811</c:v>
                </c:pt>
                <c:pt idx="119">
                  <c:v>-4.3134328358208904</c:v>
                </c:pt>
                <c:pt idx="120">
                  <c:v>-3.2985074626865583</c:v>
                </c:pt>
                <c:pt idx="121">
                  <c:v>-2.2835820895522545</c:v>
                </c:pt>
                <c:pt idx="122">
                  <c:v>-1.2382089552238824</c:v>
                </c:pt>
                <c:pt idx="123">
                  <c:v>1.6441791044776153</c:v>
                </c:pt>
                <c:pt idx="124">
                  <c:v>3.2985074626865583</c:v>
                </c:pt>
                <c:pt idx="125">
                  <c:v>4.6889552238806118</c:v>
                </c:pt>
                <c:pt idx="126">
                  <c:v>5.3283582089552226</c:v>
                </c:pt>
                <c:pt idx="127">
                  <c:v>5.8358208955223745</c:v>
                </c:pt>
                <c:pt idx="128">
                  <c:v>7.7337313432835799</c:v>
                </c:pt>
                <c:pt idx="129">
                  <c:v>8.2107462686567203</c:v>
                </c:pt>
                <c:pt idx="130">
                  <c:v>10.057910447761174</c:v>
                </c:pt>
                <c:pt idx="131">
                  <c:v>12.138507462686562</c:v>
                </c:pt>
                <c:pt idx="132">
                  <c:v>13.13313432835821</c:v>
                </c:pt>
                <c:pt idx="133">
                  <c:v>15.254328358208966</c:v>
                </c:pt>
                <c:pt idx="134">
                  <c:v>16.797014925373134</c:v>
                </c:pt>
                <c:pt idx="135">
                  <c:v>17.811940298507466</c:v>
                </c:pt>
                <c:pt idx="136">
                  <c:v>18.187462686567159</c:v>
                </c:pt>
                <c:pt idx="137">
                  <c:v>19.58805970149254</c:v>
                </c:pt>
                <c:pt idx="138">
                  <c:v>23.089552238805965</c:v>
                </c:pt>
                <c:pt idx="139">
                  <c:v>25.626865671641781</c:v>
                </c:pt>
                <c:pt idx="140">
                  <c:v>25.119402985074629</c:v>
                </c:pt>
                <c:pt idx="141">
                  <c:v>25.799402985074607</c:v>
                </c:pt>
                <c:pt idx="142">
                  <c:v>26.215522388059725</c:v>
                </c:pt>
                <c:pt idx="143">
                  <c:v>27.717611940298497</c:v>
                </c:pt>
                <c:pt idx="144">
                  <c:v>29.585074626865662</c:v>
                </c:pt>
                <c:pt idx="145">
                  <c:v>30.194029850746261</c:v>
                </c:pt>
                <c:pt idx="146">
                  <c:v>31.432238805970144</c:v>
                </c:pt>
                <c:pt idx="147">
                  <c:v>31.625074626865654</c:v>
                </c:pt>
                <c:pt idx="148">
                  <c:v>32.731343283582078</c:v>
                </c:pt>
                <c:pt idx="149">
                  <c:v>34.25373134328359</c:v>
                </c:pt>
                <c:pt idx="150">
                  <c:v>36.973731343283589</c:v>
                </c:pt>
                <c:pt idx="151">
                  <c:v>39.835820895522374</c:v>
                </c:pt>
                <c:pt idx="152">
                  <c:v>39.967761194029833</c:v>
                </c:pt>
                <c:pt idx="153">
                  <c:v>41.358208955223887</c:v>
                </c:pt>
                <c:pt idx="154">
                  <c:v>42.880597014925371</c:v>
                </c:pt>
                <c:pt idx="155">
                  <c:v>43.591044776119389</c:v>
                </c:pt>
                <c:pt idx="156">
                  <c:v>44.910447761194035</c:v>
                </c:pt>
                <c:pt idx="157">
                  <c:v>46.940298507462671</c:v>
                </c:pt>
                <c:pt idx="158">
                  <c:v>48.219104477611921</c:v>
                </c:pt>
                <c:pt idx="159">
                  <c:v>49.72119402985075</c:v>
                </c:pt>
                <c:pt idx="160">
                  <c:v>49.558805970149251</c:v>
                </c:pt>
                <c:pt idx="161">
                  <c:v>50.736119402985082</c:v>
                </c:pt>
                <c:pt idx="162">
                  <c:v>52.014925373134332</c:v>
                </c:pt>
                <c:pt idx="163">
                  <c:v>53.496716417910449</c:v>
                </c:pt>
                <c:pt idx="164">
                  <c:v>53.58805970149254</c:v>
                </c:pt>
                <c:pt idx="165">
                  <c:v>55.0597014925373</c:v>
                </c:pt>
                <c:pt idx="166">
                  <c:v>55.63820895522386</c:v>
                </c:pt>
                <c:pt idx="167">
                  <c:v>57.089552238805965</c:v>
                </c:pt>
                <c:pt idx="168">
                  <c:v>60.134328358208961</c:v>
                </c:pt>
                <c:pt idx="169">
                  <c:v>59.890746268656699</c:v>
                </c:pt>
                <c:pt idx="170">
                  <c:v>60.641791044776113</c:v>
                </c:pt>
                <c:pt idx="171">
                  <c:v>61.656716417910445</c:v>
                </c:pt>
                <c:pt idx="172">
                  <c:v>62.164179104477597</c:v>
                </c:pt>
                <c:pt idx="173">
                  <c:v>63.179104477611929</c:v>
                </c:pt>
                <c:pt idx="174">
                  <c:v>65.208955223880594</c:v>
                </c:pt>
                <c:pt idx="175">
                  <c:v>67.74626865671641</c:v>
                </c:pt>
                <c:pt idx="176">
                  <c:v>71.298507462686558</c:v>
                </c:pt>
                <c:pt idx="177">
                  <c:v>73.105074626865672</c:v>
                </c:pt>
                <c:pt idx="178">
                  <c:v>72.820895522388071</c:v>
                </c:pt>
                <c:pt idx="179">
                  <c:v>73.59223880597014</c:v>
                </c:pt>
                <c:pt idx="180">
                  <c:v>73.328358208955223</c:v>
                </c:pt>
                <c:pt idx="181">
                  <c:v>75.865671641791039</c:v>
                </c:pt>
                <c:pt idx="182">
                  <c:v>76.880597014925371</c:v>
                </c:pt>
                <c:pt idx="183">
                  <c:v>77.895522388059703</c:v>
                </c:pt>
                <c:pt idx="184">
                  <c:v>79.681791044776105</c:v>
                </c:pt>
                <c:pt idx="185">
                  <c:v>82.462686567164155</c:v>
                </c:pt>
                <c:pt idx="186">
                  <c:v>83.142686567164162</c:v>
                </c:pt>
                <c:pt idx="187">
                  <c:v>83.985074626865696</c:v>
                </c:pt>
                <c:pt idx="188">
                  <c:v>85.091343283582091</c:v>
                </c:pt>
                <c:pt idx="189">
                  <c:v>85.50746268656718</c:v>
                </c:pt>
                <c:pt idx="190">
                  <c:v>88.552238805970148</c:v>
                </c:pt>
                <c:pt idx="191">
                  <c:v>89.232238805970155</c:v>
                </c:pt>
                <c:pt idx="192">
                  <c:v>90.165970149253724</c:v>
                </c:pt>
                <c:pt idx="193">
                  <c:v>90.876417910447799</c:v>
                </c:pt>
                <c:pt idx="194">
                  <c:v>91.597014925373117</c:v>
                </c:pt>
                <c:pt idx="195">
                  <c:v>92.277014925373123</c:v>
                </c:pt>
                <c:pt idx="196">
                  <c:v>93.291940298507484</c:v>
                </c:pt>
                <c:pt idx="197">
                  <c:v>94.448955223880603</c:v>
                </c:pt>
                <c:pt idx="198">
                  <c:v>95.463880597014906</c:v>
                </c:pt>
                <c:pt idx="199">
                  <c:v>96.965970149253735</c:v>
                </c:pt>
                <c:pt idx="200">
                  <c:v>97.392238805970123</c:v>
                </c:pt>
                <c:pt idx="201">
                  <c:v>98.559402985074655</c:v>
                </c:pt>
                <c:pt idx="202">
                  <c:v>99.523582089552235</c:v>
                </c:pt>
                <c:pt idx="203">
                  <c:v>100.73134328358208</c:v>
                </c:pt>
                <c:pt idx="204">
                  <c:v>102.76119402985074</c:v>
                </c:pt>
                <c:pt idx="205">
                  <c:v>105.80597014925371</c:v>
                </c:pt>
                <c:pt idx="206">
                  <c:v>107.32835820895525</c:v>
                </c:pt>
                <c:pt idx="207">
                  <c:v>109.74388059701494</c:v>
                </c:pt>
                <c:pt idx="208">
                  <c:v>112.15940298507462</c:v>
                </c:pt>
                <c:pt idx="209">
                  <c:v>114.43283582089555</c:v>
                </c:pt>
                <c:pt idx="210">
                  <c:v>116.07701492537313</c:v>
                </c:pt>
                <c:pt idx="211">
                  <c:v>118.1068656716418</c:v>
                </c:pt>
                <c:pt idx="212">
                  <c:v>118.80716417910446</c:v>
                </c:pt>
                <c:pt idx="213">
                  <c:v>119</c:v>
                </c:pt>
                <c:pt idx="214">
                  <c:v>119</c:v>
                </c:pt>
                <c:pt idx="215">
                  <c:v>118.80716417910446</c:v>
                </c:pt>
                <c:pt idx="216">
                  <c:v>119.50746268656718</c:v>
                </c:pt>
                <c:pt idx="217">
                  <c:v>120.0149253731343</c:v>
                </c:pt>
                <c:pt idx="218">
                  <c:v>121.84179104477613</c:v>
                </c:pt>
                <c:pt idx="219">
                  <c:v>122.33910447761195</c:v>
                </c:pt>
                <c:pt idx="220">
                  <c:v>124.07462686567163</c:v>
                </c:pt>
                <c:pt idx="221">
                  <c:v>123.56716417910445</c:v>
                </c:pt>
                <c:pt idx="222">
                  <c:v>124.07462686567163</c:v>
                </c:pt>
                <c:pt idx="223">
                  <c:v>124.58208955223881</c:v>
                </c:pt>
                <c:pt idx="224">
                  <c:v>125.81014925373131</c:v>
                </c:pt>
                <c:pt idx="225">
                  <c:v>126.82507462686567</c:v>
                </c:pt>
                <c:pt idx="226">
                  <c:v>128.64179104477614</c:v>
                </c:pt>
                <c:pt idx="227">
                  <c:v>129.14925373134326</c:v>
                </c:pt>
                <c:pt idx="228">
                  <c:v>130.16417910447763</c:v>
                </c:pt>
                <c:pt idx="229">
                  <c:v>130.16417910447763</c:v>
                </c:pt>
                <c:pt idx="230">
                  <c:v>130.16417910447763</c:v>
                </c:pt>
                <c:pt idx="231">
                  <c:v>130.88477611940294</c:v>
                </c:pt>
                <c:pt idx="232">
                  <c:v>131.47343283582092</c:v>
                </c:pt>
                <c:pt idx="233">
                  <c:v>131.8997014925373</c:v>
                </c:pt>
                <c:pt idx="234">
                  <c:v>132.19402985074629</c:v>
                </c:pt>
                <c:pt idx="235">
                  <c:v>132.19402985074629</c:v>
                </c:pt>
                <c:pt idx="236">
                  <c:v>133.71641791044777</c:v>
                </c:pt>
                <c:pt idx="237">
                  <c:v>135.23880597014926</c:v>
                </c:pt>
                <c:pt idx="238">
                  <c:v>137.26865671641792</c:v>
                </c:pt>
                <c:pt idx="239">
                  <c:v>140.26268656716417</c:v>
                </c:pt>
                <c:pt idx="240">
                  <c:v>141.03402985074626</c:v>
                </c:pt>
                <c:pt idx="241">
                  <c:v>143.35820895522386</c:v>
                </c:pt>
                <c:pt idx="242">
                  <c:v>143.86567164179104</c:v>
                </c:pt>
                <c:pt idx="243">
                  <c:v>145.38805970149252</c:v>
                </c:pt>
                <c:pt idx="244">
                  <c:v>145.8955223880597</c:v>
                </c:pt>
                <c:pt idx="245">
                  <c:v>147.1235820895522</c:v>
                </c:pt>
                <c:pt idx="246">
                  <c:v>148.13850746268656</c:v>
                </c:pt>
                <c:pt idx="247">
                  <c:v>149.15343283582087</c:v>
                </c:pt>
                <c:pt idx="248">
                  <c:v>149.95522388059703</c:v>
                </c:pt>
                <c:pt idx="249">
                  <c:v>151.9850746268657</c:v>
                </c:pt>
                <c:pt idx="250">
                  <c:v>152.49253731343282</c:v>
                </c:pt>
                <c:pt idx="251">
                  <c:v>153</c:v>
                </c:pt>
              </c:numCache>
            </c:numRef>
          </c:xVal>
          <c:yVal>
            <c:numRef>
              <c:f>'pomiarY YX'!$J$5:$J$256</c:f>
              <c:numCache>
                <c:formatCode>General</c:formatCode>
                <c:ptCount val="252"/>
                <c:pt idx="0">
                  <c:v>129.9</c:v>
                </c:pt>
                <c:pt idx="1">
                  <c:v>129.9</c:v>
                </c:pt>
                <c:pt idx="2">
                  <c:v>129.9</c:v>
                </c:pt>
                <c:pt idx="3">
                  <c:v>129.9</c:v>
                </c:pt>
                <c:pt idx="4">
                  <c:v>129.9</c:v>
                </c:pt>
                <c:pt idx="5">
                  <c:v>129.9</c:v>
                </c:pt>
                <c:pt idx="6">
                  <c:v>129.9</c:v>
                </c:pt>
                <c:pt idx="7">
                  <c:v>129.9</c:v>
                </c:pt>
                <c:pt idx="8">
                  <c:v>129.9</c:v>
                </c:pt>
                <c:pt idx="9">
                  <c:v>129.9</c:v>
                </c:pt>
                <c:pt idx="10">
                  <c:v>129.9</c:v>
                </c:pt>
                <c:pt idx="11">
                  <c:v>129.9</c:v>
                </c:pt>
                <c:pt idx="12">
                  <c:v>129.9</c:v>
                </c:pt>
                <c:pt idx="13">
                  <c:v>129.9</c:v>
                </c:pt>
                <c:pt idx="14">
                  <c:v>129.9</c:v>
                </c:pt>
                <c:pt idx="15">
                  <c:v>129.9</c:v>
                </c:pt>
                <c:pt idx="16">
                  <c:v>129.9</c:v>
                </c:pt>
                <c:pt idx="17">
                  <c:v>129.9</c:v>
                </c:pt>
                <c:pt idx="18">
                  <c:v>129.9</c:v>
                </c:pt>
                <c:pt idx="19">
                  <c:v>129.9</c:v>
                </c:pt>
                <c:pt idx="20">
                  <c:v>129.9</c:v>
                </c:pt>
                <c:pt idx="21">
                  <c:v>129.9</c:v>
                </c:pt>
                <c:pt idx="22">
                  <c:v>129.9</c:v>
                </c:pt>
                <c:pt idx="23">
                  <c:v>129.9</c:v>
                </c:pt>
                <c:pt idx="24">
                  <c:v>129.9</c:v>
                </c:pt>
                <c:pt idx="25">
                  <c:v>129.9</c:v>
                </c:pt>
                <c:pt idx="26">
                  <c:v>129.9</c:v>
                </c:pt>
                <c:pt idx="27">
                  <c:v>129.9</c:v>
                </c:pt>
                <c:pt idx="28">
                  <c:v>129.9</c:v>
                </c:pt>
                <c:pt idx="29">
                  <c:v>129.9</c:v>
                </c:pt>
                <c:pt idx="30">
                  <c:v>129.9</c:v>
                </c:pt>
                <c:pt idx="31">
                  <c:v>129.9</c:v>
                </c:pt>
                <c:pt idx="32">
                  <c:v>129.9</c:v>
                </c:pt>
                <c:pt idx="33">
                  <c:v>129.9</c:v>
                </c:pt>
                <c:pt idx="34">
                  <c:v>129.9</c:v>
                </c:pt>
                <c:pt idx="35">
                  <c:v>129.9</c:v>
                </c:pt>
                <c:pt idx="36">
                  <c:v>129.9</c:v>
                </c:pt>
                <c:pt idx="37">
                  <c:v>129.9</c:v>
                </c:pt>
                <c:pt idx="38">
                  <c:v>129.9</c:v>
                </c:pt>
                <c:pt idx="39">
                  <c:v>129.9</c:v>
                </c:pt>
                <c:pt idx="40">
                  <c:v>129.9</c:v>
                </c:pt>
                <c:pt idx="41">
                  <c:v>129.9</c:v>
                </c:pt>
                <c:pt idx="42">
                  <c:v>129.9</c:v>
                </c:pt>
                <c:pt idx="43">
                  <c:v>129.9</c:v>
                </c:pt>
                <c:pt idx="44">
                  <c:v>129.9</c:v>
                </c:pt>
                <c:pt idx="45">
                  <c:v>129.9</c:v>
                </c:pt>
                <c:pt idx="46">
                  <c:v>129.9</c:v>
                </c:pt>
                <c:pt idx="47">
                  <c:v>129.9</c:v>
                </c:pt>
                <c:pt idx="48">
                  <c:v>129.9</c:v>
                </c:pt>
                <c:pt idx="49">
                  <c:v>129.9</c:v>
                </c:pt>
                <c:pt idx="50">
                  <c:v>129.9</c:v>
                </c:pt>
                <c:pt idx="51">
                  <c:v>129.9</c:v>
                </c:pt>
                <c:pt idx="52">
                  <c:v>129.9</c:v>
                </c:pt>
                <c:pt idx="53">
                  <c:v>129.9</c:v>
                </c:pt>
                <c:pt idx="54">
                  <c:v>129.9</c:v>
                </c:pt>
                <c:pt idx="55">
                  <c:v>129.9</c:v>
                </c:pt>
                <c:pt idx="56">
                  <c:v>129.9</c:v>
                </c:pt>
                <c:pt idx="57">
                  <c:v>129.9</c:v>
                </c:pt>
                <c:pt idx="58">
                  <c:v>129.9</c:v>
                </c:pt>
                <c:pt idx="59">
                  <c:v>129.9</c:v>
                </c:pt>
                <c:pt idx="60">
                  <c:v>129.9</c:v>
                </c:pt>
                <c:pt idx="61">
                  <c:v>129.9</c:v>
                </c:pt>
                <c:pt idx="62">
                  <c:v>129.9</c:v>
                </c:pt>
                <c:pt idx="63">
                  <c:v>129.9</c:v>
                </c:pt>
                <c:pt idx="64">
                  <c:v>129.9</c:v>
                </c:pt>
                <c:pt idx="65">
                  <c:v>129.9</c:v>
                </c:pt>
                <c:pt idx="66">
                  <c:v>129.9</c:v>
                </c:pt>
                <c:pt idx="67">
                  <c:v>129.9</c:v>
                </c:pt>
                <c:pt idx="68">
                  <c:v>129.9</c:v>
                </c:pt>
                <c:pt idx="69">
                  <c:v>129.9</c:v>
                </c:pt>
                <c:pt idx="70">
                  <c:v>129.9</c:v>
                </c:pt>
                <c:pt idx="71">
                  <c:v>129.9</c:v>
                </c:pt>
                <c:pt idx="72">
                  <c:v>129.9</c:v>
                </c:pt>
                <c:pt idx="73">
                  <c:v>129.9</c:v>
                </c:pt>
                <c:pt idx="74">
                  <c:v>129.9</c:v>
                </c:pt>
                <c:pt idx="75">
                  <c:v>129.9</c:v>
                </c:pt>
                <c:pt idx="76">
                  <c:v>129.9</c:v>
                </c:pt>
                <c:pt idx="77">
                  <c:v>129.9</c:v>
                </c:pt>
                <c:pt idx="78">
                  <c:v>129.9</c:v>
                </c:pt>
                <c:pt idx="79">
                  <c:v>129.9</c:v>
                </c:pt>
                <c:pt idx="80">
                  <c:v>129.9</c:v>
                </c:pt>
                <c:pt idx="81">
                  <c:v>129.9</c:v>
                </c:pt>
                <c:pt idx="82">
                  <c:v>129.9</c:v>
                </c:pt>
                <c:pt idx="83">
                  <c:v>129.9</c:v>
                </c:pt>
                <c:pt idx="84">
                  <c:v>129.9</c:v>
                </c:pt>
                <c:pt idx="85">
                  <c:v>129.9</c:v>
                </c:pt>
                <c:pt idx="86">
                  <c:v>129.9</c:v>
                </c:pt>
                <c:pt idx="87">
                  <c:v>129.9</c:v>
                </c:pt>
                <c:pt idx="88">
                  <c:v>129.9</c:v>
                </c:pt>
                <c:pt idx="89">
                  <c:v>129.9</c:v>
                </c:pt>
                <c:pt idx="90">
                  <c:v>129.9</c:v>
                </c:pt>
                <c:pt idx="91">
                  <c:v>129.9</c:v>
                </c:pt>
                <c:pt idx="92">
                  <c:v>129.9</c:v>
                </c:pt>
                <c:pt idx="93">
                  <c:v>129.9</c:v>
                </c:pt>
                <c:pt idx="94">
                  <c:v>129.9</c:v>
                </c:pt>
                <c:pt idx="95">
                  <c:v>129.9</c:v>
                </c:pt>
                <c:pt idx="96">
                  <c:v>129.9</c:v>
                </c:pt>
                <c:pt idx="97">
                  <c:v>129.9</c:v>
                </c:pt>
                <c:pt idx="98">
                  <c:v>129.9</c:v>
                </c:pt>
                <c:pt idx="99">
                  <c:v>129.9</c:v>
                </c:pt>
                <c:pt idx="100">
                  <c:v>129.9</c:v>
                </c:pt>
                <c:pt idx="101">
                  <c:v>129.9</c:v>
                </c:pt>
                <c:pt idx="102">
                  <c:v>129.9</c:v>
                </c:pt>
                <c:pt idx="103">
                  <c:v>129.9</c:v>
                </c:pt>
                <c:pt idx="104">
                  <c:v>129.9</c:v>
                </c:pt>
                <c:pt idx="105">
                  <c:v>129.9</c:v>
                </c:pt>
                <c:pt idx="106">
                  <c:v>129.9</c:v>
                </c:pt>
                <c:pt idx="107">
                  <c:v>129.9</c:v>
                </c:pt>
                <c:pt idx="108">
                  <c:v>129.9</c:v>
                </c:pt>
                <c:pt idx="109">
                  <c:v>129.9</c:v>
                </c:pt>
                <c:pt idx="110">
                  <c:v>129.9</c:v>
                </c:pt>
                <c:pt idx="111">
                  <c:v>129.9</c:v>
                </c:pt>
                <c:pt idx="112">
                  <c:v>129.9</c:v>
                </c:pt>
                <c:pt idx="113">
                  <c:v>129.9</c:v>
                </c:pt>
                <c:pt idx="114">
                  <c:v>129.9</c:v>
                </c:pt>
                <c:pt idx="115">
                  <c:v>129.9</c:v>
                </c:pt>
                <c:pt idx="116">
                  <c:v>129.9</c:v>
                </c:pt>
                <c:pt idx="117">
                  <c:v>129.9</c:v>
                </c:pt>
                <c:pt idx="118">
                  <c:v>129.9</c:v>
                </c:pt>
                <c:pt idx="119">
                  <c:v>129.9</c:v>
                </c:pt>
                <c:pt idx="120">
                  <c:v>129.9</c:v>
                </c:pt>
                <c:pt idx="121">
                  <c:v>129.9</c:v>
                </c:pt>
                <c:pt idx="122">
                  <c:v>129.9</c:v>
                </c:pt>
                <c:pt idx="123">
                  <c:v>129.9</c:v>
                </c:pt>
                <c:pt idx="124">
                  <c:v>129.9</c:v>
                </c:pt>
                <c:pt idx="125">
                  <c:v>129.9</c:v>
                </c:pt>
                <c:pt idx="126">
                  <c:v>129.9</c:v>
                </c:pt>
                <c:pt idx="127">
                  <c:v>129.9</c:v>
                </c:pt>
                <c:pt idx="128">
                  <c:v>129.9</c:v>
                </c:pt>
                <c:pt idx="129">
                  <c:v>129.9</c:v>
                </c:pt>
                <c:pt idx="130">
                  <c:v>129.9</c:v>
                </c:pt>
                <c:pt idx="131">
                  <c:v>129.9</c:v>
                </c:pt>
                <c:pt idx="132">
                  <c:v>129.9</c:v>
                </c:pt>
                <c:pt idx="133">
                  <c:v>129.9</c:v>
                </c:pt>
                <c:pt idx="134">
                  <c:v>129.9</c:v>
                </c:pt>
                <c:pt idx="135">
                  <c:v>129.9</c:v>
                </c:pt>
                <c:pt idx="136">
                  <c:v>129.9</c:v>
                </c:pt>
                <c:pt idx="137">
                  <c:v>129.9</c:v>
                </c:pt>
                <c:pt idx="138">
                  <c:v>129.9</c:v>
                </c:pt>
                <c:pt idx="139">
                  <c:v>129.9</c:v>
                </c:pt>
                <c:pt idx="140">
                  <c:v>129.9</c:v>
                </c:pt>
                <c:pt idx="141">
                  <c:v>129.9</c:v>
                </c:pt>
                <c:pt idx="142">
                  <c:v>129.9</c:v>
                </c:pt>
                <c:pt idx="143">
                  <c:v>129.9</c:v>
                </c:pt>
                <c:pt idx="144">
                  <c:v>129.9</c:v>
                </c:pt>
                <c:pt idx="145">
                  <c:v>129.9</c:v>
                </c:pt>
                <c:pt idx="146">
                  <c:v>129.9</c:v>
                </c:pt>
                <c:pt idx="147">
                  <c:v>129.9</c:v>
                </c:pt>
                <c:pt idx="148">
                  <c:v>129.9</c:v>
                </c:pt>
                <c:pt idx="149">
                  <c:v>129.9</c:v>
                </c:pt>
                <c:pt idx="150">
                  <c:v>129.9</c:v>
                </c:pt>
                <c:pt idx="151">
                  <c:v>129.9</c:v>
                </c:pt>
                <c:pt idx="152">
                  <c:v>129.9</c:v>
                </c:pt>
                <c:pt idx="153">
                  <c:v>129.9</c:v>
                </c:pt>
                <c:pt idx="154">
                  <c:v>129.9</c:v>
                </c:pt>
                <c:pt idx="155">
                  <c:v>129.9</c:v>
                </c:pt>
                <c:pt idx="156">
                  <c:v>129.9</c:v>
                </c:pt>
                <c:pt idx="157">
                  <c:v>129.9</c:v>
                </c:pt>
                <c:pt idx="158">
                  <c:v>129.9</c:v>
                </c:pt>
                <c:pt idx="159">
                  <c:v>129.9</c:v>
                </c:pt>
                <c:pt idx="160">
                  <c:v>129.9</c:v>
                </c:pt>
                <c:pt idx="161">
                  <c:v>129.9</c:v>
                </c:pt>
                <c:pt idx="162">
                  <c:v>129.9</c:v>
                </c:pt>
                <c:pt idx="163">
                  <c:v>129.9</c:v>
                </c:pt>
                <c:pt idx="164">
                  <c:v>129.9</c:v>
                </c:pt>
                <c:pt idx="165">
                  <c:v>129.9</c:v>
                </c:pt>
                <c:pt idx="166">
                  <c:v>129.9</c:v>
                </c:pt>
                <c:pt idx="167">
                  <c:v>129.9</c:v>
                </c:pt>
                <c:pt idx="168">
                  <c:v>129.9</c:v>
                </c:pt>
                <c:pt idx="169">
                  <c:v>129.9</c:v>
                </c:pt>
                <c:pt idx="170">
                  <c:v>129.9</c:v>
                </c:pt>
                <c:pt idx="171">
                  <c:v>129.9</c:v>
                </c:pt>
                <c:pt idx="172">
                  <c:v>129.9</c:v>
                </c:pt>
                <c:pt idx="173">
                  <c:v>129.9</c:v>
                </c:pt>
                <c:pt idx="174">
                  <c:v>129.9</c:v>
                </c:pt>
                <c:pt idx="175">
                  <c:v>129.9</c:v>
                </c:pt>
                <c:pt idx="176">
                  <c:v>129.9</c:v>
                </c:pt>
                <c:pt idx="177">
                  <c:v>129.9</c:v>
                </c:pt>
                <c:pt idx="178">
                  <c:v>129.9</c:v>
                </c:pt>
                <c:pt idx="179">
                  <c:v>129.9</c:v>
                </c:pt>
                <c:pt idx="180">
                  <c:v>129.9</c:v>
                </c:pt>
                <c:pt idx="181">
                  <c:v>129.9</c:v>
                </c:pt>
                <c:pt idx="182">
                  <c:v>129.9</c:v>
                </c:pt>
                <c:pt idx="183">
                  <c:v>129.9</c:v>
                </c:pt>
                <c:pt idx="184">
                  <c:v>129.9</c:v>
                </c:pt>
                <c:pt idx="185">
                  <c:v>129.9</c:v>
                </c:pt>
                <c:pt idx="186">
                  <c:v>129.9</c:v>
                </c:pt>
                <c:pt idx="187">
                  <c:v>129.9</c:v>
                </c:pt>
                <c:pt idx="188">
                  <c:v>129.9</c:v>
                </c:pt>
                <c:pt idx="189">
                  <c:v>129.9</c:v>
                </c:pt>
                <c:pt idx="190">
                  <c:v>129.9</c:v>
                </c:pt>
                <c:pt idx="191">
                  <c:v>129.9</c:v>
                </c:pt>
                <c:pt idx="192">
                  <c:v>129.9</c:v>
                </c:pt>
                <c:pt idx="193">
                  <c:v>129.9</c:v>
                </c:pt>
                <c:pt idx="194">
                  <c:v>129.9</c:v>
                </c:pt>
                <c:pt idx="195">
                  <c:v>129.9</c:v>
                </c:pt>
                <c:pt idx="196">
                  <c:v>129.9</c:v>
                </c:pt>
                <c:pt idx="197">
                  <c:v>129.9</c:v>
                </c:pt>
                <c:pt idx="198">
                  <c:v>129.9</c:v>
                </c:pt>
                <c:pt idx="199">
                  <c:v>129.9</c:v>
                </c:pt>
                <c:pt idx="200">
                  <c:v>129.9</c:v>
                </c:pt>
                <c:pt idx="201">
                  <c:v>129.9</c:v>
                </c:pt>
                <c:pt idx="202">
                  <c:v>129.9</c:v>
                </c:pt>
                <c:pt idx="203">
                  <c:v>129.9</c:v>
                </c:pt>
                <c:pt idx="204">
                  <c:v>129.9</c:v>
                </c:pt>
                <c:pt idx="205">
                  <c:v>129.9</c:v>
                </c:pt>
                <c:pt idx="206">
                  <c:v>129.9</c:v>
                </c:pt>
                <c:pt idx="207">
                  <c:v>129.9</c:v>
                </c:pt>
                <c:pt idx="208">
                  <c:v>129.9</c:v>
                </c:pt>
                <c:pt idx="209">
                  <c:v>129.9</c:v>
                </c:pt>
                <c:pt idx="210">
                  <c:v>129.9</c:v>
                </c:pt>
                <c:pt idx="211">
                  <c:v>129.9</c:v>
                </c:pt>
                <c:pt idx="212">
                  <c:v>129.9</c:v>
                </c:pt>
                <c:pt idx="213">
                  <c:v>129.9</c:v>
                </c:pt>
                <c:pt idx="214">
                  <c:v>129.9</c:v>
                </c:pt>
                <c:pt idx="215">
                  <c:v>129.9</c:v>
                </c:pt>
                <c:pt idx="216">
                  <c:v>129.9</c:v>
                </c:pt>
                <c:pt idx="217">
                  <c:v>129.9</c:v>
                </c:pt>
                <c:pt idx="218">
                  <c:v>129.9</c:v>
                </c:pt>
                <c:pt idx="219">
                  <c:v>129.9</c:v>
                </c:pt>
                <c:pt idx="220">
                  <c:v>129.9</c:v>
                </c:pt>
                <c:pt idx="221">
                  <c:v>129.9</c:v>
                </c:pt>
                <c:pt idx="222">
                  <c:v>129.9</c:v>
                </c:pt>
                <c:pt idx="223">
                  <c:v>129.9</c:v>
                </c:pt>
                <c:pt idx="224">
                  <c:v>129.9</c:v>
                </c:pt>
                <c:pt idx="225">
                  <c:v>129.9</c:v>
                </c:pt>
                <c:pt idx="226">
                  <c:v>129.9</c:v>
                </c:pt>
                <c:pt idx="227">
                  <c:v>129.9</c:v>
                </c:pt>
                <c:pt idx="228">
                  <c:v>129.9</c:v>
                </c:pt>
                <c:pt idx="229">
                  <c:v>129.9</c:v>
                </c:pt>
                <c:pt idx="230">
                  <c:v>129.9</c:v>
                </c:pt>
                <c:pt idx="231">
                  <c:v>129.9</c:v>
                </c:pt>
                <c:pt idx="232">
                  <c:v>129.9</c:v>
                </c:pt>
                <c:pt idx="233">
                  <c:v>129.9</c:v>
                </c:pt>
                <c:pt idx="234">
                  <c:v>129.9</c:v>
                </c:pt>
                <c:pt idx="235">
                  <c:v>129.9</c:v>
                </c:pt>
                <c:pt idx="236">
                  <c:v>129.9</c:v>
                </c:pt>
                <c:pt idx="237">
                  <c:v>129.9</c:v>
                </c:pt>
                <c:pt idx="238">
                  <c:v>129.9</c:v>
                </c:pt>
                <c:pt idx="239">
                  <c:v>129.9</c:v>
                </c:pt>
                <c:pt idx="240">
                  <c:v>129.9</c:v>
                </c:pt>
                <c:pt idx="241">
                  <c:v>129.9</c:v>
                </c:pt>
                <c:pt idx="242">
                  <c:v>129.9</c:v>
                </c:pt>
                <c:pt idx="243">
                  <c:v>129.9</c:v>
                </c:pt>
                <c:pt idx="244">
                  <c:v>129.9</c:v>
                </c:pt>
                <c:pt idx="245">
                  <c:v>129.9</c:v>
                </c:pt>
                <c:pt idx="246">
                  <c:v>129.9</c:v>
                </c:pt>
                <c:pt idx="247">
                  <c:v>129.9</c:v>
                </c:pt>
                <c:pt idx="248">
                  <c:v>129.9</c:v>
                </c:pt>
                <c:pt idx="249">
                  <c:v>129.9</c:v>
                </c:pt>
                <c:pt idx="250">
                  <c:v>129.9</c:v>
                </c:pt>
                <c:pt idx="251">
                  <c:v>129.9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60960"/>
        <c:axId val="195562880"/>
      </c:scatterChart>
      <c:valAx>
        <c:axId val="195560960"/>
        <c:scaling>
          <c:orientation val="minMax"/>
          <c:max val="175"/>
          <c:min val="-17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 b="0"/>
                  <a:t>współrzędna Y</a:t>
                </a:r>
                <a:r>
                  <a:rPr lang="pl-PL" sz="1400" b="0" baseline="0"/>
                  <a:t> [mm]</a:t>
                </a:r>
                <a:endParaRPr lang="pl-PL" sz="1400" b="0"/>
              </a:p>
            </c:rich>
          </c:tx>
          <c:layout>
            <c:manualLayout>
              <c:xMode val="edge"/>
              <c:yMode val="edge"/>
              <c:x val="0.40941181339804061"/>
              <c:y val="0.9344853968222922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 w="25400" cmpd="sng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5562880"/>
        <c:crosses val="autoZero"/>
        <c:crossBetween val="midCat"/>
      </c:valAx>
      <c:valAx>
        <c:axId val="195562880"/>
        <c:scaling>
          <c:orientation val="minMax"/>
          <c:max val="145"/>
          <c:min val="1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l-PL" sz="1400" b="0"/>
                  <a:t>współrzędna X [mm]</a:t>
                </a:r>
              </a:p>
            </c:rich>
          </c:tx>
          <c:layout>
            <c:manualLayout>
              <c:xMode val="edge"/>
              <c:yMode val="edge"/>
              <c:x val="1.0464085272704022E-2"/>
              <c:y val="0.39875964488873694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5560960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1400"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265770330866532E-2"/>
          <c:y val="0.1345556295399086"/>
          <c:w val="0.89003440458133276"/>
          <c:h val="0.69373105301616689"/>
        </c:manualLayout>
      </c:layout>
      <c:scatterChart>
        <c:scatterStyle val="smoothMarker"/>
        <c:varyColors val="0"/>
        <c:ser>
          <c:idx val="0"/>
          <c:order val="0"/>
          <c:tx>
            <c:v>trajektoria rzeczywista</c:v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'pomiarY YX'!$N$5:$N$266</c:f>
              <c:numCache>
                <c:formatCode>0.00</c:formatCode>
                <c:ptCount val="262"/>
                <c:pt idx="0">
                  <c:v>153</c:v>
                </c:pt>
                <c:pt idx="1">
                  <c:v>152.79701492537316</c:v>
                </c:pt>
                <c:pt idx="2">
                  <c:v>151.47761194029852</c:v>
                </c:pt>
                <c:pt idx="3">
                  <c:v>150.17850746268658</c:v>
                </c:pt>
                <c:pt idx="4">
                  <c:v>149.44776119402985</c:v>
                </c:pt>
                <c:pt idx="5">
                  <c:v>148.94029850746267</c:v>
                </c:pt>
                <c:pt idx="6">
                  <c:v>147.92537313432837</c:v>
                </c:pt>
                <c:pt idx="7">
                  <c:v>147.41791044776119</c:v>
                </c:pt>
                <c:pt idx="8">
                  <c:v>146.11880597014931</c:v>
                </c:pt>
                <c:pt idx="9">
                  <c:v>144.8805970149254</c:v>
                </c:pt>
                <c:pt idx="10">
                  <c:v>144.37313432835822</c:v>
                </c:pt>
                <c:pt idx="11">
                  <c:v>142.85074626865674</c:v>
                </c:pt>
                <c:pt idx="12">
                  <c:v>140.82089552238807</c:v>
                </c:pt>
                <c:pt idx="13">
                  <c:v>138.28358208955223</c:v>
                </c:pt>
                <c:pt idx="14">
                  <c:v>135.52298507462683</c:v>
                </c:pt>
                <c:pt idx="15">
                  <c:v>133.93970149253732</c:v>
                </c:pt>
                <c:pt idx="16">
                  <c:v>132.92477611940302</c:v>
                </c:pt>
                <c:pt idx="17">
                  <c:v>131.68656716417911</c:v>
                </c:pt>
                <c:pt idx="18">
                  <c:v>130.16417910447763</c:v>
                </c:pt>
                <c:pt idx="19">
                  <c:v>128.41850746268653</c:v>
                </c:pt>
                <c:pt idx="20">
                  <c:v>126.61194029850748</c:v>
                </c:pt>
                <c:pt idx="21">
                  <c:v>124.35880597014921</c:v>
                </c:pt>
                <c:pt idx="22">
                  <c:v>123.05970149253733</c:v>
                </c:pt>
                <c:pt idx="23">
                  <c:v>122.55223880597015</c:v>
                </c:pt>
                <c:pt idx="24">
                  <c:v>122.04477611940297</c:v>
                </c:pt>
                <c:pt idx="25">
                  <c:v>122.04477611940297</c:v>
                </c:pt>
                <c:pt idx="26">
                  <c:v>121.2328358208955</c:v>
                </c:pt>
                <c:pt idx="27">
                  <c:v>120.0149253731343</c:v>
                </c:pt>
                <c:pt idx="28">
                  <c:v>119</c:v>
                </c:pt>
                <c:pt idx="29">
                  <c:v>116.97014925373134</c:v>
                </c:pt>
                <c:pt idx="30">
                  <c:v>115.95522388059703</c:v>
                </c:pt>
                <c:pt idx="31">
                  <c:v>114.94029850746267</c:v>
                </c:pt>
                <c:pt idx="32">
                  <c:v>115.3462686567164</c:v>
                </c:pt>
                <c:pt idx="33">
                  <c:v>114.43283582089555</c:v>
                </c:pt>
                <c:pt idx="34">
                  <c:v>111.8955223880597</c:v>
                </c:pt>
                <c:pt idx="35">
                  <c:v>110.65731343283579</c:v>
                </c:pt>
                <c:pt idx="36">
                  <c:v>109.86567164179104</c:v>
                </c:pt>
                <c:pt idx="37">
                  <c:v>108.34328358208955</c:v>
                </c:pt>
                <c:pt idx="38">
                  <c:v>106.82089552238807</c:v>
                </c:pt>
                <c:pt idx="39">
                  <c:v>104.79104477611941</c:v>
                </c:pt>
                <c:pt idx="40">
                  <c:v>103.5528358208955</c:v>
                </c:pt>
                <c:pt idx="41">
                  <c:v>102.88298507462684</c:v>
                </c:pt>
                <c:pt idx="42">
                  <c:v>100.73134328358208</c:v>
                </c:pt>
                <c:pt idx="43">
                  <c:v>99.411940298507432</c:v>
                </c:pt>
                <c:pt idx="44">
                  <c:v>99.716417910447774</c:v>
                </c:pt>
                <c:pt idx="45">
                  <c:v>97.68656716417911</c:v>
                </c:pt>
                <c:pt idx="46">
                  <c:v>96.164179104477626</c:v>
                </c:pt>
                <c:pt idx="47">
                  <c:v>95.149253731343265</c:v>
                </c:pt>
                <c:pt idx="48">
                  <c:v>94.997014925373151</c:v>
                </c:pt>
                <c:pt idx="49">
                  <c:v>93.626865671641781</c:v>
                </c:pt>
                <c:pt idx="50">
                  <c:v>93.626865671641781</c:v>
                </c:pt>
                <c:pt idx="51">
                  <c:v>89.759999999999991</c:v>
                </c:pt>
                <c:pt idx="52">
                  <c:v>86.725373134328322</c:v>
                </c:pt>
                <c:pt idx="53">
                  <c:v>86.299104477611934</c:v>
                </c:pt>
                <c:pt idx="54">
                  <c:v>86.268656716417922</c:v>
                </c:pt>
                <c:pt idx="55">
                  <c:v>86.106268656716395</c:v>
                </c:pt>
                <c:pt idx="56">
                  <c:v>83.985074626865696</c:v>
                </c:pt>
                <c:pt idx="57">
                  <c:v>82.462686567164155</c:v>
                </c:pt>
                <c:pt idx="58">
                  <c:v>81.711641791044769</c:v>
                </c:pt>
                <c:pt idx="59">
                  <c:v>81.498507462686575</c:v>
                </c:pt>
                <c:pt idx="60">
                  <c:v>81.031641791044791</c:v>
                </c:pt>
                <c:pt idx="61">
                  <c:v>79.194626865671637</c:v>
                </c:pt>
                <c:pt idx="62">
                  <c:v>76.373134328358219</c:v>
                </c:pt>
                <c:pt idx="63">
                  <c:v>74.424477611940318</c:v>
                </c:pt>
                <c:pt idx="64">
                  <c:v>71.805970149253739</c:v>
                </c:pt>
                <c:pt idx="65">
                  <c:v>69.268656716417922</c:v>
                </c:pt>
                <c:pt idx="66">
                  <c:v>69.268656716417922</c:v>
                </c:pt>
                <c:pt idx="67">
                  <c:v>68.862686567164161</c:v>
                </c:pt>
                <c:pt idx="68">
                  <c:v>68.25373134328359</c:v>
                </c:pt>
                <c:pt idx="69">
                  <c:v>66.731343283582078</c:v>
                </c:pt>
                <c:pt idx="70">
                  <c:v>65.208955223880594</c:v>
                </c:pt>
                <c:pt idx="71">
                  <c:v>63.68656716417911</c:v>
                </c:pt>
                <c:pt idx="72">
                  <c:v>61.758208955223864</c:v>
                </c:pt>
                <c:pt idx="73">
                  <c:v>60.743283582089532</c:v>
                </c:pt>
                <c:pt idx="74">
                  <c:v>59.911044776119411</c:v>
                </c:pt>
                <c:pt idx="75">
                  <c:v>58.713432835820896</c:v>
                </c:pt>
                <c:pt idx="76">
                  <c:v>58.611940298507449</c:v>
                </c:pt>
                <c:pt idx="77">
                  <c:v>56.582089552238813</c:v>
                </c:pt>
                <c:pt idx="78">
                  <c:v>54.805970149253739</c:v>
                </c:pt>
                <c:pt idx="79">
                  <c:v>53.537313432835816</c:v>
                </c:pt>
                <c:pt idx="80">
                  <c:v>51.507462686567152</c:v>
                </c:pt>
                <c:pt idx="81">
                  <c:v>49.985074626865668</c:v>
                </c:pt>
                <c:pt idx="82">
                  <c:v>48.970149253731336</c:v>
                </c:pt>
                <c:pt idx="83">
                  <c:v>48.462686567164184</c:v>
                </c:pt>
                <c:pt idx="84">
                  <c:v>47.955223880597003</c:v>
                </c:pt>
                <c:pt idx="85">
                  <c:v>46.940298507462671</c:v>
                </c:pt>
                <c:pt idx="86">
                  <c:v>45.925373134328368</c:v>
                </c:pt>
                <c:pt idx="87">
                  <c:v>43.388059701492523</c:v>
                </c:pt>
                <c:pt idx="88">
                  <c:v>40.850746268656707</c:v>
                </c:pt>
                <c:pt idx="89">
                  <c:v>40.343283582089555</c:v>
                </c:pt>
                <c:pt idx="90">
                  <c:v>40.343283582089555</c:v>
                </c:pt>
                <c:pt idx="91">
                  <c:v>39.328358208955223</c:v>
                </c:pt>
                <c:pt idx="92">
                  <c:v>38.820895522388071</c:v>
                </c:pt>
                <c:pt idx="93">
                  <c:v>37.298507462686558</c:v>
                </c:pt>
                <c:pt idx="94">
                  <c:v>36.283582089552226</c:v>
                </c:pt>
                <c:pt idx="95">
                  <c:v>35.268656716417922</c:v>
                </c:pt>
                <c:pt idx="96">
                  <c:v>35.268656716417922</c:v>
                </c:pt>
                <c:pt idx="97">
                  <c:v>34.25373134328359</c:v>
                </c:pt>
                <c:pt idx="98">
                  <c:v>33.127164179104454</c:v>
                </c:pt>
                <c:pt idx="99">
                  <c:v>31.432238805970144</c:v>
                </c:pt>
                <c:pt idx="100">
                  <c:v>29.68656716417911</c:v>
                </c:pt>
                <c:pt idx="101">
                  <c:v>27.839402985074628</c:v>
                </c:pt>
                <c:pt idx="102">
                  <c:v>27.372537313432844</c:v>
                </c:pt>
                <c:pt idx="103">
                  <c:v>26.560597014925349</c:v>
                </c:pt>
                <c:pt idx="104">
                  <c:v>25.626865671641781</c:v>
                </c:pt>
                <c:pt idx="105">
                  <c:v>23.597014925373145</c:v>
                </c:pt>
                <c:pt idx="106">
                  <c:v>21.952835820895501</c:v>
                </c:pt>
                <c:pt idx="107">
                  <c:v>19.598208955223868</c:v>
                </c:pt>
                <c:pt idx="108">
                  <c:v>16.269253731343269</c:v>
                </c:pt>
                <c:pt idx="109">
                  <c:v>15.406567164179108</c:v>
                </c:pt>
                <c:pt idx="110">
                  <c:v>14.716417910447745</c:v>
                </c:pt>
                <c:pt idx="111">
                  <c:v>14.706268656716418</c:v>
                </c:pt>
                <c:pt idx="112">
                  <c:v>14.462686567164184</c:v>
                </c:pt>
                <c:pt idx="113">
                  <c:v>13.336119402985048</c:v>
                </c:pt>
                <c:pt idx="114">
                  <c:v>11.925373134328368</c:v>
                </c:pt>
                <c:pt idx="115">
                  <c:v>7.845373134328355</c:v>
                </c:pt>
                <c:pt idx="116">
                  <c:v>6.2722388059701473</c:v>
                </c:pt>
                <c:pt idx="117">
                  <c:v>5.7038805970149156</c:v>
                </c:pt>
                <c:pt idx="118">
                  <c:v>3.8059701492537386</c:v>
                </c:pt>
                <c:pt idx="119">
                  <c:v>4.2322388059701268</c:v>
                </c:pt>
                <c:pt idx="120">
                  <c:v>2.7910447761194064</c:v>
                </c:pt>
                <c:pt idx="121">
                  <c:v>1.7761194029850742</c:v>
                </c:pt>
                <c:pt idx="122">
                  <c:v>0.76119402985074203</c:v>
                </c:pt>
                <c:pt idx="123">
                  <c:v>0.76119402985074203</c:v>
                </c:pt>
                <c:pt idx="124">
                  <c:v>-0.25373134328359015</c:v>
                </c:pt>
                <c:pt idx="125">
                  <c:v>-2.2835820895522545</c:v>
                </c:pt>
                <c:pt idx="126">
                  <c:v>-3.4202985074626895</c:v>
                </c:pt>
                <c:pt idx="127">
                  <c:v>-4.3134328358208904</c:v>
                </c:pt>
                <c:pt idx="128">
                  <c:v>-5.8358208955224029</c:v>
                </c:pt>
                <c:pt idx="129">
                  <c:v>-6.3432835820895548</c:v>
                </c:pt>
                <c:pt idx="130">
                  <c:v>-7.8656716417910388</c:v>
                </c:pt>
                <c:pt idx="131">
                  <c:v>-8.2310447761194325</c:v>
                </c:pt>
                <c:pt idx="132">
                  <c:v>-9.7229850746268767</c:v>
                </c:pt>
                <c:pt idx="133">
                  <c:v>-12.148656716417918</c:v>
                </c:pt>
                <c:pt idx="134">
                  <c:v>-13.955223880597032</c:v>
                </c:pt>
                <c:pt idx="135">
                  <c:v>-14.361194029850765</c:v>
                </c:pt>
                <c:pt idx="136">
                  <c:v>-14.462686567164184</c:v>
                </c:pt>
                <c:pt idx="137">
                  <c:v>-15.477611940298516</c:v>
                </c:pt>
                <c:pt idx="138">
                  <c:v>-16.492537313432848</c:v>
                </c:pt>
                <c:pt idx="139">
                  <c:v>-17.375522388059721</c:v>
                </c:pt>
                <c:pt idx="140">
                  <c:v>-19.659104477611947</c:v>
                </c:pt>
                <c:pt idx="141">
                  <c:v>-22.937313432835822</c:v>
                </c:pt>
                <c:pt idx="142">
                  <c:v>-22.450149253731354</c:v>
                </c:pt>
                <c:pt idx="143">
                  <c:v>-23.465074626865686</c:v>
                </c:pt>
                <c:pt idx="144">
                  <c:v>-24.855522388059711</c:v>
                </c:pt>
                <c:pt idx="145">
                  <c:v>-26.540298507462694</c:v>
                </c:pt>
                <c:pt idx="146">
                  <c:v>-27.951044776119403</c:v>
                </c:pt>
                <c:pt idx="147">
                  <c:v>-28.590447761194014</c:v>
                </c:pt>
                <c:pt idx="148">
                  <c:v>-30.336119402985076</c:v>
                </c:pt>
                <c:pt idx="149">
                  <c:v>-32.650149253731342</c:v>
                </c:pt>
                <c:pt idx="150">
                  <c:v>-33.025671641791035</c:v>
                </c:pt>
                <c:pt idx="151">
                  <c:v>-33.665074626865675</c:v>
                </c:pt>
                <c:pt idx="152">
                  <c:v>-34.25373134328359</c:v>
                </c:pt>
                <c:pt idx="153">
                  <c:v>-35.197611940298515</c:v>
                </c:pt>
                <c:pt idx="154">
                  <c:v>-35.613731343283604</c:v>
                </c:pt>
                <c:pt idx="155">
                  <c:v>-36.709850746268643</c:v>
                </c:pt>
                <c:pt idx="156">
                  <c:v>-38.080000000000013</c:v>
                </c:pt>
                <c:pt idx="157">
                  <c:v>-38.019104477611961</c:v>
                </c:pt>
                <c:pt idx="158">
                  <c:v>-39.835820895522403</c:v>
                </c:pt>
                <c:pt idx="159">
                  <c:v>-40.70865671641792</c:v>
                </c:pt>
                <c:pt idx="160">
                  <c:v>-42.078805970149261</c:v>
                </c:pt>
                <c:pt idx="161">
                  <c:v>-45.123582089552229</c:v>
                </c:pt>
                <c:pt idx="162">
                  <c:v>-46.179104477611958</c:v>
                </c:pt>
                <c:pt idx="163">
                  <c:v>-46.85910447761195</c:v>
                </c:pt>
                <c:pt idx="164">
                  <c:v>-47.782686567164177</c:v>
                </c:pt>
                <c:pt idx="165">
                  <c:v>-49.223880597014926</c:v>
                </c:pt>
                <c:pt idx="166">
                  <c:v>-50.238805970149258</c:v>
                </c:pt>
                <c:pt idx="167">
                  <c:v>-50.238805970149258</c:v>
                </c:pt>
                <c:pt idx="168">
                  <c:v>-51</c:v>
                </c:pt>
                <c:pt idx="169">
                  <c:v>-51.507462686567166</c:v>
                </c:pt>
                <c:pt idx="170">
                  <c:v>-53.029850746268664</c:v>
                </c:pt>
                <c:pt idx="171">
                  <c:v>-54.420298507462704</c:v>
                </c:pt>
                <c:pt idx="172">
                  <c:v>-54.552238805970148</c:v>
                </c:pt>
                <c:pt idx="173">
                  <c:v>-54.917611940298514</c:v>
                </c:pt>
                <c:pt idx="174">
                  <c:v>-55.932537313432846</c:v>
                </c:pt>
                <c:pt idx="175">
                  <c:v>-57.465074626865686</c:v>
                </c:pt>
                <c:pt idx="176">
                  <c:v>-59.119402985074629</c:v>
                </c:pt>
                <c:pt idx="177">
                  <c:v>-61.656716417910459</c:v>
                </c:pt>
                <c:pt idx="178">
                  <c:v>-62.671641791044777</c:v>
                </c:pt>
                <c:pt idx="179">
                  <c:v>-64.701492537313442</c:v>
                </c:pt>
                <c:pt idx="180">
                  <c:v>-66.223880597014926</c:v>
                </c:pt>
                <c:pt idx="181">
                  <c:v>-67.746268656716424</c:v>
                </c:pt>
                <c:pt idx="182">
                  <c:v>-68.25373134328359</c:v>
                </c:pt>
                <c:pt idx="183">
                  <c:v>-69.776119402985074</c:v>
                </c:pt>
                <c:pt idx="184">
                  <c:v>-71.805970149253739</c:v>
                </c:pt>
                <c:pt idx="185">
                  <c:v>-72.17134328358209</c:v>
                </c:pt>
                <c:pt idx="186">
                  <c:v>-74.850746268656721</c:v>
                </c:pt>
                <c:pt idx="187">
                  <c:v>-76.373134328358219</c:v>
                </c:pt>
                <c:pt idx="188">
                  <c:v>-75.865671641791053</c:v>
                </c:pt>
                <c:pt idx="189">
                  <c:v>-78.910447761194035</c:v>
                </c:pt>
                <c:pt idx="190">
                  <c:v>-80.432835820895534</c:v>
                </c:pt>
                <c:pt idx="191">
                  <c:v>-80.432835820895534</c:v>
                </c:pt>
                <c:pt idx="192">
                  <c:v>-81.955223880597018</c:v>
                </c:pt>
                <c:pt idx="193">
                  <c:v>-82.462686567164184</c:v>
                </c:pt>
                <c:pt idx="194">
                  <c:v>-82.97014925373135</c:v>
                </c:pt>
                <c:pt idx="195">
                  <c:v>-83.477611940298516</c:v>
                </c:pt>
                <c:pt idx="196">
                  <c:v>-85.507462686567166</c:v>
                </c:pt>
                <c:pt idx="197">
                  <c:v>-87.029850746268664</c:v>
                </c:pt>
                <c:pt idx="198">
                  <c:v>-88.552238805970163</c:v>
                </c:pt>
                <c:pt idx="199">
                  <c:v>-89.059701492537314</c:v>
                </c:pt>
                <c:pt idx="200">
                  <c:v>-91.089552238805979</c:v>
                </c:pt>
                <c:pt idx="201">
                  <c:v>-92.104477611940311</c:v>
                </c:pt>
                <c:pt idx="202">
                  <c:v>-93.119402985074629</c:v>
                </c:pt>
                <c:pt idx="203">
                  <c:v>-95.149253731343293</c:v>
                </c:pt>
                <c:pt idx="204">
                  <c:v>-97.179104477611943</c:v>
                </c:pt>
                <c:pt idx="205">
                  <c:v>-98.194029850746276</c:v>
                </c:pt>
                <c:pt idx="206">
                  <c:v>-99.716417910447774</c:v>
                </c:pt>
                <c:pt idx="207">
                  <c:v>-99.208955223880608</c:v>
                </c:pt>
                <c:pt idx="208">
                  <c:v>-99.208955223880608</c:v>
                </c:pt>
                <c:pt idx="209">
                  <c:v>-99.208955223880608</c:v>
                </c:pt>
                <c:pt idx="210">
                  <c:v>-100.22388059701494</c:v>
                </c:pt>
                <c:pt idx="211">
                  <c:v>-101.23880597014926</c:v>
                </c:pt>
                <c:pt idx="212">
                  <c:v>-101.74626865671642</c:v>
                </c:pt>
                <c:pt idx="213">
                  <c:v>-102.25373134328359</c:v>
                </c:pt>
                <c:pt idx="214">
                  <c:v>-104.28358208955224</c:v>
                </c:pt>
                <c:pt idx="215">
                  <c:v>-105.29850746268657</c:v>
                </c:pt>
                <c:pt idx="216">
                  <c:v>-107.32835820895524</c:v>
                </c:pt>
                <c:pt idx="217">
                  <c:v>-107.32835820895524</c:v>
                </c:pt>
                <c:pt idx="218">
                  <c:v>-107.32835820895524</c:v>
                </c:pt>
                <c:pt idx="219">
                  <c:v>-107.32835820895524</c:v>
                </c:pt>
                <c:pt idx="220">
                  <c:v>-107.32835820895524</c:v>
                </c:pt>
                <c:pt idx="221">
                  <c:v>-107.32835820895524</c:v>
                </c:pt>
                <c:pt idx="222">
                  <c:v>-107.32835820895524</c:v>
                </c:pt>
                <c:pt idx="223">
                  <c:v>-114.43283582089553</c:v>
                </c:pt>
                <c:pt idx="224">
                  <c:v>-114.43283582089553</c:v>
                </c:pt>
                <c:pt idx="225">
                  <c:v>-114.43283582089553</c:v>
                </c:pt>
                <c:pt idx="226">
                  <c:v>-116.97014925373135</c:v>
                </c:pt>
                <c:pt idx="227">
                  <c:v>-118.49253731343285</c:v>
                </c:pt>
                <c:pt idx="228">
                  <c:v>-119</c:v>
                </c:pt>
                <c:pt idx="229">
                  <c:v>-119.50746268656718</c:v>
                </c:pt>
                <c:pt idx="230">
                  <c:v>-120.01492537313433</c:v>
                </c:pt>
                <c:pt idx="231">
                  <c:v>-121.02985074626866</c:v>
                </c:pt>
                <c:pt idx="232">
                  <c:v>-121.02985074626866</c:v>
                </c:pt>
                <c:pt idx="233">
                  <c:v>-121.53731343283583</c:v>
                </c:pt>
                <c:pt idx="234">
                  <c:v>-122.55223880597015</c:v>
                </c:pt>
                <c:pt idx="235">
                  <c:v>-123.56716417910448</c:v>
                </c:pt>
                <c:pt idx="236">
                  <c:v>-125.08955223880598</c:v>
                </c:pt>
                <c:pt idx="237">
                  <c:v>-126.10447761194031</c:v>
                </c:pt>
                <c:pt idx="238">
                  <c:v>-125.59701492537314</c:v>
                </c:pt>
                <c:pt idx="239">
                  <c:v>-126.10447761194031</c:v>
                </c:pt>
                <c:pt idx="240">
                  <c:v>-126.10447761194031</c:v>
                </c:pt>
                <c:pt idx="241">
                  <c:v>-127.11940298507463</c:v>
                </c:pt>
                <c:pt idx="242">
                  <c:v>-128.13432835820896</c:v>
                </c:pt>
                <c:pt idx="243">
                  <c:v>-129.14925373134329</c:v>
                </c:pt>
                <c:pt idx="244">
                  <c:v>-130.16417910447763</c:v>
                </c:pt>
                <c:pt idx="245">
                  <c:v>-131.68656716417911</c:v>
                </c:pt>
                <c:pt idx="246">
                  <c:v>-133.20895522388059</c:v>
                </c:pt>
                <c:pt idx="247">
                  <c:v>-135.23880597014926</c:v>
                </c:pt>
                <c:pt idx="248">
                  <c:v>-135.74626865671644</c:v>
                </c:pt>
                <c:pt idx="249">
                  <c:v>-137.77611940298507</c:v>
                </c:pt>
                <c:pt idx="250">
                  <c:v>-138.79104477611941</c:v>
                </c:pt>
                <c:pt idx="251">
                  <c:v>-140.31343283582089</c:v>
                </c:pt>
                <c:pt idx="252">
                  <c:v>-141.32835820895525</c:v>
                </c:pt>
                <c:pt idx="253">
                  <c:v>-143.86567164179104</c:v>
                </c:pt>
                <c:pt idx="254">
                  <c:v>-144.37313432835822</c:v>
                </c:pt>
                <c:pt idx="255">
                  <c:v>-146.40298507462688</c:v>
                </c:pt>
                <c:pt idx="256">
                  <c:v>-146.91044776119404</c:v>
                </c:pt>
                <c:pt idx="257">
                  <c:v>-147.41791044776122</c:v>
                </c:pt>
                <c:pt idx="258">
                  <c:v>-148.9402985074627</c:v>
                </c:pt>
                <c:pt idx="259">
                  <c:v>-151.09194029850747</c:v>
                </c:pt>
                <c:pt idx="260">
                  <c:v>-151.9850746268657</c:v>
                </c:pt>
                <c:pt idx="261">
                  <c:v>-152.49253731343285</c:v>
                </c:pt>
              </c:numCache>
            </c:numRef>
          </c:xVal>
          <c:yVal>
            <c:numRef>
              <c:f>'pomiarY YX'!$O$5:$O$266</c:f>
              <c:numCache>
                <c:formatCode>0.00</c:formatCode>
                <c:ptCount val="262"/>
                <c:pt idx="0">
                  <c:v>134.54835820895522</c:v>
                </c:pt>
                <c:pt idx="1">
                  <c:v>134.75134328358206</c:v>
                </c:pt>
                <c:pt idx="2">
                  <c:v>133.02597014925371</c:v>
                </c:pt>
                <c:pt idx="3">
                  <c:v>132.29522388059698</c:v>
                </c:pt>
                <c:pt idx="4">
                  <c:v>132.01104477611941</c:v>
                </c:pt>
                <c:pt idx="5">
                  <c:v>132.01104477611941</c:v>
                </c:pt>
                <c:pt idx="6">
                  <c:v>132.01104477611941</c:v>
                </c:pt>
                <c:pt idx="7">
                  <c:v>130.99611940298507</c:v>
                </c:pt>
                <c:pt idx="8">
                  <c:v>130.26537313432831</c:v>
                </c:pt>
                <c:pt idx="9">
                  <c:v>129.47373134328356</c:v>
                </c:pt>
                <c:pt idx="10">
                  <c:v>128.96626865671641</c:v>
                </c:pt>
                <c:pt idx="11">
                  <c:v>127.95134328358208</c:v>
                </c:pt>
                <c:pt idx="12">
                  <c:v>127.44388059701491</c:v>
                </c:pt>
                <c:pt idx="13">
                  <c:v>127.95134328358208</c:v>
                </c:pt>
                <c:pt idx="14">
                  <c:v>128.68208955223884</c:v>
                </c:pt>
                <c:pt idx="15">
                  <c:v>128.23552238805965</c:v>
                </c:pt>
                <c:pt idx="16">
                  <c:v>127.22059701492533</c:v>
                </c:pt>
                <c:pt idx="17">
                  <c:v>126.42895522388059</c:v>
                </c:pt>
                <c:pt idx="18">
                  <c:v>125.41402985074626</c:v>
                </c:pt>
                <c:pt idx="19">
                  <c:v>124.62238805970151</c:v>
                </c:pt>
                <c:pt idx="20">
                  <c:v>124.90656716417909</c:v>
                </c:pt>
                <c:pt idx="21">
                  <c:v>124.62238805970151</c:v>
                </c:pt>
                <c:pt idx="22">
                  <c:v>126.42895522388059</c:v>
                </c:pt>
                <c:pt idx="23">
                  <c:v>125.92149253731343</c:v>
                </c:pt>
                <c:pt idx="24">
                  <c:v>125.41402985074626</c:v>
                </c:pt>
                <c:pt idx="25">
                  <c:v>125.41402985074626</c:v>
                </c:pt>
                <c:pt idx="26">
                  <c:v>125.71850746268657</c:v>
                </c:pt>
                <c:pt idx="27">
                  <c:v>127.44388059701491</c:v>
                </c:pt>
                <c:pt idx="28">
                  <c:v>128.45880597014926</c:v>
                </c:pt>
                <c:pt idx="29">
                  <c:v>129.47373134328356</c:v>
                </c:pt>
                <c:pt idx="30">
                  <c:v>129.98119402985074</c:v>
                </c:pt>
                <c:pt idx="31">
                  <c:v>129.98119402985074</c:v>
                </c:pt>
                <c:pt idx="32">
                  <c:v>132.41701492537311</c:v>
                </c:pt>
                <c:pt idx="33">
                  <c:v>130.99611940298507</c:v>
                </c:pt>
                <c:pt idx="34">
                  <c:v>130.99611940298507</c:v>
                </c:pt>
                <c:pt idx="35">
                  <c:v>131.21940298507465</c:v>
                </c:pt>
                <c:pt idx="36">
                  <c:v>131.50358208955222</c:v>
                </c:pt>
                <c:pt idx="37">
                  <c:v>129.47373134328356</c:v>
                </c:pt>
                <c:pt idx="38">
                  <c:v>129.47373134328356</c:v>
                </c:pt>
                <c:pt idx="39">
                  <c:v>129.47373134328356</c:v>
                </c:pt>
                <c:pt idx="40">
                  <c:v>130.20447761194032</c:v>
                </c:pt>
                <c:pt idx="41">
                  <c:v>130.57999999999996</c:v>
                </c:pt>
                <c:pt idx="42">
                  <c:v>129.98119402985074</c:v>
                </c:pt>
                <c:pt idx="43">
                  <c:v>129.27074626865672</c:v>
                </c:pt>
                <c:pt idx="44">
                  <c:v>131.50358208955222</c:v>
                </c:pt>
                <c:pt idx="45">
                  <c:v>130.48865671641789</c:v>
                </c:pt>
                <c:pt idx="46">
                  <c:v>132.01104477611941</c:v>
                </c:pt>
                <c:pt idx="47">
                  <c:v>133.02597014925371</c:v>
                </c:pt>
                <c:pt idx="48">
                  <c:v>133.685671641791</c:v>
                </c:pt>
                <c:pt idx="49">
                  <c:v>133.02597014925371</c:v>
                </c:pt>
                <c:pt idx="50">
                  <c:v>133.02597014925371</c:v>
                </c:pt>
                <c:pt idx="51">
                  <c:v>131.88925373134327</c:v>
                </c:pt>
                <c:pt idx="52">
                  <c:v>131.80805970149254</c:v>
                </c:pt>
                <c:pt idx="53">
                  <c:v>133.24925373134329</c:v>
                </c:pt>
                <c:pt idx="54">
                  <c:v>133.21880597014925</c:v>
                </c:pt>
                <c:pt idx="55">
                  <c:v>134.45701492537316</c:v>
                </c:pt>
                <c:pt idx="56">
                  <c:v>134.04089552238804</c:v>
                </c:pt>
                <c:pt idx="57">
                  <c:v>133.53343283582089</c:v>
                </c:pt>
                <c:pt idx="58">
                  <c:v>135.80686567164179</c:v>
                </c:pt>
                <c:pt idx="59">
                  <c:v>134.68029850746268</c:v>
                </c:pt>
                <c:pt idx="60">
                  <c:v>134.45701492537316</c:v>
                </c:pt>
                <c:pt idx="61">
                  <c:v>133.24925373134329</c:v>
                </c:pt>
                <c:pt idx="62">
                  <c:v>132.51850746268656</c:v>
                </c:pt>
                <c:pt idx="63">
                  <c:v>133.95970149253731</c:v>
                </c:pt>
                <c:pt idx="64">
                  <c:v>133.53343283582089</c:v>
                </c:pt>
                <c:pt idx="65">
                  <c:v>132.01104477611941</c:v>
                </c:pt>
                <c:pt idx="66">
                  <c:v>131.50358208955222</c:v>
                </c:pt>
                <c:pt idx="67">
                  <c:v>131.60507462686567</c:v>
                </c:pt>
                <c:pt idx="68">
                  <c:v>131.50358208955222</c:v>
                </c:pt>
                <c:pt idx="69">
                  <c:v>132.51850746268656</c:v>
                </c:pt>
                <c:pt idx="70">
                  <c:v>133.02597014925371</c:v>
                </c:pt>
                <c:pt idx="71">
                  <c:v>133.02597014925371</c:v>
                </c:pt>
                <c:pt idx="72">
                  <c:v>133.63492537313434</c:v>
                </c:pt>
                <c:pt idx="73">
                  <c:v>134.64985074626867</c:v>
                </c:pt>
                <c:pt idx="74">
                  <c:v>134.26417910447762</c:v>
                </c:pt>
                <c:pt idx="75">
                  <c:v>133.63492537313434</c:v>
                </c:pt>
                <c:pt idx="76">
                  <c:v>132.51850746268656</c:v>
                </c:pt>
                <c:pt idx="77">
                  <c:v>131.50358208955222</c:v>
                </c:pt>
                <c:pt idx="78">
                  <c:v>131.18895522388058</c:v>
                </c:pt>
                <c:pt idx="79">
                  <c:v>130.48865671641789</c:v>
                </c:pt>
                <c:pt idx="80">
                  <c:v>129.47373134328356</c:v>
                </c:pt>
                <c:pt idx="81">
                  <c:v>129.47373134328356</c:v>
                </c:pt>
                <c:pt idx="82">
                  <c:v>129.47373134328356</c:v>
                </c:pt>
                <c:pt idx="83">
                  <c:v>128.96626865671641</c:v>
                </c:pt>
                <c:pt idx="84">
                  <c:v>129.47373134328356</c:v>
                </c:pt>
                <c:pt idx="85">
                  <c:v>129.47373134328356</c:v>
                </c:pt>
                <c:pt idx="86">
                  <c:v>129.98119402985074</c:v>
                </c:pt>
                <c:pt idx="87">
                  <c:v>130.48865671641789</c:v>
                </c:pt>
                <c:pt idx="88">
                  <c:v>131.50358208955222</c:v>
                </c:pt>
                <c:pt idx="89">
                  <c:v>132.01104477611941</c:v>
                </c:pt>
                <c:pt idx="90">
                  <c:v>132.51850746268656</c:v>
                </c:pt>
                <c:pt idx="91">
                  <c:v>132.51850746268656</c:v>
                </c:pt>
                <c:pt idx="92">
                  <c:v>132.51850746268656</c:v>
                </c:pt>
                <c:pt idx="93">
                  <c:v>133.02597014925371</c:v>
                </c:pt>
                <c:pt idx="94">
                  <c:v>133.02597014925371</c:v>
                </c:pt>
                <c:pt idx="95">
                  <c:v>133.02597014925371</c:v>
                </c:pt>
                <c:pt idx="96">
                  <c:v>133.53343283582089</c:v>
                </c:pt>
                <c:pt idx="97">
                  <c:v>133.53343283582089</c:v>
                </c:pt>
                <c:pt idx="98">
                  <c:v>133.8379104477612</c:v>
                </c:pt>
                <c:pt idx="99">
                  <c:v>133.7262686567164</c:v>
                </c:pt>
                <c:pt idx="100">
                  <c:v>133.53343283582089</c:v>
                </c:pt>
                <c:pt idx="101">
                  <c:v>133.17820895522385</c:v>
                </c:pt>
                <c:pt idx="102">
                  <c:v>131.86895522388059</c:v>
                </c:pt>
                <c:pt idx="103">
                  <c:v>131.07731343283581</c:v>
                </c:pt>
                <c:pt idx="104">
                  <c:v>129.98119402985074</c:v>
                </c:pt>
                <c:pt idx="105">
                  <c:v>129.47373134328356</c:v>
                </c:pt>
                <c:pt idx="106">
                  <c:v>128.38776119402985</c:v>
                </c:pt>
                <c:pt idx="107">
                  <c:v>128.96626865671641</c:v>
                </c:pt>
                <c:pt idx="108">
                  <c:v>129.47373134328356</c:v>
                </c:pt>
                <c:pt idx="109">
                  <c:v>129.61582089552238</c:v>
                </c:pt>
                <c:pt idx="110">
                  <c:v>129.74776119402983</c:v>
                </c:pt>
                <c:pt idx="111">
                  <c:v>129.73761194029848</c:v>
                </c:pt>
                <c:pt idx="112">
                  <c:v>129.98119402985074</c:v>
                </c:pt>
                <c:pt idx="113">
                  <c:v>130.42776119402984</c:v>
                </c:pt>
                <c:pt idx="114">
                  <c:v>129.94059701492534</c:v>
                </c:pt>
                <c:pt idx="115">
                  <c:v>129.87970149253729</c:v>
                </c:pt>
                <c:pt idx="116">
                  <c:v>129.98119402985074</c:v>
                </c:pt>
                <c:pt idx="117">
                  <c:v>129.50417910447757</c:v>
                </c:pt>
                <c:pt idx="118">
                  <c:v>129.85940298507461</c:v>
                </c:pt>
                <c:pt idx="119">
                  <c:v>129.9</c:v>
                </c:pt>
                <c:pt idx="120">
                  <c:v>129.47373134328356</c:v>
                </c:pt>
                <c:pt idx="121">
                  <c:v>130.06238805970148</c:v>
                </c:pt>
                <c:pt idx="122">
                  <c:v>129.9</c:v>
                </c:pt>
                <c:pt idx="123">
                  <c:v>129.47373134328356</c:v>
                </c:pt>
                <c:pt idx="124">
                  <c:v>128.2862686567164</c:v>
                </c:pt>
                <c:pt idx="125">
                  <c:v>127.87014925373136</c:v>
                </c:pt>
                <c:pt idx="126">
                  <c:v>127.57582089552237</c:v>
                </c:pt>
                <c:pt idx="127">
                  <c:v>127.58597014925371</c:v>
                </c:pt>
                <c:pt idx="128">
                  <c:v>127.5149253731343</c:v>
                </c:pt>
                <c:pt idx="129">
                  <c:v>127.58597014925371</c:v>
                </c:pt>
                <c:pt idx="130">
                  <c:v>127.5149253731343</c:v>
                </c:pt>
                <c:pt idx="131">
                  <c:v>127.30179104477612</c:v>
                </c:pt>
                <c:pt idx="132">
                  <c:v>127.23074626865673</c:v>
                </c:pt>
                <c:pt idx="133">
                  <c:v>126.71313432835817</c:v>
                </c:pt>
                <c:pt idx="134">
                  <c:v>126.49999999999999</c:v>
                </c:pt>
                <c:pt idx="135">
                  <c:v>126.87552238805969</c:v>
                </c:pt>
                <c:pt idx="136">
                  <c:v>126.57104477611938</c:v>
                </c:pt>
                <c:pt idx="137">
                  <c:v>126.57104477611938</c:v>
                </c:pt>
                <c:pt idx="138">
                  <c:v>126.57104477611938</c:v>
                </c:pt>
                <c:pt idx="139">
                  <c:v>126.45940298507459</c:v>
                </c:pt>
                <c:pt idx="140">
                  <c:v>126.56089552238805</c:v>
                </c:pt>
                <c:pt idx="141">
                  <c:v>127.81940298507462</c:v>
                </c:pt>
                <c:pt idx="142">
                  <c:v>128.48925373134324</c:v>
                </c:pt>
                <c:pt idx="143">
                  <c:v>129.50417910447757</c:v>
                </c:pt>
                <c:pt idx="144">
                  <c:v>130.24507462686566</c:v>
                </c:pt>
                <c:pt idx="145">
                  <c:v>130.93522388059699</c:v>
                </c:pt>
                <c:pt idx="146">
                  <c:v>130.41761194029851</c:v>
                </c:pt>
                <c:pt idx="147">
                  <c:v>130.93522388059699</c:v>
                </c:pt>
                <c:pt idx="148">
                  <c:v>130.12328358208953</c:v>
                </c:pt>
                <c:pt idx="149">
                  <c:v>129.92029850746266</c:v>
                </c:pt>
                <c:pt idx="150">
                  <c:v>129.40268656716418</c:v>
                </c:pt>
                <c:pt idx="151">
                  <c:v>129.92029850746266</c:v>
                </c:pt>
                <c:pt idx="152">
                  <c:v>129.47373134328356</c:v>
                </c:pt>
                <c:pt idx="153">
                  <c:v>128.97641791044774</c:v>
                </c:pt>
                <c:pt idx="154">
                  <c:v>129.33164179104477</c:v>
                </c:pt>
                <c:pt idx="155">
                  <c:v>128.90537313432836</c:v>
                </c:pt>
                <c:pt idx="156">
                  <c:v>128.24567164179106</c:v>
                </c:pt>
                <c:pt idx="157">
                  <c:v>127.76865671641789</c:v>
                </c:pt>
                <c:pt idx="158">
                  <c:v>127.95134328358208</c:v>
                </c:pt>
                <c:pt idx="159">
                  <c:v>127.47432835820892</c:v>
                </c:pt>
                <c:pt idx="160">
                  <c:v>126.75373134328356</c:v>
                </c:pt>
                <c:pt idx="161">
                  <c:v>125.73880597014923</c:v>
                </c:pt>
                <c:pt idx="162">
                  <c:v>125.7286567164179</c:v>
                </c:pt>
                <c:pt idx="163">
                  <c:v>125.495223880597</c:v>
                </c:pt>
                <c:pt idx="164">
                  <c:v>124.82537313432836</c:v>
                </c:pt>
                <c:pt idx="165">
                  <c:v>124.71373134328357</c:v>
                </c:pt>
                <c:pt idx="166">
                  <c:v>124.71373134328357</c:v>
                </c:pt>
                <c:pt idx="167">
                  <c:v>124.71373134328357</c:v>
                </c:pt>
                <c:pt idx="168">
                  <c:v>124.90656716417909</c:v>
                </c:pt>
                <c:pt idx="169">
                  <c:v>124.39910447761193</c:v>
                </c:pt>
                <c:pt idx="170">
                  <c:v>124.39910447761193</c:v>
                </c:pt>
                <c:pt idx="171">
                  <c:v>123.29283582089553</c:v>
                </c:pt>
                <c:pt idx="172">
                  <c:v>123.3841791044776</c:v>
                </c:pt>
                <c:pt idx="173">
                  <c:v>122.78537313432837</c:v>
                </c:pt>
                <c:pt idx="174">
                  <c:v>122.78537313432837</c:v>
                </c:pt>
                <c:pt idx="175">
                  <c:v>123.29283582089553</c:v>
                </c:pt>
                <c:pt idx="176">
                  <c:v>122.48089552238807</c:v>
                </c:pt>
                <c:pt idx="177">
                  <c:v>123.89164179104476</c:v>
                </c:pt>
                <c:pt idx="178">
                  <c:v>124.90656716417909</c:v>
                </c:pt>
                <c:pt idx="179">
                  <c:v>125.41402985074626</c:v>
                </c:pt>
                <c:pt idx="180">
                  <c:v>126.42895522388059</c:v>
                </c:pt>
                <c:pt idx="181">
                  <c:v>126.93641791044774</c:v>
                </c:pt>
                <c:pt idx="182">
                  <c:v>127.95134328358208</c:v>
                </c:pt>
                <c:pt idx="183">
                  <c:v>127.95134328358208</c:v>
                </c:pt>
                <c:pt idx="184">
                  <c:v>127.95134328358208</c:v>
                </c:pt>
                <c:pt idx="185">
                  <c:v>127.86000000000001</c:v>
                </c:pt>
                <c:pt idx="186">
                  <c:v>125.92149253731343</c:v>
                </c:pt>
                <c:pt idx="187">
                  <c:v>124.90656716417909</c:v>
                </c:pt>
                <c:pt idx="188">
                  <c:v>134.04089552238804</c:v>
                </c:pt>
                <c:pt idx="189">
                  <c:v>133.53343283582089</c:v>
                </c:pt>
                <c:pt idx="190">
                  <c:v>132.01104477611941</c:v>
                </c:pt>
                <c:pt idx="191">
                  <c:v>132.01104477611941</c:v>
                </c:pt>
                <c:pt idx="192">
                  <c:v>130.99611940298507</c:v>
                </c:pt>
                <c:pt idx="193">
                  <c:v>130.99611940298507</c:v>
                </c:pt>
                <c:pt idx="194">
                  <c:v>130.48865671641789</c:v>
                </c:pt>
                <c:pt idx="195">
                  <c:v>129.98119402985074</c:v>
                </c:pt>
                <c:pt idx="196">
                  <c:v>129.98119402985074</c:v>
                </c:pt>
                <c:pt idx="197">
                  <c:v>129.98119402985074</c:v>
                </c:pt>
                <c:pt idx="198">
                  <c:v>130.99611940298507</c:v>
                </c:pt>
                <c:pt idx="199">
                  <c:v>131.50358208955222</c:v>
                </c:pt>
                <c:pt idx="200">
                  <c:v>130.99611940298507</c:v>
                </c:pt>
                <c:pt idx="201">
                  <c:v>132.01104477611941</c:v>
                </c:pt>
                <c:pt idx="202">
                  <c:v>133.02597014925371</c:v>
                </c:pt>
                <c:pt idx="203">
                  <c:v>133.02597014925371</c:v>
                </c:pt>
                <c:pt idx="204">
                  <c:v>133.02597014925371</c:v>
                </c:pt>
                <c:pt idx="205">
                  <c:v>132.51850746268656</c:v>
                </c:pt>
                <c:pt idx="206">
                  <c:v>131.50358208955222</c:v>
                </c:pt>
                <c:pt idx="207">
                  <c:v>132.01104477611941</c:v>
                </c:pt>
                <c:pt idx="208">
                  <c:v>132.01104477611941</c:v>
                </c:pt>
                <c:pt idx="209">
                  <c:v>132.01104477611941</c:v>
                </c:pt>
                <c:pt idx="210">
                  <c:v>131.50358208955222</c:v>
                </c:pt>
                <c:pt idx="211">
                  <c:v>130.48865671641789</c:v>
                </c:pt>
                <c:pt idx="212">
                  <c:v>126.42895522388059</c:v>
                </c:pt>
                <c:pt idx="213">
                  <c:v>125.92149253731343</c:v>
                </c:pt>
                <c:pt idx="214">
                  <c:v>125.41402985074626</c:v>
                </c:pt>
                <c:pt idx="215">
                  <c:v>126.42895522388059</c:v>
                </c:pt>
                <c:pt idx="216">
                  <c:v>126.42895522388059</c:v>
                </c:pt>
                <c:pt idx="217">
                  <c:v>126.42895522388059</c:v>
                </c:pt>
                <c:pt idx="218">
                  <c:v>126.42895522388059</c:v>
                </c:pt>
                <c:pt idx="219">
                  <c:v>126.42895522388059</c:v>
                </c:pt>
                <c:pt idx="220">
                  <c:v>126.42895522388059</c:v>
                </c:pt>
                <c:pt idx="221">
                  <c:v>126.42895522388059</c:v>
                </c:pt>
                <c:pt idx="222">
                  <c:v>126.42895522388059</c:v>
                </c:pt>
                <c:pt idx="223">
                  <c:v>128.96626865671641</c:v>
                </c:pt>
                <c:pt idx="224">
                  <c:v>129.98119402985074</c:v>
                </c:pt>
                <c:pt idx="225">
                  <c:v>130.99611940298507</c:v>
                </c:pt>
                <c:pt idx="226">
                  <c:v>129.98119402985074</c:v>
                </c:pt>
                <c:pt idx="227">
                  <c:v>128.45880597014926</c:v>
                </c:pt>
                <c:pt idx="228">
                  <c:v>128.45880597014926</c:v>
                </c:pt>
                <c:pt idx="229">
                  <c:v>127.95134328358208</c:v>
                </c:pt>
                <c:pt idx="230">
                  <c:v>127.44388059701491</c:v>
                </c:pt>
                <c:pt idx="231">
                  <c:v>126.93641791044774</c:v>
                </c:pt>
                <c:pt idx="232">
                  <c:v>126.42895522388059</c:v>
                </c:pt>
                <c:pt idx="233">
                  <c:v>126.42895522388059</c:v>
                </c:pt>
                <c:pt idx="234">
                  <c:v>125.41402985074626</c:v>
                </c:pt>
                <c:pt idx="235">
                  <c:v>124.39910447761193</c:v>
                </c:pt>
                <c:pt idx="236">
                  <c:v>123.3841791044776</c:v>
                </c:pt>
                <c:pt idx="237">
                  <c:v>122.36925373134328</c:v>
                </c:pt>
                <c:pt idx="238">
                  <c:v>121.86179104477611</c:v>
                </c:pt>
                <c:pt idx="239">
                  <c:v>121.86179104477611</c:v>
                </c:pt>
                <c:pt idx="240">
                  <c:v>121.86179104477611</c:v>
                </c:pt>
                <c:pt idx="241">
                  <c:v>121.86179104477611</c:v>
                </c:pt>
                <c:pt idx="242">
                  <c:v>120.84686567164178</c:v>
                </c:pt>
                <c:pt idx="243">
                  <c:v>121.35432835820895</c:v>
                </c:pt>
                <c:pt idx="244">
                  <c:v>121.86179104477611</c:v>
                </c:pt>
                <c:pt idx="245">
                  <c:v>122.87671641791044</c:v>
                </c:pt>
                <c:pt idx="246">
                  <c:v>123.89164179104476</c:v>
                </c:pt>
                <c:pt idx="247">
                  <c:v>123.3841791044776</c:v>
                </c:pt>
                <c:pt idx="248">
                  <c:v>124.90656716417909</c:v>
                </c:pt>
                <c:pt idx="249">
                  <c:v>124.90656716417909</c:v>
                </c:pt>
                <c:pt idx="250">
                  <c:v>125.41402985074626</c:v>
                </c:pt>
                <c:pt idx="251">
                  <c:v>126.42895522388059</c:v>
                </c:pt>
                <c:pt idx="252">
                  <c:v>126.93641791044774</c:v>
                </c:pt>
                <c:pt idx="253">
                  <c:v>126.93641791044774</c:v>
                </c:pt>
                <c:pt idx="254">
                  <c:v>128.45880597014926</c:v>
                </c:pt>
                <c:pt idx="255">
                  <c:v>128.45880597014926</c:v>
                </c:pt>
                <c:pt idx="256">
                  <c:v>127.44388059701491</c:v>
                </c:pt>
                <c:pt idx="257">
                  <c:v>126.93641791044774</c:v>
                </c:pt>
                <c:pt idx="258">
                  <c:v>128.45880597014926</c:v>
                </c:pt>
                <c:pt idx="259">
                  <c:v>129.47373134328356</c:v>
                </c:pt>
                <c:pt idx="260">
                  <c:v>128.96626865671641</c:v>
                </c:pt>
                <c:pt idx="261">
                  <c:v>128.45880597014926</c:v>
                </c:pt>
              </c:numCache>
            </c:numRef>
          </c:yVal>
          <c:smooth val="1"/>
        </c:ser>
        <c:ser>
          <c:idx val="1"/>
          <c:order val="1"/>
          <c:tx>
            <c:v>trajektoria zadana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'pomiarY YX'!$N$5:$N$266</c:f>
              <c:numCache>
                <c:formatCode>0.00</c:formatCode>
                <c:ptCount val="262"/>
                <c:pt idx="0">
                  <c:v>153</c:v>
                </c:pt>
                <c:pt idx="1">
                  <c:v>152.79701492537316</c:v>
                </c:pt>
                <c:pt idx="2">
                  <c:v>151.47761194029852</c:v>
                </c:pt>
                <c:pt idx="3">
                  <c:v>150.17850746268658</c:v>
                </c:pt>
                <c:pt idx="4">
                  <c:v>149.44776119402985</c:v>
                </c:pt>
                <c:pt idx="5">
                  <c:v>148.94029850746267</c:v>
                </c:pt>
                <c:pt idx="6">
                  <c:v>147.92537313432837</c:v>
                </c:pt>
                <c:pt idx="7">
                  <c:v>147.41791044776119</c:v>
                </c:pt>
                <c:pt idx="8">
                  <c:v>146.11880597014931</c:v>
                </c:pt>
                <c:pt idx="9">
                  <c:v>144.8805970149254</c:v>
                </c:pt>
                <c:pt idx="10">
                  <c:v>144.37313432835822</c:v>
                </c:pt>
                <c:pt idx="11">
                  <c:v>142.85074626865674</c:v>
                </c:pt>
                <c:pt idx="12">
                  <c:v>140.82089552238807</c:v>
                </c:pt>
                <c:pt idx="13">
                  <c:v>138.28358208955223</c:v>
                </c:pt>
                <c:pt idx="14">
                  <c:v>135.52298507462683</c:v>
                </c:pt>
                <c:pt idx="15">
                  <c:v>133.93970149253732</c:v>
                </c:pt>
                <c:pt idx="16">
                  <c:v>132.92477611940302</c:v>
                </c:pt>
                <c:pt idx="17">
                  <c:v>131.68656716417911</c:v>
                </c:pt>
                <c:pt idx="18">
                  <c:v>130.16417910447763</c:v>
                </c:pt>
                <c:pt idx="19">
                  <c:v>128.41850746268653</c:v>
                </c:pt>
                <c:pt idx="20">
                  <c:v>126.61194029850748</c:v>
                </c:pt>
                <c:pt idx="21">
                  <c:v>124.35880597014921</c:v>
                </c:pt>
                <c:pt idx="22">
                  <c:v>123.05970149253733</c:v>
                </c:pt>
                <c:pt idx="23">
                  <c:v>122.55223880597015</c:v>
                </c:pt>
                <c:pt idx="24">
                  <c:v>122.04477611940297</c:v>
                </c:pt>
                <c:pt idx="25">
                  <c:v>122.04477611940297</c:v>
                </c:pt>
                <c:pt idx="26">
                  <c:v>121.2328358208955</c:v>
                </c:pt>
                <c:pt idx="27">
                  <c:v>120.0149253731343</c:v>
                </c:pt>
                <c:pt idx="28">
                  <c:v>119</c:v>
                </c:pt>
                <c:pt idx="29">
                  <c:v>116.97014925373134</c:v>
                </c:pt>
                <c:pt idx="30">
                  <c:v>115.95522388059703</c:v>
                </c:pt>
                <c:pt idx="31">
                  <c:v>114.94029850746267</c:v>
                </c:pt>
                <c:pt idx="32">
                  <c:v>115.3462686567164</c:v>
                </c:pt>
                <c:pt idx="33">
                  <c:v>114.43283582089555</c:v>
                </c:pt>
                <c:pt idx="34">
                  <c:v>111.8955223880597</c:v>
                </c:pt>
                <c:pt idx="35">
                  <c:v>110.65731343283579</c:v>
                </c:pt>
                <c:pt idx="36">
                  <c:v>109.86567164179104</c:v>
                </c:pt>
                <c:pt idx="37">
                  <c:v>108.34328358208955</c:v>
                </c:pt>
                <c:pt idx="38">
                  <c:v>106.82089552238807</c:v>
                </c:pt>
                <c:pt idx="39">
                  <c:v>104.79104477611941</c:v>
                </c:pt>
                <c:pt idx="40">
                  <c:v>103.5528358208955</c:v>
                </c:pt>
                <c:pt idx="41">
                  <c:v>102.88298507462684</c:v>
                </c:pt>
                <c:pt idx="42">
                  <c:v>100.73134328358208</c:v>
                </c:pt>
                <c:pt idx="43">
                  <c:v>99.411940298507432</c:v>
                </c:pt>
                <c:pt idx="44">
                  <c:v>99.716417910447774</c:v>
                </c:pt>
                <c:pt idx="45">
                  <c:v>97.68656716417911</c:v>
                </c:pt>
                <c:pt idx="46">
                  <c:v>96.164179104477626</c:v>
                </c:pt>
                <c:pt idx="47">
                  <c:v>95.149253731343265</c:v>
                </c:pt>
                <c:pt idx="48">
                  <c:v>94.997014925373151</c:v>
                </c:pt>
                <c:pt idx="49">
                  <c:v>93.626865671641781</c:v>
                </c:pt>
                <c:pt idx="50">
                  <c:v>93.626865671641781</c:v>
                </c:pt>
                <c:pt idx="51">
                  <c:v>89.759999999999991</c:v>
                </c:pt>
                <c:pt idx="52">
                  <c:v>86.725373134328322</c:v>
                </c:pt>
                <c:pt idx="53">
                  <c:v>86.299104477611934</c:v>
                </c:pt>
                <c:pt idx="54">
                  <c:v>86.268656716417922</c:v>
                </c:pt>
                <c:pt idx="55">
                  <c:v>86.106268656716395</c:v>
                </c:pt>
                <c:pt idx="56">
                  <c:v>83.985074626865696</c:v>
                </c:pt>
                <c:pt idx="57">
                  <c:v>82.462686567164155</c:v>
                </c:pt>
                <c:pt idx="58">
                  <c:v>81.711641791044769</c:v>
                </c:pt>
                <c:pt idx="59">
                  <c:v>81.498507462686575</c:v>
                </c:pt>
                <c:pt idx="60">
                  <c:v>81.031641791044791</c:v>
                </c:pt>
                <c:pt idx="61">
                  <c:v>79.194626865671637</c:v>
                </c:pt>
                <c:pt idx="62">
                  <c:v>76.373134328358219</c:v>
                </c:pt>
                <c:pt idx="63">
                  <c:v>74.424477611940318</c:v>
                </c:pt>
                <c:pt idx="64">
                  <c:v>71.805970149253739</c:v>
                </c:pt>
                <c:pt idx="65">
                  <c:v>69.268656716417922</c:v>
                </c:pt>
                <c:pt idx="66">
                  <c:v>69.268656716417922</c:v>
                </c:pt>
                <c:pt idx="67">
                  <c:v>68.862686567164161</c:v>
                </c:pt>
                <c:pt idx="68">
                  <c:v>68.25373134328359</c:v>
                </c:pt>
                <c:pt idx="69">
                  <c:v>66.731343283582078</c:v>
                </c:pt>
                <c:pt idx="70">
                  <c:v>65.208955223880594</c:v>
                </c:pt>
                <c:pt idx="71">
                  <c:v>63.68656716417911</c:v>
                </c:pt>
                <c:pt idx="72">
                  <c:v>61.758208955223864</c:v>
                </c:pt>
                <c:pt idx="73">
                  <c:v>60.743283582089532</c:v>
                </c:pt>
                <c:pt idx="74">
                  <c:v>59.911044776119411</c:v>
                </c:pt>
                <c:pt idx="75">
                  <c:v>58.713432835820896</c:v>
                </c:pt>
                <c:pt idx="76">
                  <c:v>58.611940298507449</c:v>
                </c:pt>
                <c:pt idx="77">
                  <c:v>56.582089552238813</c:v>
                </c:pt>
                <c:pt idx="78">
                  <c:v>54.805970149253739</c:v>
                </c:pt>
                <c:pt idx="79">
                  <c:v>53.537313432835816</c:v>
                </c:pt>
                <c:pt idx="80">
                  <c:v>51.507462686567152</c:v>
                </c:pt>
                <c:pt idx="81">
                  <c:v>49.985074626865668</c:v>
                </c:pt>
                <c:pt idx="82">
                  <c:v>48.970149253731336</c:v>
                </c:pt>
                <c:pt idx="83">
                  <c:v>48.462686567164184</c:v>
                </c:pt>
                <c:pt idx="84">
                  <c:v>47.955223880597003</c:v>
                </c:pt>
                <c:pt idx="85">
                  <c:v>46.940298507462671</c:v>
                </c:pt>
                <c:pt idx="86">
                  <c:v>45.925373134328368</c:v>
                </c:pt>
                <c:pt idx="87">
                  <c:v>43.388059701492523</c:v>
                </c:pt>
                <c:pt idx="88">
                  <c:v>40.850746268656707</c:v>
                </c:pt>
                <c:pt idx="89">
                  <c:v>40.343283582089555</c:v>
                </c:pt>
                <c:pt idx="90">
                  <c:v>40.343283582089555</c:v>
                </c:pt>
                <c:pt idx="91">
                  <c:v>39.328358208955223</c:v>
                </c:pt>
                <c:pt idx="92">
                  <c:v>38.820895522388071</c:v>
                </c:pt>
                <c:pt idx="93">
                  <c:v>37.298507462686558</c:v>
                </c:pt>
                <c:pt idx="94">
                  <c:v>36.283582089552226</c:v>
                </c:pt>
                <c:pt idx="95">
                  <c:v>35.268656716417922</c:v>
                </c:pt>
                <c:pt idx="96">
                  <c:v>35.268656716417922</c:v>
                </c:pt>
                <c:pt idx="97">
                  <c:v>34.25373134328359</c:v>
                </c:pt>
                <c:pt idx="98">
                  <c:v>33.127164179104454</c:v>
                </c:pt>
                <c:pt idx="99">
                  <c:v>31.432238805970144</c:v>
                </c:pt>
                <c:pt idx="100">
                  <c:v>29.68656716417911</c:v>
                </c:pt>
                <c:pt idx="101">
                  <c:v>27.839402985074628</c:v>
                </c:pt>
                <c:pt idx="102">
                  <c:v>27.372537313432844</c:v>
                </c:pt>
                <c:pt idx="103">
                  <c:v>26.560597014925349</c:v>
                </c:pt>
                <c:pt idx="104">
                  <c:v>25.626865671641781</c:v>
                </c:pt>
                <c:pt idx="105">
                  <c:v>23.597014925373145</c:v>
                </c:pt>
                <c:pt idx="106">
                  <c:v>21.952835820895501</c:v>
                </c:pt>
                <c:pt idx="107">
                  <c:v>19.598208955223868</c:v>
                </c:pt>
                <c:pt idx="108">
                  <c:v>16.269253731343269</c:v>
                </c:pt>
                <c:pt idx="109">
                  <c:v>15.406567164179108</c:v>
                </c:pt>
                <c:pt idx="110">
                  <c:v>14.716417910447745</c:v>
                </c:pt>
                <c:pt idx="111">
                  <c:v>14.706268656716418</c:v>
                </c:pt>
                <c:pt idx="112">
                  <c:v>14.462686567164184</c:v>
                </c:pt>
                <c:pt idx="113">
                  <c:v>13.336119402985048</c:v>
                </c:pt>
                <c:pt idx="114">
                  <c:v>11.925373134328368</c:v>
                </c:pt>
                <c:pt idx="115">
                  <c:v>7.845373134328355</c:v>
                </c:pt>
                <c:pt idx="116">
                  <c:v>6.2722388059701473</c:v>
                </c:pt>
                <c:pt idx="117">
                  <c:v>5.7038805970149156</c:v>
                </c:pt>
                <c:pt idx="118">
                  <c:v>3.8059701492537386</c:v>
                </c:pt>
                <c:pt idx="119">
                  <c:v>4.2322388059701268</c:v>
                </c:pt>
                <c:pt idx="120">
                  <c:v>2.7910447761194064</c:v>
                </c:pt>
                <c:pt idx="121">
                  <c:v>1.7761194029850742</c:v>
                </c:pt>
                <c:pt idx="122">
                  <c:v>0.76119402985074203</c:v>
                </c:pt>
                <c:pt idx="123">
                  <c:v>0.76119402985074203</c:v>
                </c:pt>
                <c:pt idx="124">
                  <c:v>-0.25373134328359015</c:v>
                </c:pt>
                <c:pt idx="125">
                  <c:v>-2.2835820895522545</c:v>
                </c:pt>
                <c:pt idx="126">
                  <c:v>-3.4202985074626895</c:v>
                </c:pt>
                <c:pt idx="127">
                  <c:v>-4.3134328358208904</c:v>
                </c:pt>
                <c:pt idx="128">
                  <c:v>-5.8358208955224029</c:v>
                </c:pt>
                <c:pt idx="129">
                  <c:v>-6.3432835820895548</c:v>
                </c:pt>
                <c:pt idx="130">
                  <c:v>-7.8656716417910388</c:v>
                </c:pt>
                <c:pt idx="131">
                  <c:v>-8.2310447761194325</c:v>
                </c:pt>
                <c:pt idx="132">
                  <c:v>-9.7229850746268767</c:v>
                </c:pt>
                <c:pt idx="133">
                  <c:v>-12.148656716417918</c:v>
                </c:pt>
                <c:pt idx="134">
                  <c:v>-13.955223880597032</c:v>
                </c:pt>
                <c:pt idx="135">
                  <c:v>-14.361194029850765</c:v>
                </c:pt>
                <c:pt idx="136">
                  <c:v>-14.462686567164184</c:v>
                </c:pt>
                <c:pt idx="137">
                  <c:v>-15.477611940298516</c:v>
                </c:pt>
                <c:pt idx="138">
                  <c:v>-16.492537313432848</c:v>
                </c:pt>
                <c:pt idx="139">
                  <c:v>-17.375522388059721</c:v>
                </c:pt>
                <c:pt idx="140">
                  <c:v>-19.659104477611947</c:v>
                </c:pt>
                <c:pt idx="141">
                  <c:v>-22.937313432835822</c:v>
                </c:pt>
                <c:pt idx="142">
                  <c:v>-22.450149253731354</c:v>
                </c:pt>
                <c:pt idx="143">
                  <c:v>-23.465074626865686</c:v>
                </c:pt>
                <c:pt idx="144">
                  <c:v>-24.855522388059711</c:v>
                </c:pt>
                <c:pt idx="145">
                  <c:v>-26.540298507462694</c:v>
                </c:pt>
                <c:pt idx="146">
                  <c:v>-27.951044776119403</c:v>
                </c:pt>
                <c:pt idx="147">
                  <c:v>-28.590447761194014</c:v>
                </c:pt>
                <c:pt idx="148">
                  <c:v>-30.336119402985076</c:v>
                </c:pt>
                <c:pt idx="149">
                  <c:v>-32.650149253731342</c:v>
                </c:pt>
                <c:pt idx="150">
                  <c:v>-33.025671641791035</c:v>
                </c:pt>
                <c:pt idx="151">
                  <c:v>-33.665074626865675</c:v>
                </c:pt>
                <c:pt idx="152">
                  <c:v>-34.25373134328359</c:v>
                </c:pt>
                <c:pt idx="153">
                  <c:v>-35.197611940298515</c:v>
                </c:pt>
                <c:pt idx="154">
                  <c:v>-35.613731343283604</c:v>
                </c:pt>
                <c:pt idx="155">
                  <c:v>-36.709850746268643</c:v>
                </c:pt>
                <c:pt idx="156">
                  <c:v>-38.080000000000013</c:v>
                </c:pt>
                <c:pt idx="157">
                  <c:v>-38.019104477611961</c:v>
                </c:pt>
                <c:pt idx="158">
                  <c:v>-39.835820895522403</c:v>
                </c:pt>
                <c:pt idx="159">
                  <c:v>-40.70865671641792</c:v>
                </c:pt>
                <c:pt idx="160">
                  <c:v>-42.078805970149261</c:v>
                </c:pt>
                <c:pt idx="161">
                  <c:v>-45.123582089552229</c:v>
                </c:pt>
                <c:pt idx="162">
                  <c:v>-46.179104477611958</c:v>
                </c:pt>
                <c:pt idx="163">
                  <c:v>-46.85910447761195</c:v>
                </c:pt>
                <c:pt idx="164">
                  <c:v>-47.782686567164177</c:v>
                </c:pt>
                <c:pt idx="165">
                  <c:v>-49.223880597014926</c:v>
                </c:pt>
                <c:pt idx="166">
                  <c:v>-50.238805970149258</c:v>
                </c:pt>
                <c:pt idx="167">
                  <c:v>-50.238805970149258</c:v>
                </c:pt>
                <c:pt idx="168">
                  <c:v>-51</c:v>
                </c:pt>
                <c:pt idx="169">
                  <c:v>-51.507462686567166</c:v>
                </c:pt>
                <c:pt idx="170">
                  <c:v>-53.029850746268664</c:v>
                </c:pt>
                <c:pt idx="171">
                  <c:v>-54.420298507462704</c:v>
                </c:pt>
                <c:pt idx="172">
                  <c:v>-54.552238805970148</c:v>
                </c:pt>
                <c:pt idx="173">
                  <c:v>-54.917611940298514</c:v>
                </c:pt>
                <c:pt idx="174">
                  <c:v>-55.932537313432846</c:v>
                </c:pt>
                <c:pt idx="175">
                  <c:v>-57.465074626865686</c:v>
                </c:pt>
                <c:pt idx="176">
                  <c:v>-59.119402985074629</c:v>
                </c:pt>
                <c:pt idx="177">
                  <c:v>-61.656716417910459</c:v>
                </c:pt>
                <c:pt idx="178">
                  <c:v>-62.671641791044777</c:v>
                </c:pt>
                <c:pt idx="179">
                  <c:v>-64.701492537313442</c:v>
                </c:pt>
                <c:pt idx="180">
                  <c:v>-66.223880597014926</c:v>
                </c:pt>
                <c:pt idx="181">
                  <c:v>-67.746268656716424</c:v>
                </c:pt>
                <c:pt idx="182">
                  <c:v>-68.25373134328359</c:v>
                </c:pt>
                <c:pt idx="183">
                  <c:v>-69.776119402985074</c:v>
                </c:pt>
                <c:pt idx="184">
                  <c:v>-71.805970149253739</c:v>
                </c:pt>
                <c:pt idx="185">
                  <c:v>-72.17134328358209</c:v>
                </c:pt>
                <c:pt idx="186">
                  <c:v>-74.850746268656721</c:v>
                </c:pt>
                <c:pt idx="187">
                  <c:v>-76.373134328358219</c:v>
                </c:pt>
                <c:pt idx="188">
                  <c:v>-75.865671641791053</c:v>
                </c:pt>
                <c:pt idx="189">
                  <c:v>-78.910447761194035</c:v>
                </c:pt>
                <c:pt idx="190">
                  <c:v>-80.432835820895534</c:v>
                </c:pt>
                <c:pt idx="191">
                  <c:v>-80.432835820895534</c:v>
                </c:pt>
                <c:pt idx="192">
                  <c:v>-81.955223880597018</c:v>
                </c:pt>
                <c:pt idx="193">
                  <c:v>-82.462686567164184</c:v>
                </c:pt>
                <c:pt idx="194">
                  <c:v>-82.97014925373135</c:v>
                </c:pt>
                <c:pt idx="195">
                  <c:v>-83.477611940298516</c:v>
                </c:pt>
                <c:pt idx="196">
                  <c:v>-85.507462686567166</c:v>
                </c:pt>
                <c:pt idx="197">
                  <c:v>-87.029850746268664</c:v>
                </c:pt>
                <c:pt idx="198">
                  <c:v>-88.552238805970163</c:v>
                </c:pt>
                <c:pt idx="199">
                  <c:v>-89.059701492537314</c:v>
                </c:pt>
                <c:pt idx="200">
                  <c:v>-91.089552238805979</c:v>
                </c:pt>
                <c:pt idx="201">
                  <c:v>-92.104477611940311</c:v>
                </c:pt>
                <c:pt idx="202">
                  <c:v>-93.119402985074629</c:v>
                </c:pt>
                <c:pt idx="203">
                  <c:v>-95.149253731343293</c:v>
                </c:pt>
                <c:pt idx="204">
                  <c:v>-97.179104477611943</c:v>
                </c:pt>
                <c:pt idx="205">
                  <c:v>-98.194029850746276</c:v>
                </c:pt>
                <c:pt idx="206">
                  <c:v>-99.716417910447774</c:v>
                </c:pt>
                <c:pt idx="207">
                  <c:v>-99.208955223880608</c:v>
                </c:pt>
                <c:pt idx="208">
                  <c:v>-99.208955223880608</c:v>
                </c:pt>
                <c:pt idx="209">
                  <c:v>-99.208955223880608</c:v>
                </c:pt>
                <c:pt idx="210">
                  <c:v>-100.22388059701494</c:v>
                </c:pt>
                <c:pt idx="211">
                  <c:v>-101.23880597014926</c:v>
                </c:pt>
                <c:pt idx="212">
                  <c:v>-101.74626865671642</c:v>
                </c:pt>
                <c:pt idx="213">
                  <c:v>-102.25373134328359</c:v>
                </c:pt>
                <c:pt idx="214">
                  <c:v>-104.28358208955224</c:v>
                </c:pt>
                <c:pt idx="215">
                  <c:v>-105.29850746268657</c:v>
                </c:pt>
                <c:pt idx="216">
                  <c:v>-107.32835820895524</c:v>
                </c:pt>
                <c:pt idx="217">
                  <c:v>-107.32835820895524</c:v>
                </c:pt>
                <c:pt idx="218">
                  <c:v>-107.32835820895524</c:v>
                </c:pt>
                <c:pt idx="219">
                  <c:v>-107.32835820895524</c:v>
                </c:pt>
                <c:pt idx="220">
                  <c:v>-107.32835820895524</c:v>
                </c:pt>
                <c:pt idx="221">
                  <c:v>-107.32835820895524</c:v>
                </c:pt>
                <c:pt idx="222">
                  <c:v>-107.32835820895524</c:v>
                </c:pt>
                <c:pt idx="223">
                  <c:v>-114.43283582089553</c:v>
                </c:pt>
                <c:pt idx="224">
                  <c:v>-114.43283582089553</c:v>
                </c:pt>
                <c:pt idx="225">
                  <c:v>-114.43283582089553</c:v>
                </c:pt>
                <c:pt idx="226">
                  <c:v>-116.97014925373135</c:v>
                </c:pt>
                <c:pt idx="227">
                  <c:v>-118.49253731343285</c:v>
                </c:pt>
                <c:pt idx="228">
                  <c:v>-119</c:v>
                </c:pt>
                <c:pt idx="229">
                  <c:v>-119.50746268656718</c:v>
                </c:pt>
                <c:pt idx="230">
                  <c:v>-120.01492537313433</c:v>
                </c:pt>
                <c:pt idx="231">
                  <c:v>-121.02985074626866</c:v>
                </c:pt>
                <c:pt idx="232">
                  <c:v>-121.02985074626866</c:v>
                </c:pt>
                <c:pt idx="233">
                  <c:v>-121.53731343283583</c:v>
                </c:pt>
                <c:pt idx="234">
                  <c:v>-122.55223880597015</c:v>
                </c:pt>
                <c:pt idx="235">
                  <c:v>-123.56716417910448</c:v>
                </c:pt>
                <c:pt idx="236">
                  <c:v>-125.08955223880598</c:v>
                </c:pt>
                <c:pt idx="237">
                  <c:v>-126.10447761194031</c:v>
                </c:pt>
                <c:pt idx="238">
                  <c:v>-125.59701492537314</c:v>
                </c:pt>
                <c:pt idx="239">
                  <c:v>-126.10447761194031</c:v>
                </c:pt>
                <c:pt idx="240">
                  <c:v>-126.10447761194031</c:v>
                </c:pt>
                <c:pt idx="241">
                  <c:v>-127.11940298507463</c:v>
                </c:pt>
                <c:pt idx="242">
                  <c:v>-128.13432835820896</c:v>
                </c:pt>
                <c:pt idx="243">
                  <c:v>-129.14925373134329</c:v>
                </c:pt>
                <c:pt idx="244">
                  <c:v>-130.16417910447763</c:v>
                </c:pt>
                <c:pt idx="245">
                  <c:v>-131.68656716417911</c:v>
                </c:pt>
                <c:pt idx="246">
                  <c:v>-133.20895522388059</c:v>
                </c:pt>
                <c:pt idx="247">
                  <c:v>-135.23880597014926</c:v>
                </c:pt>
                <c:pt idx="248">
                  <c:v>-135.74626865671644</c:v>
                </c:pt>
                <c:pt idx="249">
                  <c:v>-137.77611940298507</c:v>
                </c:pt>
                <c:pt idx="250">
                  <c:v>-138.79104477611941</c:v>
                </c:pt>
                <c:pt idx="251">
                  <c:v>-140.31343283582089</c:v>
                </c:pt>
                <c:pt idx="252">
                  <c:v>-141.32835820895525</c:v>
                </c:pt>
                <c:pt idx="253">
                  <c:v>-143.86567164179104</c:v>
                </c:pt>
                <c:pt idx="254">
                  <c:v>-144.37313432835822</c:v>
                </c:pt>
                <c:pt idx="255">
                  <c:v>-146.40298507462688</c:v>
                </c:pt>
                <c:pt idx="256">
                  <c:v>-146.91044776119404</c:v>
                </c:pt>
                <c:pt idx="257">
                  <c:v>-147.41791044776122</c:v>
                </c:pt>
                <c:pt idx="258">
                  <c:v>-148.9402985074627</c:v>
                </c:pt>
                <c:pt idx="259">
                  <c:v>-151.09194029850747</c:v>
                </c:pt>
                <c:pt idx="260">
                  <c:v>-151.9850746268657</c:v>
                </c:pt>
                <c:pt idx="261">
                  <c:v>-152.49253731343285</c:v>
                </c:pt>
              </c:numCache>
            </c:numRef>
          </c:xVal>
          <c:yVal>
            <c:numRef>
              <c:f>'pomiarY YX'!$J$5:$J$266</c:f>
              <c:numCache>
                <c:formatCode>General</c:formatCode>
                <c:ptCount val="262"/>
                <c:pt idx="0">
                  <c:v>129.9</c:v>
                </c:pt>
                <c:pt idx="1">
                  <c:v>129.9</c:v>
                </c:pt>
                <c:pt idx="2">
                  <c:v>129.9</c:v>
                </c:pt>
                <c:pt idx="3">
                  <c:v>129.9</c:v>
                </c:pt>
                <c:pt idx="4">
                  <c:v>129.9</c:v>
                </c:pt>
                <c:pt idx="5">
                  <c:v>129.9</c:v>
                </c:pt>
                <c:pt idx="6">
                  <c:v>129.9</c:v>
                </c:pt>
                <c:pt idx="7">
                  <c:v>129.9</c:v>
                </c:pt>
                <c:pt idx="8">
                  <c:v>129.9</c:v>
                </c:pt>
                <c:pt idx="9">
                  <c:v>129.9</c:v>
                </c:pt>
                <c:pt idx="10">
                  <c:v>129.9</c:v>
                </c:pt>
                <c:pt idx="11">
                  <c:v>129.9</c:v>
                </c:pt>
                <c:pt idx="12">
                  <c:v>129.9</c:v>
                </c:pt>
                <c:pt idx="13">
                  <c:v>129.9</c:v>
                </c:pt>
                <c:pt idx="14">
                  <c:v>129.9</c:v>
                </c:pt>
                <c:pt idx="15">
                  <c:v>129.9</c:v>
                </c:pt>
                <c:pt idx="16">
                  <c:v>129.9</c:v>
                </c:pt>
                <c:pt idx="17">
                  <c:v>129.9</c:v>
                </c:pt>
                <c:pt idx="18">
                  <c:v>129.9</c:v>
                </c:pt>
                <c:pt idx="19">
                  <c:v>129.9</c:v>
                </c:pt>
                <c:pt idx="20">
                  <c:v>129.9</c:v>
                </c:pt>
                <c:pt idx="21">
                  <c:v>129.9</c:v>
                </c:pt>
                <c:pt idx="22">
                  <c:v>129.9</c:v>
                </c:pt>
                <c:pt idx="23">
                  <c:v>129.9</c:v>
                </c:pt>
                <c:pt idx="24">
                  <c:v>129.9</c:v>
                </c:pt>
                <c:pt idx="25">
                  <c:v>129.9</c:v>
                </c:pt>
                <c:pt idx="26">
                  <c:v>129.9</c:v>
                </c:pt>
                <c:pt idx="27">
                  <c:v>129.9</c:v>
                </c:pt>
                <c:pt idx="28">
                  <c:v>129.9</c:v>
                </c:pt>
                <c:pt idx="29">
                  <c:v>129.9</c:v>
                </c:pt>
                <c:pt idx="30">
                  <c:v>129.9</c:v>
                </c:pt>
                <c:pt idx="31">
                  <c:v>129.9</c:v>
                </c:pt>
                <c:pt idx="32">
                  <c:v>129.9</c:v>
                </c:pt>
                <c:pt idx="33">
                  <c:v>129.9</c:v>
                </c:pt>
                <c:pt idx="34">
                  <c:v>129.9</c:v>
                </c:pt>
                <c:pt idx="35">
                  <c:v>129.9</c:v>
                </c:pt>
                <c:pt idx="36">
                  <c:v>129.9</c:v>
                </c:pt>
                <c:pt idx="37">
                  <c:v>129.9</c:v>
                </c:pt>
                <c:pt idx="38">
                  <c:v>129.9</c:v>
                </c:pt>
                <c:pt idx="39">
                  <c:v>129.9</c:v>
                </c:pt>
                <c:pt idx="40">
                  <c:v>129.9</c:v>
                </c:pt>
                <c:pt idx="41">
                  <c:v>129.9</c:v>
                </c:pt>
                <c:pt idx="42">
                  <c:v>129.9</c:v>
                </c:pt>
                <c:pt idx="43">
                  <c:v>129.9</c:v>
                </c:pt>
                <c:pt idx="44">
                  <c:v>129.9</c:v>
                </c:pt>
                <c:pt idx="45">
                  <c:v>129.9</c:v>
                </c:pt>
                <c:pt idx="46">
                  <c:v>129.9</c:v>
                </c:pt>
                <c:pt idx="47">
                  <c:v>129.9</c:v>
                </c:pt>
                <c:pt idx="48">
                  <c:v>129.9</c:v>
                </c:pt>
                <c:pt idx="49">
                  <c:v>129.9</c:v>
                </c:pt>
                <c:pt idx="50">
                  <c:v>129.9</c:v>
                </c:pt>
                <c:pt idx="51">
                  <c:v>129.9</c:v>
                </c:pt>
                <c:pt idx="52">
                  <c:v>129.9</c:v>
                </c:pt>
                <c:pt idx="53">
                  <c:v>129.9</c:v>
                </c:pt>
                <c:pt idx="54">
                  <c:v>129.9</c:v>
                </c:pt>
                <c:pt idx="55">
                  <c:v>129.9</c:v>
                </c:pt>
                <c:pt idx="56">
                  <c:v>129.9</c:v>
                </c:pt>
                <c:pt idx="57">
                  <c:v>129.9</c:v>
                </c:pt>
                <c:pt idx="58">
                  <c:v>129.9</c:v>
                </c:pt>
                <c:pt idx="59">
                  <c:v>129.9</c:v>
                </c:pt>
                <c:pt idx="60">
                  <c:v>129.9</c:v>
                </c:pt>
                <c:pt idx="61">
                  <c:v>129.9</c:v>
                </c:pt>
                <c:pt idx="62">
                  <c:v>129.9</c:v>
                </c:pt>
                <c:pt idx="63">
                  <c:v>129.9</c:v>
                </c:pt>
                <c:pt idx="64">
                  <c:v>129.9</c:v>
                </c:pt>
                <c:pt idx="65">
                  <c:v>129.9</c:v>
                </c:pt>
                <c:pt idx="66">
                  <c:v>129.9</c:v>
                </c:pt>
                <c:pt idx="67">
                  <c:v>129.9</c:v>
                </c:pt>
                <c:pt idx="68">
                  <c:v>129.9</c:v>
                </c:pt>
                <c:pt idx="69">
                  <c:v>129.9</c:v>
                </c:pt>
                <c:pt idx="70">
                  <c:v>129.9</c:v>
                </c:pt>
                <c:pt idx="71">
                  <c:v>129.9</c:v>
                </c:pt>
                <c:pt idx="72">
                  <c:v>129.9</c:v>
                </c:pt>
                <c:pt idx="73">
                  <c:v>129.9</c:v>
                </c:pt>
                <c:pt idx="74">
                  <c:v>129.9</c:v>
                </c:pt>
                <c:pt idx="75">
                  <c:v>129.9</c:v>
                </c:pt>
                <c:pt idx="76">
                  <c:v>129.9</c:v>
                </c:pt>
                <c:pt idx="77">
                  <c:v>129.9</c:v>
                </c:pt>
                <c:pt idx="78">
                  <c:v>129.9</c:v>
                </c:pt>
                <c:pt idx="79">
                  <c:v>129.9</c:v>
                </c:pt>
                <c:pt idx="80">
                  <c:v>129.9</c:v>
                </c:pt>
                <c:pt idx="81">
                  <c:v>129.9</c:v>
                </c:pt>
                <c:pt idx="82">
                  <c:v>129.9</c:v>
                </c:pt>
                <c:pt idx="83">
                  <c:v>129.9</c:v>
                </c:pt>
                <c:pt idx="84">
                  <c:v>129.9</c:v>
                </c:pt>
                <c:pt idx="85">
                  <c:v>129.9</c:v>
                </c:pt>
                <c:pt idx="86">
                  <c:v>129.9</c:v>
                </c:pt>
                <c:pt idx="87">
                  <c:v>129.9</c:v>
                </c:pt>
                <c:pt idx="88">
                  <c:v>129.9</c:v>
                </c:pt>
                <c:pt idx="89">
                  <c:v>129.9</c:v>
                </c:pt>
                <c:pt idx="90">
                  <c:v>129.9</c:v>
                </c:pt>
                <c:pt idx="91">
                  <c:v>129.9</c:v>
                </c:pt>
                <c:pt idx="92">
                  <c:v>129.9</c:v>
                </c:pt>
                <c:pt idx="93">
                  <c:v>129.9</c:v>
                </c:pt>
                <c:pt idx="94">
                  <c:v>129.9</c:v>
                </c:pt>
                <c:pt idx="95">
                  <c:v>129.9</c:v>
                </c:pt>
                <c:pt idx="96">
                  <c:v>129.9</c:v>
                </c:pt>
                <c:pt idx="97">
                  <c:v>129.9</c:v>
                </c:pt>
                <c:pt idx="98">
                  <c:v>129.9</c:v>
                </c:pt>
                <c:pt idx="99">
                  <c:v>129.9</c:v>
                </c:pt>
                <c:pt idx="100">
                  <c:v>129.9</c:v>
                </c:pt>
                <c:pt idx="101">
                  <c:v>129.9</c:v>
                </c:pt>
                <c:pt idx="102">
                  <c:v>129.9</c:v>
                </c:pt>
                <c:pt idx="103">
                  <c:v>129.9</c:v>
                </c:pt>
                <c:pt idx="104">
                  <c:v>129.9</c:v>
                </c:pt>
                <c:pt idx="105">
                  <c:v>129.9</c:v>
                </c:pt>
                <c:pt idx="106">
                  <c:v>129.9</c:v>
                </c:pt>
                <c:pt idx="107">
                  <c:v>129.9</c:v>
                </c:pt>
                <c:pt idx="108">
                  <c:v>129.9</c:v>
                </c:pt>
                <c:pt idx="109">
                  <c:v>129.9</c:v>
                </c:pt>
                <c:pt idx="110">
                  <c:v>129.9</c:v>
                </c:pt>
                <c:pt idx="111">
                  <c:v>129.9</c:v>
                </c:pt>
                <c:pt idx="112">
                  <c:v>129.9</c:v>
                </c:pt>
                <c:pt idx="113">
                  <c:v>129.9</c:v>
                </c:pt>
                <c:pt idx="114">
                  <c:v>129.9</c:v>
                </c:pt>
                <c:pt idx="115">
                  <c:v>129.9</c:v>
                </c:pt>
                <c:pt idx="116">
                  <c:v>129.9</c:v>
                </c:pt>
                <c:pt idx="117">
                  <c:v>129.9</c:v>
                </c:pt>
                <c:pt idx="118">
                  <c:v>129.9</c:v>
                </c:pt>
                <c:pt idx="119">
                  <c:v>129.9</c:v>
                </c:pt>
                <c:pt idx="120">
                  <c:v>129.9</c:v>
                </c:pt>
                <c:pt idx="121">
                  <c:v>129.9</c:v>
                </c:pt>
                <c:pt idx="122">
                  <c:v>129.9</c:v>
                </c:pt>
                <c:pt idx="123">
                  <c:v>129.9</c:v>
                </c:pt>
                <c:pt idx="124">
                  <c:v>129.9</c:v>
                </c:pt>
                <c:pt idx="125">
                  <c:v>129.9</c:v>
                </c:pt>
                <c:pt idx="126">
                  <c:v>129.9</c:v>
                </c:pt>
                <c:pt idx="127">
                  <c:v>129.9</c:v>
                </c:pt>
                <c:pt idx="128">
                  <c:v>129.9</c:v>
                </c:pt>
                <c:pt idx="129">
                  <c:v>129.9</c:v>
                </c:pt>
                <c:pt idx="130">
                  <c:v>129.9</c:v>
                </c:pt>
                <c:pt idx="131">
                  <c:v>129.9</c:v>
                </c:pt>
                <c:pt idx="132">
                  <c:v>129.9</c:v>
                </c:pt>
                <c:pt idx="133">
                  <c:v>129.9</c:v>
                </c:pt>
                <c:pt idx="134">
                  <c:v>129.9</c:v>
                </c:pt>
                <c:pt idx="135">
                  <c:v>129.9</c:v>
                </c:pt>
                <c:pt idx="136">
                  <c:v>129.9</c:v>
                </c:pt>
                <c:pt idx="137">
                  <c:v>129.9</c:v>
                </c:pt>
                <c:pt idx="138">
                  <c:v>129.9</c:v>
                </c:pt>
                <c:pt idx="139">
                  <c:v>129.9</c:v>
                </c:pt>
                <c:pt idx="140">
                  <c:v>129.9</c:v>
                </c:pt>
                <c:pt idx="141">
                  <c:v>129.9</c:v>
                </c:pt>
                <c:pt idx="142">
                  <c:v>129.9</c:v>
                </c:pt>
                <c:pt idx="143">
                  <c:v>129.9</c:v>
                </c:pt>
                <c:pt idx="144">
                  <c:v>129.9</c:v>
                </c:pt>
                <c:pt idx="145">
                  <c:v>129.9</c:v>
                </c:pt>
                <c:pt idx="146">
                  <c:v>129.9</c:v>
                </c:pt>
                <c:pt idx="147">
                  <c:v>129.9</c:v>
                </c:pt>
                <c:pt idx="148">
                  <c:v>129.9</c:v>
                </c:pt>
                <c:pt idx="149">
                  <c:v>129.9</c:v>
                </c:pt>
                <c:pt idx="150">
                  <c:v>129.9</c:v>
                </c:pt>
                <c:pt idx="151">
                  <c:v>129.9</c:v>
                </c:pt>
                <c:pt idx="152">
                  <c:v>129.9</c:v>
                </c:pt>
                <c:pt idx="153">
                  <c:v>129.9</c:v>
                </c:pt>
                <c:pt idx="154">
                  <c:v>129.9</c:v>
                </c:pt>
                <c:pt idx="155">
                  <c:v>129.9</c:v>
                </c:pt>
                <c:pt idx="156">
                  <c:v>129.9</c:v>
                </c:pt>
                <c:pt idx="157">
                  <c:v>129.9</c:v>
                </c:pt>
                <c:pt idx="158">
                  <c:v>129.9</c:v>
                </c:pt>
                <c:pt idx="159">
                  <c:v>129.9</c:v>
                </c:pt>
                <c:pt idx="160">
                  <c:v>129.9</c:v>
                </c:pt>
                <c:pt idx="161">
                  <c:v>129.9</c:v>
                </c:pt>
                <c:pt idx="162">
                  <c:v>129.9</c:v>
                </c:pt>
                <c:pt idx="163">
                  <c:v>129.9</c:v>
                </c:pt>
                <c:pt idx="164">
                  <c:v>129.9</c:v>
                </c:pt>
                <c:pt idx="165">
                  <c:v>129.9</c:v>
                </c:pt>
                <c:pt idx="166">
                  <c:v>129.9</c:v>
                </c:pt>
                <c:pt idx="167">
                  <c:v>129.9</c:v>
                </c:pt>
                <c:pt idx="168">
                  <c:v>129.9</c:v>
                </c:pt>
                <c:pt idx="169">
                  <c:v>129.9</c:v>
                </c:pt>
                <c:pt idx="170">
                  <c:v>129.9</c:v>
                </c:pt>
                <c:pt idx="171">
                  <c:v>129.9</c:v>
                </c:pt>
                <c:pt idx="172">
                  <c:v>129.9</c:v>
                </c:pt>
                <c:pt idx="173">
                  <c:v>129.9</c:v>
                </c:pt>
                <c:pt idx="174">
                  <c:v>129.9</c:v>
                </c:pt>
                <c:pt idx="175">
                  <c:v>129.9</c:v>
                </c:pt>
                <c:pt idx="176">
                  <c:v>129.9</c:v>
                </c:pt>
                <c:pt idx="177">
                  <c:v>129.9</c:v>
                </c:pt>
                <c:pt idx="178">
                  <c:v>129.9</c:v>
                </c:pt>
                <c:pt idx="179">
                  <c:v>129.9</c:v>
                </c:pt>
                <c:pt idx="180">
                  <c:v>129.9</c:v>
                </c:pt>
                <c:pt idx="181">
                  <c:v>129.9</c:v>
                </c:pt>
                <c:pt idx="182">
                  <c:v>129.9</c:v>
                </c:pt>
                <c:pt idx="183">
                  <c:v>129.9</c:v>
                </c:pt>
                <c:pt idx="184">
                  <c:v>129.9</c:v>
                </c:pt>
                <c:pt idx="185">
                  <c:v>129.9</c:v>
                </c:pt>
                <c:pt idx="186">
                  <c:v>129.9</c:v>
                </c:pt>
                <c:pt idx="187">
                  <c:v>129.9</c:v>
                </c:pt>
                <c:pt idx="188">
                  <c:v>129.9</c:v>
                </c:pt>
                <c:pt idx="189">
                  <c:v>129.9</c:v>
                </c:pt>
                <c:pt idx="190">
                  <c:v>129.9</c:v>
                </c:pt>
                <c:pt idx="191">
                  <c:v>129.9</c:v>
                </c:pt>
                <c:pt idx="192">
                  <c:v>129.9</c:v>
                </c:pt>
                <c:pt idx="193">
                  <c:v>129.9</c:v>
                </c:pt>
                <c:pt idx="194">
                  <c:v>129.9</c:v>
                </c:pt>
                <c:pt idx="195">
                  <c:v>129.9</c:v>
                </c:pt>
                <c:pt idx="196">
                  <c:v>129.9</c:v>
                </c:pt>
                <c:pt idx="197">
                  <c:v>129.9</c:v>
                </c:pt>
                <c:pt idx="198">
                  <c:v>129.9</c:v>
                </c:pt>
                <c:pt idx="199">
                  <c:v>129.9</c:v>
                </c:pt>
                <c:pt idx="200">
                  <c:v>129.9</c:v>
                </c:pt>
                <c:pt idx="201">
                  <c:v>129.9</c:v>
                </c:pt>
                <c:pt idx="202">
                  <c:v>129.9</c:v>
                </c:pt>
                <c:pt idx="203">
                  <c:v>129.9</c:v>
                </c:pt>
                <c:pt idx="204">
                  <c:v>129.9</c:v>
                </c:pt>
                <c:pt idx="205">
                  <c:v>129.9</c:v>
                </c:pt>
                <c:pt idx="206">
                  <c:v>129.9</c:v>
                </c:pt>
                <c:pt idx="207">
                  <c:v>129.9</c:v>
                </c:pt>
                <c:pt idx="208">
                  <c:v>129.9</c:v>
                </c:pt>
                <c:pt idx="209">
                  <c:v>129.9</c:v>
                </c:pt>
                <c:pt idx="210">
                  <c:v>129.9</c:v>
                </c:pt>
                <c:pt idx="211">
                  <c:v>129.9</c:v>
                </c:pt>
                <c:pt idx="212">
                  <c:v>129.9</c:v>
                </c:pt>
                <c:pt idx="213">
                  <c:v>129.9</c:v>
                </c:pt>
                <c:pt idx="214">
                  <c:v>129.9</c:v>
                </c:pt>
                <c:pt idx="215">
                  <c:v>129.9</c:v>
                </c:pt>
                <c:pt idx="216">
                  <c:v>129.9</c:v>
                </c:pt>
                <c:pt idx="217">
                  <c:v>129.9</c:v>
                </c:pt>
                <c:pt idx="218">
                  <c:v>129.9</c:v>
                </c:pt>
                <c:pt idx="219">
                  <c:v>129.9</c:v>
                </c:pt>
                <c:pt idx="220">
                  <c:v>129.9</c:v>
                </c:pt>
                <c:pt idx="221">
                  <c:v>129.9</c:v>
                </c:pt>
                <c:pt idx="222">
                  <c:v>129.9</c:v>
                </c:pt>
                <c:pt idx="223">
                  <c:v>129.9</c:v>
                </c:pt>
                <c:pt idx="224">
                  <c:v>129.9</c:v>
                </c:pt>
                <c:pt idx="225">
                  <c:v>129.9</c:v>
                </c:pt>
                <c:pt idx="226">
                  <c:v>129.9</c:v>
                </c:pt>
                <c:pt idx="227">
                  <c:v>129.9</c:v>
                </c:pt>
                <c:pt idx="228">
                  <c:v>129.9</c:v>
                </c:pt>
                <c:pt idx="229">
                  <c:v>129.9</c:v>
                </c:pt>
                <c:pt idx="230">
                  <c:v>129.9</c:v>
                </c:pt>
                <c:pt idx="231">
                  <c:v>129.9</c:v>
                </c:pt>
                <c:pt idx="232">
                  <c:v>129.9</c:v>
                </c:pt>
                <c:pt idx="233">
                  <c:v>129.9</c:v>
                </c:pt>
                <c:pt idx="234">
                  <c:v>129.9</c:v>
                </c:pt>
                <c:pt idx="235">
                  <c:v>129.9</c:v>
                </c:pt>
                <c:pt idx="236">
                  <c:v>129.9</c:v>
                </c:pt>
                <c:pt idx="237">
                  <c:v>129.9</c:v>
                </c:pt>
                <c:pt idx="238">
                  <c:v>129.9</c:v>
                </c:pt>
                <c:pt idx="239">
                  <c:v>129.9</c:v>
                </c:pt>
                <c:pt idx="240">
                  <c:v>129.9</c:v>
                </c:pt>
                <c:pt idx="241">
                  <c:v>129.9</c:v>
                </c:pt>
                <c:pt idx="242">
                  <c:v>129.9</c:v>
                </c:pt>
                <c:pt idx="243">
                  <c:v>129.9</c:v>
                </c:pt>
                <c:pt idx="244">
                  <c:v>129.9</c:v>
                </c:pt>
                <c:pt idx="245">
                  <c:v>129.9</c:v>
                </c:pt>
                <c:pt idx="246">
                  <c:v>129.9</c:v>
                </c:pt>
                <c:pt idx="247">
                  <c:v>129.9</c:v>
                </c:pt>
                <c:pt idx="248">
                  <c:v>129.9</c:v>
                </c:pt>
                <c:pt idx="249">
                  <c:v>129.9</c:v>
                </c:pt>
                <c:pt idx="250">
                  <c:v>129.9</c:v>
                </c:pt>
                <c:pt idx="251">
                  <c:v>129.9</c:v>
                </c:pt>
                <c:pt idx="252">
                  <c:v>129.9</c:v>
                </c:pt>
                <c:pt idx="253">
                  <c:v>129.9</c:v>
                </c:pt>
                <c:pt idx="254">
                  <c:v>129.9</c:v>
                </c:pt>
                <c:pt idx="255">
                  <c:v>129.9</c:v>
                </c:pt>
                <c:pt idx="256">
                  <c:v>129.9</c:v>
                </c:pt>
                <c:pt idx="257">
                  <c:v>129.9</c:v>
                </c:pt>
                <c:pt idx="258">
                  <c:v>129.9</c:v>
                </c:pt>
                <c:pt idx="259">
                  <c:v>129.9</c:v>
                </c:pt>
                <c:pt idx="260">
                  <c:v>129.9</c:v>
                </c:pt>
                <c:pt idx="261">
                  <c:v>129.9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82592"/>
        <c:axId val="195601152"/>
      </c:scatterChart>
      <c:valAx>
        <c:axId val="195582592"/>
        <c:scaling>
          <c:orientation val="minMax"/>
          <c:max val="175"/>
          <c:min val="-17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 b="0"/>
                  <a:t>współrzędna Y</a:t>
                </a:r>
                <a:r>
                  <a:rPr lang="pl-PL" sz="1400" b="0" baseline="0"/>
                  <a:t> [mm]</a:t>
                </a:r>
                <a:endParaRPr lang="pl-PL" sz="1400" b="0"/>
              </a:p>
            </c:rich>
          </c:tx>
          <c:layout>
            <c:manualLayout>
              <c:xMode val="edge"/>
              <c:yMode val="edge"/>
              <c:x val="0.39714656820807598"/>
              <c:y val="0.9048594677658403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 w="25400" cmpd="sng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5601152"/>
        <c:crosses val="autoZero"/>
        <c:crossBetween val="midCat"/>
      </c:valAx>
      <c:valAx>
        <c:axId val="195601152"/>
        <c:scaling>
          <c:orientation val="minMax"/>
          <c:max val="145"/>
          <c:min val="1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l-PL" sz="1400" b="0"/>
                  <a:t>współrzędna X [mm]</a:t>
                </a:r>
              </a:p>
            </c:rich>
          </c:tx>
          <c:layout>
            <c:manualLayout>
              <c:xMode val="edge"/>
              <c:yMode val="edge"/>
              <c:x val="5.5879211730586516E-3"/>
              <c:y val="0.3838699587304523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558259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1400"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03129939846983E-2"/>
          <c:y val="0.1390699269858382"/>
          <c:w val="0.89189704497235223"/>
          <c:h val="0.73226424539110113"/>
        </c:manualLayout>
      </c:layout>
      <c:scatterChart>
        <c:scatterStyle val="smoothMarker"/>
        <c:varyColors val="0"/>
        <c:ser>
          <c:idx val="0"/>
          <c:order val="0"/>
          <c:tx>
            <c:v>trajektoria rzeczywista</c:v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'pomiarY YZ'!$H$5:$H$262</c:f>
              <c:numCache>
                <c:formatCode>0.00</c:formatCode>
                <c:ptCount val="258"/>
                <c:pt idx="0">
                  <c:v>-153</c:v>
                </c:pt>
                <c:pt idx="1">
                  <c:v>-150.88128617363344</c:v>
                </c:pt>
                <c:pt idx="2">
                  <c:v>-150.88128617363344</c:v>
                </c:pt>
                <c:pt idx="3">
                  <c:v>-148.08038585209002</c:v>
                </c:pt>
                <c:pt idx="4">
                  <c:v>-147.09646302250803</c:v>
                </c:pt>
                <c:pt idx="5">
                  <c:v>-144.47266881028938</c:v>
                </c:pt>
                <c:pt idx="6">
                  <c:v>-144.47266881028938</c:v>
                </c:pt>
                <c:pt idx="7">
                  <c:v>-143.00990353697748</c:v>
                </c:pt>
                <c:pt idx="8">
                  <c:v>-142.8131189710611</c:v>
                </c:pt>
                <c:pt idx="9">
                  <c:v>-141.19292604501607</c:v>
                </c:pt>
                <c:pt idx="10">
                  <c:v>-138.56913183279744</c:v>
                </c:pt>
                <c:pt idx="11">
                  <c:v>-136.92270096463022</c:v>
                </c:pt>
                <c:pt idx="12">
                  <c:v>-135.94533762057878</c:v>
                </c:pt>
                <c:pt idx="13">
                  <c:v>-134.30546623794211</c:v>
                </c:pt>
                <c:pt idx="14">
                  <c:v>-132.9935691318328</c:v>
                </c:pt>
                <c:pt idx="15">
                  <c:v>-131.35369774919613</c:v>
                </c:pt>
                <c:pt idx="16">
                  <c:v>-128.72990353697747</c:v>
                </c:pt>
                <c:pt idx="17">
                  <c:v>-130.04180064308682</c:v>
                </c:pt>
                <c:pt idx="18">
                  <c:v>-129.38585209003216</c:v>
                </c:pt>
                <c:pt idx="19">
                  <c:v>-127.74598070739549</c:v>
                </c:pt>
                <c:pt idx="20">
                  <c:v>-126.43408360128618</c:v>
                </c:pt>
                <c:pt idx="21">
                  <c:v>-125.45016077170418</c:v>
                </c:pt>
                <c:pt idx="22">
                  <c:v>-123.15434083601286</c:v>
                </c:pt>
                <c:pt idx="23">
                  <c:v>-122.49839228295819</c:v>
                </c:pt>
                <c:pt idx="24">
                  <c:v>-121.18649517684887</c:v>
                </c:pt>
                <c:pt idx="25">
                  <c:v>-120.85852090032154</c:v>
                </c:pt>
                <c:pt idx="26">
                  <c:v>-120.85852090032154</c:v>
                </c:pt>
                <c:pt idx="27">
                  <c:v>-120.85852090032154</c:v>
                </c:pt>
                <c:pt idx="28">
                  <c:v>-119.21864951768488</c:v>
                </c:pt>
                <c:pt idx="29">
                  <c:v>-116.2668810289389</c:v>
                </c:pt>
                <c:pt idx="30">
                  <c:v>-116.2668810289389</c:v>
                </c:pt>
                <c:pt idx="31">
                  <c:v>-116.2668810289389</c:v>
                </c:pt>
                <c:pt idx="32">
                  <c:v>-114.95498392282958</c:v>
                </c:pt>
                <c:pt idx="33">
                  <c:v>-114.29903536977491</c:v>
                </c:pt>
                <c:pt idx="34">
                  <c:v>-112.0032154340836</c:v>
                </c:pt>
                <c:pt idx="35">
                  <c:v>-112.78379421221864</c:v>
                </c:pt>
                <c:pt idx="36">
                  <c:v>-108.39549839228296</c:v>
                </c:pt>
                <c:pt idx="37">
                  <c:v>-104.78778135048231</c:v>
                </c:pt>
                <c:pt idx="38">
                  <c:v>-104.13183279742765</c:v>
                </c:pt>
                <c:pt idx="39">
                  <c:v>-104.10559485530547</c:v>
                </c:pt>
                <c:pt idx="40">
                  <c:v>-101.83601286173634</c:v>
                </c:pt>
                <c:pt idx="41">
                  <c:v>-100.52411575562701</c:v>
                </c:pt>
                <c:pt idx="42">
                  <c:v>-98.228295819935681</c:v>
                </c:pt>
                <c:pt idx="43">
                  <c:v>-96.916398713826368</c:v>
                </c:pt>
                <c:pt idx="44">
                  <c:v>-95.276527331189712</c:v>
                </c:pt>
                <c:pt idx="45">
                  <c:v>-93.636655948553056</c:v>
                </c:pt>
                <c:pt idx="46">
                  <c:v>-91.340836012861729</c:v>
                </c:pt>
                <c:pt idx="47">
                  <c:v>-90.028938906752401</c:v>
                </c:pt>
                <c:pt idx="48">
                  <c:v>-88.389067524115745</c:v>
                </c:pt>
                <c:pt idx="49">
                  <c:v>-86.749196141479089</c:v>
                </c:pt>
                <c:pt idx="50">
                  <c:v>-85.109324758842433</c:v>
                </c:pt>
                <c:pt idx="51">
                  <c:v>-84.781350482315105</c:v>
                </c:pt>
                <c:pt idx="52">
                  <c:v>-83.141479099678449</c:v>
                </c:pt>
                <c:pt idx="53">
                  <c:v>-82.157556270096464</c:v>
                </c:pt>
                <c:pt idx="54">
                  <c:v>-81.829581993569121</c:v>
                </c:pt>
                <c:pt idx="55">
                  <c:v>-81.829581993569121</c:v>
                </c:pt>
                <c:pt idx="56">
                  <c:v>-81.173633440514465</c:v>
                </c:pt>
                <c:pt idx="57">
                  <c:v>-78.221864951768481</c:v>
                </c:pt>
                <c:pt idx="58">
                  <c:v>-76.909967845659153</c:v>
                </c:pt>
                <c:pt idx="59">
                  <c:v>-76.581993569131825</c:v>
                </c:pt>
                <c:pt idx="60">
                  <c:v>-76.581993569131825</c:v>
                </c:pt>
                <c:pt idx="61">
                  <c:v>-75.270096463022497</c:v>
                </c:pt>
                <c:pt idx="62">
                  <c:v>-72.816848874598065</c:v>
                </c:pt>
                <c:pt idx="63">
                  <c:v>-71.0064308681672</c:v>
                </c:pt>
                <c:pt idx="64">
                  <c:v>-69.694533762057873</c:v>
                </c:pt>
                <c:pt idx="65">
                  <c:v>-67.39871382636656</c:v>
                </c:pt>
                <c:pt idx="66">
                  <c:v>-65.430868167202561</c:v>
                </c:pt>
                <c:pt idx="67">
                  <c:v>-63.463022508038577</c:v>
                </c:pt>
                <c:pt idx="68">
                  <c:v>-62.80707395498392</c:v>
                </c:pt>
                <c:pt idx="69">
                  <c:v>-62.151125401929264</c:v>
                </c:pt>
                <c:pt idx="70">
                  <c:v>-61.495176848874593</c:v>
                </c:pt>
                <c:pt idx="71">
                  <c:v>-60.511254019292608</c:v>
                </c:pt>
                <c:pt idx="72">
                  <c:v>-60.183279742765279</c:v>
                </c:pt>
                <c:pt idx="73">
                  <c:v>-58.871382636655937</c:v>
                </c:pt>
                <c:pt idx="74">
                  <c:v>-58.215434083601281</c:v>
                </c:pt>
                <c:pt idx="75">
                  <c:v>-55.919614147909954</c:v>
                </c:pt>
                <c:pt idx="76">
                  <c:v>-54.935691318327969</c:v>
                </c:pt>
                <c:pt idx="77">
                  <c:v>-53.623794212218655</c:v>
                </c:pt>
                <c:pt idx="78">
                  <c:v>-52.96784565916397</c:v>
                </c:pt>
                <c:pt idx="79">
                  <c:v>-52.311897106109313</c:v>
                </c:pt>
                <c:pt idx="80">
                  <c:v>-51.327974276527328</c:v>
                </c:pt>
                <c:pt idx="81">
                  <c:v>-50.672025723472672</c:v>
                </c:pt>
                <c:pt idx="82">
                  <c:v>-48.376205787781345</c:v>
                </c:pt>
                <c:pt idx="83">
                  <c:v>-46.237813504823151</c:v>
                </c:pt>
                <c:pt idx="84">
                  <c:v>-45.752411575562689</c:v>
                </c:pt>
                <c:pt idx="85">
                  <c:v>-44.440514469453376</c:v>
                </c:pt>
                <c:pt idx="86">
                  <c:v>-43.456591639871391</c:v>
                </c:pt>
                <c:pt idx="87">
                  <c:v>-41.987266881028916</c:v>
                </c:pt>
                <c:pt idx="88">
                  <c:v>-40.655691318327968</c:v>
                </c:pt>
                <c:pt idx="89">
                  <c:v>-40.832797427652736</c:v>
                </c:pt>
                <c:pt idx="90">
                  <c:v>-39.192926045016065</c:v>
                </c:pt>
                <c:pt idx="91">
                  <c:v>-37.553054662379424</c:v>
                </c:pt>
                <c:pt idx="92">
                  <c:v>-36.083729903536977</c:v>
                </c:pt>
                <c:pt idx="93">
                  <c:v>-34.60128617363344</c:v>
                </c:pt>
                <c:pt idx="94">
                  <c:v>-32.305466237942113</c:v>
                </c:pt>
                <c:pt idx="95">
                  <c:v>-29.386495176848882</c:v>
                </c:pt>
                <c:pt idx="96">
                  <c:v>-27.779421221864936</c:v>
                </c:pt>
                <c:pt idx="97">
                  <c:v>-27.713826366559488</c:v>
                </c:pt>
                <c:pt idx="98">
                  <c:v>-26.729903536977474</c:v>
                </c:pt>
                <c:pt idx="99">
                  <c:v>-26.073954983922818</c:v>
                </c:pt>
                <c:pt idx="100">
                  <c:v>-25.418006430868161</c:v>
                </c:pt>
                <c:pt idx="101">
                  <c:v>-24.762057877813504</c:v>
                </c:pt>
                <c:pt idx="102">
                  <c:v>-24.106109324758847</c:v>
                </c:pt>
                <c:pt idx="103">
                  <c:v>-20.826366559485535</c:v>
                </c:pt>
                <c:pt idx="104">
                  <c:v>-17.920514469453366</c:v>
                </c:pt>
                <c:pt idx="105">
                  <c:v>-16.805401929260455</c:v>
                </c:pt>
                <c:pt idx="106">
                  <c:v>-16.267524115755634</c:v>
                </c:pt>
                <c:pt idx="107">
                  <c:v>-15.906752411575553</c:v>
                </c:pt>
                <c:pt idx="108">
                  <c:v>-14.384951768488747</c:v>
                </c:pt>
                <c:pt idx="109">
                  <c:v>-12.672926045016055</c:v>
                </c:pt>
                <c:pt idx="110">
                  <c:v>-10.232797427652741</c:v>
                </c:pt>
                <c:pt idx="111">
                  <c:v>-7.7926688102893706</c:v>
                </c:pt>
                <c:pt idx="112">
                  <c:v>-7.3794212218649591</c:v>
                </c:pt>
                <c:pt idx="113">
                  <c:v>-6.7234726688102739</c:v>
                </c:pt>
                <c:pt idx="114">
                  <c:v>-6.3823794212218843</c:v>
                </c:pt>
                <c:pt idx="115">
                  <c:v>-4.7556270096463038</c:v>
                </c:pt>
                <c:pt idx="116">
                  <c:v>-3.2010289389067452</c:v>
                </c:pt>
                <c:pt idx="117">
                  <c:v>-2.4598070739549769</c:v>
                </c:pt>
                <c:pt idx="118">
                  <c:v>-1.4758842443729918</c:v>
                </c:pt>
                <c:pt idx="119">
                  <c:v>-0.53787781350482078</c:v>
                </c:pt>
                <c:pt idx="120">
                  <c:v>0.85929260450160427</c:v>
                </c:pt>
                <c:pt idx="121">
                  <c:v>1.2135048231511405</c:v>
                </c:pt>
                <c:pt idx="122">
                  <c:v>2.1646302250804013</c:v>
                </c:pt>
                <c:pt idx="123">
                  <c:v>3.6864308681672071</c:v>
                </c:pt>
                <c:pt idx="124">
                  <c:v>4.4276527331189754</c:v>
                </c:pt>
                <c:pt idx="125">
                  <c:v>4.4407717041800652</c:v>
                </c:pt>
                <c:pt idx="126">
                  <c:v>5.4115755627009605</c:v>
                </c:pt>
                <c:pt idx="127">
                  <c:v>6.3233440514469521</c:v>
                </c:pt>
                <c:pt idx="128">
                  <c:v>8.2846302250803774</c:v>
                </c:pt>
                <c:pt idx="129">
                  <c:v>10.987138263665599</c:v>
                </c:pt>
                <c:pt idx="130">
                  <c:v>11.144565916398733</c:v>
                </c:pt>
                <c:pt idx="131">
                  <c:v>11.971061093247584</c:v>
                </c:pt>
                <c:pt idx="132">
                  <c:v>13.282958199356926</c:v>
                </c:pt>
                <c:pt idx="133">
                  <c:v>14.58173633440515</c:v>
                </c:pt>
                <c:pt idx="134">
                  <c:v>15.624694533762067</c:v>
                </c:pt>
                <c:pt idx="135">
                  <c:v>16.293762057877814</c:v>
                </c:pt>
                <c:pt idx="136">
                  <c:v>18.530546623794208</c:v>
                </c:pt>
                <c:pt idx="137">
                  <c:v>19.514469453376222</c:v>
                </c:pt>
                <c:pt idx="138">
                  <c:v>19.84244372990355</c:v>
                </c:pt>
                <c:pt idx="139">
                  <c:v>20.570546623794229</c:v>
                </c:pt>
                <c:pt idx="140">
                  <c:v>22.197299035369753</c:v>
                </c:pt>
                <c:pt idx="141">
                  <c:v>24.434083601286176</c:v>
                </c:pt>
                <c:pt idx="142">
                  <c:v>25.090032154340832</c:v>
                </c:pt>
                <c:pt idx="143">
                  <c:v>26.572475884244369</c:v>
                </c:pt>
                <c:pt idx="144">
                  <c:v>29.025723472668801</c:v>
                </c:pt>
                <c:pt idx="145">
                  <c:v>29.681672025723486</c:v>
                </c:pt>
                <c:pt idx="146">
                  <c:v>30.665594855305471</c:v>
                </c:pt>
                <c:pt idx="147">
                  <c:v>31.321543408360128</c:v>
                </c:pt>
                <c:pt idx="148">
                  <c:v>31.649517684887456</c:v>
                </c:pt>
                <c:pt idx="149">
                  <c:v>32.305466237942113</c:v>
                </c:pt>
                <c:pt idx="150">
                  <c:v>32.961414790996798</c:v>
                </c:pt>
                <c:pt idx="151">
                  <c:v>34.929260450160768</c:v>
                </c:pt>
                <c:pt idx="152">
                  <c:v>35.585209003215425</c:v>
                </c:pt>
                <c:pt idx="153">
                  <c:v>35.585209003215425</c:v>
                </c:pt>
                <c:pt idx="154">
                  <c:v>36.897106109324767</c:v>
                </c:pt>
                <c:pt idx="155">
                  <c:v>37.553054662379424</c:v>
                </c:pt>
                <c:pt idx="156">
                  <c:v>39.520900321543422</c:v>
                </c:pt>
                <c:pt idx="157">
                  <c:v>41.659292604501616</c:v>
                </c:pt>
                <c:pt idx="158">
                  <c:v>42.472668810289406</c:v>
                </c:pt>
                <c:pt idx="159">
                  <c:v>43.784565916398719</c:v>
                </c:pt>
                <c:pt idx="160">
                  <c:v>44.768488745980704</c:v>
                </c:pt>
                <c:pt idx="161">
                  <c:v>46.080385852090046</c:v>
                </c:pt>
                <c:pt idx="162">
                  <c:v>46.906881028938898</c:v>
                </c:pt>
                <c:pt idx="163">
                  <c:v>47.720257234726688</c:v>
                </c:pt>
                <c:pt idx="164">
                  <c:v>49.360128617363358</c:v>
                </c:pt>
                <c:pt idx="165">
                  <c:v>50.344051446945343</c:v>
                </c:pt>
                <c:pt idx="166">
                  <c:v>51.327974276527328</c:v>
                </c:pt>
                <c:pt idx="167">
                  <c:v>52.967845659163999</c:v>
                </c:pt>
                <c:pt idx="168">
                  <c:v>54.60771704180064</c:v>
                </c:pt>
                <c:pt idx="169">
                  <c:v>55.591639871382654</c:v>
                </c:pt>
                <c:pt idx="170">
                  <c:v>56.247588424437311</c:v>
                </c:pt>
                <c:pt idx="171">
                  <c:v>57.559485530546624</c:v>
                </c:pt>
                <c:pt idx="172">
                  <c:v>59.199356913183294</c:v>
                </c:pt>
                <c:pt idx="173">
                  <c:v>59.855305466237951</c:v>
                </c:pt>
                <c:pt idx="174">
                  <c:v>60.511254019292608</c:v>
                </c:pt>
                <c:pt idx="175">
                  <c:v>61.495176848874593</c:v>
                </c:pt>
                <c:pt idx="176">
                  <c:v>62.807073954983935</c:v>
                </c:pt>
                <c:pt idx="177">
                  <c:v>64.118971061093248</c:v>
                </c:pt>
                <c:pt idx="178">
                  <c:v>64.118971061093248</c:v>
                </c:pt>
                <c:pt idx="179">
                  <c:v>64.774919614147905</c:v>
                </c:pt>
                <c:pt idx="180">
                  <c:v>66.086816720257247</c:v>
                </c:pt>
                <c:pt idx="181">
                  <c:v>66.086816720257247</c:v>
                </c:pt>
                <c:pt idx="182">
                  <c:v>67.39871382636656</c:v>
                </c:pt>
                <c:pt idx="183">
                  <c:v>69.694533762057887</c:v>
                </c:pt>
                <c:pt idx="184">
                  <c:v>70.022508038585187</c:v>
                </c:pt>
                <c:pt idx="185">
                  <c:v>71.334405144694557</c:v>
                </c:pt>
                <c:pt idx="186">
                  <c:v>72.318327974276514</c:v>
                </c:pt>
                <c:pt idx="187">
                  <c:v>73.630225080385827</c:v>
                </c:pt>
                <c:pt idx="188">
                  <c:v>74.942122186495197</c:v>
                </c:pt>
                <c:pt idx="189">
                  <c:v>76.909967845659168</c:v>
                </c:pt>
                <c:pt idx="190">
                  <c:v>78.221864951768481</c:v>
                </c:pt>
                <c:pt idx="191">
                  <c:v>80.189710610932451</c:v>
                </c:pt>
                <c:pt idx="192">
                  <c:v>82.157556270096478</c:v>
                </c:pt>
                <c:pt idx="193">
                  <c:v>83.797427652733148</c:v>
                </c:pt>
                <c:pt idx="194">
                  <c:v>85.437299035369762</c:v>
                </c:pt>
                <c:pt idx="195">
                  <c:v>87.077170418006432</c:v>
                </c:pt>
                <c:pt idx="196">
                  <c:v>89.045016077170402</c:v>
                </c:pt>
                <c:pt idx="197">
                  <c:v>90.684887459807072</c:v>
                </c:pt>
                <c:pt idx="198">
                  <c:v>92.324758842443742</c:v>
                </c:pt>
                <c:pt idx="199">
                  <c:v>92.980707395498399</c:v>
                </c:pt>
                <c:pt idx="200">
                  <c:v>94.620578778135069</c:v>
                </c:pt>
                <c:pt idx="201">
                  <c:v>95.932475884244383</c:v>
                </c:pt>
                <c:pt idx="202">
                  <c:v>97.244372990353696</c:v>
                </c:pt>
                <c:pt idx="203">
                  <c:v>98.55627009646301</c:v>
                </c:pt>
                <c:pt idx="204">
                  <c:v>99.212218649517666</c:v>
                </c:pt>
                <c:pt idx="205">
                  <c:v>100.52411575562704</c:v>
                </c:pt>
                <c:pt idx="206">
                  <c:v>100.52411575562704</c:v>
                </c:pt>
                <c:pt idx="207">
                  <c:v>100.52411575562704</c:v>
                </c:pt>
                <c:pt idx="208">
                  <c:v>100.52411575562704</c:v>
                </c:pt>
                <c:pt idx="209">
                  <c:v>100.52411575562704</c:v>
                </c:pt>
                <c:pt idx="210">
                  <c:v>101.83601286173635</c:v>
                </c:pt>
                <c:pt idx="211">
                  <c:v>102.49196141479101</c:v>
                </c:pt>
                <c:pt idx="212">
                  <c:v>103.14790996784566</c:v>
                </c:pt>
                <c:pt idx="213">
                  <c:v>103.47588424437302</c:v>
                </c:pt>
                <c:pt idx="214">
                  <c:v>104.13183279742768</c:v>
                </c:pt>
                <c:pt idx="215">
                  <c:v>106.42765273311895</c:v>
                </c:pt>
                <c:pt idx="216">
                  <c:v>108.72347266881027</c:v>
                </c:pt>
                <c:pt idx="217">
                  <c:v>110.6913183279743</c:v>
                </c:pt>
                <c:pt idx="218">
                  <c:v>112.98713826366557</c:v>
                </c:pt>
                <c:pt idx="219">
                  <c:v>114.62700964630224</c:v>
                </c:pt>
                <c:pt idx="220">
                  <c:v>115.61093247588425</c:v>
                </c:pt>
                <c:pt idx="221">
                  <c:v>116.92282958199357</c:v>
                </c:pt>
                <c:pt idx="222">
                  <c:v>118.56270096463024</c:v>
                </c:pt>
                <c:pt idx="223">
                  <c:v>119.87459807073955</c:v>
                </c:pt>
                <c:pt idx="224">
                  <c:v>120.85852090032157</c:v>
                </c:pt>
                <c:pt idx="225">
                  <c:v>122.82636655948554</c:v>
                </c:pt>
                <c:pt idx="226">
                  <c:v>123.48231511254019</c:v>
                </c:pt>
                <c:pt idx="227">
                  <c:v>123.48231511254019</c:v>
                </c:pt>
                <c:pt idx="228">
                  <c:v>123.81028938906755</c:v>
                </c:pt>
                <c:pt idx="229">
                  <c:v>123.81028938906755</c:v>
                </c:pt>
                <c:pt idx="230">
                  <c:v>124.46623794212221</c:v>
                </c:pt>
                <c:pt idx="231">
                  <c:v>125.12218649517686</c:v>
                </c:pt>
                <c:pt idx="232">
                  <c:v>125.77813504823152</c:v>
                </c:pt>
                <c:pt idx="233">
                  <c:v>126.76205787781353</c:v>
                </c:pt>
                <c:pt idx="234">
                  <c:v>126.76205787781353</c:v>
                </c:pt>
                <c:pt idx="235">
                  <c:v>128.7299035369775</c:v>
                </c:pt>
                <c:pt idx="236">
                  <c:v>130.04180064308682</c:v>
                </c:pt>
                <c:pt idx="237">
                  <c:v>131.68167202572349</c:v>
                </c:pt>
                <c:pt idx="238">
                  <c:v>133.32154340836016</c:v>
                </c:pt>
                <c:pt idx="239">
                  <c:v>133.32154340836016</c:v>
                </c:pt>
                <c:pt idx="240">
                  <c:v>133.97749196141481</c:v>
                </c:pt>
                <c:pt idx="241">
                  <c:v>132.9935691318328</c:v>
                </c:pt>
                <c:pt idx="242">
                  <c:v>133.97749196141481</c:v>
                </c:pt>
                <c:pt idx="243">
                  <c:v>133.97749196141481</c:v>
                </c:pt>
                <c:pt idx="244">
                  <c:v>134.63344051446947</c:v>
                </c:pt>
                <c:pt idx="245">
                  <c:v>135.94533762057878</c:v>
                </c:pt>
                <c:pt idx="246">
                  <c:v>137.2572347266881</c:v>
                </c:pt>
                <c:pt idx="247">
                  <c:v>138.89710610932477</c:v>
                </c:pt>
                <c:pt idx="248">
                  <c:v>140.53697749196144</c:v>
                </c:pt>
                <c:pt idx="249">
                  <c:v>141.84887459807075</c:v>
                </c:pt>
                <c:pt idx="250">
                  <c:v>144.14469453376208</c:v>
                </c:pt>
                <c:pt idx="251">
                  <c:v>145.45659163987139</c:v>
                </c:pt>
                <c:pt idx="252">
                  <c:v>147.09646302250806</c:v>
                </c:pt>
                <c:pt idx="253">
                  <c:v>148.73633440514467</c:v>
                </c:pt>
                <c:pt idx="254">
                  <c:v>150.04823151125404</c:v>
                </c:pt>
                <c:pt idx="255">
                  <c:v>151.36012861736336</c:v>
                </c:pt>
                <c:pt idx="256">
                  <c:v>152.67202572347267</c:v>
                </c:pt>
                <c:pt idx="257">
                  <c:v>153.00000000000003</c:v>
                </c:pt>
              </c:numCache>
            </c:numRef>
          </c:xVal>
          <c:yVal>
            <c:numRef>
              <c:f>'pomiarY YZ'!$I$5:$I$262</c:f>
              <c:numCache>
                <c:formatCode>0.00</c:formatCode>
                <c:ptCount val="258"/>
                <c:pt idx="0">
                  <c:v>204.08334405144694</c:v>
                </c:pt>
                <c:pt idx="1">
                  <c:v>205.90032154340835</c:v>
                </c:pt>
                <c:pt idx="2">
                  <c:v>205.90032154340835</c:v>
                </c:pt>
                <c:pt idx="3">
                  <c:v>208.01903536977491</c:v>
                </c:pt>
                <c:pt idx="4">
                  <c:v>209.0029581993569</c:v>
                </c:pt>
                <c:pt idx="5">
                  <c:v>207.69106109324758</c:v>
                </c:pt>
                <c:pt idx="6">
                  <c:v>207.69106109324758</c:v>
                </c:pt>
                <c:pt idx="7">
                  <c:v>207.69106109324758</c:v>
                </c:pt>
                <c:pt idx="8">
                  <c:v>207.03511254019293</c:v>
                </c:pt>
                <c:pt idx="9">
                  <c:v>206.37916398713827</c:v>
                </c:pt>
                <c:pt idx="10">
                  <c:v>206.05118971061091</c:v>
                </c:pt>
                <c:pt idx="11">
                  <c:v>206.7071382636656</c:v>
                </c:pt>
                <c:pt idx="12">
                  <c:v>207.36308681672026</c:v>
                </c:pt>
                <c:pt idx="13">
                  <c:v>208.67498392282957</c:v>
                </c:pt>
                <c:pt idx="14">
                  <c:v>208.67498392282957</c:v>
                </c:pt>
                <c:pt idx="15">
                  <c:v>207.36308681672026</c:v>
                </c:pt>
                <c:pt idx="16">
                  <c:v>208.67498392282957</c:v>
                </c:pt>
                <c:pt idx="17">
                  <c:v>206.05118971061091</c:v>
                </c:pt>
                <c:pt idx="18">
                  <c:v>207.36308681672026</c:v>
                </c:pt>
                <c:pt idx="19">
                  <c:v>208.67498392282957</c:v>
                </c:pt>
                <c:pt idx="20">
                  <c:v>204.7392926045016</c:v>
                </c:pt>
                <c:pt idx="21">
                  <c:v>205.06726688102893</c:v>
                </c:pt>
                <c:pt idx="22">
                  <c:v>203.09942122186496</c:v>
                </c:pt>
                <c:pt idx="23">
                  <c:v>203.09942122186496</c:v>
                </c:pt>
                <c:pt idx="24">
                  <c:v>204.41131832797427</c:v>
                </c:pt>
                <c:pt idx="25">
                  <c:v>204.08334405144694</c:v>
                </c:pt>
                <c:pt idx="26">
                  <c:v>204.41131832797427</c:v>
                </c:pt>
                <c:pt idx="27">
                  <c:v>204.41131832797427</c:v>
                </c:pt>
                <c:pt idx="28">
                  <c:v>203.75536977491961</c:v>
                </c:pt>
                <c:pt idx="29">
                  <c:v>200.93479099678456</c:v>
                </c:pt>
                <c:pt idx="30">
                  <c:v>202.75176848874597</c:v>
                </c:pt>
                <c:pt idx="31">
                  <c:v>202.75176848874597</c:v>
                </c:pt>
                <c:pt idx="32">
                  <c:v>204.41131832797427</c:v>
                </c:pt>
                <c:pt idx="33">
                  <c:v>206.05118971061091</c:v>
                </c:pt>
                <c:pt idx="34">
                  <c:v>206.7071382636656</c:v>
                </c:pt>
                <c:pt idx="35">
                  <c:v>208.78649517684886</c:v>
                </c:pt>
                <c:pt idx="36">
                  <c:v>207.69106109324758</c:v>
                </c:pt>
                <c:pt idx="37">
                  <c:v>208.67498392282957</c:v>
                </c:pt>
                <c:pt idx="38">
                  <c:v>207.36308681672026</c:v>
                </c:pt>
                <c:pt idx="39">
                  <c:v>206.06430868167203</c:v>
                </c:pt>
                <c:pt idx="40">
                  <c:v>207.03511254019293</c:v>
                </c:pt>
                <c:pt idx="41">
                  <c:v>207.36308681672026</c:v>
                </c:pt>
                <c:pt idx="42">
                  <c:v>207.69106109324758</c:v>
                </c:pt>
                <c:pt idx="43">
                  <c:v>208.67498392282957</c:v>
                </c:pt>
                <c:pt idx="44">
                  <c:v>208.67498392282957</c:v>
                </c:pt>
                <c:pt idx="45">
                  <c:v>209.0029581993569</c:v>
                </c:pt>
                <c:pt idx="46">
                  <c:v>210.64282958199357</c:v>
                </c:pt>
                <c:pt idx="47">
                  <c:v>210.31485530546624</c:v>
                </c:pt>
                <c:pt idx="48">
                  <c:v>211.62675241157555</c:v>
                </c:pt>
                <c:pt idx="49">
                  <c:v>211.29877813504822</c:v>
                </c:pt>
                <c:pt idx="50">
                  <c:v>211.29877813504822</c:v>
                </c:pt>
                <c:pt idx="51">
                  <c:v>211.62675241157555</c:v>
                </c:pt>
                <c:pt idx="52">
                  <c:v>211.62675241157555</c:v>
                </c:pt>
                <c:pt idx="53">
                  <c:v>211.62675241157555</c:v>
                </c:pt>
                <c:pt idx="54">
                  <c:v>211.62675241157555</c:v>
                </c:pt>
                <c:pt idx="55">
                  <c:v>211.62675241157555</c:v>
                </c:pt>
                <c:pt idx="56">
                  <c:v>211.62675241157555</c:v>
                </c:pt>
                <c:pt idx="57">
                  <c:v>211.62675241157555</c:v>
                </c:pt>
                <c:pt idx="58">
                  <c:v>211.29877813504822</c:v>
                </c:pt>
                <c:pt idx="59">
                  <c:v>210.64282958199357</c:v>
                </c:pt>
                <c:pt idx="60">
                  <c:v>210.64282958199357</c:v>
                </c:pt>
                <c:pt idx="61">
                  <c:v>211.29877813504822</c:v>
                </c:pt>
                <c:pt idx="62">
                  <c:v>211.14135048231509</c:v>
                </c:pt>
                <c:pt idx="63">
                  <c:v>212.28270096463021</c:v>
                </c:pt>
                <c:pt idx="64">
                  <c:v>212.61067524115754</c:v>
                </c:pt>
                <c:pt idx="65">
                  <c:v>213.26662379421222</c:v>
                </c:pt>
                <c:pt idx="66">
                  <c:v>213.26662379421222</c:v>
                </c:pt>
                <c:pt idx="67">
                  <c:v>213.92257234726688</c:v>
                </c:pt>
                <c:pt idx="68">
                  <c:v>213.59459807073955</c:v>
                </c:pt>
                <c:pt idx="69">
                  <c:v>213.26662379421222</c:v>
                </c:pt>
                <c:pt idx="70">
                  <c:v>213.26662379421222</c:v>
                </c:pt>
                <c:pt idx="71">
                  <c:v>213.26662379421222</c:v>
                </c:pt>
                <c:pt idx="72">
                  <c:v>213.26662379421222</c:v>
                </c:pt>
                <c:pt idx="73">
                  <c:v>213.26662379421222</c:v>
                </c:pt>
                <c:pt idx="74">
                  <c:v>213.26662379421222</c:v>
                </c:pt>
                <c:pt idx="75">
                  <c:v>211.62675241157555</c:v>
                </c:pt>
                <c:pt idx="76">
                  <c:v>210.64282958199357</c:v>
                </c:pt>
                <c:pt idx="77">
                  <c:v>210.64282958199357</c:v>
                </c:pt>
                <c:pt idx="78">
                  <c:v>210.64282958199357</c:v>
                </c:pt>
                <c:pt idx="79">
                  <c:v>210.64282958199357</c:v>
                </c:pt>
                <c:pt idx="80">
                  <c:v>210.64282958199357</c:v>
                </c:pt>
                <c:pt idx="81">
                  <c:v>210.64282958199357</c:v>
                </c:pt>
                <c:pt idx="82">
                  <c:v>210.9708038585209</c:v>
                </c:pt>
                <c:pt idx="83">
                  <c:v>210.8002572347267</c:v>
                </c:pt>
                <c:pt idx="84">
                  <c:v>211.29877813504822</c:v>
                </c:pt>
                <c:pt idx="85">
                  <c:v>211.62675241157555</c:v>
                </c:pt>
                <c:pt idx="86">
                  <c:v>211.62675241157555</c:v>
                </c:pt>
                <c:pt idx="87">
                  <c:v>211.14135048231509</c:v>
                </c:pt>
                <c:pt idx="88">
                  <c:v>211.77762057877811</c:v>
                </c:pt>
                <c:pt idx="89">
                  <c:v>210.64282958199357</c:v>
                </c:pt>
                <c:pt idx="90">
                  <c:v>210.9708038585209</c:v>
                </c:pt>
                <c:pt idx="91">
                  <c:v>211.62675241157555</c:v>
                </c:pt>
                <c:pt idx="92">
                  <c:v>211.79729903536978</c:v>
                </c:pt>
                <c:pt idx="93">
                  <c:v>212.28270096463021</c:v>
                </c:pt>
                <c:pt idx="94">
                  <c:v>212.93864951768489</c:v>
                </c:pt>
                <c:pt idx="95">
                  <c:v>213.5618006430868</c:v>
                </c:pt>
                <c:pt idx="96">
                  <c:v>213.86353697749195</c:v>
                </c:pt>
                <c:pt idx="97">
                  <c:v>213.92257234726688</c:v>
                </c:pt>
                <c:pt idx="98">
                  <c:v>213.92257234726688</c:v>
                </c:pt>
                <c:pt idx="99">
                  <c:v>213.92257234726688</c:v>
                </c:pt>
                <c:pt idx="100">
                  <c:v>213.92257234726688</c:v>
                </c:pt>
                <c:pt idx="101">
                  <c:v>213.92257234726688</c:v>
                </c:pt>
                <c:pt idx="102">
                  <c:v>213.92257234726688</c:v>
                </c:pt>
                <c:pt idx="103">
                  <c:v>213.88977491961413</c:v>
                </c:pt>
                <c:pt idx="104">
                  <c:v>214.20463022508039</c:v>
                </c:pt>
                <c:pt idx="105">
                  <c:v>214.21118971061094</c:v>
                </c:pt>
                <c:pt idx="106">
                  <c:v>214.25054662379421</c:v>
                </c:pt>
                <c:pt idx="107">
                  <c:v>213.92257234726688</c:v>
                </c:pt>
                <c:pt idx="108">
                  <c:v>214.17183279742764</c:v>
                </c:pt>
                <c:pt idx="109">
                  <c:v>214.20463022508039</c:v>
                </c:pt>
                <c:pt idx="110">
                  <c:v>213.22726688102892</c:v>
                </c:pt>
                <c:pt idx="111">
                  <c:v>211.49556270096463</c:v>
                </c:pt>
                <c:pt idx="112">
                  <c:v>210.57723472668809</c:v>
                </c:pt>
                <c:pt idx="113">
                  <c:v>210.64282958199357</c:v>
                </c:pt>
                <c:pt idx="114">
                  <c:v>210.64282958199357</c:v>
                </c:pt>
                <c:pt idx="115">
                  <c:v>210.92488745980708</c:v>
                </c:pt>
                <c:pt idx="116">
                  <c:v>210.88553054662378</c:v>
                </c:pt>
                <c:pt idx="117">
                  <c:v>210.61003215434081</c:v>
                </c:pt>
                <c:pt idx="118">
                  <c:v>210.2689389067524</c:v>
                </c:pt>
                <c:pt idx="119">
                  <c:v>210</c:v>
                </c:pt>
                <c:pt idx="120">
                  <c:v>210.07215434083599</c:v>
                </c:pt>
                <c:pt idx="121">
                  <c:v>209.92784565916398</c:v>
                </c:pt>
                <c:pt idx="122">
                  <c:v>210.31485530546624</c:v>
                </c:pt>
                <c:pt idx="123">
                  <c:v>209.98032154340837</c:v>
                </c:pt>
                <c:pt idx="124">
                  <c:v>210.34765273311896</c:v>
                </c:pt>
                <c:pt idx="125">
                  <c:v>210.34765273311896</c:v>
                </c:pt>
                <c:pt idx="126">
                  <c:v>210.28205787781349</c:v>
                </c:pt>
                <c:pt idx="127">
                  <c:v>210.34109324758842</c:v>
                </c:pt>
                <c:pt idx="128">
                  <c:v>210.07215434083599</c:v>
                </c:pt>
                <c:pt idx="129">
                  <c:v>210.64282958199357</c:v>
                </c:pt>
                <c:pt idx="130">
                  <c:v>210.8002572347267</c:v>
                </c:pt>
                <c:pt idx="131">
                  <c:v>210.64282958199357</c:v>
                </c:pt>
                <c:pt idx="132">
                  <c:v>210.64282958199357</c:v>
                </c:pt>
                <c:pt idx="133">
                  <c:v>210.95768488745981</c:v>
                </c:pt>
                <c:pt idx="134">
                  <c:v>210.92488745980708</c:v>
                </c:pt>
                <c:pt idx="135">
                  <c:v>211.23318327974278</c:v>
                </c:pt>
                <c:pt idx="136">
                  <c:v>211.29877813504822</c:v>
                </c:pt>
                <c:pt idx="137">
                  <c:v>210.9708038585209</c:v>
                </c:pt>
                <c:pt idx="138">
                  <c:v>210.64282958199357</c:v>
                </c:pt>
                <c:pt idx="139">
                  <c:v>211.21350482315111</c:v>
                </c:pt>
                <c:pt idx="140">
                  <c:v>211.23318327974278</c:v>
                </c:pt>
                <c:pt idx="141">
                  <c:v>211.29877813504822</c:v>
                </c:pt>
                <c:pt idx="142">
                  <c:v>210.9708038585209</c:v>
                </c:pt>
                <c:pt idx="143">
                  <c:v>211.14135048231509</c:v>
                </c:pt>
                <c:pt idx="144">
                  <c:v>211.29877813504822</c:v>
                </c:pt>
                <c:pt idx="145">
                  <c:v>211.62675241157555</c:v>
                </c:pt>
                <c:pt idx="146">
                  <c:v>211.29877813504822</c:v>
                </c:pt>
                <c:pt idx="147">
                  <c:v>211.62675241157555</c:v>
                </c:pt>
                <c:pt idx="148">
                  <c:v>211.62675241157555</c:v>
                </c:pt>
                <c:pt idx="149">
                  <c:v>211.29877813504822</c:v>
                </c:pt>
                <c:pt idx="150">
                  <c:v>211.62675241157555</c:v>
                </c:pt>
                <c:pt idx="151">
                  <c:v>211.62675241157555</c:v>
                </c:pt>
                <c:pt idx="152">
                  <c:v>211.29877813504822</c:v>
                </c:pt>
                <c:pt idx="153">
                  <c:v>211.62675241157555</c:v>
                </c:pt>
                <c:pt idx="154">
                  <c:v>211.29877813504822</c:v>
                </c:pt>
                <c:pt idx="155">
                  <c:v>211.62675241157555</c:v>
                </c:pt>
                <c:pt idx="156">
                  <c:v>211.62675241157555</c:v>
                </c:pt>
                <c:pt idx="157">
                  <c:v>211.79729903536978</c:v>
                </c:pt>
                <c:pt idx="158">
                  <c:v>211.95472668810288</c:v>
                </c:pt>
                <c:pt idx="159">
                  <c:v>212.28270096463021</c:v>
                </c:pt>
                <c:pt idx="160">
                  <c:v>211.95472668810288</c:v>
                </c:pt>
                <c:pt idx="161">
                  <c:v>211.95472668810288</c:v>
                </c:pt>
                <c:pt idx="162">
                  <c:v>211.79729903536978</c:v>
                </c:pt>
                <c:pt idx="163">
                  <c:v>211.62675241157555</c:v>
                </c:pt>
                <c:pt idx="164">
                  <c:v>210.64282958199357</c:v>
                </c:pt>
                <c:pt idx="165">
                  <c:v>210.31485530546624</c:v>
                </c:pt>
                <c:pt idx="166">
                  <c:v>209.65890675241158</c:v>
                </c:pt>
                <c:pt idx="167">
                  <c:v>209.33093247588423</c:v>
                </c:pt>
                <c:pt idx="168">
                  <c:v>208.67498392282957</c:v>
                </c:pt>
                <c:pt idx="169">
                  <c:v>208.34700964630224</c:v>
                </c:pt>
                <c:pt idx="170">
                  <c:v>208.01903536977491</c:v>
                </c:pt>
                <c:pt idx="171">
                  <c:v>208.01903536977491</c:v>
                </c:pt>
                <c:pt idx="172">
                  <c:v>208.01903536977491</c:v>
                </c:pt>
                <c:pt idx="173">
                  <c:v>207.69106109324758</c:v>
                </c:pt>
                <c:pt idx="174">
                  <c:v>208.01903536977491</c:v>
                </c:pt>
                <c:pt idx="175">
                  <c:v>208.01903536977491</c:v>
                </c:pt>
                <c:pt idx="176">
                  <c:v>208.01903536977491</c:v>
                </c:pt>
                <c:pt idx="177">
                  <c:v>208.01903536977491</c:v>
                </c:pt>
                <c:pt idx="178">
                  <c:v>208.01903536977491</c:v>
                </c:pt>
                <c:pt idx="179">
                  <c:v>208.01903536977491</c:v>
                </c:pt>
                <c:pt idx="180">
                  <c:v>208.34700964630224</c:v>
                </c:pt>
                <c:pt idx="181">
                  <c:v>208.34700964630224</c:v>
                </c:pt>
                <c:pt idx="182">
                  <c:v>208.67498392282957</c:v>
                </c:pt>
                <c:pt idx="183">
                  <c:v>208.67498392282957</c:v>
                </c:pt>
                <c:pt idx="184">
                  <c:v>209.33093247588423</c:v>
                </c:pt>
                <c:pt idx="185">
                  <c:v>212.61067524115754</c:v>
                </c:pt>
                <c:pt idx="186">
                  <c:v>216.87434083601286</c:v>
                </c:pt>
                <c:pt idx="187">
                  <c:v>220.81003215434083</c:v>
                </c:pt>
                <c:pt idx="188">
                  <c:v>219.82610932475885</c:v>
                </c:pt>
                <c:pt idx="189">
                  <c:v>220.15408360128617</c:v>
                </c:pt>
                <c:pt idx="190">
                  <c:v>219.49813504823152</c:v>
                </c:pt>
                <c:pt idx="191">
                  <c:v>219.49813504823152</c:v>
                </c:pt>
                <c:pt idx="192">
                  <c:v>218.84218649517683</c:v>
                </c:pt>
                <c:pt idx="193">
                  <c:v>218.18623794212218</c:v>
                </c:pt>
                <c:pt idx="194">
                  <c:v>218.18623794212218</c:v>
                </c:pt>
                <c:pt idx="195">
                  <c:v>217.53028938906752</c:v>
                </c:pt>
                <c:pt idx="196">
                  <c:v>217.53028938906752</c:v>
                </c:pt>
                <c:pt idx="197">
                  <c:v>216.87434083601286</c:v>
                </c:pt>
                <c:pt idx="198">
                  <c:v>216.87434083601286</c:v>
                </c:pt>
                <c:pt idx="199">
                  <c:v>216.21839228295821</c:v>
                </c:pt>
                <c:pt idx="200">
                  <c:v>216.21839228295821</c:v>
                </c:pt>
                <c:pt idx="201">
                  <c:v>215.89041800643085</c:v>
                </c:pt>
                <c:pt idx="202">
                  <c:v>216.21839228295821</c:v>
                </c:pt>
                <c:pt idx="203">
                  <c:v>216.21839228295821</c:v>
                </c:pt>
                <c:pt idx="204">
                  <c:v>216.21839228295821</c:v>
                </c:pt>
                <c:pt idx="205">
                  <c:v>216.21839228295821</c:v>
                </c:pt>
                <c:pt idx="206">
                  <c:v>216.21839228295821</c:v>
                </c:pt>
                <c:pt idx="207">
                  <c:v>216.21839228295821</c:v>
                </c:pt>
                <c:pt idx="208">
                  <c:v>216.21839228295821</c:v>
                </c:pt>
                <c:pt idx="209">
                  <c:v>216.21839228295821</c:v>
                </c:pt>
                <c:pt idx="210">
                  <c:v>216.21839228295821</c:v>
                </c:pt>
                <c:pt idx="211">
                  <c:v>216.21839228295821</c:v>
                </c:pt>
                <c:pt idx="212">
                  <c:v>216.54636655948553</c:v>
                </c:pt>
                <c:pt idx="213">
                  <c:v>216.21839228295821</c:v>
                </c:pt>
                <c:pt idx="214">
                  <c:v>216.21839228295821</c:v>
                </c:pt>
                <c:pt idx="215">
                  <c:v>215.56244372990352</c:v>
                </c:pt>
                <c:pt idx="216">
                  <c:v>215.23446945337619</c:v>
                </c:pt>
                <c:pt idx="217">
                  <c:v>214.90649517684886</c:v>
                </c:pt>
                <c:pt idx="218">
                  <c:v>214.25054662379421</c:v>
                </c:pt>
                <c:pt idx="219">
                  <c:v>213.92257234726688</c:v>
                </c:pt>
                <c:pt idx="220">
                  <c:v>213.59459807073955</c:v>
                </c:pt>
                <c:pt idx="221">
                  <c:v>212.93864951768489</c:v>
                </c:pt>
                <c:pt idx="222">
                  <c:v>212.61067524115754</c:v>
                </c:pt>
                <c:pt idx="223">
                  <c:v>212.28270096463021</c:v>
                </c:pt>
                <c:pt idx="224">
                  <c:v>212.28270096463021</c:v>
                </c:pt>
                <c:pt idx="225">
                  <c:v>212.28270096463021</c:v>
                </c:pt>
                <c:pt idx="226">
                  <c:v>212.28270096463021</c:v>
                </c:pt>
                <c:pt idx="227">
                  <c:v>212.28270096463021</c:v>
                </c:pt>
                <c:pt idx="228">
                  <c:v>212.28270096463021</c:v>
                </c:pt>
                <c:pt idx="229">
                  <c:v>212.28270096463021</c:v>
                </c:pt>
                <c:pt idx="230">
                  <c:v>212.28270096463021</c:v>
                </c:pt>
                <c:pt idx="231">
                  <c:v>212.28270096463021</c:v>
                </c:pt>
                <c:pt idx="232">
                  <c:v>212.61067524115754</c:v>
                </c:pt>
                <c:pt idx="233">
                  <c:v>212.61067524115754</c:v>
                </c:pt>
                <c:pt idx="234">
                  <c:v>212.93864951768489</c:v>
                </c:pt>
                <c:pt idx="235">
                  <c:v>216.21839228295821</c:v>
                </c:pt>
                <c:pt idx="236">
                  <c:v>220.4820578778135</c:v>
                </c:pt>
                <c:pt idx="237">
                  <c:v>224.41774919614147</c:v>
                </c:pt>
                <c:pt idx="238">
                  <c:v>225.72964630225079</c:v>
                </c:pt>
                <c:pt idx="239">
                  <c:v>225.72964630225079</c:v>
                </c:pt>
                <c:pt idx="240">
                  <c:v>226.05762057877814</c:v>
                </c:pt>
                <c:pt idx="241">
                  <c:v>225.72964630225079</c:v>
                </c:pt>
                <c:pt idx="242">
                  <c:v>226.05762057877814</c:v>
                </c:pt>
                <c:pt idx="243">
                  <c:v>226.05762057877814</c:v>
                </c:pt>
                <c:pt idx="244">
                  <c:v>226.05762057877814</c:v>
                </c:pt>
                <c:pt idx="245">
                  <c:v>225.40167202572346</c:v>
                </c:pt>
                <c:pt idx="246">
                  <c:v>225.40167202572346</c:v>
                </c:pt>
                <c:pt idx="247">
                  <c:v>225.40167202572346</c:v>
                </c:pt>
                <c:pt idx="248">
                  <c:v>224.7457234726688</c:v>
                </c:pt>
                <c:pt idx="249">
                  <c:v>224.41774919614147</c:v>
                </c:pt>
                <c:pt idx="250">
                  <c:v>224.08977491961414</c:v>
                </c:pt>
                <c:pt idx="251">
                  <c:v>223.43382636655949</c:v>
                </c:pt>
                <c:pt idx="252">
                  <c:v>223.10585209003216</c:v>
                </c:pt>
                <c:pt idx="253">
                  <c:v>222.7778778135048</c:v>
                </c:pt>
                <c:pt idx="254">
                  <c:v>222.7778778135048</c:v>
                </c:pt>
                <c:pt idx="255">
                  <c:v>222.12192926045014</c:v>
                </c:pt>
                <c:pt idx="256">
                  <c:v>221.79395498392282</c:v>
                </c:pt>
                <c:pt idx="257">
                  <c:v>221.79395498392282</c:v>
                </c:pt>
              </c:numCache>
            </c:numRef>
          </c:yVal>
          <c:smooth val="1"/>
        </c:ser>
        <c:ser>
          <c:idx val="1"/>
          <c:order val="1"/>
          <c:tx>
            <c:v>trajektoria zadana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'pomiarY YZ'!$H$5:$H$262</c:f>
              <c:numCache>
                <c:formatCode>0.00</c:formatCode>
                <c:ptCount val="258"/>
                <c:pt idx="0">
                  <c:v>-153</c:v>
                </c:pt>
                <c:pt idx="1">
                  <c:v>-150.88128617363344</c:v>
                </c:pt>
                <c:pt idx="2">
                  <c:v>-150.88128617363344</c:v>
                </c:pt>
                <c:pt idx="3">
                  <c:v>-148.08038585209002</c:v>
                </c:pt>
                <c:pt idx="4">
                  <c:v>-147.09646302250803</c:v>
                </c:pt>
                <c:pt idx="5">
                  <c:v>-144.47266881028938</c:v>
                </c:pt>
                <c:pt idx="6">
                  <c:v>-144.47266881028938</c:v>
                </c:pt>
                <c:pt idx="7">
                  <c:v>-143.00990353697748</c:v>
                </c:pt>
                <c:pt idx="8">
                  <c:v>-142.8131189710611</c:v>
                </c:pt>
                <c:pt idx="9">
                  <c:v>-141.19292604501607</c:v>
                </c:pt>
                <c:pt idx="10">
                  <c:v>-138.56913183279744</c:v>
                </c:pt>
                <c:pt idx="11">
                  <c:v>-136.92270096463022</c:v>
                </c:pt>
                <c:pt idx="12">
                  <c:v>-135.94533762057878</c:v>
                </c:pt>
                <c:pt idx="13">
                  <c:v>-134.30546623794211</c:v>
                </c:pt>
                <c:pt idx="14">
                  <c:v>-132.9935691318328</c:v>
                </c:pt>
                <c:pt idx="15">
                  <c:v>-131.35369774919613</c:v>
                </c:pt>
                <c:pt idx="16">
                  <c:v>-128.72990353697747</c:v>
                </c:pt>
                <c:pt idx="17">
                  <c:v>-130.04180064308682</c:v>
                </c:pt>
                <c:pt idx="18">
                  <c:v>-129.38585209003216</c:v>
                </c:pt>
                <c:pt idx="19">
                  <c:v>-127.74598070739549</c:v>
                </c:pt>
                <c:pt idx="20">
                  <c:v>-126.43408360128618</c:v>
                </c:pt>
                <c:pt idx="21">
                  <c:v>-125.45016077170418</c:v>
                </c:pt>
                <c:pt idx="22">
                  <c:v>-123.15434083601286</c:v>
                </c:pt>
                <c:pt idx="23">
                  <c:v>-122.49839228295819</c:v>
                </c:pt>
                <c:pt idx="24">
                  <c:v>-121.18649517684887</c:v>
                </c:pt>
                <c:pt idx="25">
                  <c:v>-120.85852090032154</c:v>
                </c:pt>
                <c:pt idx="26">
                  <c:v>-120.85852090032154</c:v>
                </c:pt>
                <c:pt idx="27">
                  <c:v>-120.85852090032154</c:v>
                </c:pt>
                <c:pt idx="28">
                  <c:v>-119.21864951768488</c:v>
                </c:pt>
                <c:pt idx="29">
                  <c:v>-116.2668810289389</c:v>
                </c:pt>
                <c:pt idx="30">
                  <c:v>-116.2668810289389</c:v>
                </c:pt>
                <c:pt idx="31">
                  <c:v>-116.2668810289389</c:v>
                </c:pt>
                <c:pt idx="32">
                  <c:v>-114.95498392282958</c:v>
                </c:pt>
                <c:pt idx="33">
                  <c:v>-114.29903536977491</c:v>
                </c:pt>
                <c:pt idx="34">
                  <c:v>-112.0032154340836</c:v>
                </c:pt>
                <c:pt idx="35">
                  <c:v>-112.78379421221864</c:v>
                </c:pt>
                <c:pt idx="36">
                  <c:v>-108.39549839228296</c:v>
                </c:pt>
                <c:pt idx="37">
                  <c:v>-104.78778135048231</c:v>
                </c:pt>
                <c:pt idx="38">
                  <c:v>-104.13183279742765</c:v>
                </c:pt>
                <c:pt idx="39">
                  <c:v>-104.10559485530547</c:v>
                </c:pt>
                <c:pt idx="40">
                  <c:v>-101.83601286173634</c:v>
                </c:pt>
                <c:pt idx="41">
                  <c:v>-100.52411575562701</c:v>
                </c:pt>
                <c:pt idx="42">
                  <c:v>-98.228295819935681</c:v>
                </c:pt>
                <c:pt idx="43">
                  <c:v>-96.916398713826368</c:v>
                </c:pt>
                <c:pt idx="44">
                  <c:v>-95.276527331189712</c:v>
                </c:pt>
                <c:pt idx="45">
                  <c:v>-93.636655948553056</c:v>
                </c:pt>
                <c:pt idx="46">
                  <c:v>-91.340836012861729</c:v>
                </c:pt>
                <c:pt idx="47">
                  <c:v>-90.028938906752401</c:v>
                </c:pt>
                <c:pt idx="48">
                  <c:v>-88.389067524115745</c:v>
                </c:pt>
                <c:pt idx="49">
                  <c:v>-86.749196141479089</c:v>
                </c:pt>
                <c:pt idx="50">
                  <c:v>-85.109324758842433</c:v>
                </c:pt>
                <c:pt idx="51">
                  <c:v>-84.781350482315105</c:v>
                </c:pt>
                <c:pt idx="52">
                  <c:v>-83.141479099678449</c:v>
                </c:pt>
                <c:pt idx="53">
                  <c:v>-82.157556270096464</c:v>
                </c:pt>
                <c:pt idx="54">
                  <c:v>-81.829581993569121</c:v>
                </c:pt>
                <c:pt idx="55">
                  <c:v>-81.829581993569121</c:v>
                </c:pt>
                <c:pt idx="56">
                  <c:v>-81.173633440514465</c:v>
                </c:pt>
                <c:pt idx="57">
                  <c:v>-78.221864951768481</c:v>
                </c:pt>
                <c:pt idx="58">
                  <c:v>-76.909967845659153</c:v>
                </c:pt>
                <c:pt idx="59">
                  <c:v>-76.581993569131825</c:v>
                </c:pt>
                <c:pt idx="60">
                  <c:v>-76.581993569131825</c:v>
                </c:pt>
                <c:pt idx="61">
                  <c:v>-75.270096463022497</c:v>
                </c:pt>
                <c:pt idx="62">
                  <c:v>-72.816848874598065</c:v>
                </c:pt>
                <c:pt idx="63">
                  <c:v>-71.0064308681672</c:v>
                </c:pt>
                <c:pt idx="64">
                  <c:v>-69.694533762057873</c:v>
                </c:pt>
                <c:pt idx="65">
                  <c:v>-67.39871382636656</c:v>
                </c:pt>
                <c:pt idx="66">
                  <c:v>-65.430868167202561</c:v>
                </c:pt>
                <c:pt idx="67">
                  <c:v>-63.463022508038577</c:v>
                </c:pt>
                <c:pt idx="68">
                  <c:v>-62.80707395498392</c:v>
                </c:pt>
                <c:pt idx="69">
                  <c:v>-62.151125401929264</c:v>
                </c:pt>
                <c:pt idx="70">
                  <c:v>-61.495176848874593</c:v>
                </c:pt>
                <c:pt idx="71">
                  <c:v>-60.511254019292608</c:v>
                </c:pt>
                <c:pt idx="72">
                  <c:v>-60.183279742765279</c:v>
                </c:pt>
                <c:pt idx="73">
                  <c:v>-58.871382636655937</c:v>
                </c:pt>
                <c:pt idx="74">
                  <c:v>-58.215434083601281</c:v>
                </c:pt>
                <c:pt idx="75">
                  <c:v>-55.919614147909954</c:v>
                </c:pt>
                <c:pt idx="76">
                  <c:v>-54.935691318327969</c:v>
                </c:pt>
                <c:pt idx="77">
                  <c:v>-53.623794212218655</c:v>
                </c:pt>
                <c:pt idx="78">
                  <c:v>-52.96784565916397</c:v>
                </c:pt>
                <c:pt idx="79">
                  <c:v>-52.311897106109313</c:v>
                </c:pt>
                <c:pt idx="80">
                  <c:v>-51.327974276527328</c:v>
                </c:pt>
                <c:pt idx="81">
                  <c:v>-50.672025723472672</c:v>
                </c:pt>
                <c:pt idx="82">
                  <c:v>-48.376205787781345</c:v>
                </c:pt>
                <c:pt idx="83">
                  <c:v>-46.237813504823151</c:v>
                </c:pt>
                <c:pt idx="84">
                  <c:v>-45.752411575562689</c:v>
                </c:pt>
                <c:pt idx="85">
                  <c:v>-44.440514469453376</c:v>
                </c:pt>
                <c:pt idx="86">
                  <c:v>-43.456591639871391</c:v>
                </c:pt>
                <c:pt idx="87">
                  <c:v>-41.987266881028916</c:v>
                </c:pt>
                <c:pt idx="88">
                  <c:v>-40.655691318327968</c:v>
                </c:pt>
                <c:pt idx="89">
                  <c:v>-40.832797427652736</c:v>
                </c:pt>
                <c:pt idx="90">
                  <c:v>-39.192926045016065</c:v>
                </c:pt>
                <c:pt idx="91">
                  <c:v>-37.553054662379424</c:v>
                </c:pt>
                <c:pt idx="92">
                  <c:v>-36.083729903536977</c:v>
                </c:pt>
                <c:pt idx="93">
                  <c:v>-34.60128617363344</c:v>
                </c:pt>
                <c:pt idx="94">
                  <c:v>-32.305466237942113</c:v>
                </c:pt>
                <c:pt idx="95">
                  <c:v>-29.386495176848882</c:v>
                </c:pt>
                <c:pt idx="96">
                  <c:v>-27.779421221864936</c:v>
                </c:pt>
                <c:pt idx="97">
                  <c:v>-27.713826366559488</c:v>
                </c:pt>
                <c:pt idx="98">
                  <c:v>-26.729903536977474</c:v>
                </c:pt>
                <c:pt idx="99">
                  <c:v>-26.073954983922818</c:v>
                </c:pt>
                <c:pt idx="100">
                  <c:v>-25.418006430868161</c:v>
                </c:pt>
                <c:pt idx="101">
                  <c:v>-24.762057877813504</c:v>
                </c:pt>
                <c:pt idx="102">
                  <c:v>-24.106109324758847</c:v>
                </c:pt>
                <c:pt idx="103">
                  <c:v>-20.826366559485535</c:v>
                </c:pt>
                <c:pt idx="104">
                  <c:v>-17.920514469453366</c:v>
                </c:pt>
                <c:pt idx="105">
                  <c:v>-16.805401929260455</c:v>
                </c:pt>
                <c:pt idx="106">
                  <c:v>-16.267524115755634</c:v>
                </c:pt>
                <c:pt idx="107">
                  <c:v>-15.906752411575553</c:v>
                </c:pt>
                <c:pt idx="108">
                  <c:v>-14.384951768488747</c:v>
                </c:pt>
                <c:pt idx="109">
                  <c:v>-12.672926045016055</c:v>
                </c:pt>
                <c:pt idx="110">
                  <c:v>-10.232797427652741</c:v>
                </c:pt>
                <c:pt idx="111">
                  <c:v>-7.7926688102893706</c:v>
                </c:pt>
                <c:pt idx="112">
                  <c:v>-7.3794212218649591</c:v>
                </c:pt>
                <c:pt idx="113">
                  <c:v>-6.7234726688102739</c:v>
                </c:pt>
                <c:pt idx="114">
                  <c:v>-6.3823794212218843</c:v>
                </c:pt>
                <c:pt idx="115">
                  <c:v>-4.7556270096463038</c:v>
                </c:pt>
                <c:pt idx="116">
                  <c:v>-3.2010289389067452</c:v>
                </c:pt>
                <c:pt idx="117">
                  <c:v>-2.4598070739549769</c:v>
                </c:pt>
                <c:pt idx="118">
                  <c:v>-1.4758842443729918</c:v>
                </c:pt>
                <c:pt idx="119">
                  <c:v>-0.53787781350482078</c:v>
                </c:pt>
                <c:pt idx="120">
                  <c:v>0.85929260450160427</c:v>
                </c:pt>
                <c:pt idx="121">
                  <c:v>1.2135048231511405</c:v>
                </c:pt>
                <c:pt idx="122">
                  <c:v>2.1646302250804013</c:v>
                </c:pt>
                <c:pt idx="123">
                  <c:v>3.6864308681672071</c:v>
                </c:pt>
                <c:pt idx="124">
                  <c:v>4.4276527331189754</c:v>
                </c:pt>
                <c:pt idx="125">
                  <c:v>4.4407717041800652</c:v>
                </c:pt>
                <c:pt idx="126">
                  <c:v>5.4115755627009605</c:v>
                </c:pt>
                <c:pt idx="127">
                  <c:v>6.3233440514469521</c:v>
                </c:pt>
                <c:pt idx="128">
                  <c:v>8.2846302250803774</c:v>
                </c:pt>
                <c:pt idx="129">
                  <c:v>10.987138263665599</c:v>
                </c:pt>
                <c:pt idx="130">
                  <c:v>11.144565916398733</c:v>
                </c:pt>
                <c:pt idx="131">
                  <c:v>11.971061093247584</c:v>
                </c:pt>
                <c:pt idx="132">
                  <c:v>13.282958199356926</c:v>
                </c:pt>
                <c:pt idx="133">
                  <c:v>14.58173633440515</c:v>
                </c:pt>
                <c:pt idx="134">
                  <c:v>15.624694533762067</c:v>
                </c:pt>
                <c:pt idx="135">
                  <c:v>16.293762057877814</c:v>
                </c:pt>
                <c:pt idx="136">
                  <c:v>18.530546623794208</c:v>
                </c:pt>
                <c:pt idx="137">
                  <c:v>19.514469453376222</c:v>
                </c:pt>
                <c:pt idx="138">
                  <c:v>19.84244372990355</c:v>
                </c:pt>
                <c:pt idx="139">
                  <c:v>20.570546623794229</c:v>
                </c:pt>
                <c:pt idx="140">
                  <c:v>22.197299035369753</c:v>
                </c:pt>
                <c:pt idx="141">
                  <c:v>24.434083601286176</c:v>
                </c:pt>
                <c:pt idx="142">
                  <c:v>25.090032154340832</c:v>
                </c:pt>
                <c:pt idx="143">
                  <c:v>26.572475884244369</c:v>
                </c:pt>
                <c:pt idx="144">
                  <c:v>29.025723472668801</c:v>
                </c:pt>
                <c:pt idx="145">
                  <c:v>29.681672025723486</c:v>
                </c:pt>
                <c:pt idx="146">
                  <c:v>30.665594855305471</c:v>
                </c:pt>
                <c:pt idx="147">
                  <c:v>31.321543408360128</c:v>
                </c:pt>
                <c:pt idx="148">
                  <c:v>31.649517684887456</c:v>
                </c:pt>
                <c:pt idx="149">
                  <c:v>32.305466237942113</c:v>
                </c:pt>
                <c:pt idx="150">
                  <c:v>32.961414790996798</c:v>
                </c:pt>
                <c:pt idx="151">
                  <c:v>34.929260450160768</c:v>
                </c:pt>
                <c:pt idx="152">
                  <c:v>35.585209003215425</c:v>
                </c:pt>
                <c:pt idx="153">
                  <c:v>35.585209003215425</c:v>
                </c:pt>
                <c:pt idx="154">
                  <c:v>36.897106109324767</c:v>
                </c:pt>
                <c:pt idx="155">
                  <c:v>37.553054662379424</c:v>
                </c:pt>
                <c:pt idx="156">
                  <c:v>39.520900321543422</c:v>
                </c:pt>
                <c:pt idx="157">
                  <c:v>41.659292604501616</c:v>
                </c:pt>
                <c:pt idx="158">
                  <c:v>42.472668810289406</c:v>
                </c:pt>
                <c:pt idx="159">
                  <c:v>43.784565916398719</c:v>
                </c:pt>
                <c:pt idx="160">
                  <c:v>44.768488745980704</c:v>
                </c:pt>
                <c:pt idx="161">
                  <c:v>46.080385852090046</c:v>
                </c:pt>
                <c:pt idx="162">
                  <c:v>46.906881028938898</c:v>
                </c:pt>
                <c:pt idx="163">
                  <c:v>47.720257234726688</c:v>
                </c:pt>
                <c:pt idx="164">
                  <c:v>49.360128617363358</c:v>
                </c:pt>
                <c:pt idx="165">
                  <c:v>50.344051446945343</c:v>
                </c:pt>
                <c:pt idx="166">
                  <c:v>51.327974276527328</c:v>
                </c:pt>
                <c:pt idx="167">
                  <c:v>52.967845659163999</c:v>
                </c:pt>
                <c:pt idx="168">
                  <c:v>54.60771704180064</c:v>
                </c:pt>
                <c:pt idx="169">
                  <c:v>55.591639871382654</c:v>
                </c:pt>
                <c:pt idx="170">
                  <c:v>56.247588424437311</c:v>
                </c:pt>
                <c:pt idx="171">
                  <c:v>57.559485530546624</c:v>
                </c:pt>
                <c:pt idx="172">
                  <c:v>59.199356913183294</c:v>
                </c:pt>
                <c:pt idx="173">
                  <c:v>59.855305466237951</c:v>
                </c:pt>
                <c:pt idx="174">
                  <c:v>60.511254019292608</c:v>
                </c:pt>
                <c:pt idx="175">
                  <c:v>61.495176848874593</c:v>
                </c:pt>
                <c:pt idx="176">
                  <c:v>62.807073954983935</c:v>
                </c:pt>
                <c:pt idx="177">
                  <c:v>64.118971061093248</c:v>
                </c:pt>
                <c:pt idx="178">
                  <c:v>64.118971061093248</c:v>
                </c:pt>
                <c:pt idx="179">
                  <c:v>64.774919614147905</c:v>
                </c:pt>
                <c:pt idx="180">
                  <c:v>66.086816720257247</c:v>
                </c:pt>
                <c:pt idx="181">
                  <c:v>66.086816720257247</c:v>
                </c:pt>
                <c:pt idx="182">
                  <c:v>67.39871382636656</c:v>
                </c:pt>
                <c:pt idx="183">
                  <c:v>69.694533762057887</c:v>
                </c:pt>
                <c:pt idx="184">
                  <c:v>70.022508038585187</c:v>
                </c:pt>
                <c:pt idx="185">
                  <c:v>71.334405144694557</c:v>
                </c:pt>
                <c:pt idx="186">
                  <c:v>72.318327974276514</c:v>
                </c:pt>
                <c:pt idx="187">
                  <c:v>73.630225080385827</c:v>
                </c:pt>
                <c:pt idx="188">
                  <c:v>74.942122186495197</c:v>
                </c:pt>
                <c:pt idx="189">
                  <c:v>76.909967845659168</c:v>
                </c:pt>
                <c:pt idx="190">
                  <c:v>78.221864951768481</c:v>
                </c:pt>
                <c:pt idx="191">
                  <c:v>80.189710610932451</c:v>
                </c:pt>
                <c:pt idx="192">
                  <c:v>82.157556270096478</c:v>
                </c:pt>
                <c:pt idx="193">
                  <c:v>83.797427652733148</c:v>
                </c:pt>
                <c:pt idx="194">
                  <c:v>85.437299035369762</c:v>
                </c:pt>
                <c:pt idx="195">
                  <c:v>87.077170418006432</c:v>
                </c:pt>
                <c:pt idx="196">
                  <c:v>89.045016077170402</c:v>
                </c:pt>
                <c:pt idx="197">
                  <c:v>90.684887459807072</c:v>
                </c:pt>
                <c:pt idx="198">
                  <c:v>92.324758842443742</c:v>
                </c:pt>
                <c:pt idx="199">
                  <c:v>92.980707395498399</c:v>
                </c:pt>
                <c:pt idx="200">
                  <c:v>94.620578778135069</c:v>
                </c:pt>
                <c:pt idx="201">
                  <c:v>95.932475884244383</c:v>
                </c:pt>
                <c:pt idx="202">
                  <c:v>97.244372990353696</c:v>
                </c:pt>
                <c:pt idx="203">
                  <c:v>98.55627009646301</c:v>
                </c:pt>
                <c:pt idx="204">
                  <c:v>99.212218649517666</c:v>
                </c:pt>
                <c:pt idx="205">
                  <c:v>100.52411575562704</c:v>
                </c:pt>
                <c:pt idx="206">
                  <c:v>100.52411575562704</c:v>
                </c:pt>
                <c:pt idx="207">
                  <c:v>100.52411575562704</c:v>
                </c:pt>
                <c:pt idx="208">
                  <c:v>100.52411575562704</c:v>
                </c:pt>
                <c:pt idx="209">
                  <c:v>100.52411575562704</c:v>
                </c:pt>
                <c:pt idx="210">
                  <c:v>101.83601286173635</c:v>
                </c:pt>
                <c:pt idx="211">
                  <c:v>102.49196141479101</c:v>
                </c:pt>
                <c:pt idx="212">
                  <c:v>103.14790996784566</c:v>
                </c:pt>
                <c:pt idx="213">
                  <c:v>103.47588424437302</c:v>
                </c:pt>
                <c:pt idx="214">
                  <c:v>104.13183279742768</c:v>
                </c:pt>
                <c:pt idx="215">
                  <c:v>106.42765273311895</c:v>
                </c:pt>
                <c:pt idx="216">
                  <c:v>108.72347266881027</c:v>
                </c:pt>
                <c:pt idx="217">
                  <c:v>110.6913183279743</c:v>
                </c:pt>
                <c:pt idx="218">
                  <c:v>112.98713826366557</c:v>
                </c:pt>
                <c:pt idx="219">
                  <c:v>114.62700964630224</c:v>
                </c:pt>
                <c:pt idx="220">
                  <c:v>115.61093247588425</c:v>
                </c:pt>
                <c:pt idx="221">
                  <c:v>116.92282958199357</c:v>
                </c:pt>
                <c:pt idx="222">
                  <c:v>118.56270096463024</c:v>
                </c:pt>
                <c:pt idx="223">
                  <c:v>119.87459807073955</c:v>
                </c:pt>
                <c:pt idx="224">
                  <c:v>120.85852090032157</c:v>
                </c:pt>
                <c:pt idx="225">
                  <c:v>122.82636655948554</c:v>
                </c:pt>
                <c:pt idx="226">
                  <c:v>123.48231511254019</c:v>
                </c:pt>
                <c:pt idx="227">
                  <c:v>123.48231511254019</c:v>
                </c:pt>
                <c:pt idx="228">
                  <c:v>123.81028938906755</c:v>
                </c:pt>
                <c:pt idx="229">
                  <c:v>123.81028938906755</c:v>
                </c:pt>
                <c:pt idx="230">
                  <c:v>124.46623794212221</c:v>
                </c:pt>
                <c:pt idx="231">
                  <c:v>125.12218649517686</c:v>
                </c:pt>
                <c:pt idx="232">
                  <c:v>125.77813504823152</c:v>
                </c:pt>
                <c:pt idx="233">
                  <c:v>126.76205787781353</c:v>
                </c:pt>
                <c:pt idx="234">
                  <c:v>126.76205787781353</c:v>
                </c:pt>
                <c:pt idx="235">
                  <c:v>128.7299035369775</c:v>
                </c:pt>
                <c:pt idx="236">
                  <c:v>130.04180064308682</c:v>
                </c:pt>
                <c:pt idx="237">
                  <c:v>131.68167202572349</c:v>
                </c:pt>
                <c:pt idx="238">
                  <c:v>133.32154340836016</c:v>
                </c:pt>
                <c:pt idx="239">
                  <c:v>133.32154340836016</c:v>
                </c:pt>
                <c:pt idx="240">
                  <c:v>133.97749196141481</c:v>
                </c:pt>
                <c:pt idx="241">
                  <c:v>132.9935691318328</c:v>
                </c:pt>
                <c:pt idx="242">
                  <c:v>133.97749196141481</c:v>
                </c:pt>
                <c:pt idx="243">
                  <c:v>133.97749196141481</c:v>
                </c:pt>
                <c:pt idx="244">
                  <c:v>134.63344051446947</c:v>
                </c:pt>
                <c:pt idx="245">
                  <c:v>135.94533762057878</c:v>
                </c:pt>
                <c:pt idx="246">
                  <c:v>137.2572347266881</c:v>
                </c:pt>
                <c:pt idx="247">
                  <c:v>138.89710610932477</c:v>
                </c:pt>
                <c:pt idx="248">
                  <c:v>140.53697749196144</c:v>
                </c:pt>
                <c:pt idx="249">
                  <c:v>141.84887459807075</c:v>
                </c:pt>
                <c:pt idx="250">
                  <c:v>144.14469453376208</c:v>
                </c:pt>
                <c:pt idx="251">
                  <c:v>145.45659163987139</c:v>
                </c:pt>
                <c:pt idx="252">
                  <c:v>147.09646302250806</c:v>
                </c:pt>
                <c:pt idx="253">
                  <c:v>148.73633440514467</c:v>
                </c:pt>
                <c:pt idx="254">
                  <c:v>150.04823151125404</c:v>
                </c:pt>
                <c:pt idx="255">
                  <c:v>151.36012861736336</c:v>
                </c:pt>
                <c:pt idx="256">
                  <c:v>152.67202572347267</c:v>
                </c:pt>
                <c:pt idx="257">
                  <c:v>153.00000000000003</c:v>
                </c:pt>
              </c:numCache>
            </c:numRef>
          </c:xVal>
          <c:yVal>
            <c:numRef>
              <c:f>'pomiarY YZ'!$J$5:$J$262</c:f>
              <c:numCache>
                <c:formatCode>General</c:formatCode>
                <c:ptCount val="258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210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  <c:pt idx="12">
                  <c:v>210</c:v>
                </c:pt>
                <c:pt idx="13">
                  <c:v>210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210</c:v>
                </c:pt>
                <c:pt idx="34">
                  <c:v>210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210</c:v>
                </c:pt>
                <c:pt idx="78">
                  <c:v>210</c:v>
                </c:pt>
                <c:pt idx="79">
                  <c:v>210</c:v>
                </c:pt>
                <c:pt idx="80">
                  <c:v>210</c:v>
                </c:pt>
                <c:pt idx="81">
                  <c:v>210</c:v>
                </c:pt>
                <c:pt idx="82">
                  <c:v>210</c:v>
                </c:pt>
                <c:pt idx="83">
                  <c:v>210</c:v>
                </c:pt>
                <c:pt idx="84">
                  <c:v>210</c:v>
                </c:pt>
                <c:pt idx="85">
                  <c:v>210</c:v>
                </c:pt>
                <c:pt idx="86">
                  <c:v>210</c:v>
                </c:pt>
                <c:pt idx="87">
                  <c:v>210</c:v>
                </c:pt>
                <c:pt idx="88">
                  <c:v>210</c:v>
                </c:pt>
                <c:pt idx="89">
                  <c:v>210</c:v>
                </c:pt>
                <c:pt idx="90">
                  <c:v>210</c:v>
                </c:pt>
                <c:pt idx="91">
                  <c:v>210</c:v>
                </c:pt>
                <c:pt idx="92">
                  <c:v>210</c:v>
                </c:pt>
                <c:pt idx="93">
                  <c:v>210</c:v>
                </c:pt>
                <c:pt idx="94">
                  <c:v>210</c:v>
                </c:pt>
                <c:pt idx="95">
                  <c:v>210</c:v>
                </c:pt>
                <c:pt idx="96">
                  <c:v>210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  <c:pt idx="100">
                  <c:v>210</c:v>
                </c:pt>
                <c:pt idx="101">
                  <c:v>210</c:v>
                </c:pt>
                <c:pt idx="102">
                  <c:v>210</c:v>
                </c:pt>
                <c:pt idx="103">
                  <c:v>210</c:v>
                </c:pt>
                <c:pt idx="104">
                  <c:v>210</c:v>
                </c:pt>
                <c:pt idx="105">
                  <c:v>210</c:v>
                </c:pt>
                <c:pt idx="106">
                  <c:v>210</c:v>
                </c:pt>
                <c:pt idx="107">
                  <c:v>210</c:v>
                </c:pt>
                <c:pt idx="108">
                  <c:v>210</c:v>
                </c:pt>
                <c:pt idx="109">
                  <c:v>210</c:v>
                </c:pt>
                <c:pt idx="110">
                  <c:v>210</c:v>
                </c:pt>
                <c:pt idx="111">
                  <c:v>210</c:v>
                </c:pt>
                <c:pt idx="112">
                  <c:v>210</c:v>
                </c:pt>
                <c:pt idx="113">
                  <c:v>210</c:v>
                </c:pt>
                <c:pt idx="114">
                  <c:v>210</c:v>
                </c:pt>
                <c:pt idx="115">
                  <c:v>210</c:v>
                </c:pt>
                <c:pt idx="116">
                  <c:v>210</c:v>
                </c:pt>
                <c:pt idx="117">
                  <c:v>210</c:v>
                </c:pt>
                <c:pt idx="118">
                  <c:v>210</c:v>
                </c:pt>
                <c:pt idx="119">
                  <c:v>210</c:v>
                </c:pt>
                <c:pt idx="120">
                  <c:v>210</c:v>
                </c:pt>
                <c:pt idx="121">
                  <c:v>210</c:v>
                </c:pt>
                <c:pt idx="122">
                  <c:v>210</c:v>
                </c:pt>
                <c:pt idx="123">
                  <c:v>210</c:v>
                </c:pt>
                <c:pt idx="124">
                  <c:v>210</c:v>
                </c:pt>
                <c:pt idx="125">
                  <c:v>210</c:v>
                </c:pt>
                <c:pt idx="126">
                  <c:v>210</c:v>
                </c:pt>
                <c:pt idx="127">
                  <c:v>210</c:v>
                </c:pt>
                <c:pt idx="128">
                  <c:v>210</c:v>
                </c:pt>
                <c:pt idx="129">
                  <c:v>210</c:v>
                </c:pt>
                <c:pt idx="130">
                  <c:v>210</c:v>
                </c:pt>
                <c:pt idx="131">
                  <c:v>210</c:v>
                </c:pt>
                <c:pt idx="132">
                  <c:v>210</c:v>
                </c:pt>
                <c:pt idx="133">
                  <c:v>210</c:v>
                </c:pt>
                <c:pt idx="134">
                  <c:v>210</c:v>
                </c:pt>
                <c:pt idx="135">
                  <c:v>210</c:v>
                </c:pt>
                <c:pt idx="136">
                  <c:v>210</c:v>
                </c:pt>
                <c:pt idx="137">
                  <c:v>210</c:v>
                </c:pt>
                <c:pt idx="138">
                  <c:v>210</c:v>
                </c:pt>
                <c:pt idx="139">
                  <c:v>210</c:v>
                </c:pt>
                <c:pt idx="140">
                  <c:v>210</c:v>
                </c:pt>
                <c:pt idx="141">
                  <c:v>210</c:v>
                </c:pt>
                <c:pt idx="142">
                  <c:v>210</c:v>
                </c:pt>
                <c:pt idx="143">
                  <c:v>210</c:v>
                </c:pt>
                <c:pt idx="144">
                  <c:v>210</c:v>
                </c:pt>
                <c:pt idx="145">
                  <c:v>210</c:v>
                </c:pt>
                <c:pt idx="146">
                  <c:v>210</c:v>
                </c:pt>
                <c:pt idx="147">
                  <c:v>210</c:v>
                </c:pt>
                <c:pt idx="148">
                  <c:v>210</c:v>
                </c:pt>
                <c:pt idx="149">
                  <c:v>210</c:v>
                </c:pt>
                <c:pt idx="150">
                  <c:v>210</c:v>
                </c:pt>
                <c:pt idx="151">
                  <c:v>210</c:v>
                </c:pt>
                <c:pt idx="152">
                  <c:v>210</c:v>
                </c:pt>
                <c:pt idx="153">
                  <c:v>210</c:v>
                </c:pt>
                <c:pt idx="154">
                  <c:v>210</c:v>
                </c:pt>
                <c:pt idx="155">
                  <c:v>210</c:v>
                </c:pt>
                <c:pt idx="156">
                  <c:v>210</c:v>
                </c:pt>
                <c:pt idx="157">
                  <c:v>210</c:v>
                </c:pt>
                <c:pt idx="158">
                  <c:v>210</c:v>
                </c:pt>
                <c:pt idx="159">
                  <c:v>210</c:v>
                </c:pt>
                <c:pt idx="160">
                  <c:v>210</c:v>
                </c:pt>
                <c:pt idx="161">
                  <c:v>210</c:v>
                </c:pt>
                <c:pt idx="162">
                  <c:v>210</c:v>
                </c:pt>
                <c:pt idx="163">
                  <c:v>210</c:v>
                </c:pt>
                <c:pt idx="164">
                  <c:v>210</c:v>
                </c:pt>
                <c:pt idx="165">
                  <c:v>210</c:v>
                </c:pt>
                <c:pt idx="166">
                  <c:v>210</c:v>
                </c:pt>
                <c:pt idx="167">
                  <c:v>210</c:v>
                </c:pt>
                <c:pt idx="168">
                  <c:v>210</c:v>
                </c:pt>
                <c:pt idx="169">
                  <c:v>210</c:v>
                </c:pt>
                <c:pt idx="170">
                  <c:v>210</c:v>
                </c:pt>
                <c:pt idx="171">
                  <c:v>210</c:v>
                </c:pt>
                <c:pt idx="172">
                  <c:v>210</c:v>
                </c:pt>
                <c:pt idx="173">
                  <c:v>210</c:v>
                </c:pt>
                <c:pt idx="174">
                  <c:v>210</c:v>
                </c:pt>
                <c:pt idx="175">
                  <c:v>210</c:v>
                </c:pt>
                <c:pt idx="176">
                  <c:v>210</c:v>
                </c:pt>
                <c:pt idx="177">
                  <c:v>210</c:v>
                </c:pt>
                <c:pt idx="178">
                  <c:v>210</c:v>
                </c:pt>
                <c:pt idx="179">
                  <c:v>210</c:v>
                </c:pt>
                <c:pt idx="180">
                  <c:v>210</c:v>
                </c:pt>
                <c:pt idx="181">
                  <c:v>210</c:v>
                </c:pt>
                <c:pt idx="182">
                  <c:v>210</c:v>
                </c:pt>
                <c:pt idx="183">
                  <c:v>210</c:v>
                </c:pt>
                <c:pt idx="184">
                  <c:v>210</c:v>
                </c:pt>
                <c:pt idx="185">
                  <c:v>210</c:v>
                </c:pt>
                <c:pt idx="186">
                  <c:v>210</c:v>
                </c:pt>
                <c:pt idx="187">
                  <c:v>210</c:v>
                </c:pt>
                <c:pt idx="188">
                  <c:v>210</c:v>
                </c:pt>
                <c:pt idx="189">
                  <c:v>210</c:v>
                </c:pt>
                <c:pt idx="190">
                  <c:v>210</c:v>
                </c:pt>
                <c:pt idx="191">
                  <c:v>210</c:v>
                </c:pt>
                <c:pt idx="192">
                  <c:v>210</c:v>
                </c:pt>
                <c:pt idx="193">
                  <c:v>210</c:v>
                </c:pt>
                <c:pt idx="194">
                  <c:v>210</c:v>
                </c:pt>
                <c:pt idx="195">
                  <c:v>210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210</c:v>
                </c:pt>
                <c:pt idx="200">
                  <c:v>210</c:v>
                </c:pt>
                <c:pt idx="201">
                  <c:v>210</c:v>
                </c:pt>
                <c:pt idx="202">
                  <c:v>210</c:v>
                </c:pt>
                <c:pt idx="203">
                  <c:v>210</c:v>
                </c:pt>
                <c:pt idx="204">
                  <c:v>210</c:v>
                </c:pt>
                <c:pt idx="205">
                  <c:v>210</c:v>
                </c:pt>
                <c:pt idx="206">
                  <c:v>210</c:v>
                </c:pt>
                <c:pt idx="207">
                  <c:v>210</c:v>
                </c:pt>
                <c:pt idx="208">
                  <c:v>210</c:v>
                </c:pt>
                <c:pt idx="209">
                  <c:v>210</c:v>
                </c:pt>
                <c:pt idx="210">
                  <c:v>210</c:v>
                </c:pt>
                <c:pt idx="211">
                  <c:v>210</c:v>
                </c:pt>
                <c:pt idx="212">
                  <c:v>210</c:v>
                </c:pt>
                <c:pt idx="213">
                  <c:v>210</c:v>
                </c:pt>
                <c:pt idx="214">
                  <c:v>210</c:v>
                </c:pt>
                <c:pt idx="215">
                  <c:v>210</c:v>
                </c:pt>
                <c:pt idx="216">
                  <c:v>210</c:v>
                </c:pt>
                <c:pt idx="217">
                  <c:v>210</c:v>
                </c:pt>
                <c:pt idx="218">
                  <c:v>210</c:v>
                </c:pt>
                <c:pt idx="219">
                  <c:v>210</c:v>
                </c:pt>
                <c:pt idx="220">
                  <c:v>210</c:v>
                </c:pt>
                <c:pt idx="221">
                  <c:v>210</c:v>
                </c:pt>
                <c:pt idx="222">
                  <c:v>210</c:v>
                </c:pt>
                <c:pt idx="223">
                  <c:v>210</c:v>
                </c:pt>
                <c:pt idx="224">
                  <c:v>210</c:v>
                </c:pt>
                <c:pt idx="225">
                  <c:v>210</c:v>
                </c:pt>
                <c:pt idx="226">
                  <c:v>210</c:v>
                </c:pt>
                <c:pt idx="227">
                  <c:v>210</c:v>
                </c:pt>
                <c:pt idx="228">
                  <c:v>210</c:v>
                </c:pt>
                <c:pt idx="229">
                  <c:v>210</c:v>
                </c:pt>
                <c:pt idx="230">
                  <c:v>210</c:v>
                </c:pt>
                <c:pt idx="231">
                  <c:v>210</c:v>
                </c:pt>
                <c:pt idx="232">
                  <c:v>210</c:v>
                </c:pt>
                <c:pt idx="233">
                  <c:v>210</c:v>
                </c:pt>
                <c:pt idx="234">
                  <c:v>210</c:v>
                </c:pt>
                <c:pt idx="235">
                  <c:v>210</c:v>
                </c:pt>
                <c:pt idx="236">
                  <c:v>210</c:v>
                </c:pt>
                <c:pt idx="237">
                  <c:v>210</c:v>
                </c:pt>
                <c:pt idx="238">
                  <c:v>210</c:v>
                </c:pt>
                <c:pt idx="239">
                  <c:v>210</c:v>
                </c:pt>
                <c:pt idx="240">
                  <c:v>210</c:v>
                </c:pt>
                <c:pt idx="241">
                  <c:v>210</c:v>
                </c:pt>
                <c:pt idx="242">
                  <c:v>210</c:v>
                </c:pt>
                <c:pt idx="243">
                  <c:v>210</c:v>
                </c:pt>
                <c:pt idx="244">
                  <c:v>210</c:v>
                </c:pt>
                <c:pt idx="245">
                  <c:v>210</c:v>
                </c:pt>
                <c:pt idx="246">
                  <c:v>210</c:v>
                </c:pt>
                <c:pt idx="247">
                  <c:v>210</c:v>
                </c:pt>
                <c:pt idx="248">
                  <c:v>210</c:v>
                </c:pt>
                <c:pt idx="249">
                  <c:v>210</c:v>
                </c:pt>
                <c:pt idx="250">
                  <c:v>210</c:v>
                </c:pt>
                <c:pt idx="251">
                  <c:v>210</c:v>
                </c:pt>
                <c:pt idx="252">
                  <c:v>210</c:v>
                </c:pt>
                <c:pt idx="253">
                  <c:v>210</c:v>
                </c:pt>
                <c:pt idx="254">
                  <c:v>210</c:v>
                </c:pt>
                <c:pt idx="255">
                  <c:v>210</c:v>
                </c:pt>
                <c:pt idx="256">
                  <c:v>210</c:v>
                </c:pt>
                <c:pt idx="257">
                  <c:v>210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8544"/>
        <c:axId val="195874816"/>
      </c:scatterChart>
      <c:valAx>
        <c:axId val="195868544"/>
        <c:scaling>
          <c:orientation val="minMax"/>
          <c:max val="175"/>
          <c:min val="-17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 b="0"/>
                  <a:t>współrzędna Y</a:t>
                </a:r>
                <a:r>
                  <a:rPr lang="pl-PL" sz="1400" b="0" baseline="0"/>
                  <a:t> [mm]</a:t>
                </a:r>
                <a:endParaRPr lang="pl-PL" sz="1400" b="0"/>
              </a:p>
            </c:rich>
          </c:tx>
          <c:layout>
            <c:manualLayout>
              <c:xMode val="edge"/>
              <c:yMode val="edge"/>
              <c:x val="0.40772714166245494"/>
              <c:y val="0.91598775665925891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 w="25400" cmpd="sng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5874816"/>
        <c:crosses val="autoZero"/>
        <c:crossBetween val="midCat"/>
      </c:valAx>
      <c:valAx>
        <c:axId val="195874816"/>
        <c:scaling>
          <c:orientation val="minMax"/>
          <c:max val="230"/>
          <c:min val="1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l-PL" sz="1400" b="0"/>
                  <a:t>współrzędna Z [mm]</a:t>
                </a:r>
              </a:p>
            </c:rich>
          </c:tx>
          <c:layout>
            <c:manualLayout>
              <c:xMode val="edge"/>
              <c:yMode val="edge"/>
              <c:x val="3.7252807820391015E-3"/>
              <c:y val="0.3855470792989890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586854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1400"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265770330866532E-2"/>
          <c:y val="0.14492631624978136"/>
          <c:w val="0.89003440458133276"/>
          <c:h val="0.69859651040755644"/>
        </c:manualLayout>
      </c:layout>
      <c:scatterChart>
        <c:scatterStyle val="smoothMarker"/>
        <c:varyColors val="0"/>
        <c:ser>
          <c:idx val="0"/>
          <c:order val="0"/>
          <c:tx>
            <c:v>trajektoria rzeczywista</c:v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'pomiarY YZ'!$N$5:$N$259</c:f>
              <c:numCache>
                <c:formatCode>0.00</c:formatCode>
                <c:ptCount val="255"/>
                <c:pt idx="0">
                  <c:v>153.32797427652733</c:v>
                </c:pt>
                <c:pt idx="1">
                  <c:v>153.00000000000003</c:v>
                </c:pt>
                <c:pt idx="2">
                  <c:v>152.01607717041801</c:v>
                </c:pt>
                <c:pt idx="3">
                  <c:v>150.7041800643087</c:v>
                </c:pt>
                <c:pt idx="4">
                  <c:v>149.39228295819933</c:v>
                </c:pt>
                <c:pt idx="5">
                  <c:v>147.75241157556272</c:v>
                </c:pt>
                <c:pt idx="6">
                  <c:v>146.4405144694534</c:v>
                </c:pt>
                <c:pt idx="7">
                  <c:v>144.80064308681673</c:v>
                </c:pt>
                <c:pt idx="8">
                  <c:v>144.14469453376208</c:v>
                </c:pt>
                <c:pt idx="9">
                  <c:v>142.83279742765276</c:v>
                </c:pt>
                <c:pt idx="10">
                  <c:v>141.52090032154339</c:v>
                </c:pt>
                <c:pt idx="11">
                  <c:v>140.20900321543408</c:v>
                </c:pt>
                <c:pt idx="12">
                  <c:v>138.89710610932477</c:v>
                </c:pt>
                <c:pt idx="13">
                  <c:v>137.2572347266881</c:v>
                </c:pt>
                <c:pt idx="14">
                  <c:v>134.96141479099677</c:v>
                </c:pt>
                <c:pt idx="15">
                  <c:v>133.64951768488746</c:v>
                </c:pt>
                <c:pt idx="16">
                  <c:v>132.66559485530544</c:v>
                </c:pt>
                <c:pt idx="17">
                  <c:v>132.33762057877814</c:v>
                </c:pt>
                <c:pt idx="18">
                  <c:v>132.33762057877814</c:v>
                </c:pt>
                <c:pt idx="19">
                  <c:v>132.00964630225079</c:v>
                </c:pt>
                <c:pt idx="20">
                  <c:v>131.35369774919613</c:v>
                </c:pt>
                <c:pt idx="21">
                  <c:v>130.69774919614147</c:v>
                </c:pt>
                <c:pt idx="22">
                  <c:v>130.04180064308682</c:v>
                </c:pt>
                <c:pt idx="23">
                  <c:v>129.38585209003216</c:v>
                </c:pt>
                <c:pt idx="24">
                  <c:v>127.41800643086819</c:v>
                </c:pt>
                <c:pt idx="25">
                  <c:v>126.43408360128618</c:v>
                </c:pt>
                <c:pt idx="26">
                  <c:v>125.77813504823152</c:v>
                </c:pt>
                <c:pt idx="27">
                  <c:v>125.12218649517686</c:v>
                </c:pt>
                <c:pt idx="28">
                  <c:v>124.46623794212221</c:v>
                </c:pt>
                <c:pt idx="29">
                  <c:v>124.13826366559485</c:v>
                </c:pt>
                <c:pt idx="30">
                  <c:v>123.15434083601289</c:v>
                </c:pt>
                <c:pt idx="31">
                  <c:v>122.49839228295818</c:v>
                </c:pt>
                <c:pt idx="32">
                  <c:v>121.18649517684887</c:v>
                </c:pt>
                <c:pt idx="33">
                  <c:v>121.18649517684887</c:v>
                </c:pt>
                <c:pt idx="34">
                  <c:v>120.85852090032157</c:v>
                </c:pt>
                <c:pt idx="35">
                  <c:v>118.56270096463024</c:v>
                </c:pt>
                <c:pt idx="36">
                  <c:v>117.90675241157558</c:v>
                </c:pt>
                <c:pt idx="37">
                  <c:v>116.59485530546627</c:v>
                </c:pt>
                <c:pt idx="38">
                  <c:v>115.61093247588425</c:v>
                </c:pt>
                <c:pt idx="39">
                  <c:v>113.64308681672028</c:v>
                </c:pt>
                <c:pt idx="40">
                  <c:v>112.00321543408361</c:v>
                </c:pt>
                <c:pt idx="41">
                  <c:v>110.6913183279743</c:v>
                </c:pt>
                <c:pt idx="42">
                  <c:v>107.41157556270096</c:v>
                </c:pt>
                <c:pt idx="43">
                  <c:v>104.78778135048233</c:v>
                </c:pt>
                <c:pt idx="44">
                  <c:v>102.49196141479101</c:v>
                </c:pt>
                <c:pt idx="45">
                  <c:v>99.540192926045023</c:v>
                </c:pt>
                <c:pt idx="46">
                  <c:v>97.572347266881053</c:v>
                </c:pt>
                <c:pt idx="47">
                  <c:v>95.932475884244383</c:v>
                </c:pt>
                <c:pt idx="48">
                  <c:v>93.964630225080413</c:v>
                </c:pt>
                <c:pt idx="49">
                  <c:v>92.652733118971042</c:v>
                </c:pt>
                <c:pt idx="50">
                  <c:v>90.684887459807072</c:v>
                </c:pt>
                <c:pt idx="51">
                  <c:v>89.372990353697759</c:v>
                </c:pt>
                <c:pt idx="52">
                  <c:v>88.061093247588445</c:v>
                </c:pt>
                <c:pt idx="53">
                  <c:v>87.077170418006432</c:v>
                </c:pt>
                <c:pt idx="54">
                  <c:v>86.749196141479075</c:v>
                </c:pt>
                <c:pt idx="55">
                  <c:v>85.765273311897118</c:v>
                </c:pt>
                <c:pt idx="56">
                  <c:v>84.781350482315105</c:v>
                </c:pt>
                <c:pt idx="57">
                  <c:v>85.109324758842462</c:v>
                </c:pt>
                <c:pt idx="58">
                  <c:v>83.469453376205792</c:v>
                </c:pt>
                <c:pt idx="59">
                  <c:v>82.813504823151135</c:v>
                </c:pt>
                <c:pt idx="60">
                  <c:v>82.813504823151135</c:v>
                </c:pt>
                <c:pt idx="61">
                  <c:v>82.485530546623778</c:v>
                </c:pt>
                <c:pt idx="62">
                  <c:v>81.173633440514465</c:v>
                </c:pt>
                <c:pt idx="63">
                  <c:v>79.533762057877794</c:v>
                </c:pt>
                <c:pt idx="64">
                  <c:v>78.549839228295838</c:v>
                </c:pt>
                <c:pt idx="65">
                  <c:v>76.909967845659168</c:v>
                </c:pt>
                <c:pt idx="66">
                  <c:v>75.926045016077154</c:v>
                </c:pt>
                <c:pt idx="67">
                  <c:v>75.598070739549854</c:v>
                </c:pt>
                <c:pt idx="68">
                  <c:v>74.286173633440541</c:v>
                </c:pt>
                <c:pt idx="69">
                  <c:v>73.630225080385827</c:v>
                </c:pt>
                <c:pt idx="70">
                  <c:v>72.97427652733117</c:v>
                </c:pt>
                <c:pt idx="71">
                  <c:v>71.662379421221857</c:v>
                </c:pt>
                <c:pt idx="72">
                  <c:v>70.350482315112544</c:v>
                </c:pt>
                <c:pt idx="73">
                  <c:v>69.694533762057887</c:v>
                </c:pt>
                <c:pt idx="74">
                  <c:v>69.36655948553053</c:v>
                </c:pt>
                <c:pt idx="75">
                  <c:v>67.726688102893917</c:v>
                </c:pt>
                <c:pt idx="76">
                  <c:v>67.726688102893917</c:v>
                </c:pt>
                <c:pt idx="77">
                  <c:v>67.070739549839203</c:v>
                </c:pt>
                <c:pt idx="78">
                  <c:v>66.086816720257247</c:v>
                </c:pt>
                <c:pt idx="79">
                  <c:v>64.945466237942128</c:v>
                </c:pt>
                <c:pt idx="80">
                  <c:v>63.463022508038591</c:v>
                </c:pt>
                <c:pt idx="81">
                  <c:v>61.823151125401921</c:v>
                </c:pt>
                <c:pt idx="82">
                  <c:v>60.511254019292608</c:v>
                </c:pt>
                <c:pt idx="83">
                  <c:v>59.199356913183294</c:v>
                </c:pt>
                <c:pt idx="84">
                  <c:v>57.074083601286162</c:v>
                </c:pt>
                <c:pt idx="85">
                  <c:v>55.762186495176849</c:v>
                </c:pt>
                <c:pt idx="86">
                  <c:v>54.60771704180064</c:v>
                </c:pt>
                <c:pt idx="87">
                  <c:v>53.295819935691327</c:v>
                </c:pt>
                <c:pt idx="88">
                  <c:v>49.688102893890687</c:v>
                </c:pt>
                <c:pt idx="89">
                  <c:v>48.048231511254016</c:v>
                </c:pt>
                <c:pt idx="90">
                  <c:v>47.39228295819936</c:v>
                </c:pt>
                <c:pt idx="91">
                  <c:v>46.080385852090046</c:v>
                </c:pt>
                <c:pt idx="92">
                  <c:v>44.112540192926048</c:v>
                </c:pt>
                <c:pt idx="93">
                  <c:v>41.816720257234721</c:v>
                </c:pt>
                <c:pt idx="94">
                  <c:v>40.176848874598079</c:v>
                </c:pt>
                <c:pt idx="95">
                  <c:v>38.536977491961409</c:v>
                </c:pt>
                <c:pt idx="96">
                  <c:v>37.553054662379424</c:v>
                </c:pt>
                <c:pt idx="97">
                  <c:v>37.225080385852095</c:v>
                </c:pt>
                <c:pt idx="98">
                  <c:v>35.913183279742782</c:v>
                </c:pt>
                <c:pt idx="99">
                  <c:v>34.60128617363344</c:v>
                </c:pt>
                <c:pt idx="100">
                  <c:v>32.134919614147918</c:v>
                </c:pt>
                <c:pt idx="101">
                  <c:v>29.681672025723486</c:v>
                </c:pt>
                <c:pt idx="102">
                  <c:v>29.353697749196158</c:v>
                </c:pt>
                <c:pt idx="103">
                  <c:v>29.025723472668801</c:v>
                </c:pt>
                <c:pt idx="104">
                  <c:v>28.369774919614144</c:v>
                </c:pt>
                <c:pt idx="105">
                  <c:v>27.713826366559488</c:v>
                </c:pt>
                <c:pt idx="106">
                  <c:v>26.401929260450174</c:v>
                </c:pt>
                <c:pt idx="107">
                  <c:v>26.401929260450174</c:v>
                </c:pt>
                <c:pt idx="108">
                  <c:v>24.689903536977482</c:v>
                </c:pt>
                <c:pt idx="109">
                  <c:v>22.295691318327982</c:v>
                </c:pt>
                <c:pt idx="110">
                  <c:v>21.154340836012864</c:v>
                </c:pt>
                <c:pt idx="111">
                  <c:v>20.327845659163984</c:v>
                </c:pt>
                <c:pt idx="112">
                  <c:v>18.360000000000014</c:v>
                </c:pt>
                <c:pt idx="113">
                  <c:v>16.418392282958195</c:v>
                </c:pt>
                <c:pt idx="114">
                  <c:v>15.578778135048225</c:v>
                </c:pt>
                <c:pt idx="115">
                  <c:v>15.250803858520896</c:v>
                </c:pt>
                <c:pt idx="116">
                  <c:v>12.712282958199353</c:v>
                </c:pt>
                <c:pt idx="117">
                  <c:v>11.80051446945339</c:v>
                </c:pt>
                <c:pt idx="118">
                  <c:v>11.315112540192928</c:v>
                </c:pt>
                <c:pt idx="119">
                  <c:v>10.331189710610943</c:v>
                </c:pt>
                <c:pt idx="120">
                  <c:v>9.1767202572347344</c:v>
                </c:pt>
                <c:pt idx="121">
                  <c:v>7.9894533762058018</c:v>
                </c:pt>
                <c:pt idx="122">
                  <c:v>7.0514469453376307</c:v>
                </c:pt>
                <c:pt idx="123">
                  <c:v>6.7234726688103024</c:v>
                </c:pt>
                <c:pt idx="124">
                  <c:v>5.4115755627009605</c:v>
                </c:pt>
                <c:pt idx="125">
                  <c:v>4.7556270096463038</c:v>
                </c:pt>
                <c:pt idx="126">
                  <c:v>4.4276527331189754</c:v>
                </c:pt>
                <c:pt idx="127">
                  <c:v>3.1879099678456839</c:v>
                </c:pt>
                <c:pt idx="128">
                  <c:v>2.387652733118955</c:v>
                </c:pt>
                <c:pt idx="129">
                  <c:v>1.4758842443729918</c:v>
                </c:pt>
                <c:pt idx="130">
                  <c:v>0.55755627009648379</c:v>
                </c:pt>
                <c:pt idx="131">
                  <c:v>-0.23614147909967187</c:v>
                </c:pt>
                <c:pt idx="132">
                  <c:v>-1.4758842443729918</c:v>
                </c:pt>
                <c:pt idx="133">
                  <c:v>-3.2141479099678349</c:v>
                </c:pt>
                <c:pt idx="134">
                  <c:v>-5.4706109324758643</c:v>
                </c:pt>
                <c:pt idx="135">
                  <c:v>-6.9202572347267051</c:v>
                </c:pt>
                <c:pt idx="136">
                  <c:v>-7.038327974276541</c:v>
                </c:pt>
                <c:pt idx="137">
                  <c:v>-8.3502250803858544</c:v>
                </c:pt>
                <c:pt idx="138">
                  <c:v>-9.0061736334405111</c:v>
                </c:pt>
                <c:pt idx="139">
                  <c:v>-10.049131832797428</c:v>
                </c:pt>
                <c:pt idx="140">
                  <c:v>-10.816591639871376</c:v>
                </c:pt>
                <c:pt idx="141">
                  <c:v>-11.971061093247584</c:v>
                </c:pt>
                <c:pt idx="142">
                  <c:v>-13.997942122186487</c:v>
                </c:pt>
                <c:pt idx="143">
                  <c:v>-15.316398713826374</c:v>
                </c:pt>
                <c:pt idx="144">
                  <c:v>-17.218649517684895</c:v>
                </c:pt>
                <c:pt idx="145">
                  <c:v>-18.858520900321537</c:v>
                </c:pt>
                <c:pt idx="146">
                  <c:v>-19.186495176848865</c:v>
                </c:pt>
                <c:pt idx="147">
                  <c:v>-20.439356913183303</c:v>
                </c:pt>
                <c:pt idx="148">
                  <c:v>-21.81028938906752</c:v>
                </c:pt>
                <c:pt idx="149">
                  <c:v>-24.106109324758847</c:v>
                </c:pt>
                <c:pt idx="150">
                  <c:v>-26.729903536977474</c:v>
                </c:pt>
                <c:pt idx="151">
                  <c:v>-26.729903536977474</c:v>
                </c:pt>
                <c:pt idx="152">
                  <c:v>-26.729903536977474</c:v>
                </c:pt>
                <c:pt idx="153">
                  <c:v>-27.385852090032159</c:v>
                </c:pt>
                <c:pt idx="154">
                  <c:v>-28.73710610932477</c:v>
                </c:pt>
                <c:pt idx="155">
                  <c:v>-30.094919614147898</c:v>
                </c:pt>
                <c:pt idx="156">
                  <c:v>-31.360900321543397</c:v>
                </c:pt>
                <c:pt idx="157">
                  <c:v>-32.574405144694538</c:v>
                </c:pt>
                <c:pt idx="158">
                  <c:v>-33.289389067524098</c:v>
                </c:pt>
                <c:pt idx="159">
                  <c:v>-33.768231511254015</c:v>
                </c:pt>
                <c:pt idx="160">
                  <c:v>-35.913183279742753</c:v>
                </c:pt>
                <c:pt idx="161">
                  <c:v>-37.881028938906752</c:v>
                </c:pt>
                <c:pt idx="162">
                  <c:v>-40.327717041800639</c:v>
                </c:pt>
                <c:pt idx="163">
                  <c:v>-41.160771704180064</c:v>
                </c:pt>
                <c:pt idx="164">
                  <c:v>-41.488745980707392</c:v>
                </c:pt>
                <c:pt idx="165">
                  <c:v>-42.472668810289377</c:v>
                </c:pt>
                <c:pt idx="166">
                  <c:v>-42.800643086816706</c:v>
                </c:pt>
                <c:pt idx="167">
                  <c:v>-43.607459807073951</c:v>
                </c:pt>
                <c:pt idx="168">
                  <c:v>-45.096463022508033</c:v>
                </c:pt>
                <c:pt idx="169">
                  <c:v>-45.752411575562689</c:v>
                </c:pt>
                <c:pt idx="170">
                  <c:v>-45.752411575562689</c:v>
                </c:pt>
                <c:pt idx="171">
                  <c:v>-46.250932475884241</c:v>
                </c:pt>
                <c:pt idx="172">
                  <c:v>-48.376205787781345</c:v>
                </c:pt>
                <c:pt idx="173">
                  <c:v>-49.688102893890658</c:v>
                </c:pt>
                <c:pt idx="174">
                  <c:v>-50.501479099678448</c:v>
                </c:pt>
                <c:pt idx="175">
                  <c:v>-51.478842443729889</c:v>
                </c:pt>
                <c:pt idx="176">
                  <c:v>-53.295819935691327</c:v>
                </c:pt>
                <c:pt idx="177">
                  <c:v>-56.247588424437282</c:v>
                </c:pt>
                <c:pt idx="178">
                  <c:v>-58.215434083601281</c:v>
                </c:pt>
                <c:pt idx="179">
                  <c:v>-58.871382636655937</c:v>
                </c:pt>
                <c:pt idx="180">
                  <c:v>-60.839228295819936</c:v>
                </c:pt>
                <c:pt idx="181">
                  <c:v>-62.151125401929264</c:v>
                </c:pt>
                <c:pt idx="182">
                  <c:v>-64.118971061093248</c:v>
                </c:pt>
                <c:pt idx="183">
                  <c:v>-64.446945337620576</c:v>
                </c:pt>
                <c:pt idx="184">
                  <c:v>-64.774919614147905</c:v>
                </c:pt>
                <c:pt idx="185">
                  <c:v>-66.086816720257232</c:v>
                </c:pt>
                <c:pt idx="186">
                  <c:v>-67.39871382636656</c:v>
                </c:pt>
                <c:pt idx="187">
                  <c:v>-70.022508038585201</c:v>
                </c:pt>
                <c:pt idx="188">
                  <c:v>-72.318327974276528</c:v>
                </c:pt>
                <c:pt idx="189">
                  <c:v>-72.974276527331185</c:v>
                </c:pt>
                <c:pt idx="190">
                  <c:v>-74.286173633440512</c:v>
                </c:pt>
                <c:pt idx="191">
                  <c:v>-76.254019292604497</c:v>
                </c:pt>
                <c:pt idx="192">
                  <c:v>-78.221864951768481</c:v>
                </c:pt>
                <c:pt idx="193">
                  <c:v>-78.877813504823152</c:v>
                </c:pt>
                <c:pt idx="194">
                  <c:v>-80.189710610932465</c:v>
                </c:pt>
                <c:pt idx="195">
                  <c:v>-82.485530546623792</c:v>
                </c:pt>
                <c:pt idx="196">
                  <c:v>-84.781350482315105</c:v>
                </c:pt>
                <c:pt idx="197">
                  <c:v>-86.093247588424433</c:v>
                </c:pt>
                <c:pt idx="198">
                  <c:v>-87.077170418006432</c:v>
                </c:pt>
                <c:pt idx="199">
                  <c:v>-89.372990353697745</c:v>
                </c:pt>
                <c:pt idx="200">
                  <c:v>-92.324758842443728</c:v>
                </c:pt>
                <c:pt idx="201">
                  <c:v>-93.308681672025713</c:v>
                </c:pt>
                <c:pt idx="202">
                  <c:v>-94.292604501607713</c:v>
                </c:pt>
                <c:pt idx="203">
                  <c:v>-95.932475884244369</c:v>
                </c:pt>
                <c:pt idx="204">
                  <c:v>-96.260450160771697</c:v>
                </c:pt>
                <c:pt idx="205">
                  <c:v>-97.572347266881025</c:v>
                </c:pt>
                <c:pt idx="206">
                  <c:v>-98.228295819935681</c:v>
                </c:pt>
                <c:pt idx="207">
                  <c:v>-98.884244372990352</c:v>
                </c:pt>
                <c:pt idx="208">
                  <c:v>-100.19614147909968</c:v>
                </c:pt>
                <c:pt idx="209">
                  <c:v>-101.18006430868166</c:v>
                </c:pt>
                <c:pt idx="210">
                  <c:v>-101.83601286173634</c:v>
                </c:pt>
                <c:pt idx="211">
                  <c:v>-101.83601286173634</c:v>
                </c:pt>
                <c:pt idx="212">
                  <c:v>-101.83601286173634</c:v>
                </c:pt>
                <c:pt idx="213">
                  <c:v>-101.83601286173634</c:v>
                </c:pt>
                <c:pt idx="214">
                  <c:v>-102.16398713826366</c:v>
                </c:pt>
                <c:pt idx="215">
                  <c:v>-103.14790996784565</c:v>
                </c:pt>
                <c:pt idx="216">
                  <c:v>-104.78778135048231</c:v>
                </c:pt>
                <c:pt idx="217">
                  <c:v>-108.39549839228296</c:v>
                </c:pt>
                <c:pt idx="218">
                  <c:v>-112.78379421221864</c:v>
                </c:pt>
                <c:pt idx="219">
                  <c:v>-112.0032154340836</c:v>
                </c:pt>
                <c:pt idx="220">
                  <c:v>-114.29903536977491</c:v>
                </c:pt>
                <c:pt idx="221">
                  <c:v>-114.95498392282958</c:v>
                </c:pt>
                <c:pt idx="222">
                  <c:v>-115.61093247588424</c:v>
                </c:pt>
                <c:pt idx="223">
                  <c:v>-116.2668810289389</c:v>
                </c:pt>
                <c:pt idx="224">
                  <c:v>-116.92282958199357</c:v>
                </c:pt>
                <c:pt idx="225">
                  <c:v>-117.57877813504822</c:v>
                </c:pt>
                <c:pt idx="226">
                  <c:v>-119.21864951768488</c:v>
                </c:pt>
                <c:pt idx="227">
                  <c:v>-120.85852090032154</c:v>
                </c:pt>
                <c:pt idx="228">
                  <c:v>-120.85852090032154</c:v>
                </c:pt>
                <c:pt idx="229">
                  <c:v>-121.18649517684887</c:v>
                </c:pt>
                <c:pt idx="230">
                  <c:v>-122.49839228295819</c:v>
                </c:pt>
                <c:pt idx="231">
                  <c:v>-123.15434083601286</c:v>
                </c:pt>
                <c:pt idx="232">
                  <c:v>-125.45016077170418</c:v>
                </c:pt>
                <c:pt idx="233">
                  <c:v>-126.43408360128618</c:v>
                </c:pt>
                <c:pt idx="234">
                  <c:v>-127.74598070739549</c:v>
                </c:pt>
                <c:pt idx="235">
                  <c:v>-129.38585209003216</c:v>
                </c:pt>
                <c:pt idx="236">
                  <c:v>-130.04180064308682</c:v>
                </c:pt>
                <c:pt idx="237">
                  <c:v>-131.0257234726688</c:v>
                </c:pt>
                <c:pt idx="238">
                  <c:v>-132.66559485530547</c:v>
                </c:pt>
                <c:pt idx="239">
                  <c:v>-132.9935691318328</c:v>
                </c:pt>
                <c:pt idx="240">
                  <c:v>-134.30546623794211</c:v>
                </c:pt>
                <c:pt idx="241">
                  <c:v>-136.27331189710611</c:v>
                </c:pt>
                <c:pt idx="242">
                  <c:v>-138.24115755627008</c:v>
                </c:pt>
                <c:pt idx="243">
                  <c:v>-140.20900321543408</c:v>
                </c:pt>
                <c:pt idx="244">
                  <c:v>-142.17684887459808</c:v>
                </c:pt>
                <c:pt idx="245">
                  <c:v>-142.83279742765274</c:v>
                </c:pt>
                <c:pt idx="246">
                  <c:v>-144.47266881028938</c:v>
                </c:pt>
                <c:pt idx="247">
                  <c:v>-146.11254019292605</c:v>
                </c:pt>
                <c:pt idx="248">
                  <c:v>-147.42443729903536</c:v>
                </c:pt>
                <c:pt idx="249">
                  <c:v>-148.40836012861735</c:v>
                </c:pt>
                <c:pt idx="250">
                  <c:v>-149.39228295819936</c:v>
                </c:pt>
                <c:pt idx="251">
                  <c:v>-153</c:v>
                </c:pt>
                <c:pt idx="252">
                  <c:v>-153</c:v>
                </c:pt>
                <c:pt idx="253">
                  <c:v>-155.95176848874598</c:v>
                </c:pt>
                <c:pt idx="254">
                  <c:v>-156.93569131832797</c:v>
                </c:pt>
              </c:numCache>
            </c:numRef>
          </c:xVal>
          <c:yVal>
            <c:numRef>
              <c:f>'pomiarY YZ'!$O$5:$O$259</c:f>
              <c:numCache>
                <c:formatCode>0.00</c:formatCode>
                <c:ptCount val="255"/>
                <c:pt idx="0">
                  <c:v>221.49877813504824</c:v>
                </c:pt>
                <c:pt idx="1">
                  <c:v>221.49877813504824</c:v>
                </c:pt>
                <c:pt idx="2">
                  <c:v>221.49877813504824</c:v>
                </c:pt>
                <c:pt idx="3">
                  <c:v>221.82675241157557</c:v>
                </c:pt>
                <c:pt idx="4">
                  <c:v>222.48270096463023</c:v>
                </c:pt>
                <c:pt idx="5">
                  <c:v>222.81067524115755</c:v>
                </c:pt>
                <c:pt idx="6">
                  <c:v>223.13864951768488</c:v>
                </c:pt>
                <c:pt idx="7">
                  <c:v>223.46662379421221</c:v>
                </c:pt>
                <c:pt idx="8">
                  <c:v>223.79459807073954</c:v>
                </c:pt>
                <c:pt idx="9">
                  <c:v>223.79459807073954</c:v>
                </c:pt>
                <c:pt idx="10">
                  <c:v>224.45054662379422</c:v>
                </c:pt>
                <c:pt idx="11">
                  <c:v>224.45054662379422</c:v>
                </c:pt>
                <c:pt idx="12">
                  <c:v>225.10649517684888</c:v>
                </c:pt>
                <c:pt idx="13">
                  <c:v>225.10649517684888</c:v>
                </c:pt>
                <c:pt idx="14">
                  <c:v>225.76244372990354</c:v>
                </c:pt>
                <c:pt idx="15">
                  <c:v>225.76244372990354</c:v>
                </c:pt>
                <c:pt idx="16">
                  <c:v>225.76244372990354</c:v>
                </c:pt>
                <c:pt idx="17">
                  <c:v>225.76244372990354</c:v>
                </c:pt>
                <c:pt idx="18">
                  <c:v>225.76244372990354</c:v>
                </c:pt>
                <c:pt idx="19">
                  <c:v>225.76244372990354</c:v>
                </c:pt>
                <c:pt idx="20">
                  <c:v>225.76244372990354</c:v>
                </c:pt>
                <c:pt idx="21">
                  <c:v>225.76244372990354</c:v>
                </c:pt>
                <c:pt idx="22">
                  <c:v>225.76244372990354</c:v>
                </c:pt>
                <c:pt idx="23">
                  <c:v>225.76244372990354</c:v>
                </c:pt>
                <c:pt idx="24">
                  <c:v>222.1547266881029</c:v>
                </c:pt>
                <c:pt idx="25">
                  <c:v>217.23511254019292</c:v>
                </c:pt>
                <c:pt idx="26">
                  <c:v>216.57916398713826</c:v>
                </c:pt>
                <c:pt idx="27">
                  <c:v>216.57916398713826</c:v>
                </c:pt>
                <c:pt idx="28">
                  <c:v>216.57916398713826</c:v>
                </c:pt>
                <c:pt idx="29">
                  <c:v>216.57916398713826</c:v>
                </c:pt>
                <c:pt idx="30">
                  <c:v>216.57916398713826</c:v>
                </c:pt>
                <c:pt idx="31">
                  <c:v>216.57916398713826</c:v>
                </c:pt>
                <c:pt idx="32">
                  <c:v>216.25118971061093</c:v>
                </c:pt>
                <c:pt idx="33">
                  <c:v>215.9232154340836</c:v>
                </c:pt>
                <c:pt idx="34">
                  <c:v>216.57916398713826</c:v>
                </c:pt>
                <c:pt idx="35">
                  <c:v>216.90713826366559</c:v>
                </c:pt>
                <c:pt idx="36">
                  <c:v>217.23511254019292</c:v>
                </c:pt>
                <c:pt idx="37">
                  <c:v>217.8910610932476</c:v>
                </c:pt>
                <c:pt idx="38">
                  <c:v>217.8910610932476</c:v>
                </c:pt>
                <c:pt idx="39">
                  <c:v>218.54700964630226</c:v>
                </c:pt>
                <c:pt idx="40">
                  <c:v>218.87498392282959</c:v>
                </c:pt>
                <c:pt idx="41">
                  <c:v>218.87498392282959</c:v>
                </c:pt>
                <c:pt idx="42">
                  <c:v>216.90713826366559</c:v>
                </c:pt>
                <c:pt idx="43">
                  <c:v>215.9232154340836</c:v>
                </c:pt>
                <c:pt idx="44">
                  <c:v>214.93929260450162</c:v>
                </c:pt>
                <c:pt idx="45">
                  <c:v>214.93929260450162</c:v>
                </c:pt>
                <c:pt idx="46">
                  <c:v>215.26726688102895</c:v>
                </c:pt>
                <c:pt idx="47">
                  <c:v>215.59524115755627</c:v>
                </c:pt>
                <c:pt idx="48">
                  <c:v>215.9232154340836</c:v>
                </c:pt>
                <c:pt idx="49">
                  <c:v>216.25118971061093</c:v>
                </c:pt>
                <c:pt idx="50">
                  <c:v>216.57916398713826</c:v>
                </c:pt>
                <c:pt idx="51">
                  <c:v>216.90713826366559</c:v>
                </c:pt>
                <c:pt idx="52">
                  <c:v>216.57916398713826</c:v>
                </c:pt>
                <c:pt idx="53">
                  <c:v>216.57916398713826</c:v>
                </c:pt>
                <c:pt idx="54">
                  <c:v>216.57916398713826</c:v>
                </c:pt>
                <c:pt idx="55">
                  <c:v>216.57916398713826</c:v>
                </c:pt>
                <c:pt idx="56">
                  <c:v>216.57916398713826</c:v>
                </c:pt>
                <c:pt idx="57">
                  <c:v>216.25118971061093</c:v>
                </c:pt>
                <c:pt idx="58">
                  <c:v>216.57916398713826</c:v>
                </c:pt>
                <c:pt idx="59">
                  <c:v>215.9232154340836</c:v>
                </c:pt>
                <c:pt idx="60">
                  <c:v>215.59524115755627</c:v>
                </c:pt>
                <c:pt idx="61">
                  <c:v>214.93929260450162</c:v>
                </c:pt>
                <c:pt idx="62">
                  <c:v>215.26726688102895</c:v>
                </c:pt>
                <c:pt idx="63">
                  <c:v>214.61131832797429</c:v>
                </c:pt>
                <c:pt idx="64">
                  <c:v>214.93929260450162</c:v>
                </c:pt>
                <c:pt idx="65">
                  <c:v>214.61131832797429</c:v>
                </c:pt>
                <c:pt idx="66">
                  <c:v>214.61131832797429</c:v>
                </c:pt>
                <c:pt idx="67">
                  <c:v>214.61131832797429</c:v>
                </c:pt>
                <c:pt idx="68">
                  <c:v>214.61131832797429</c:v>
                </c:pt>
                <c:pt idx="69">
                  <c:v>214.61131832797429</c:v>
                </c:pt>
                <c:pt idx="70">
                  <c:v>214.61131832797429</c:v>
                </c:pt>
                <c:pt idx="71">
                  <c:v>214.61131832797429</c:v>
                </c:pt>
                <c:pt idx="72">
                  <c:v>214.61131832797429</c:v>
                </c:pt>
                <c:pt idx="73">
                  <c:v>214.61131832797429</c:v>
                </c:pt>
                <c:pt idx="74">
                  <c:v>214.61131832797429</c:v>
                </c:pt>
                <c:pt idx="75">
                  <c:v>214.28334405144693</c:v>
                </c:pt>
                <c:pt idx="76">
                  <c:v>213.9553697749196</c:v>
                </c:pt>
                <c:pt idx="77">
                  <c:v>213.29942122186495</c:v>
                </c:pt>
                <c:pt idx="78">
                  <c:v>213.29942122186495</c:v>
                </c:pt>
                <c:pt idx="79">
                  <c:v>213.14199356913184</c:v>
                </c:pt>
                <c:pt idx="80">
                  <c:v>211.33157556270098</c:v>
                </c:pt>
                <c:pt idx="81">
                  <c:v>209.36372990353698</c:v>
                </c:pt>
                <c:pt idx="82">
                  <c:v>209.36372990353698</c:v>
                </c:pt>
                <c:pt idx="83">
                  <c:v>210.01967845659163</c:v>
                </c:pt>
                <c:pt idx="84">
                  <c:v>210.51819935691319</c:v>
                </c:pt>
                <c:pt idx="85">
                  <c:v>211.17414790996784</c:v>
                </c:pt>
                <c:pt idx="86">
                  <c:v>211.33157556270098</c:v>
                </c:pt>
                <c:pt idx="87">
                  <c:v>211.98752411575563</c:v>
                </c:pt>
                <c:pt idx="88">
                  <c:v>212.31549839228296</c:v>
                </c:pt>
                <c:pt idx="89">
                  <c:v>212.97144694533762</c:v>
                </c:pt>
                <c:pt idx="90">
                  <c:v>213.29942122186495</c:v>
                </c:pt>
                <c:pt idx="91">
                  <c:v>213.62739549839227</c:v>
                </c:pt>
                <c:pt idx="92">
                  <c:v>213.9553697749196</c:v>
                </c:pt>
                <c:pt idx="93">
                  <c:v>214.93929260450162</c:v>
                </c:pt>
                <c:pt idx="94">
                  <c:v>215.26726688102895</c:v>
                </c:pt>
                <c:pt idx="95">
                  <c:v>215.59524115755627</c:v>
                </c:pt>
                <c:pt idx="96">
                  <c:v>215.26726688102895</c:v>
                </c:pt>
                <c:pt idx="97">
                  <c:v>215.59524115755627</c:v>
                </c:pt>
                <c:pt idx="98">
                  <c:v>215.59524115755627</c:v>
                </c:pt>
                <c:pt idx="99">
                  <c:v>215.59524115755627</c:v>
                </c:pt>
                <c:pt idx="100">
                  <c:v>215.75266881028941</c:v>
                </c:pt>
                <c:pt idx="101">
                  <c:v>215.9232154340836</c:v>
                </c:pt>
                <c:pt idx="102">
                  <c:v>215.59524115755627</c:v>
                </c:pt>
                <c:pt idx="103">
                  <c:v>215.26726688102895</c:v>
                </c:pt>
                <c:pt idx="104">
                  <c:v>215.59524115755627</c:v>
                </c:pt>
                <c:pt idx="105">
                  <c:v>215.26726688102895</c:v>
                </c:pt>
                <c:pt idx="106">
                  <c:v>215.26726688102895</c:v>
                </c:pt>
                <c:pt idx="107">
                  <c:v>214.61131832797429</c:v>
                </c:pt>
                <c:pt idx="108">
                  <c:v>213.9553697749196</c:v>
                </c:pt>
                <c:pt idx="109">
                  <c:v>212.4729260450161</c:v>
                </c:pt>
                <c:pt idx="110">
                  <c:v>212.31549839228296</c:v>
                </c:pt>
                <c:pt idx="111">
                  <c:v>212.4729260450161</c:v>
                </c:pt>
                <c:pt idx="112">
                  <c:v>212.4729260450161</c:v>
                </c:pt>
                <c:pt idx="113">
                  <c:v>212.11871382636656</c:v>
                </c:pt>
                <c:pt idx="114">
                  <c:v>211.98752411575563</c:v>
                </c:pt>
                <c:pt idx="115">
                  <c:v>211.95472668810288</c:v>
                </c:pt>
                <c:pt idx="116">
                  <c:v>211.85633440514471</c:v>
                </c:pt>
                <c:pt idx="117">
                  <c:v>211.81697749196141</c:v>
                </c:pt>
                <c:pt idx="118">
                  <c:v>211.6595498392283</c:v>
                </c:pt>
                <c:pt idx="119">
                  <c:v>211.6595498392283</c:v>
                </c:pt>
                <c:pt idx="120">
                  <c:v>211.81697749196141</c:v>
                </c:pt>
                <c:pt idx="121">
                  <c:v>211.67266881028939</c:v>
                </c:pt>
                <c:pt idx="122">
                  <c:v>211.6595498392283</c:v>
                </c:pt>
                <c:pt idx="123">
                  <c:v>210.67562700964629</c:v>
                </c:pt>
                <c:pt idx="124">
                  <c:v>210.01967845659163</c:v>
                </c:pt>
                <c:pt idx="125">
                  <c:v>209.98688102893891</c:v>
                </c:pt>
                <c:pt idx="126">
                  <c:v>210.05247588424439</c:v>
                </c:pt>
                <c:pt idx="127">
                  <c:v>209.93440514469455</c:v>
                </c:pt>
                <c:pt idx="128">
                  <c:v>210</c:v>
                </c:pt>
                <c:pt idx="129">
                  <c:v>209.98688102893891</c:v>
                </c:pt>
                <c:pt idx="130">
                  <c:v>209.63266881028937</c:v>
                </c:pt>
                <c:pt idx="131">
                  <c:v>210</c:v>
                </c:pt>
                <c:pt idx="132">
                  <c:v>209.62610932475886</c:v>
                </c:pt>
                <c:pt idx="133">
                  <c:v>209.65234726688104</c:v>
                </c:pt>
                <c:pt idx="134">
                  <c:v>209.63266881028937</c:v>
                </c:pt>
                <c:pt idx="135">
                  <c:v>209.69170418006431</c:v>
                </c:pt>
                <c:pt idx="136">
                  <c:v>209.69170418006431</c:v>
                </c:pt>
                <c:pt idx="137">
                  <c:v>209.69170418006431</c:v>
                </c:pt>
                <c:pt idx="138">
                  <c:v>209.69170418006431</c:v>
                </c:pt>
                <c:pt idx="139">
                  <c:v>209.97376205787782</c:v>
                </c:pt>
                <c:pt idx="140">
                  <c:v>209.84913183279744</c:v>
                </c:pt>
                <c:pt idx="141">
                  <c:v>209.62610932475886</c:v>
                </c:pt>
                <c:pt idx="142">
                  <c:v>209.63266881028937</c:v>
                </c:pt>
                <c:pt idx="143">
                  <c:v>209.63266881028937</c:v>
                </c:pt>
                <c:pt idx="144">
                  <c:v>209.69170418006431</c:v>
                </c:pt>
                <c:pt idx="145">
                  <c:v>209.63922829581992</c:v>
                </c:pt>
                <c:pt idx="146">
                  <c:v>209.61954983922828</c:v>
                </c:pt>
                <c:pt idx="147">
                  <c:v>209.69170418006431</c:v>
                </c:pt>
                <c:pt idx="148">
                  <c:v>209.03575562700965</c:v>
                </c:pt>
                <c:pt idx="149">
                  <c:v>209.36372990353698</c:v>
                </c:pt>
                <c:pt idx="150">
                  <c:v>209.36372990353698</c:v>
                </c:pt>
                <c:pt idx="151">
                  <c:v>209.36372990353698</c:v>
                </c:pt>
                <c:pt idx="152">
                  <c:v>209.36372990353698</c:v>
                </c:pt>
                <c:pt idx="153">
                  <c:v>209.36372990353698</c:v>
                </c:pt>
                <c:pt idx="154">
                  <c:v>209.63922829581992</c:v>
                </c:pt>
                <c:pt idx="155">
                  <c:v>209.92128617363343</c:v>
                </c:pt>
                <c:pt idx="156">
                  <c:v>209.63922829581992</c:v>
                </c:pt>
                <c:pt idx="157">
                  <c:v>209.36372990353698</c:v>
                </c:pt>
                <c:pt idx="158">
                  <c:v>209.03575562700965</c:v>
                </c:pt>
                <c:pt idx="159">
                  <c:v>209.18662379421221</c:v>
                </c:pt>
                <c:pt idx="160">
                  <c:v>208.70778135048232</c:v>
                </c:pt>
                <c:pt idx="161">
                  <c:v>208.70778135048232</c:v>
                </c:pt>
                <c:pt idx="162">
                  <c:v>209.18662379421221</c:v>
                </c:pt>
                <c:pt idx="163">
                  <c:v>208.70778135048232</c:v>
                </c:pt>
                <c:pt idx="164">
                  <c:v>208.70778135048232</c:v>
                </c:pt>
                <c:pt idx="165">
                  <c:v>208.70778135048232</c:v>
                </c:pt>
                <c:pt idx="166">
                  <c:v>208.70778135048232</c:v>
                </c:pt>
                <c:pt idx="167">
                  <c:v>209.18662379421221</c:v>
                </c:pt>
                <c:pt idx="168">
                  <c:v>208.70778135048232</c:v>
                </c:pt>
                <c:pt idx="169">
                  <c:v>208.70778135048232</c:v>
                </c:pt>
                <c:pt idx="170">
                  <c:v>208.70778135048232</c:v>
                </c:pt>
                <c:pt idx="171">
                  <c:v>208.55035369774919</c:v>
                </c:pt>
                <c:pt idx="172">
                  <c:v>208.05183279742766</c:v>
                </c:pt>
                <c:pt idx="173">
                  <c:v>207.39588424437298</c:v>
                </c:pt>
                <c:pt idx="174">
                  <c:v>206.89736334405146</c:v>
                </c:pt>
                <c:pt idx="175">
                  <c:v>206.56282958199355</c:v>
                </c:pt>
                <c:pt idx="176">
                  <c:v>205.42803858520901</c:v>
                </c:pt>
                <c:pt idx="177">
                  <c:v>204.77209003215435</c:v>
                </c:pt>
                <c:pt idx="178">
                  <c:v>204.11614147909967</c:v>
                </c:pt>
                <c:pt idx="179">
                  <c:v>203.46019292604501</c:v>
                </c:pt>
                <c:pt idx="180">
                  <c:v>203.46019292604501</c:v>
                </c:pt>
                <c:pt idx="181">
                  <c:v>203.13221864951768</c:v>
                </c:pt>
                <c:pt idx="182">
                  <c:v>202.1482958199357</c:v>
                </c:pt>
                <c:pt idx="183">
                  <c:v>202.1482958199357</c:v>
                </c:pt>
                <c:pt idx="184">
                  <c:v>202.1482958199357</c:v>
                </c:pt>
                <c:pt idx="185">
                  <c:v>202.1482958199357</c:v>
                </c:pt>
                <c:pt idx="186">
                  <c:v>202.1482958199357</c:v>
                </c:pt>
                <c:pt idx="187">
                  <c:v>202.1482958199357</c:v>
                </c:pt>
                <c:pt idx="188">
                  <c:v>202.1482958199357</c:v>
                </c:pt>
                <c:pt idx="189">
                  <c:v>203.13221864951768</c:v>
                </c:pt>
                <c:pt idx="190">
                  <c:v>207.72385852090034</c:v>
                </c:pt>
                <c:pt idx="191">
                  <c:v>211.6595498392283</c:v>
                </c:pt>
                <c:pt idx="192">
                  <c:v>213.9553697749196</c:v>
                </c:pt>
                <c:pt idx="193">
                  <c:v>212.64347266881029</c:v>
                </c:pt>
                <c:pt idx="194">
                  <c:v>213.29942122186495</c:v>
                </c:pt>
                <c:pt idx="195">
                  <c:v>211.6595498392283</c:v>
                </c:pt>
                <c:pt idx="196">
                  <c:v>212.31549839228296</c:v>
                </c:pt>
                <c:pt idx="197">
                  <c:v>210.67562700964629</c:v>
                </c:pt>
                <c:pt idx="198">
                  <c:v>211.00360128617365</c:v>
                </c:pt>
                <c:pt idx="199">
                  <c:v>210.01967845659163</c:v>
                </c:pt>
                <c:pt idx="200">
                  <c:v>209.36372990353698</c:v>
                </c:pt>
                <c:pt idx="201">
                  <c:v>210.01967845659163</c:v>
                </c:pt>
                <c:pt idx="202">
                  <c:v>209.03575562700965</c:v>
                </c:pt>
                <c:pt idx="203">
                  <c:v>209.36372990353698</c:v>
                </c:pt>
                <c:pt idx="204">
                  <c:v>209.03575562700965</c:v>
                </c:pt>
                <c:pt idx="205">
                  <c:v>209.36372990353698</c:v>
                </c:pt>
                <c:pt idx="206">
                  <c:v>209.03575562700965</c:v>
                </c:pt>
                <c:pt idx="207">
                  <c:v>209.36372990353698</c:v>
                </c:pt>
                <c:pt idx="208">
                  <c:v>209.03575562700965</c:v>
                </c:pt>
                <c:pt idx="209">
                  <c:v>209.36372990353698</c:v>
                </c:pt>
                <c:pt idx="210">
                  <c:v>209.03575562700965</c:v>
                </c:pt>
                <c:pt idx="211">
                  <c:v>209.36372990353698</c:v>
                </c:pt>
                <c:pt idx="212">
                  <c:v>209.36372990353698</c:v>
                </c:pt>
                <c:pt idx="213">
                  <c:v>209.03575562700965</c:v>
                </c:pt>
                <c:pt idx="214">
                  <c:v>209.03575562700965</c:v>
                </c:pt>
                <c:pt idx="215">
                  <c:v>208.70778135048232</c:v>
                </c:pt>
                <c:pt idx="216">
                  <c:v>208.37980707395499</c:v>
                </c:pt>
                <c:pt idx="217">
                  <c:v>207.39588424437298</c:v>
                </c:pt>
                <c:pt idx="218">
                  <c:v>208.49131832797426</c:v>
                </c:pt>
                <c:pt idx="219">
                  <c:v>206.41196141479099</c:v>
                </c:pt>
                <c:pt idx="220">
                  <c:v>205.75601286173634</c:v>
                </c:pt>
                <c:pt idx="221">
                  <c:v>204.11614147909967</c:v>
                </c:pt>
                <c:pt idx="222">
                  <c:v>202.45659163987139</c:v>
                </c:pt>
                <c:pt idx="223">
                  <c:v>202.45659163987139</c:v>
                </c:pt>
                <c:pt idx="224">
                  <c:v>200.63961414790995</c:v>
                </c:pt>
                <c:pt idx="225">
                  <c:v>204.11614147909967</c:v>
                </c:pt>
                <c:pt idx="226">
                  <c:v>203.46019292604501</c:v>
                </c:pt>
                <c:pt idx="227">
                  <c:v>204.11614147909967</c:v>
                </c:pt>
                <c:pt idx="228">
                  <c:v>203.78816720257234</c:v>
                </c:pt>
                <c:pt idx="229">
                  <c:v>204.11614147909967</c:v>
                </c:pt>
                <c:pt idx="230">
                  <c:v>202.80424437299035</c:v>
                </c:pt>
                <c:pt idx="231">
                  <c:v>202.80424437299035</c:v>
                </c:pt>
                <c:pt idx="232">
                  <c:v>204.77209003215435</c:v>
                </c:pt>
                <c:pt idx="233">
                  <c:v>204.77209003215435</c:v>
                </c:pt>
                <c:pt idx="234">
                  <c:v>207.39588424437298</c:v>
                </c:pt>
                <c:pt idx="235">
                  <c:v>211.6595498392283</c:v>
                </c:pt>
                <c:pt idx="236">
                  <c:v>215.26726688102895</c:v>
                </c:pt>
                <c:pt idx="237">
                  <c:v>215.9232154340836</c:v>
                </c:pt>
                <c:pt idx="238">
                  <c:v>219.85890675241157</c:v>
                </c:pt>
                <c:pt idx="239">
                  <c:v>210.7609003215434</c:v>
                </c:pt>
                <c:pt idx="240">
                  <c:v>210.34765273311896</c:v>
                </c:pt>
                <c:pt idx="241">
                  <c:v>208.37980707395499</c:v>
                </c:pt>
                <c:pt idx="242">
                  <c:v>208.37980707395499</c:v>
                </c:pt>
                <c:pt idx="243">
                  <c:v>208.37980707395499</c:v>
                </c:pt>
                <c:pt idx="244">
                  <c:v>209.69170418006431</c:v>
                </c:pt>
                <c:pt idx="245">
                  <c:v>209.03575562700965</c:v>
                </c:pt>
                <c:pt idx="246">
                  <c:v>209.03575562700965</c:v>
                </c:pt>
                <c:pt idx="247">
                  <c:v>210.34765273311896</c:v>
                </c:pt>
                <c:pt idx="248">
                  <c:v>209.69170418006431</c:v>
                </c:pt>
                <c:pt idx="249">
                  <c:v>207.72385852090034</c:v>
                </c:pt>
                <c:pt idx="250">
                  <c:v>206.73993569131832</c:v>
                </c:pt>
                <c:pt idx="251">
                  <c:v>211.00360128617365</c:v>
                </c:pt>
                <c:pt idx="252">
                  <c:v>211.00360128617365</c:v>
                </c:pt>
                <c:pt idx="253">
                  <c:v>207.72385852090034</c:v>
                </c:pt>
                <c:pt idx="254">
                  <c:v>206.73993569131832</c:v>
                </c:pt>
              </c:numCache>
            </c:numRef>
          </c:yVal>
          <c:smooth val="1"/>
        </c:ser>
        <c:ser>
          <c:idx val="1"/>
          <c:order val="1"/>
          <c:tx>
            <c:v>trajektoria zadana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'pomiarY YZ'!$N$5:$N$259</c:f>
              <c:numCache>
                <c:formatCode>0.00</c:formatCode>
                <c:ptCount val="255"/>
                <c:pt idx="0">
                  <c:v>153.32797427652733</c:v>
                </c:pt>
                <c:pt idx="1">
                  <c:v>153.00000000000003</c:v>
                </c:pt>
                <c:pt idx="2">
                  <c:v>152.01607717041801</c:v>
                </c:pt>
                <c:pt idx="3">
                  <c:v>150.7041800643087</c:v>
                </c:pt>
                <c:pt idx="4">
                  <c:v>149.39228295819933</c:v>
                </c:pt>
                <c:pt idx="5">
                  <c:v>147.75241157556272</c:v>
                </c:pt>
                <c:pt idx="6">
                  <c:v>146.4405144694534</c:v>
                </c:pt>
                <c:pt idx="7">
                  <c:v>144.80064308681673</c:v>
                </c:pt>
                <c:pt idx="8">
                  <c:v>144.14469453376208</c:v>
                </c:pt>
                <c:pt idx="9">
                  <c:v>142.83279742765276</c:v>
                </c:pt>
                <c:pt idx="10">
                  <c:v>141.52090032154339</c:v>
                </c:pt>
                <c:pt idx="11">
                  <c:v>140.20900321543408</c:v>
                </c:pt>
                <c:pt idx="12">
                  <c:v>138.89710610932477</c:v>
                </c:pt>
                <c:pt idx="13">
                  <c:v>137.2572347266881</c:v>
                </c:pt>
                <c:pt idx="14">
                  <c:v>134.96141479099677</c:v>
                </c:pt>
                <c:pt idx="15">
                  <c:v>133.64951768488746</c:v>
                </c:pt>
                <c:pt idx="16">
                  <c:v>132.66559485530544</c:v>
                </c:pt>
                <c:pt idx="17">
                  <c:v>132.33762057877814</c:v>
                </c:pt>
                <c:pt idx="18">
                  <c:v>132.33762057877814</c:v>
                </c:pt>
                <c:pt idx="19">
                  <c:v>132.00964630225079</c:v>
                </c:pt>
                <c:pt idx="20">
                  <c:v>131.35369774919613</c:v>
                </c:pt>
                <c:pt idx="21">
                  <c:v>130.69774919614147</c:v>
                </c:pt>
                <c:pt idx="22">
                  <c:v>130.04180064308682</c:v>
                </c:pt>
                <c:pt idx="23">
                  <c:v>129.38585209003216</c:v>
                </c:pt>
                <c:pt idx="24">
                  <c:v>127.41800643086819</c:v>
                </c:pt>
                <c:pt idx="25">
                  <c:v>126.43408360128618</c:v>
                </c:pt>
                <c:pt idx="26">
                  <c:v>125.77813504823152</c:v>
                </c:pt>
                <c:pt idx="27">
                  <c:v>125.12218649517686</c:v>
                </c:pt>
                <c:pt idx="28">
                  <c:v>124.46623794212221</c:v>
                </c:pt>
                <c:pt idx="29">
                  <c:v>124.13826366559485</c:v>
                </c:pt>
                <c:pt idx="30">
                  <c:v>123.15434083601289</c:v>
                </c:pt>
                <c:pt idx="31">
                  <c:v>122.49839228295818</c:v>
                </c:pt>
                <c:pt idx="32">
                  <c:v>121.18649517684887</c:v>
                </c:pt>
                <c:pt idx="33">
                  <c:v>121.18649517684887</c:v>
                </c:pt>
                <c:pt idx="34">
                  <c:v>120.85852090032157</c:v>
                </c:pt>
                <c:pt idx="35">
                  <c:v>118.56270096463024</c:v>
                </c:pt>
                <c:pt idx="36">
                  <c:v>117.90675241157558</c:v>
                </c:pt>
                <c:pt idx="37">
                  <c:v>116.59485530546627</c:v>
                </c:pt>
                <c:pt idx="38">
                  <c:v>115.61093247588425</c:v>
                </c:pt>
                <c:pt idx="39">
                  <c:v>113.64308681672028</c:v>
                </c:pt>
                <c:pt idx="40">
                  <c:v>112.00321543408361</c:v>
                </c:pt>
                <c:pt idx="41">
                  <c:v>110.6913183279743</c:v>
                </c:pt>
                <c:pt idx="42">
                  <c:v>107.41157556270096</c:v>
                </c:pt>
                <c:pt idx="43">
                  <c:v>104.78778135048233</c:v>
                </c:pt>
                <c:pt idx="44">
                  <c:v>102.49196141479101</c:v>
                </c:pt>
                <c:pt idx="45">
                  <c:v>99.540192926045023</c:v>
                </c:pt>
                <c:pt idx="46">
                  <c:v>97.572347266881053</c:v>
                </c:pt>
                <c:pt idx="47">
                  <c:v>95.932475884244383</c:v>
                </c:pt>
                <c:pt idx="48">
                  <c:v>93.964630225080413</c:v>
                </c:pt>
                <c:pt idx="49">
                  <c:v>92.652733118971042</c:v>
                </c:pt>
                <c:pt idx="50">
                  <c:v>90.684887459807072</c:v>
                </c:pt>
                <c:pt idx="51">
                  <c:v>89.372990353697759</c:v>
                </c:pt>
                <c:pt idx="52">
                  <c:v>88.061093247588445</c:v>
                </c:pt>
                <c:pt idx="53">
                  <c:v>87.077170418006432</c:v>
                </c:pt>
                <c:pt idx="54">
                  <c:v>86.749196141479075</c:v>
                </c:pt>
                <c:pt idx="55">
                  <c:v>85.765273311897118</c:v>
                </c:pt>
                <c:pt idx="56">
                  <c:v>84.781350482315105</c:v>
                </c:pt>
                <c:pt idx="57">
                  <c:v>85.109324758842462</c:v>
                </c:pt>
                <c:pt idx="58">
                  <c:v>83.469453376205792</c:v>
                </c:pt>
                <c:pt idx="59">
                  <c:v>82.813504823151135</c:v>
                </c:pt>
                <c:pt idx="60">
                  <c:v>82.813504823151135</c:v>
                </c:pt>
                <c:pt idx="61">
                  <c:v>82.485530546623778</c:v>
                </c:pt>
                <c:pt idx="62">
                  <c:v>81.173633440514465</c:v>
                </c:pt>
                <c:pt idx="63">
                  <c:v>79.533762057877794</c:v>
                </c:pt>
                <c:pt idx="64">
                  <c:v>78.549839228295838</c:v>
                </c:pt>
                <c:pt idx="65">
                  <c:v>76.909967845659168</c:v>
                </c:pt>
                <c:pt idx="66">
                  <c:v>75.926045016077154</c:v>
                </c:pt>
                <c:pt idx="67">
                  <c:v>75.598070739549854</c:v>
                </c:pt>
                <c:pt idx="68">
                  <c:v>74.286173633440541</c:v>
                </c:pt>
                <c:pt idx="69">
                  <c:v>73.630225080385827</c:v>
                </c:pt>
                <c:pt idx="70">
                  <c:v>72.97427652733117</c:v>
                </c:pt>
                <c:pt idx="71">
                  <c:v>71.662379421221857</c:v>
                </c:pt>
                <c:pt idx="72">
                  <c:v>70.350482315112544</c:v>
                </c:pt>
                <c:pt idx="73">
                  <c:v>69.694533762057887</c:v>
                </c:pt>
                <c:pt idx="74">
                  <c:v>69.36655948553053</c:v>
                </c:pt>
                <c:pt idx="75">
                  <c:v>67.726688102893917</c:v>
                </c:pt>
                <c:pt idx="76">
                  <c:v>67.726688102893917</c:v>
                </c:pt>
                <c:pt idx="77">
                  <c:v>67.070739549839203</c:v>
                </c:pt>
                <c:pt idx="78">
                  <c:v>66.086816720257247</c:v>
                </c:pt>
                <c:pt idx="79">
                  <c:v>64.945466237942128</c:v>
                </c:pt>
                <c:pt idx="80">
                  <c:v>63.463022508038591</c:v>
                </c:pt>
                <c:pt idx="81">
                  <c:v>61.823151125401921</c:v>
                </c:pt>
                <c:pt idx="82">
                  <c:v>60.511254019292608</c:v>
                </c:pt>
                <c:pt idx="83">
                  <c:v>59.199356913183294</c:v>
                </c:pt>
                <c:pt idx="84">
                  <c:v>57.074083601286162</c:v>
                </c:pt>
                <c:pt idx="85">
                  <c:v>55.762186495176849</c:v>
                </c:pt>
                <c:pt idx="86">
                  <c:v>54.60771704180064</c:v>
                </c:pt>
                <c:pt idx="87">
                  <c:v>53.295819935691327</c:v>
                </c:pt>
                <c:pt idx="88">
                  <c:v>49.688102893890687</c:v>
                </c:pt>
                <c:pt idx="89">
                  <c:v>48.048231511254016</c:v>
                </c:pt>
                <c:pt idx="90">
                  <c:v>47.39228295819936</c:v>
                </c:pt>
                <c:pt idx="91">
                  <c:v>46.080385852090046</c:v>
                </c:pt>
                <c:pt idx="92">
                  <c:v>44.112540192926048</c:v>
                </c:pt>
                <c:pt idx="93">
                  <c:v>41.816720257234721</c:v>
                </c:pt>
                <c:pt idx="94">
                  <c:v>40.176848874598079</c:v>
                </c:pt>
                <c:pt idx="95">
                  <c:v>38.536977491961409</c:v>
                </c:pt>
                <c:pt idx="96">
                  <c:v>37.553054662379424</c:v>
                </c:pt>
                <c:pt idx="97">
                  <c:v>37.225080385852095</c:v>
                </c:pt>
                <c:pt idx="98">
                  <c:v>35.913183279742782</c:v>
                </c:pt>
                <c:pt idx="99">
                  <c:v>34.60128617363344</c:v>
                </c:pt>
                <c:pt idx="100">
                  <c:v>32.134919614147918</c:v>
                </c:pt>
                <c:pt idx="101">
                  <c:v>29.681672025723486</c:v>
                </c:pt>
                <c:pt idx="102">
                  <c:v>29.353697749196158</c:v>
                </c:pt>
                <c:pt idx="103">
                  <c:v>29.025723472668801</c:v>
                </c:pt>
                <c:pt idx="104">
                  <c:v>28.369774919614144</c:v>
                </c:pt>
                <c:pt idx="105">
                  <c:v>27.713826366559488</c:v>
                </c:pt>
                <c:pt idx="106">
                  <c:v>26.401929260450174</c:v>
                </c:pt>
                <c:pt idx="107">
                  <c:v>26.401929260450174</c:v>
                </c:pt>
                <c:pt idx="108">
                  <c:v>24.689903536977482</c:v>
                </c:pt>
                <c:pt idx="109">
                  <c:v>22.295691318327982</c:v>
                </c:pt>
                <c:pt idx="110">
                  <c:v>21.154340836012864</c:v>
                </c:pt>
                <c:pt idx="111">
                  <c:v>20.327845659163984</c:v>
                </c:pt>
                <c:pt idx="112">
                  <c:v>18.360000000000014</c:v>
                </c:pt>
                <c:pt idx="113">
                  <c:v>16.418392282958195</c:v>
                </c:pt>
                <c:pt idx="114">
                  <c:v>15.578778135048225</c:v>
                </c:pt>
                <c:pt idx="115">
                  <c:v>15.250803858520896</c:v>
                </c:pt>
                <c:pt idx="116">
                  <c:v>12.712282958199353</c:v>
                </c:pt>
                <c:pt idx="117">
                  <c:v>11.80051446945339</c:v>
                </c:pt>
                <c:pt idx="118">
                  <c:v>11.315112540192928</c:v>
                </c:pt>
                <c:pt idx="119">
                  <c:v>10.331189710610943</c:v>
                </c:pt>
                <c:pt idx="120">
                  <c:v>9.1767202572347344</c:v>
                </c:pt>
                <c:pt idx="121">
                  <c:v>7.9894533762058018</c:v>
                </c:pt>
                <c:pt idx="122">
                  <c:v>7.0514469453376307</c:v>
                </c:pt>
                <c:pt idx="123">
                  <c:v>6.7234726688103024</c:v>
                </c:pt>
                <c:pt idx="124">
                  <c:v>5.4115755627009605</c:v>
                </c:pt>
                <c:pt idx="125">
                  <c:v>4.7556270096463038</c:v>
                </c:pt>
                <c:pt idx="126">
                  <c:v>4.4276527331189754</c:v>
                </c:pt>
                <c:pt idx="127">
                  <c:v>3.1879099678456839</c:v>
                </c:pt>
                <c:pt idx="128">
                  <c:v>2.387652733118955</c:v>
                </c:pt>
                <c:pt idx="129">
                  <c:v>1.4758842443729918</c:v>
                </c:pt>
                <c:pt idx="130">
                  <c:v>0.55755627009648379</c:v>
                </c:pt>
                <c:pt idx="131">
                  <c:v>-0.23614147909967187</c:v>
                </c:pt>
                <c:pt idx="132">
                  <c:v>-1.4758842443729918</c:v>
                </c:pt>
                <c:pt idx="133">
                  <c:v>-3.2141479099678349</c:v>
                </c:pt>
                <c:pt idx="134">
                  <c:v>-5.4706109324758643</c:v>
                </c:pt>
                <c:pt idx="135">
                  <c:v>-6.9202572347267051</c:v>
                </c:pt>
                <c:pt idx="136">
                  <c:v>-7.038327974276541</c:v>
                </c:pt>
                <c:pt idx="137">
                  <c:v>-8.3502250803858544</c:v>
                </c:pt>
                <c:pt idx="138">
                  <c:v>-9.0061736334405111</c:v>
                </c:pt>
                <c:pt idx="139">
                  <c:v>-10.049131832797428</c:v>
                </c:pt>
                <c:pt idx="140">
                  <c:v>-10.816591639871376</c:v>
                </c:pt>
                <c:pt idx="141">
                  <c:v>-11.971061093247584</c:v>
                </c:pt>
                <c:pt idx="142">
                  <c:v>-13.997942122186487</c:v>
                </c:pt>
                <c:pt idx="143">
                  <c:v>-15.316398713826374</c:v>
                </c:pt>
                <c:pt idx="144">
                  <c:v>-17.218649517684895</c:v>
                </c:pt>
                <c:pt idx="145">
                  <c:v>-18.858520900321537</c:v>
                </c:pt>
                <c:pt idx="146">
                  <c:v>-19.186495176848865</c:v>
                </c:pt>
                <c:pt idx="147">
                  <c:v>-20.439356913183303</c:v>
                </c:pt>
                <c:pt idx="148">
                  <c:v>-21.81028938906752</c:v>
                </c:pt>
                <c:pt idx="149">
                  <c:v>-24.106109324758847</c:v>
                </c:pt>
                <c:pt idx="150">
                  <c:v>-26.729903536977474</c:v>
                </c:pt>
                <c:pt idx="151">
                  <c:v>-26.729903536977474</c:v>
                </c:pt>
                <c:pt idx="152">
                  <c:v>-26.729903536977474</c:v>
                </c:pt>
                <c:pt idx="153">
                  <c:v>-27.385852090032159</c:v>
                </c:pt>
                <c:pt idx="154">
                  <c:v>-28.73710610932477</c:v>
                </c:pt>
                <c:pt idx="155">
                  <c:v>-30.094919614147898</c:v>
                </c:pt>
                <c:pt idx="156">
                  <c:v>-31.360900321543397</c:v>
                </c:pt>
                <c:pt idx="157">
                  <c:v>-32.574405144694538</c:v>
                </c:pt>
                <c:pt idx="158">
                  <c:v>-33.289389067524098</c:v>
                </c:pt>
                <c:pt idx="159">
                  <c:v>-33.768231511254015</c:v>
                </c:pt>
                <c:pt idx="160">
                  <c:v>-35.913183279742753</c:v>
                </c:pt>
                <c:pt idx="161">
                  <c:v>-37.881028938906752</c:v>
                </c:pt>
                <c:pt idx="162">
                  <c:v>-40.327717041800639</c:v>
                </c:pt>
                <c:pt idx="163">
                  <c:v>-41.160771704180064</c:v>
                </c:pt>
                <c:pt idx="164">
                  <c:v>-41.488745980707392</c:v>
                </c:pt>
                <c:pt idx="165">
                  <c:v>-42.472668810289377</c:v>
                </c:pt>
                <c:pt idx="166">
                  <c:v>-42.800643086816706</c:v>
                </c:pt>
                <c:pt idx="167">
                  <c:v>-43.607459807073951</c:v>
                </c:pt>
                <c:pt idx="168">
                  <c:v>-45.096463022508033</c:v>
                </c:pt>
                <c:pt idx="169">
                  <c:v>-45.752411575562689</c:v>
                </c:pt>
                <c:pt idx="170">
                  <c:v>-45.752411575562689</c:v>
                </c:pt>
                <c:pt idx="171">
                  <c:v>-46.250932475884241</c:v>
                </c:pt>
                <c:pt idx="172">
                  <c:v>-48.376205787781345</c:v>
                </c:pt>
                <c:pt idx="173">
                  <c:v>-49.688102893890658</c:v>
                </c:pt>
                <c:pt idx="174">
                  <c:v>-50.501479099678448</c:v>
                </c:pt>
                <c:pt idx="175">
                  <c:v>-51.478842443729889</c:v>
                </c:pt>
                <c:pt idx="176">
                  <c:v>-53.295819935691327</c:v>
                </c:pt>
                <c:pt idx="177">
                  <c:v>-56.247588424437282</c:v>
                </c:pt>
                <c:pt idx="178">
                  <c:v>-58.215434083601281</c:v>
                </c:pt>
                <c:pt idx="179">
                  <c:v>-58.871382636655937</c:v>
                </c:pt>
                <c:pt idx="180">
                  <c:v>-60.839228295819936</c:v>
                </c:pt>
                <c:pt idx="181">
                  <c:v>-62.151125401929264</c:v>
                </c:pt>
                <c:pt idx="182">
                  <c:v>-64.118971061093248</c:v>
                </c:pt>
                <c:pt idx="183">
                  <c:v>-64.446945337620576</c:v>
                </c:pt>
                <c:pt idx="184">
                  <c:v>-64.774919614147905</c:v>
                </c:pt>
                <c:pt idx="185">
                  <c:v>-66.086816720257232</c:v>
                </c:pt>
                <c:pt idx="186">
                  <c:v>-67.39871382636656</c:v>
                </c:pt>
                <c:pt idx="187">
                  <c:v>-70.022508038585201</c:v>
                </c:pt>
                <c:pt idx="188">
                  <c:v>-72.318327974276528</c:v>
                </c:pt>
                <c:pt idx="189">
                  <c:v>-72.974276527331185</c:v>
                </c:pt>
                <c:pt idx="190">
                  <c:v>-74.286173633440512</c:v>
                </c:pt>
                <c:pt idx="191">
                  <c:v>-76.254019292604497</c:v>
                </c:pt>
                <c:pt idx="192">
                  <c:v>-78.221864951768481</c:v>
                </c:pt>
                <c:pt idx="193">
                  <c:v>-78.877813504823152</c:v>
                </c:pt>
                <c:pt idx="194">
                  <c:v>-80.189710610932465</c:v>
                </c:pt>
                <c:pt idx="195">
                  <c:v>-82.485530546623792</c:v>
                </c:pt>
                <c:pt idx="196">
                  <c:v>-84.781350482315105</c:v>
                </c:pt>
                <c:pt idx="197">
                  <c:v>-86.093247588424433</c:v>
                </c:pt>
                <c:pt idx="198">
                  <c:v>-87.077170418006432</c:v>
                </c:pt>
                <c:pt idx="199">
                  <c:v>-89.372990353697745</c:v>
                </c:pt>
                <c:pt idx="200">
                  <c:v>-92.324758842443728</c:v>
                </c:pt>
                <c:pt idx="201">
                  <c:v>-93.308681672025713</c:v>
                </c:pt>
                <c:pt idx="202">
                  <c:v>-94.292604501607713</c:v>
                </c:pt>
                <c:pt idx="203">
                  <c:v>-95.932475884244369</c:v>
                </c:pt>
                <c:pt idx="204">
                  <c:v>-96.260450160771697</c:v>
                </c:pt>
                <c:pt idx="205">
                  <c:v>-97.572347266881025</c:v>
                </c:pt>
                <c:pt idx="206">
                  <c:v>-98.228295819935681</c:v>
                </c:pt>
                <c:pt idx="207">
                  <c:v>-98.884244372990352</c:v>
                </c:pt>
                <c:pt idx="208">
                  <c:v>-100.19614147909968</c:v>
                </c:pt>
                <c:pt idx="209">
                  <c:v>-101.18006430868166</c:v>
                </c:pt>
                <c:pt idx="210">
                  <c:v>-101.83601286173634</c:v>
                </c:pt>
                <c:pt idx="211">
                  <c:v>-101.83601286173634</c:v>
                </c:pt>
                <c:pt idx="212">
                  <c:v>-101.83601286173634</c:v>
                </c:pt>
                <c:pt idx="213">
                  <c:v>-101.83601286173634</c:v>
                </c:pt>
                <c:pt idx="214">
                  <c:v>-102.16398713826366</c:v>
                </c:pt>
                <c:pt idx="215">
                  <c:v>-103.14790996784565</c:v>
                </c:pt>
                <c:pt idx="216">
                  <c:v>-104.78778135048231</c:v>
                </c:pt>
                <c:pt idx="217">
                  <c:v>-108.39549839228296</c:v>
                </c:pt>
                <c:pt idx="218">
                  <c:v>-112.78379421221864</c:v>
                </c:pt>
                <c:pt idx="219">
                  <c:v>-112.0032154340836</c:v>
                </c:pt>
                <c:pt idx="220">
                  <c:v>-114.29903536977491</c:v>
                </c:pt>
                <c:pt idx="221">
                  <c:v>-114.95498392282958</c:v>
                </c:pt>
                <c:pt idx="222">
                  <c:v>-115.61093247588424</c:v>
                </c:pt>
                <c:pt idx="223">
                  <c:v>-116.2668810289389</c:v>
                </c:pt>
                <c:pt idx="224">
                  <c:v>-116.92282958199357</c:v>
                </c:pt>
                <c:pt idx="225">
                  <c:v>-117.57877813504822</c:v>
                </c:pt>
                <c:pt idx="226">
                  <c:v>-119.21864951768488</c:v>
                </c:pt>
                <c:pt idx="227">
                  <c:v>-120.85852090032154</c:v>
                </c:pt>
                <c:pt idx="228">
                  <c:v>-120.85852090032154</c:v>
                </c:pt>
                <c:pt idx="229">
                  <c:v>-121.18649517684887</c:v>
                </c:pt>
                <c:pt idx="230">
                  <c:v>-122.49839228295819</c:v>
                </c:pt>
                <c:pt idx="231">
                  <c:v>-123.15434083601286</c:v>
                </c:pt>
                <c:pt idx="232">
                  <c:v>-125.45016077170418</c:v>
                </c:pt>
                <c:pt idx="233">
                  <c:v>-126.43408360128618</c:v>
                </c:pt>
                <c:pt idx="234">
                  <c:v>-127.74598070739549</c:v>
                </c:pt>
                <c:pt idx="235">
                  <c:v>-129.38585209003216</c:v>
                </c:pt>
                <c:pt idx="236">
                  <c:v>-130.04180064308682</c:v>
                </c:pt>
                <c:pt idx="237">
                  <c:v>-131.0257234726688</c:v>
                </c:pt>
                <c:pt idx="238">
                  <c:v>-132.66559485530547</c:v>
                </c:pt>
                <c:pt idx="239">
                  <c:v>-132.9935691318328</c:v>
                </c:pt>
                <c:pt idx="240">
                  <c:v>-134.30546623794211</c:v>
                </c:pt>
                <c:pt idx="241">
                  <c:v>-136.27331189710611</c:v>
                </c:pt>
                <c:pt idx="242">
                  <c:v>-138.24115755627008</c:v>
                </c:pt>
                <c:pt idx="243">
                  <c:v>-140.20900321543408</c:v>
                </c:pt>
                <c:pt idx="244">
                  <c:v>-142.17684887459808</c:v>
                </c:pt>
                <c:pt idx="245">
                  <c:v>-142.83279742765274</c:v>
                </c:pt>
                <c:pt idx="246">
                  <c:v>-144.47266881028938</c:v>
                </c:pt>
                <c:pt idx="247">
                  <c:v>-146.11254019292605</c:v>
                </c:pt>
                <c:pt idx="248">
                  <c:v>-147.42443729903536</c:v>
                </c:pt>
                <c:pt idx="249">
                  <c:v>-148.40836012861735</c:v>
                </c:pt>
                <c:pt idx="250">
                  <c:v>-149.39228295819936</c:v>
                </c:pt>
                <c:pt idx="251">
                  <c:v>-153</c:v>
                </c:pt>
                <c:pt idx="252">
                  <c:v>-153</c:v>
                </c:pt>
                <c:pt idx="253">
                  <c:v>-155.95176848874598</c:v>
                </c:pt>
                <c:pt idx="254">
                  <c:v>-156.93569131832797</c:v>
                </c:pt>
              </c:numCache>
            </c:numRef>
          </c:xVal>
          <c:yVal>
            <c:numRef>
              <c:f>'pomiarY YZ'!$J$5:$J$259</c:f>
              <c:numCache>
                <c:formatCode>General</c:formatCode>
                <c:ptCount val="255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210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  <c:pt idx="12">
                  <c:v>210</c:v>
                </c:pt>
                <c:pt idx="13">
                  <c:v>210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210</c:v>
                </c:pt>
                <c:pt idx="34">
                  <c:v>210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210</c:v>
                </c:pt>
                <c:pt idx="78">
                  <c:v>210</c:v>
                </c:pt>
                <c:pt idx="79">
                  <c:v>210</c:v>
                </c:pt>
                <c:pt idx="80">
                  <c:v>210</c:v>
                </c:pt>
                <c:pt idx="81">
                  <c:v>210</c:v>
                </c:pt>
                <c:pt idx="82">
                  <c:v>210</c:v>
                </c:pt>
                <c:pt idx="83">
                  <c:v>210</c:v>
                </c:pt>
                <c:pt idx="84">
                  <c:v>210</c:v>
                </c:pt>
                <c:pt idx="85">
                  <c:v>210</c:v>
                </c:pt>
                <c:pt idx="86">
                  <c:v>210</c:v>
                </c:pt>
                <c:pt idx="87">
                  <c:v>210</c:v>
                </c:pt>
                <c:pt idx="88">
                  <c:v>210</c:v>
                </c:pt>
                <c:pt idx="89">
                  <c:v>210</c:v>
                </c:pt>
                <c:pt idx="90">
                  <c:v>210</c:v>
                </c:pt>
                <c:pt idx="91">
                  <c:v>210</c:v>
                </c:pt>
                <c:pt idx="92">
                  <c:v>210</c:v>
                </c:pt>
                <c:pt idx="93">
                  <c:v>210</c:v>
                </c:pt>
                <c:pt idx="94">
                  <c:v>210</c:v>
                </c:pt>
                <c:pt idx="95">
                  <c:v>210</c:v>
                </c:pt>
                <c:pt idx="96">
                  <c:v>210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  <c:pt idx="100">
                  <c:v>210</c:v>
                </c:pt>
                <c:pt idx="101">
                  <c:v>210</c:v>
                </c:pt>
                <c:pt idx="102">
                  <c:v>210</c:v>
                </c:pt>
                <c:pt idx="103">
                  <c:v>210</c:v>
                </c:pt>
                <c:pt idx="104">
                  <c:v>210</c:v>
                </c:pt>
                <c:pt idx="105">
                  <c:v>210</c:v>
                </c:pt>
                <c:pt idx="106">
                  <c:v>210</c:v>
                </c:pt>
                <c:pt idx="107">
                  <c:v>210</c:v>
                </c:pt>
                <c:pt idx="108">
                  <c:v>210</c:v>
                </c:pt>
                <c:pt idx="109">
                  <c:v>210</c:v>
                </c:pt>
                <c:pt idx="110">
                  <c:v>210</c:v>
                </c:pt>
                <c:pt idx="111">
                  <c:v>210</c:v>
                </c:pt>
                <c:pt idx="112">
                  <c:v>210</c:v>
                </c:pt>
                <c:pt idx="113">
                  <c:v>210</c:v>
                </c:pt>
                <c:pt idx="114">
                  <c:v>210</c:v>
                </c:pt>
                <c:pt idx="115">
                  <c:v>210</c:v>
                </c:pt>
                <c:pt idx="116">
                  <c:v>210</c:v>
                </c:pt>
                <c:pt idx="117">
                  <c:v>210</c:v>
                </c:pt>
                <c:pt idx="118">
                  <c:v>210</c:v>
                </c:pt>
                <c:pt idx="119">
                  <c:v>210</c:v>
                </c:pt>
                <c:pt idx="120">
                  <c:v>210</c:v>
                </c:pt>
                <c:pt idx="121">
                  <c:v>210</c:v>
                </c:pt>
                <c:pt idx="122">
                  <c:v>210</c:v>
                </c:pt>
                <c:pt idx="123">
                  <c:v>210</c:v>
                </c:pt>
                <c:pt idx="124">
                  <c:v>210</c:v>
                </c:pt>
                <c:pt idx="125">
                  <c:v>210</c:v>
                </c:pt>
                <c:pt idx="126">
                  <c:v>210</c:v>
                </c:pt>
                <c:pt idx="127">
                  <c:v>210</c:v>
                </c:pt>
                <c:pt idx="128">
                  <c:v>210</c:v>
                </c:pt>
                <c:pt idx="129">
                  <c:v>210</c:v>
                </c:pt>
                <c:pt idx="130">
                  <c:v>210</c:v>
                </c:pt>
                <c:pt idx="131">
                  <c:v>210</c:v>
                </c:pt>
                <c:pt idx="132">
                  <c:v>210</c:v>
                </c:pt>
                <c:pt idx="133">
                  <c:v>210</c:v>
                </c:pt>
                <c:pt idx="134">
                  <c:v>210</c:v>
                </c:pt>
                <c:pt idx="135">
                  <c:v>210</c:v>
                </c:pt>
                <c:pt idx="136">
                  <c:v>210</c:v>
                </c:pt>
                <c:pt idx="137">
                  <c:v>210</c:v>
                </c:pt>
                <c:pt idx="138">
                  <c:v>210</c:v>
                </c:pt>
                <c:pt idx="139">
                  <c:v>210</c:v>
                </c:pt>
                <c:pt idx="140">
                  <c:v>210</c:v>
                </c:pt>
                <c:pt idx="141">
                  <c:v>210</c:v>
                </c:pt>
                <c:pt idx="142">
                  <c:v>210</c:v>
                </c:pt>
                <c:pt idx="143">
                  <c:v>210</c:v>
                </c:pt>
                <c:pt idx="144">
                  <c:v>210</c:v>
                </c:pt>
                <c:pt idx="145">
                  <c:v>210</c:v>
                </c:pt>
                <c:pt idx="146">
                  <c:v>210</c:v>
                </c:pt>
                <c:pt idx="147">
                  <c:v>210</c:v>
                </c:pt>
                <c:pt idx="148">
                  <c:v>210</c:v>
                </c:pt>
                <c:pt idx="149">
                  <c:v>210</c:v>
                </c:pt>
                <c:pt idx="150">
                  <c:v>210</c:v>
                </c:pt>
                <c:pt idx="151">
                  <c:v>210</c:v>
                </c:pt>
                <c:pt idx="152">
                  <c:v>210</c:v>
                </c:pt>
                <c:pt idx="153">
                  <c:v>210</c:v>
                </c:pt>
                <c:pt idx="154">
                  <c:v>210</c:v>
                </c:pt>
                <c:pt idx="155">
                  <c:v>210</c:v>
                </c:pt>
                <c:pt idx="156">
                  <c:v>210</c:v>
                </c:pt>
                <c:pt idx="157">
                  <c:v>210</c:v>
                </c:pt>
                <c:pt idx="158">
                  <c:v>210</c:v>
                </c:pt>
                <c:pt idx="159">
                  <c:v>210</c:v>
                </c:pt>
                <c:pt idx="160">
                  <c:v>210</c:v>
                </c:pt>
                <c:pt idx="161">
                  <c:v>210</c:v>
                </c:pt>
                <c:pt idx="162">
                  <c:v>210</c:v>
                </c:pt>
                <c:pt idx="163">
                  <c:v>210</c:v>
                </c:pt>
                <c:pt idx="164">
                  <c:v>210</c:v>
                </c:pt>
                <c:pt idx="165">
                  <c:v>210</c:v>
                </c:pt>
                <c:pt idx="166">
                  <c:v>210</c:v>
                </c:pt>
                <c:pt idx="167">
                  <c:v>210</c:v>
                </c:pt>
                <c:pt idx="168">
                  <c:v>210</c:v>
                </c:pt>
                <c:pt idx="169">
                  <c:v>210</c:v>
                </c:pt>
                <c:pt idx="170">
                  <c:v>210</c:v>
                </c:pt>
                <c:pt idx="171">
                  <c:v>210</c:v>
                </c:pt>
                <c:pt idx="172">
                  <c:v>210</c:v>
                </c:pt>
                <c:pt idx="173">
                  <c:v>210</c:v>
                </c:pt>
                <c:pt idx="174">
                  <c:v>210</c:v>
                </c:pt>
                <c:pt idx="175">
                  <c:v>210</c:v>
                </c:pt>
                <c:pt idx="176">
                  <c:v>210</c:v>
                </c:pt>
                <c:pt idx="177">
                  <c:v>210</c:v>
                </c:pt>
                <c:pt idx="178">
                  <c:v>210</c:v>
                </c:pt>
                <c:pt idx="179">
                  <c:v>210</c:v>
                </c:pt>
                <c:pt idx="180">
                  <c:v>210</c:v>
                </c:pt>
                <c:pt idx="181">
                  <c:v>210</c:v>
                </c:pt>
                <c:pt idx="182">
                  <c:v>210</c:v>
                </c:pt>
                <c:pt idx="183">
                  <c:v>210</c:v>
                </c:pt>
                <c:pt idx="184">
                  <c:v>210</c:v>
                </c:pt>
                <c:pt idx="185">
                  <c:v>210</c:v>
                </c:pt>
                <c:pt idx="186">
                  <c:v>210</c:v>
                </c:pt>
                <c:pt idx="187">
                  <c:v>210</c:v>
                </c:pt>
                <c:pt idx="188">
                  <c:v>210</c:v>
                </c:pt>
                <c:pt idx="189">
                  <c:v>210</c:v>
                </c:pt>
                <c:pt idx="190">
                  <c:v>210</c:v>
                </c:pt>
                <c:pt idx="191">
                  <c:v>210</c:v>
                </c:pt>
                <c:pt idx="192">
                  <c:v>210</c:v>
                </c:pt>
                <c:pt idx="193">
                  <c:v>210</c:v>
                </c:pt>
                <c:pt idx="194">
                  <c:v>210</c:v>
                </c:pt>
                <c:pt idx="195">
                  <c:v>210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210</c:v>
                </c:pt>
                <c:pt idx="200">
                  <c:v>210</c:v>
                </c:pt>
                <c:pt idx="201">
                  <c:v>210</c:v>
                </c:pt>
                <c:pt idx="202">
                  <c:v>210</c:v>
                </c:pt>
                <c:pt idx="203">
                  <c:v>210</c:v>
                </c:pt>
                <c:pt idx="204">
                  <c:v>210</c:v>
                </c:pt>
                <c:pt idx="205">
                  <c:v>210</c:v>
                </c:pt>
                <c:pt idx="206">
                  <c:v>210</c:v>
                </c:pt>
                <c:pt idx="207">
                  <c:v>210</c:v>
                </c:pt>
                <c:pt idx="208">
                  <c:v>210</c:v>
                </c:pt>
                <c:pt idx="209">
                  <c:v>210</c:v>
                </c:pt>
                <c:pt idx="210">
                  <c:v>210</c:v>
                </c:pt>
                <c:pt idx="211">
                  <c:v>210</c:v>
                </c:pt>
                <c:pt idx="212">
                  <c:v>210</c:v>
                </c:pt>
                <c:pt idx="213">
                  <c:v>210</c:v>
                </c:pt>
                <c:pt idx="214">
                  <c:v>210</c:v>
                </c:pt>
                <c:pt idx="215">
                  <c:v>210</c:v>
                </c:pt>
                <c:pt idx="216">
                  <c:v>210</c:v>
                </c:pt>
                <c:pt idx="217">
                  <c:v>210</c:v>
                </c:pt>
                <c:pt idx="218">
                  <c:v>210</c:v>
                </c:pt>
                <c:pt idx="219">
                  <c:v>210</c:v>
                </c:pt>
                <c:pt idx="220">
                  <c:v>210</c:v>
                </c:pt>
                <c:pt idx="221">
                  <c:v>210</c:v>
                </c:pt>
                <c:pt idx="222">
                  <c:v>210</c:v>
                </c:pt>
                <c:pt idx="223">
                  <c:v>210</c:v>
                </c:pt>
                <c:pt idx="224">
                  <c:v>210</c:v>
                </c:pt>
                <c:pt idx="225">
                  <c:v>210</c:v>
                </c:pt>
                <c:pt idx="226">
                  <c:v>210</c:v>
                </c:pt>
                <c:pt idx="227">
                  <c:v>210</c:v>
                </c:pt>
                <c:pt idx="228">
                  <c:v>210</c:v>
                </c:pt>
                <c:pt idx="229">
                  <c:v>210</c:v>
                </c:pt>
                <c:pt idx="230">
                  <c:v>210</c:v>
                </c:pt>
                <c:pt idx="231">
                  <c:v>210</c:v>
                </c:pt>
                <c:pt idx="232">
                  <c:v>210</c:v>
                </c:pt>
                <c:pt idx="233">
                  <c:v>210</c:v>
                </c:pt>
                <c:pt idx="234">
                  <c:v>210</c:v>
                </c:pt>
                <c:pt idx="235">
                  <c:v>210</c:v>
                </c:pt>
                <c:pt idx="236">
                  <c:v>210</c:v>
                </c:pt>
                <c:pt idx="237">
                  <c:v>210</c:v>
                </c:pt>
                <c:pt idx="238">
                  <c:v>210</c:v>
                </c:pt>
                <c:pt idx="239">
                  <c:v>210</c:v>
                </c:pt>
                <c:pt idx="240">
                  <c:v>210</c:v>
                </c:pt>
                <c:pt idx="241">
                  <c:v>210</c:v>
                </c:pt>
                <c:pt idx="242">
                  <c:v>210</c:v>
                </c:pt>
                <c:pt idx="243">
                  <c:v>210</c:v>
                </c:pt>
                <c:pt idx="244">
                  <c:v>210</c:v>
                </c:pt>
                <c:pt idx="245">
                  <c:v>210</c:v>
                </c:pt>
                <c:pt idx="246">
                  <c:v>210</c:v>
                </c:pt>
                <c:pt idx="247">
                  <c:v>210</c:v>
                </c:pt>
                <c:pt idx="248">
                  <c:v>210</c:v>
                </c:pt>
                <c:pt idx="249">
                  <c:v>210</c:v>
                </c:pt>
                <c:pt idx="250">
                  <c:v>210</c:v>
                </c:pt>
                <c:pt idx="251">
                  <c:v>210</c:v>
                </c:pt>
                <c:pt idx="252">
                  <c:v>210</c:v>
                </c:pt>
                <c:pt idx="253">
                  <c:v>210</c:v>
                </c:pt>
                <c:pt idx="254">
                  <c:v>210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7280"/>
        <c:axId val="195779200"/>
      </c:scatterChart>
      <c:valAx>
        <c:axId val="195777280"/>
        <c:scaling>
          <c:orientation val="minMax"/>
          <c:max val="175"/>
          <c:min val="-17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 b="0"/>
                  <a:t>współrzędna Y</a:t>
                </a:r>
                <a:r>
                  <a:rPr lang="pl-PL" sz="1400" b="0" baseline="0"/>
                  <a:t> [mm]</a:t>
                </a:r>
                <a:endParaRPr lang="pl-PL" sz="1400" b="0"/>
              </a:p>
            </c:rich>
          </c:tx>
          <c:layout>
            <c:manualLayout>
              <c:xMode val="edge"/>
              <c:yMode val="edge"/>
              <c:x val="0.41496342624926702"/>
              <c:y val="0.9080682546877345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 w="25400" cmpd="sng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5779200"/>
        <c:crosses val="autoZero"/>
        <c:crossBetween val="midCat"/>
      </c:valAx>
      <c:valAx>
        <c:axId val="195779200"/>
        <c:scaling>
          <c:orientation val="minMax"/>
          <c:max val="230"/>
          <c:min val="1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l-PL" sz="1400" b="0"/>
                  <a:t>współrzędna Z [mm]</a:t>
                </a:r>
              </a:p>
            </c:rich>
          </c:tx>
          <c:layout>
            <c:manualLayout>
              <c:xMode val="edge"/>
              <c:yMode val="edge"/>
              <c:x val="1.0591646324718819E-2"/>
              <c:y val="0.38387003673255204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5777280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1400"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trajektoria rzeczywista</c:v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'pomiarZ ZX'!$H$5:$H$186</c:f>
              <c:numCache>
                <c:formatCode>0.00</c:formatCode>
                <c:ptCount val="182"/>
                <c:pt idx="0">
                  <c:v>114.8516949152542</c:v>
                </c:pt>
                <c:pt idx="1">
                  <c:v>115.27754237288133</c:v>
                </c:pt>
                <c:pt idx="2">
                  <c:v>115.27754237288133</c:v>
                </c:pt>
                <c:pt idx="3">
                  <c:v>115.27754237288133</c:v>
                </c:pt>
                <c:pt idx="4">
                  <c:v>115.27754237288133</c:v>
                </c:pt>
                <c:pt idx="5">
                  <c:v>115.27754237288133</c:v>
                </c:pt>
                <c:pt idx="6">
                  <c:v>115.70338983050846</c:v>
                </c:pt>
                <c:pt idx="7">
                  <c:v>114.8516949152542</c:v>
                </c:pt>
                <c:pt idx="8">
                  <c:v>119.53601694915253</c:v>
                </c:pt>
                <c:pt idx="9">
                  <c:v>120.81355932203388</c:v>
                </c:pt>
                <c:pt idx="10">
                  <c:v>120.38771186440678</c:v>
                </c:pt>
                <c:pt idx="11">
                  <c:v>120.38771186440678</c:v>
                </c:pt>
                <c:pt idx="12">
                  <c:v>120.81355932203388</c:v>
                </c:pt>
                <c:pt idx="13">
                  <c:v>121.23940677966101</c:v>
                </c:pt>
                <c:pt idx="14">
                  <c:v>120.81355932203388</c:v>
                </c:pt>
                <c:pt idx="15">
                  <c:v>123.36864406779659</c:v>
                </c:pt>
                <c:pt idx="16">
                  <c:v>123.36864406779659</c:v>
                </c:pt>
                <c:pt idx="17">
                  <c:v>123.79449152542372</c:v>
                </c:pt>
                <c:pt idx="18">
                  <c:v>124.22033898305082</c:v>
                </c:pt>
                <c:pt idx="19">
                  <c:v>125.92372881355931</c:v>
                </c:pt>
                <c:pt idx="20">
                  <c:v>127.62711864406779</c:v>
                </c:pt>
                <c:pt idx="21">
                  <c:v>129.75635593220338</c:v>
                </c:pt>
                <c:pt idx="22">
                  <c:v>131.88559322033896</c:v>
                </c:pt>
                <c:pt idx="23">
                  <c:v>134.01483050847457</c:v>
                </c:pt>
                <c:pt idx="24">
                  <c:v>134.8665254237288</c:v>
                </c:pt>
                <c:pt idx="25">
                  <c:v>136.56991525423729</c:v>
                </c:pt>
                <c:pt idx="26">
                  <c:v>139.97669491525423</c:v>
                </c:pt>
                <c:pt idx="27">
                  <c:v>139.97669491525423</c:v>
                </c:pt>
                <c:pt idx="28">
                  <c:v>141.25423728813558</c:v>
                </c:pt>
                <c:pt idx="29">
                  <c:v>141.68008474576271</c:v>
                </c:pt>
                <c:pt idx="30">
                  <c:v>142.53177966101694</c:v>
                </c:pt>
                <c:pt idx="31">
                  <c:v>141.68008474576271</c:v>
                </c:pt>
                <c:pt idx="32">
                  <c:v>142.53177966101694</c:v>
                </c:pt>
                <c:pt idx="33">
                  <c:v>142.95762711864407</c:v>
                </c:pt>
                <c:pt idx="34">
                  <c:v>145.51271186440675</c:v>
                </c:pt>
                <c:pt idx="35">
                  <c:v>148.49364406779659</c:v>
                </c:pt>
                <c:pt idx="36">
                  <c:v>150.42699152542369</c:v>
                </c:pt>
                <c:pt idx="37">
                  <c:v>151.90042372881354</c:v>
                </c:pt>
                <c:pt idx="38">
                  <c:v>151.90042372881354</c:v>
                </c:pt>
                <c:pt idx="39">
                  <c:v>152.75211864406779</c:v>
                </c:pt>
                <c:pt idx="40">
                  <c:v>152.75211864406779</c:v>
                </c:pt>
                <c:pt idx="41">
                  <c:v>154.45550847457625</c:v>
                </c:pt>
                <c:pt idx="42">
                  <c:v>155.30720338983051</c:v>
                </c:pt>
                <c:pt idx="43">
                  <c:v>157.43644067796609</c:v>
                </c:pt>
                <c:pt idx="44">
                  <c:v>157.01059322033896</c:v>
                </c:pt>
                <c:pt idx="45">
                  <c:v>156.82322033898305</c:v>
                </c:pt>
                <c:pt idx="46">
                  <c:v>158.28813559322032</c:v>
                </c:pt>
                <c:pt idx="47">
                  <c:v>159.82970338983048</c:v>
                </c:pt>
                <c:pt idx="48">
                  <c:v>159.9915254237288</c:v>
                </c:pt>
                <c:pt idx="49">
                  <c:v>162.97245762711864</c:v>
                </c:pt>
                <c:pt idx="50">
                  <c:v>165.52754237288136</c:v>
                </c:pt>
                <c:pt idx="51">
                  <c:v>167.23093220338981</c:v>
                </c:pt>
                <c:pt idx="52">
                  <c:v>168.9343220338983</c:v>
                </c:pt>
                <c:pt idx="53">
                  <c:v>168.9343220338983</c:v>
                </c:pt>
                <c:pt idx="54">
                  <c:v>171.48940677966101</c:v>
                </c:pt>
                <c:pt idx="55">
                  <c:v>171.91525423728811</c:v>
                </c:pt>
                <c:pt idx="56">
                  <c:v>171.91525423728811</c:v>
                </c:pt>
                <c:pt idx="57">
                  <c:v>172.6136440677966</c:v>
                </c:pt>
                <c:pt idx="58">
                  <c:v>171.48940677966101</c:v>
                </c:pt>
                <c:pt idx="59">
                  <c:v>172.34110169491524</c:v>
                </c:pt>
                <c:pt idx="60">
                  <c:v>174.22334745762711</c:v>
                </c:pt>
                <c:pt idx="61">
                  <c:v>178.05597457627118</c:v>
                </c:pt>
                <c:pt idx="62">
                  <c:v>180.43220338983051</c:v>
                </c:pt>
                <c:pt idx="63">
                  <c:v>183.55792372881353</c:v>
                </c:pt>
                <c:pt idx="64">
                  <c:v>182.63809322033896</c:v>
                </c:pt>
                <c:pt idx="65">
                  <c:v>183.41313559322032</c:v>
                </c:pt>
                <c:pt idx="66">
                  <c:v>186.39406779661016</c:v>
                </c:pt>
                <c:pt idx="67">
                  <c:v>189.37499999999997</c:v>
                </c:pt>
                <c:pt idx="68">
                  <c:v>191.07838983050846</c:v>
                </c:pt>
                <c:pt idx="69">
                  <c:v>190.85694915254237</c:v>
                </c:pt>
                <c:pt idx="70">
                  <c:v>191.50423728813558</c:v>
                </c:pt>
                <c:pt idx="71">
                  <c:v>191.7086440677966</c:v>
                </c:pt>
                <c:pt idx="72">
                  <c:v>194.91101694915253</c:v>
                </c:pt>
                <c:pt idx="73">
                  <c:v>197.46610169491524</c:v>
                </c:pt>
                <c:pt idx="74">
                  <c:v>196.61440677966101</c:v>
                </c:pt>
                <c:pt idx="75">
                  <c:v>197.26169491525422</c:v>
                </c:pt>
                <c:pt idx="76">
                  <c:v>197.26169491525422</c:v>
                </c:pt>
                <c:pt idx="77">
                  <c:v>198.31779661016947</c:v>
                </c:pt>
                <c:pt idx="78">
                  <c:v>198.11338983050845</c:v>
                </c:pt>
                <c:pt idx="79">
                  <c:v>198.74364406779659</c:v>
                </c:pt>
                <c:pt idx="80">
                  <c:v>198.74364406779659</c:v>
                </c:pt>
                <c:pt idx="81">
                  <c:v>199.37389830508474</c:v>
                </c:pt>
                <c:pt idx="82">
                  <c:v>202.57627118644066</c:v>
                </c:pt>
                <c:pt idx="83">
                  <c:v>203.00211864406779</c:v>
                </c:pt>
                <c:pt idx="84">
                  <c:v>205.9830508474576</c:v>
                </c:pt>
                <c:pt idx="85">
                  <c:v>207.68644067796609</c:v>
                </c:pt>
                <c:pt idx="86">
                  <c:v>208.96398305084745</c:v>
                </c:pt>
                <c:pt idx="87">
                  <c:v>208.96398305084745</c:v>
                </c:pt>
                <c:pt idx="88">
                  <c:v>208.53813559322032</c:v>
                </c:pt>
                <c:pt idx="89">
                  <c:v>210.2415254237288</c:v>
                </c:pt>
                <c:pt idx="90">
                  <c:v>212.79661016949152</c:v>
                </c:pt>
                <c:pt idx="91">
                  <c:v>214.07415254237287</c:v>
                </c:pt>
                <c:pt idx="92">
                  <c:v>214.9258474576271</c:v>
                </c:pt>
                <c:pt idx="93">
                  <c:v>214.9258474576271</c:v>
                </c:pt>
                <c:pt idx="94">
                  <c:v>217.05508474576268</c:v>
                </c:pt>
                <c:pt idx="95">
                  <c:v>220.03601694915253</c:v>
                </c:pt>
                <c:pt idx="96">
                  <c:v>221.10915254237287</c:v>
                </c:pt>
                <c:pt idx="97">
                  <c:v>220.88771186440675</c:v>
                </c:pt>
                <c:pt idx="98">
                  <c:v>221.73940677966101</c:v>
                </c:pt>
                <c:pt idx="99">
                  <c:v>221.73940677966101</c:v>
                </c:pt>
                <c:pt idx="100">
                  <c:v>223.86864406779659</c:v>
                </c:pt>
                <c:pt idx="101">
                  <c:v>224.29449152542372</c:v>
                </c:pt>
                <c:pt idx="102">
                  <c:v>223.86864406779659</c:v>
                </c:pt>
                <c:pt idx="103">
                  <c:v>224.29449152542372</c:v>
                </c:pt>
                <c:pt idx="104">
                  <c:v>225.57203389830508</c:v>
                </c:pt>
                <c:pt idx="105">
                  <c:v>227.70127118644066</c:v>
                </c:pt>
                <c:pt idx="106">
                  <c:v>227.70127118644066</c:v>
                </c:pt>
                <c:pt idx="107">
                  <c:v>228.12711864406779</c:v>
                </c:pt>
                <c:pt idx="108">
                  <c:v>228.12711864406779</c:v>
                </c:pt>
                <c:pt idx="109">
                  <c:v>227.70127118644066</c:v>
                </c:pt>
                <c:pt idx="110">
                  <c:v>228.3741101694915</c:v>
                </c:pt>
                <c:pt idx="111">
                  <c:v>227.70127118644066</c:v>
                </c:pt>
                <c:pt idx="112">
                  <c:v>229.62610169491523</c:v>
                </c:pt>
                <c:pt idx="113">
                  <c:v>230.87809322033897</c:v>
                </c:pt>
                <c:pt idx="114">
                  <c:v>233.23728813559319</c:v>
                </c:pt>
                <c:pt idx="115">
                  <c:v>234.94067796610167</c:v>
                </c:pt>
                <c:pt idx="116">
                  <c:v>238.34745762711862</c:v>
                </c:pt>
                <c:pt idx="117">
                  <c:v>242.18008474576268</c:v>
                </c:pt>
                <c:pt idx="118">
                  <c:v>243.96012711864407</c:v>
                </c:pt>
                <c:pt idx="119">
                  <c:v>245.58686440677965</c:v>
                </c:pt>
                <c:pt idx="120">
                  <c:v>246.01271186440675</c:v>
                </c:pt>
                <c:pt idx="121">
                  <c:v>247.71610169491524</c:v>
                </c:pt>
                <c:pt idx="122">
                  <c:v>248.99364406779659</c:v>
                </c:pt>
                <c:pt idx="123">
                  <c:v>252.40042372881354</c:v>
                </c:pt>
                <c:pt idx="124">
                  <c:v>254.52966101694915</c:v>
                </c:pt>
                <c:pt idx="125">
                  <c:v>256.2330508474576</c:v>
                </c:pt>
                <c:pt idx="126">
                  <c:v>257.08474576271186</c:v>
                </c:pt>
                <c:pt idx="127">
                  <c:v>258.78813559322032</c:v>
                </c:pt>
                <c:pt idx="128">
                  <c:v>261.34322033898303</c:v>
                </c:pt>
                <c:pt idx="129">
                  <c:v>262.19491525423729</c:v>
                </c:pt>
                <c:pt idx="130">
                  <c:v>260.9173728813559</c:v>
                </c:pt>
                <c:pt idx="131">
                  <c:v>261.34322033898303</c:v>
                </c:pt>
                <c:pt idx="132">
                  <c:v>261.34322033898303</c:v>
                </c:pt>
                <c:pt idx="133">
                  <c:v>262.19491525423729</c:v>
                </c:pt>
                <c:pt idx="134">
                  <c:v>260.9173728813559</c:v>
                </c:pt>
                <c:pt idx="135">
                  <c:v>262.62076271186436</c:v>
                </c:pt>
                <c:pt idx="136">
                  <c:v>263.47245762711862</c:v>
                </c:pt>
                <c:pt idx="137">
                  <c:v>264.75</c:v>
                </c:pt>
                <c:pt idx="138">
                  <c:v>265.17584745762713</c:v>
                </c:pt>
                <c:pt idx="139">
                  <c:v>265.17584745762713</c:v>
                </c:pt>
                <c:pt idx="140">
                  <c:v>267.73093220338978</c:v>
                </c:pt>
                <c:pt idx="141">
                  <c:v>267.73093220338978</c:v>
                </c:pt>
                <c:pt idx="142">
                  <c:v>268.15677966101691</c:v>
                </c:pt>
                <c:pt idx="143">
                  <c:v>268.15677966101691</c:v>
                </c:pt>
                <c:pt idx="144">
                  <c:v>268.15677966101691</c:v>
                </c:pt>
                <c:pt idx="145">
                  <c:v>268.58262711864404</c:v>
                </c:pt>
                <c:pt idx="146">
                  <c:v>269.00847457627117</c:v>
                </c:pt>
                <c:pt idx="147">
                  <c:v>271.56355932203388</c:v>
                </c:pt>
                <c:pt idx="148">
                  <c:v>273.69279661016947</c:v>
                </c:pt>
                <c:pt idx="149">
                  <c:v>273.69279661016947</c:v>
                </c:pt>
                <c:pt idx="150">
                  <c:v>275.39618644067798</c:v>
                </c:pt>
                <c:pt idx="151">
                  <c:v>276.24788135593218</c:v>
                </c:pt>
                <c:pt idx="152">
                  <c:v>280.28491525423726</c:v>
                </c:pt>
                <c:pt idx="153">
                  <c:v>283.91313559322032</c:v>
                </c:pt>
                <c:pt idx="154">
                  <c:v>287.97572033898302</c:v>
                </c:pt>
                <c:pt idx="155">
                  <c:v>288.12050847457624</c:v>
                </c:pt>
                <c:pt idx="156">
                  <c:v>288.59745762711862</c:v>
                </c:pt>
                <c:pt idx="157">
                  <c:v>290.04533898305084</c:v>
                </c:pt>
                <c:pt idx="158">
                  <c:v>291.23771186440672</c:v>
                </c:pt>
                <c:pt idx="159">
                  <c:v>292.76224576271181</c:v>
                </c:pt>
                <c:pt idx="160">
                  <c:v>296.44156779661012</c:v>
                </c:pt>
                <c:pt idx="161">
                  <c:v>297.54025423728808</c:v>
                </c:pt>
                <c:pt idx="162">
                  <c:v>299.07330508474575</c:v>
                </c:pt>
                <c:pt idx="163">
                  <c:v>300.83631355932204</c:v>
                </c:pt>
                <c:pt idx="164">
                  <c:v>301.37288135593218</c:v>
                </c:pt>
                <c:pt idx="165">
                  <c:v>302.30974576271183</c:v>
                </c:pt>
                <c:pt idx="166">
                  <c:v>302.30974576271183</c:v>
                </c:pt>
                <c:pt idx="167">
                  <c:v>302.4204661016949</c:v>
                </c:pt>
                <c:pt idx="168">
                  <c:v>303.16144067796608</c:v>
                </c:pt>
                <c:pt idx="169">
                  <c:v>302.72707627118643</c:v>
                </c:pt>
                <c:pt idx="170">
                  <c:v>301.79872881355931</c:v>
                </c:pt>
                <c:pt idx="171">
                  <c:v>301.37288135593218</c:v>
                </c:pt>
                <c:pt idx="172">
                  <c:v>304.01313559322034</c:v>
                </c:pt>
                <c:pt idx="173">
                  <c:v>306.30419491525424</c:v>
                </c:pt>
                <c:pt idx="174">
                  <c:v>307.79466101694914</c:v>
                </c:pt>
                <c:pt idx="175">
                  <c:v>309.46398305084745</c:v>
                </c:pt>
                <c:pt idx="176">
                  <c:v>310.3156779661017</c:v>
                </c:pt>
                <c:pt idx="177">
                  <c:v>311.63580508474575</c:v>
                </c:pt>
                <c:pt idx="178">
                  <c:v>311.2866101694915</c:v>
                </c:pt>
                <c:pt idx="179">
                  <c:v>313.50101694915253</c:v>
                </c:pt>
                <c:pt idx="180">
                  <c:v>314.35271186440673</c:v>
                </c:pt>
                <c:pt idx="181">
                  <c:v>315.42584745762713</c:v>
                </c:pt>
              </c:numCache>
            </c:numRef>
          </c:xVal>
          <c:yVal>
            <c:numRef>
              <c:f>'pomiarZ ZX'!$I$5:$I$186</c:f>
              <c:numCache>
                <c:formatCode>0.00</c:formatCode>
                <c:ptCount val="182"/>
                <c:pt idx="0">
                  <c:v>135.18902542372879</c:v>
                </c:pt>
                <c:pt idx="1">
                  <c:v>134.76317796610169</c:v>
                </c:pt>
                <c:pt idx="2">
                  <c:v>134.76317796610169</c:v>
                </c:pt>
                <c:pt idx="3">
                  <c:v>134.76317796610169</c:v>
                </c:pt>
                <c:pt idx="4">
                  <c:v>135.18902542372879</c:v>
                </c:pt>
                <c:pt idx="5">
                  <c:v>135.18902542372879</c:v>
                </c:pt>
                <c:pt idx="6">
                  <c:v>135.61487288135592</c:v>
                </c:pt>
                <c:pt idx="7">
                  <c:v>135.18902542372879</c:v>
                </c:pt>
                <c:pt idx="8">
                  <c:v>136.04072033898305</c:v>
                </c:pt>
                <c:pt idx="9">
                  <c:v>136.04072033898305</c:v>
                </c:pt>
                <c:pt idx="10">
                  <c:v>136.04072033898305</c:v>
                </c:pt>
                <c:pt idx="11">
                  <c:v>136.04072033898305</c:v>
                </c:pt>
                <c:pt idx="12">
                  <c:v>134.33733050847457</c:v>
                </c:pt>
                <c:pt idx="13">
                  <c:v>133.05978813559321</c:v>
                </c:pt>
                <c:pt idx="14">
                  <c:v>132.20809322033898</c:v>
                </c:pt>
                <c:pt idx="15">
                  <c:v>131.78224576271185</c:v>
                </c:pt>
                <c:pt idx="16">
                  <c:v>131.78224576271185</c:v>
                </c:pt>
                <c:pt idx="17">
                  <c:v>131.35639830508472</c:v>
                </c:pt>
                <c:pt idx="18">
                  <c:v>132.20809322033898</c:v>
                </c:pt>
                <c:pt idx="19">
                  <c:v>132.20809322033898</c:v>
                </c:pt>
                <c:pt idx="20">
                  <c:v>132.20809322033898</c:v>
                </c:pt>
                <c:pt idx="21">
                  <c:v>132.63394067796608</c:v>
                </c:pt>
                <c:pt idx="22">
                  <c:v>133.05978813559321</c:v>
                </c:pt>
                <c:pt idx="23">
                  <c:v>133.48563559322034</c:v>
                </c:pt>
                <c:pt idx="24">
                  <c:v>133.48563559322034</c:v>
                </c:pt>
                <c:pt idx="25">
                  <c:v>133.91148305084744</c:v>
                </c:pt>
                <c:pt idx="26">
                  <c:v>134.33733050847457</c:v>
                </c:pt>
                <c:pt idx="27">
                  <c:v>134.33733050847457</c:v>
                </c:pt>
                <c:pt idx="28">
                  <c:v>134.76317796610169</c:v>
                </c:pt>
                <c:pt idx="29">
                  <c:v>134.76317796610169</c:v>
                </c:pt>
                <c:pt idx="30">
                  <c:v>134.76317796610169</c:v>
                </c:pt>
                <c:pt idx="31">
                  <c:v>134.33733050847457</c:v>
                </c:pt>
                <c:pt idx="32">
                  <c:v>133.05978813559321</c:v>
                </c:pt>
                <c:pt idx="33">
                  <c:v>132.20809322033898</c:v>
                </c:pt>
                <c:pt idx="34">
                  <c:v>132.63394067796608</c:v>
                </c:pt>
                <c:pt idx="35">
                  <c:v>132.20809322033898</c:v>
                </c:pt>
                <c:pt idx="36">
                  <c:v>132.46360169491524</c:v>
                </c:pt>
                <c:pt idx="37">
                  <c:v>132.75317796610167</c:v>
                </c:pt>
                <c:pt idx="38">
                  <c:v>133.91148305084744</c:v>
                </c:pt>
                <c:pt idx="39">
                  <c:v>132.63394067796608</c:v>
                </c:pt>
                <c:pt idx="40">
                  <c:v>133.91148305084744</c:v>
                </c:pt>
                <c:pt idx="41">
                  <c:v>133.48563559322034</c:v>
                </c:pt>
                <c:pt idx="42">
                  <c:v>135.18902542372879</c:v>
                </c:pt>
                <c:pt idx="43">
                  <c:v>135.61487288135592</c:v>
                </c:pt>
                <c:pt idx="44">
                  <c:v>135.61487288135592</c:v>
                </c:pt>
                <c:pt idx="45">
                  <c:v>135.18902542372879</c:v>
                </c:pt>
                <c:pt idx="46">
                  <c:v>136.04072033898305</c:v>
                </c:pt>
                <c:pt idx="47">
                  <c:v>136.04072033898305</c:v>
                </c:pt>
                <c:pt idx="48">
                  <c:v>135.61487288135592</c:v>
                </c:pt>
                <c:pt idx="49">
                  <c:v>136.04072033898305</c:v>
                </c:pt>
                <c:pt idx="50">
                  <c:v>134.76317796610169</c:v>
                </c:pt>
                <c:pt idx="51">
                  <c:v>134.76317796610169</c:v>
                </c:pt>
                <c:pt idx="52">
                  <c:v>133.91148305084744</c:v>
                </c:pt>
                <c:pt idx="53">
                  <c:v>133.91148305084744</c:v>
                </c:pt>
                <c:pt idx="54">
                  <c:v>134.76317796610169</c:v>
                </c:pt>
                <c:pt idx="55">
                  <c:v>134.33733050847457</c:v>
                </c:pt>
                <c:pt idx="56">
                  <c:v>134.76317796610169</c:v>
                </c:pt>
                <c:pt idx="57">
                  <c:v>134.29474576271184</c:v>
                </c:pt>
                <c:pt idx="58">
                  <c:v>134.33733050847457</c:v>
                </c:pt>
                <c:pt idx="59">
                  <c:v>132.63394067796608</c:v>
                </c:pt>
                <c:pt idx="60">
                  <c:v>131.78224576271185</c:v>
                </c:pt>
                <c:pt idx="61">
                  <c:v>131.16902542372878</c:v>
                </c:pt>
                <c:pt idx="62">
                  <c:v>130.75169491525423</c:v>
                </c:pt>
                <c:pt idx="63">
                  <c:v>129.65300847457627</c:v>
                </c:pt>
                <c:pt idx="64">
                  <c:v>128.14550847457627</c:v>
                </c:pt>
                <c:pt idx="65">
                  <c:v>127.09792372881356</c:v>
                </c:pt>
                <c:pt idx="66">
                  <c:v>126.24622881355931</c:v>
                </c:pt>
                <c:pt idx="67">
                  <c:v>125.39453389830507</c:v>
                </c:pt>
                <c:pt idx="68">
                  <c:v>124.54283898305084</c:v>
                </c:pt>
                <c:pt idx="69">
                  <c:v>124.00627118644067</c:v>
                </c:pt>
                <c:pt idx="70">
                  <c:v>122.83944915254236</c:v>
                </c:pt>
                <c:pt idx="71">
                  <c:v>123.13754237288137</c:v>
                </c:pt>
                <c:pt idx="72">
                  <c:v>124.11699152542371</c:v>
                </c:pt>
                <c:pt idx="73">
                  <c:v>124.96868644067796</c:v>
                </c:pt>
                <c:pt idx="74">
                  <c:v>124.96868644067796</c:v>
                </c:pt>
                <c:pt idx="75">
                  <c:v>125.079406779661</c:v>
                </c:pt>
                <c:pt idx="76">
                  <c:v>125.079406779661</c:v>
                </c:pt>
                <c:pt idx="77">
                  <c:v>125.64152542372882</c:v>
                </c:pt>
                <c:pt idx="78">
                  <c:v>125.93110169491524</c:v>
                </c:pt>
                <c:pt idx="79">
                  <c:v>125.39453389830507</c:v>
                </c:pt>
                <c:pt idx="80">
                  <c:v>126.24622881355931</c:v>
                </c:pt>
                <c:pt idx="81">
                  <c:v>125.70966101694914</c:v>
                </c:pt>
                <c:pt idx="82">
                  <c:v>127.34491525423729</c:v>
                </c:pt>
                <c:pt idx="83">
                  <c:v>127.45563559322034</c:v>
                </c:pt>
                <c:pt idx="84">
                  <c:v>129.22716101694914</c:v>
                </c:pt>
                <c:pt idx="85">
                  <c:v>129.9</c:v>
                </c:pt>
                <c:pt idx="86">
                  <c:v>130.14699152542372</c:v>
                </c:pt>
                <c:pt idx="87">
                  <c:v>130.14699152542372</c:v>
                </c:pt>
                <c:pt idx="88">
                  <c:v>130.07885593220337</c:v>
                </c:pt>
                <c:pt idx="89">
                  <c:v>129.9</c:v>
                </c:pt>
                <c:pt idx="90">
                  <c:v>128.80131355932201</c:v>
                </c:pt>
                <c:pt idx="91">
                  <c:v>127.58338983050845</c:v>
                </c:pt>
                <c:pt idx="92">
                  <c:v>126.74021186440676</c:v>
                </c:pt>
                <c:pt idx="93">
                  <c:v>125.88851694915252</c:v>
                </c:pt>
                <c:pt idx="94">
                  <c:v>125.39453389830507</c:v>
                </c:pt>
                <c:pt idx="95">
                  <c:v>124.96868644067796</c:v>
                </c:pt>
                <c:pt idx="96">
                  <c:v>125.079406779661</c:v>
                </c:pt>
                <c:pt idx="97">
                  <c:v>124.54283898305084</c:v>
                </c:pt>
                <c:pt idx="98">
                  <c:v>124.11699152542371</c:v>
                </c:pt>
                <c:pt idx="99">
                  <c:v>124.96868644067796</c:v>
                </c:pt>
                <c:pt idx="100">
                  <c:v>125.64152542372882</c:v>
                </c:pt>
                <c:pt idx="101">
                  <c:v>125.88851694915252</c:v>
                </c:pt>
                <c:pt idx="102">
                  <c:v>125.8203813559322</c:v>
                </c:pt>
                <c:pt idx="103">
                  <c:v>125.88851694915252</c:v>
                </c:pt>
                <c:pt idx="104">
                  <c:v>126.67207627118643</c:v>
                </c:pt>
                <c:pt idx="105">
                  <c:v>128.12847457627115</c:v>
                </c:pt>
                <c:pt idx="106">
                  <c:v>127.59190677966099</c:v>
                </c:pt>
                <c:pt idx="107">
                  <c:v>128.37546610169491</c:v>
                </c:pt>
                <c:pt idx="108">
                  <c:v>128.37546610169491</c:v>
                </c:pt>
                <c:pt idx="109">
                  <c:v>128.37546610169491</c:v>
                </c:pt>
                <c:pt idx="110">
                  <c:v>128.41805084745764</c:v>
                </c:pt>
                <c:pt idx="111">
                  <c:v>128.37546610169491</c:v>
                </c:pt>
                <c:pt idx="112">
                  <c:v>126.78279661016947</c:v>
                </c:pt>
                <c:pt idx="113">
                  <c:v>125.99072033898302</c:v>
                </c:pt>
                <c:pt idx="114">
                  <c:v>125.39453389830507</c:v>
                </c:pt>
                <c:pt idx="115">
                  <c:v>125.11347457627119</c:v>
                </c:pt>
                <c:pt idx="116">
                  <c:v>124.96868644067796</c:v>
                </c:pt>
                <c:pt idx="117">
                  <c:v>126.24622881355931</c:v>
                </c:pt>
                <c:pt idx="118">
                  <c:v>126.13550847457627</c:v>
                </c:pt>
                <c:pt idx="119">
                  <c:v>125.39453389830507</c:v>
                </c:pt>
                <c:pt idx="120">
                  <c:v>124.54283898305084</c:v>
                </c:pt>
                <c:pt idx="121">
                  <c:v>123.26529661016949</c:v>
                </c:pt>
                <c:pt idx="122">
                  <c:v>123.26529661016949</c:v>
                </c:pt>
                <c:pt idx="123">
                  <c:v>123.26529661016949</c:v>
                </c:pt>
                <c:pt idx="124">
                  <c:v>123.26529661016949</c:v>
                </c:pt>
                <c:pt idx="125">
                  <c:v>123.6911440677966</c:v>
                </c:pt>
                <c:pt idx="126">
                  <c:v>123.6911440677966</c:v>
                </c:pt>
                <c:pt idx="127">
                  <c:v>124.11699152542371</c:v>
                </c:pt>
                <c:pt idx="128">
                  <c:v>126.24622881355931</c:v>
                </c:pt>
                <c:pt idx="129">
                  <c:v>126.67207627118643</c:v>
                </c:pt>
                <c:pt idx="130">
                  <c:v>125.8203813559322</c:v>
                </c:pt>
                <c:pt idx="131">
                  <c:v>125.8203813559322</c:v>
                </c:pt>
                <c:pt idx="132">
                  <c:v>125.39453389830507</c:v>
                </c:pt>
                <c:pt idx="133">
                  <c:v>125.8203813559322</c:v>
                </c:pt>
                <c:pt idx="134">
                  <c:v>126.24622881355931</c:v>
                </c:pt>
                <c:pt idx="135">
                  <c:v>127.52377118644067</c:v>
                </c:pt>
                <c:pt idx="136">
                  <c:v>127.52377118644067</c:v>
                </c:pt>
                <c:pt idx="137">
                  <c:v>127.94961864406778</c:v>
                </c:pt>
                <c:pt idx="138">
                  <c:v>128.37546610169491</c:v>
                </c:pt>
                <c:pt idx="139">
                  <c:v>129.22716101694914</c:v>
                </c:pt>
                <c:pt idx="140">
                  <c:v>130.07885593220337</c:v>
                </c:pt>
                <c:pt idx="141">
                  <c:v>129.65300847457627</c:v>
                </c:pt>
                <c:pt idx="142">
                  <c:v>130.5047033898305</c:v>
                </c:pt>
                <c:pt idx="143">
                  <c:v>130.5047033898305</c:v>
                </c:pt>
                <c:pt idx="144">
                  <c:v>129.65300847457627</c:v>
                </c:pt>
                <c:pt idx="145">
                  <c:v>128.37546610169491</c:v>
                </c:pt>
                <c:pt idx="146">
                  <c:v>127.94961864406778</c:v>
                </c:pt>
                <c:pt idx="147">
                  <c:v>127.52377118644067</c:v>
                </c:pt>
                <c:pt idx="148">
                  <c:v>127.09792372881356</c:v>
                </c:pt>
                <c:pt idx="149">
                  <c:v>126.24622881355931</c:v>
                </c:pt>
                <c:pt idx="150">
                  <c:v>124.54283898305084</c:v>
                </c:pt>
                <c:pt idx="151">
                  <c:v>123.6911440677966</c:v>
                </c:pt>
                <c:pt idx="152">
                  <c:v>123.37601694915253</c:v>
                </c:pt>
                <c:pt idx="153">
                  <c:v>125.39453389830507</c:v>
                </c:pt>
                <c:pt idx="154">
                  <c:v>124.31288135593221</c:v>
                </c:pt>
                <c:pt idx="155">
                  <c:v>123.11199152542372</c:v>
                </c:pt>
                <c:pt idx="156">
                  <c:v>122.83944915254236</c:v>
                </c:pt>
                <c:pt idx="157">
                  <c:v>120.28436440677964</c:v>
                </c:pt>
                <c:pt idx="158">
                  <c:v>119.00682203389829</c:v>
                </c:pt>
                <c:pt idx="159">
                  <c:v>118.37656779661015</c:v>
                </c:pt>
                <c:pt idx="160">
                  <c:v>119.62004237288137</c:v>
                </c:pt>
                <c:pt idx="161">
                  <c:v>120.71021186440677</c:v>
                </c:pt>
                <c:pt idx="162">
                  <c:v>118.58097457627117</c:v>
                </c:pt>
                <c:pt idx="163">
                  <c:v>117.72927966101693</c:v>
                </c:pt>
                <c:pt idx="164">
                  <c:v>117.72927966101693</c:v>
                </c:pt>
                <c:pt idx="165">
                  <c:v>118.15512711864406</c:v>
                </c:pt>
                <c:pt idx="166">
                  <c:v>118.15512711864406</c:v>
                </c:pt>
                <c:pt idx="167">
                  <c:v>118.74279661016948</c:v>
                </c:pt>
                <c:pt idx="168">
                  <c:v>119.00682203389829</c:v>
                </c:pt>
                <c:pt idx="169">
                  <c:v>118.69169491525422</c:v>
                </c:pt>
                <c:pt idx="170">
                  <c:v>120.71021186440677</c:v>
                </c:pt>
                <c:pt idx="171">
                  <c:v>120.71021186440677</c:v>
                </c:pt>
                <c:pt idx="172">
                  <c:v>119.24529661016946</c:v>
                </c:pt>
                <c:pt idx="173">
                  <c:v>121.6215254237288</c:v>
                </c:pt>
                <c:pt idx="174">
                  <c:v>122.60949152542373</c:v>
                </c:pt>
                <c:pt idx="175">
                  <c:v>121.561906779661</c:v>
                </c:pt>
                <c:pt idx="176">
                  <c:v>120.71021186440677</c:v>
                </c:pt>
                <c:pt idx="177">
                  <c:v>119.39008474576269</c:v>
                </c:pt>
                <c:pt idx="178">
                  <c:v>117.72927966101693</c:v>
                </c:pt>
                <c:pt idx="179">
                  <c:v>116.40915254237287</c:v>
                </c:pt>
                <c:pt idx="180">
                  <c:v>114.70576271186438</c:v>
                </c:pt>
                <c:pt idx="181">
                  <c:v>114.7483474576271</c:v>
                </c:pt>
              </c:numCache>
            </c:numRef>
          </c:yVal>
          <c:smooth val="1"/>
        </c:ser>
        <c:ser>
          <c:idx val="1"/>
          <c:order val="1"/>
          <c:tx>
            <c:v>trajektoria zadana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'pomiarZ ZX'!$H$5:$H$186</c:f>
              <c:numCache>
                <c:formatCode>0.00</c:formatCode>
                <c:ptCount val="182"/>
                <c:pt idx="0">
                  <c:v>114.8516949152542</c:v>
                </c:pt>
                <c:pt idx="1">
                  <c:v>115.27754237288133</c:v>
                </c:pt>
                <c:pt idx="2">
                  <c:v>115.27754237288133</c:v>
                </c:pt>
                <c:pt idx="3">
                  <c:v>115.27754237288133</c:v>
                </c:pt>
                <c:pt idx="4">
                  <c:v>115.27754237288133</c:v>
                </c:pt>
                <c:pt idx="5">
                  <c:v>115.27754237288133</c:v>
                </c:pt>
                <c:pt idx="6">
                  <c:v>115.70338983050846</c:v>
                </c:pt>
                <c:pt idx="7">
                  <c:v>114.8516949152542</c:v>
                </c:pt>
                <c:pt idx="8">
                  <c:v>119.53601694915253</c:v>
                </c:pt>
                <c:pt idx="9">
                  <c:v>120.81355932203388</c:v>
                </c:pt>
                <c:pt idx="10">
                  <c:v>120.38771186440678</c:v>
                </c:pt>
                <c:pt idx="11">
                  <c:v>120.38771186440678</c:v>
                </c:pt>
                <c:pt idx="12">
                  <c:v>120.81355932203388</c:v>
                </c:pt>
                <c:pt idx="13">
                  <c:v>121.23940677966101</c:v>
                </c:pt>
                <c:pt idx="14">
                  <c:v>120.81355932203388</c:v>
                </c:pt>
                <c:pt idx="15">
                  <c:v>123.36864406779659</c:v>
                </c:pt>
                <c:pt idx="16">
                  <c:v>123.36864406779659</c:v>
                </c:pt>
                <c:pt idx="17">
                  <c:v>123.79449152542372</c:v>
                </c:pt>
                <c:pt idx="18">
                  <c:v>124.22033898305082</c:v>
                </c:pt>
                <c:pt idx="19">
                  <c:v>125.92372881355931</c:v>
                </c:pt>
                <c:pt idx="20">
                  <c:v>127.62711864406779</c:v>
                </c:pt>
                <c:pt idx="21">
                  <c:v>129.75635593220338</c:v>
                </c:pt>
                <c:pt idx="22">
                  <c:v>131.88559322033896</c:v>
                </c:pt>
                <c:pt idx="23">
                  <c:v>134.01483050847457</c:v>
                </c:pt>
                <c:pt idx="24">
                  <c:v>134.8665254237288</c:v>
                </c:pt>
                <c:pt idx="25">
                  <c:v>136.56991525423729</c:v>
                </c:pt>
                <c:pt idx="26">
                  <c:v>139.97669491525423</c:v>
                </c:pt>
                <c:pt idx="27">
                  <c:v>139.97669491525423</c:v>
                </c:pt>
                <c:pt idx="28">
                  <c:v>141.25423728813558</c:v>
                </c:pt>
                <c:pt idx="29">
                  <c:v>141.68008474576271</c:v>
                </c:pt>
                <c:pt idx="30">
                  <c:v>142.53177966101694</c:v>
                </c:pt>
                <c:pt idx="31">
                  <c:v>141.68008474576271</c:v>
                </c:pt>
                <c:pt idx="32">
                  <c:v>142.53177966101694</c:v>
                </c:pt>
                <c:pt idx="33">
                  <c:v>142.95762711864407</c:v>
                </c:pt>
                <c:pt idx="34">
                  <c:v>145.51271186440675</c:v>
                </c:pt>
                <c:pt idx="35">
                  <c:v>148.49364406779659</c:v>
                </c:pt>
                <c:pt idx="36">
                  <c:v>150.42699152542369</c:v>
                </c:pt>
                <c:pt idx="37">
                  <c:v>151.90042372881354</c:v>
                </c:pt>
                <c:pt idx="38">
                  <c:v>151.90042372881354</c:v>
                </c:pt>
                <c:pt idx="39">
                  <c:v>152.75211864406779</c:v>
                </c:pt>
                <c:pt idx="40">
                  <c:v>152.75211864406779</c:v>
                </c:pt>
                <c:pt idx="41">
                  <c:v>154.45550847457625</c:v>
                </c:pt>
                <c:pt idx="42">
                  <c:v>155.30720338983051</c:v>
                </c:pt>
                <c:pt idx="43">
                  <c:v>157.43644067796609</c:v>
                </c:pt>
                <c:pt idx="44">
                  <c:v>157.01059322033896</c:v>
                </c:pt>
                <c:pt idx="45">
                  <c:v>156.82322033898305</c:v>
                </c:pt>
                <c:pt idx="46">
                  <c:v>158.28813559322032</c:v>
                </c:pt>
                <c:pt idx="47">
                  <c:v>159.82970338983048</c:v>
                </c:pt>
                <c:pt idx="48">
                  <c:v>159.9915254237288</c:v>
                </c:pt>
                <c:pt idx="49">
                  <c:v>162.97245762711864</c:v>
                </c:pt>
                <c:pt idx="50">
                  <c:v>165.52754237288136</c:v>
                </c:pt>
                <c:pt idx="51">
                  <c:v>167.23093220338981</c:v>
                </c:pt>
                <c:pt idx="52">
                  <c:v>168.9343220338983</c:v>
                </c:pt>
                <c:pt idx="53">
                  <c:v>168.9343220338983</c:v>
                </c:pt>
                <c:pt idx="54">
                  <c:v>171.48940677966101</c:v>
                </c:pt>
                <c:pt idx="55">
                  <c:v>171.91525423728811</c:v>
                </c:pt>
                <c:pt idx="56">
                  <c:v>171.91525423728811</c:v>
                </c:pt>
                <c:pt idx="57">
                  <c:v>172.6136440677966</c:v>
                </c:pt>
                <c:pt idx="58">
                  <c:v>171.48940677966101</c:v>
                </c:pt>
                <c:pt idx="59">
                  <c:v>172.34110169491524</c:v>
                </c:pt>
                <c:pt idx="60">
                  <c:v>174.22334745762711</c:v>
                </c:pt>
                <c:pt idx="61">
                  <c:v>178.05597457627118</c:v>
                </c:pt>
                <c:pt idx="62">
                  <c:v>180.43220338983051</c:v>
                </c:pt>
                <c:pt idx="63">
                  <c:v>183.55792372881353</c:v>
                </c:pt>
                <c:pt idx="64">
                  <c:v>182.63809322033896</c:v>
                </c:pt>
                <c:pt idx="65">
                  <c:v>183.41313559322032</c:v>
                </c:pt>
                <c:pt idx="66">
                  <c:v>186.39406779661016</c:v>
                </c:pt>
                <c:pt idx="67">
                  <c:v>189.37499999999997</c:v>
                </c:pt>
                <c:pt idx="68">
                  <c:v>191.07838983050846</c:v>
                </c:pt>
                <c:pt idx="69">
                  <c:v>190.85694915254237</c:v>
                </c:pt>
                <c:pt idx="70">
                  <c:v>191.50423728813558</c:v>
                </c:pt>
                <c:pt idx="71">
                  <c:v>191.7086440677966</c:v>
                </c:pt>
                <c:pt idx="72">
                  <c:v>194.91101694915253</c:v>
                </c:pt>
                <c:pt idx="73">
                  <c:v>197.46610169491524</c:v>
                </c:pt>
                <c:pt idx="74">
                  <c:v>196.61440677966101</c:v>
                </c:pt>
                <c:pt idx="75">
                  <c:v>197.26169491525422</c:v>
                </c:pt>
                <c:pt idx="76">
                  <c:v>197.26169491525422</c:v>
                </c:pt>
                <c:pt idx="77">
                  <c:v>198.31779661016947</c:v>
                </c:pt>
                <c:pt idx="78">
                  <c:v>198.11338983050845</c:v>
                </c:pt>
                <c:pt idx="79">
                  <c:v>198.74364406779659</c:v>
                </c:pt>
                <c:pt idx="80">
                  <c:v>198.74364406779659</c:v>
                </c:pt>
                <c:pt idx="81">
                  <c:v>199.37389830508474</c:v>
                </c:pt>
                <c:pt idx="82">
                  <c:v>202.57627118644066</c:v>
                </c:pt>
                <c:pt idx="83">
                  <c:v>203.00211864406779</c:v>
                </c:pt>
                <c:pt idx="84">
                  <c:v>205.9830508474576</c:v>
                </c:pt>
                <c:pt idx="85">
                  <c:v>207.68644067796609</c:v>
                </c:pt>
                <c:pt idx="86">
                  <c:v>208.96398305084745</c:v>
                </c:pt>
                <c:pt idx="87">
                  <c:v>208.96398305084745</c:v>
                </c:pt>
                <c:pt idx="88">
                  <c:v>208.53813559322032</c:v>
                </c:pt>
                <c:pt idx="89">
                  <c:v>210.2415254237288</c:v>
                </c:pt>
                <c:pt idx="90">
                  <c:v>212.79661016949152</c:v>
                </c:pt>
                <c:pt idx="91">
                  <c:v>214.07415254237287</c:v>
                </c:pt>
                <c:pt idx="92">
                  <c:v>214.9258474576271</c:v>
                </c:pt>
                <c:pt idx="93">
                  <c:v>214.9258474576271</c:v>
                </c:pt>
                <c:pt idx="94">
                  <c:v>217.05508474576268</c:v>
                </c:pt>
                <c:pt idx="95">
                  <c:v>220.03601694915253</c:v>
                </c:pt>
                <c:pt idx="96">
                  <c:v>221.10915254237287</c:v>
                </c:pt>
                <c:pt idx="97">
                  <c:v>220.88771186440675</c:v>
                </c:pt>
                <c:pt idx="98">
                  <c:v>221.73940677966101</c:v>
                </c:pt>
                <c:pt idx="99">
                  <c:v>221.73940677966101</c:v>
                </c:pt>
                <c:pt idx="100">
                  <c:v>223.86864406779659</c:v>
                </c:pt>
                <c:pt idx="101">
                  <c:v>224.29449152542372</c:v>
                </c:pt>
                <c:pt idx="102">
                  <c:v>223.86864406779659</c:v>
                </c:pt>
                <c:pt idx="103">
                  <c:v>224.29449152542372</c:v>
                </c:pt>
                <c:pt idx="104">
                  <c:v>225.57203389830508</c:v>
                </c:pt>
                <c:pt idx="105">
                  <c:v>227.70127118644066</c:v>
                </c:pt>
                <c:pt idx="106">
                  <c:v>227.70127118644066</c:v>
                </c:pt>
                <c:pt idx="107">
                  <c:v>228.12711864406779</c:v>
                </c:pt>
                <c:pt idx="108">
                  <c:v>228.12711864406779</c:v>
                </c:pt>
                <c:pt idx="109">
                  <c:v>227.70127118644066</c:v>
                </c:pt>
                <c:pt idx="110">
                  <c:v>228.3741101694915</c:v>
                </c:pt>
                <c:pt idx="111">
                  <c:v>227.70127118644066</c:v>
                </c:pt>
                <c:pt idx="112">
                  <c:v>229.62610169491523</c:v>
                </c:pt>
                <c:pt idx="113">
                  <c:v>230.87809322033897</c:v>
                </c:pt>
                <c:pt idx="114">
                  <c:v>233.23728813559319</c:v>
                </c:pt>
                <c:pt idx="115">
                  <c:v>234.94067796610167</c:v>
                </c:pt>
                <c:pt idx="116">
                  <c:v>238.34745762711862</c:v>
                </c:pt>
                <c:pt idx="117">
                  <c:v>242.18008474576268</c:v>
                </c:pt>
                <c:pt idx="118">
                  <c:v>243.96012711864407</c:v>
                </c:pt>
                <c:pt idx="119">
                  <c:v>245.58686440677965</c:v>
                </c:pt>
                <c:pt idx="120">
                  <c:v>246.01271186440675</c:v>
                </c:pt>
                <c:pt idx="121">
                  <c:v>247.71610169491524</c:v>
                </c:pt>
                <c:pt idx="122">
                  <c:v>248.99364406779659</c:v>
                </c:pt>
                <c:pt idx="123">
                  <c:v>252.40042372881354</c:v>
                </c:pt>
                <c:pt idx="124">
                  <c:v>254.52966101694915</c:v>
                </c:pt>
                <c:pt idx="125">
                  <c:v>256.2330508474576</c:v>
                </c:pt>
                <c:pt idx="126">
                  <c:v>257.08474576271186</c:v>
                </c:pt>
                <c:pt idx="127">
                  <c:v>258.78813559322032</c:v>
                </c:pt>
                <c:pt idx="128">
                  <c:v>261.34322033898303</c:v>
                </c:pt>
                <c:pt idx="129">
                  <c:v>262.19491525423729</c:v>
                </c:pt>
                <c:pt idx="130">
                  <c:v>260.9173728813559</c:v>
                </c:pt>
                <c:pt idx="131">
                  <c:v>261.34322033898303</c:v>
                </c:pt>
                <c:pt idx="132">
                  <c:v>261.34322033898303</c:v>
                </c:pt>
                <c:pt idx="133">
                  <c:v>262.19491525423729</c:v>
                </c:pt>
                <c:pt idx="134">
                  <c:v>260.9173728813559</c:v>
                </c:pt>
                <c:pt idx="135">
                  <c:v>262.62076271186436</c:v>
                </c:pt>
                <c:pt idx="136">
                  <c:v>263.47245762711862</c:v>
                </c:pt>
                <c:pt idx="137">
                  <c:v>264.75</c:v>
                </c:pt>
                <c:pt idx="138">
                  <c:v>265.17584745762713</c:v>
                </c:pt>
                <c:pt idx="139">
                  <c:v>265.17584745762713</c:v>
                </c:pt>
                <c:pt idx="140">
                  <c:v>267.73093220338978</c:v>
                </c:pt>
                <c:pt idx="141">
                  <c:v>267.73093220338978</c:v>
                </c:pt>
                <c:pt idx="142">
                  <c:v>268.15677966101691</c:v>
                </c:pt>
                <c:pt idx="143">
                  <c:v>268.15677966101691</c:v>
                </c:pt>
                <c:pt idx="144">
                  <c:v>268.15677966101691</c:v>
                </c:pt>
                <c:pt idx="145">
                  <c:v>268.58262711864404</c:v>
                </c:pt>
                <c:pt idx="146">
                  <c:v>269.00847457627117</c:v>
                </c:pt>
                <c:pt idx="147">
                  <c:v>271.56355932203388</c:v>
                </c:pt>
                <c:pt idx="148">
                  <c:v>273.69279661016947</c:v>
                </c:pt>
                <c:pt idx="149">
                  <c:v>273.69279661016947</c:v>
                </c:pt>
                <c:pt idx="150">
                  <c:v>275.39618644067798</c:v>
                </c:pt>
                <c:pt idx="151">
                  <c:v>276.24788135593218</c:v>
                </c:pt>
                <c:pt idx="152">
                  <c:v>280.28491525423726</c:v>
                </c:pt>
                <c:pt idx="153">
                  <c:v>283.91313559322032</c:v>
                </c:pt>
                <c:pt idx="154">
                  <c:v>287.97572033898302</c:v>
                </c:pt>
                <c:pt idx="155">
                  <c:v>288.12050847457624</c:v>
                </c:pt>
                <c:pt idx="156">
                  <c:v>288.59745762711862</c:v>
                </c:pt>
                <c:pt idx="157">
                  <c:v>290.04533898305084</c:v>
                </c:pt>
                <c:pt idx="158">
                  <c:v>291.23771186440672</c:v>
                </c:pt>
                <c:pt idx="159">
                  <c:v>292.76224576271181</c:v>
                </c:pt>
                <c:pt idx="160">
                  <c:v>296.44156779661012</c:v>
                </c:pt>
                <c:pt idx="161">
                  <c:v>297.54025423728808</c:v>
                </c:pt>
                <c:pt idx="162">
                  <c:v>299.07330508474575</c:v>
                </c:pt>
                <c:pt idx="163">
                  <c:v>300.83631355932204</c:v>
                </c:pt>
                <c:pt idx="164">
                  <c:v>301.37288135593218</c:v>
                </c:pt>
                <c:pt idx="165">
                  <c:v>302.30974576271183</c:v>
                </c:pt>
                <c:pt idx="166">
                  <c:v>302.30974576271183</c:v>
                </c:pt>
                <c:pt idx="167">
                  <c:v>302.4204661016949</c:v>
                </c:pt>
                <c:pt idx="168">
                  <c:v>303.16144067796608</c:v>
                </c:pt>
                <c:pt idx="169">
                  <c:v>302.72707627118643</c:v>
                </c:pt>
                <c:pt idx="170">
                  <c:v>301.79872881355931</c:v>
                </c:pt>
                <c:pt idx="171">
                  <c:v>301.37288135593218</c:v>
                </c:pt>
                <c:pt idx="172">
                  <c:v>304.01313559322034</c:v>
                </c:pt>
                <c:pt idx="173">
                  <c:v>306.30419491525424</c:v>
                </c:pt>
                <c:pt idx="174">
                  <c:v>307.79466101694914</c:v>
                </c:pt>
                <c:pt idx="175">
                  <c:v>309.46398305084745</c:v>
                </c:pt>
                <c:pt idx="176">
                  <c:v>310.3156779661017</c:v>
                </c:pt>
                <c:pt idx="177">
                  <c:v>311.63580508474575</c:v>
                </c:pt>
                <c:pt idx="178">
                  <c:v>311.2866101694915</c:v>
                </c:pt>
                <c:pt idx="179">
                  <c:v>313.50101694915253</c:v>
                </c:pt>
                <c:pt idx="180">
                  <c:v>314.35271186440673</c:v>
                </c:pt>
                <c:pt idx="181">
                  <c:v>315.42584745762713</c:v>
                </c:pt>
              </c:numCache>
            </c:numRef>
          </c:xVal>
          <c:yVal>
            <c:numRef>
              <c:f>'pomiarZ ZX'!$G$5:$G$186</c:f>
              <c:numCache>
                <c:formatCode>0.00</c:formatCode>
                <c:ptCount val="182"/>
                <c:pt idx="0">
                  <c:v>129.9</c:v>
                </c:pt>
                <c:pt idx="1">
                  <c:v>129.9</c:v>
                </c:pt>
                <c:pt idx="2">
                  <c:v>129.9</c:v>
                </c:pt>
                <c:pt idx="3">
                  <c:v>129.9</c:v>
                </c:pt>
                <c:pt idx="4">
                  <c:v>129.9</c:v>
                </c:pt>
                <c:pt idx="5">
                  <c:v>129.9</c:v>
                </c:pt>
                <c:pt idx="6">
                  <c:v>129.9</c:v>
                </c:pt>
                <c:pt idx="7">
                  <c:v>129.9</c:v>
                </c:pt>
                <c:pt idx="8">
                  <c:v>129.9</c:v>
                </c:pt>
                <c:pt idx="9">
                  <c:v>129.9</c:v>
                </c:pt>
                <c:pt idx="10">
                  <c:v>129.9</c:v>
                </c:pt>
                <c:pt idx="11">
                  <c:v>129.9</c:v>
                </c:pt>
                <c:pt idx="12">
                  <c:v>129.9</c:v>
                </c:pt>
                <c:pt idx="13">
                  <c:v>129.9</c:v>
                </c:pt>
                <c:pt idx="14">
                  <c:v>129.9</c:v>
                </c:pt>
                <c:pt idx="15">
                  <c:v>129.9</c:v>
                </c:pt>
                <c:pt idx="16">
                  <c:v>129.9</c:v>
                </c:pt>
                <c:pt idx="17">
                  <c:v>129.9</c:v>
                </c:pt>
                <c:pt idx="18">
                  <c:v>129.9</c:v>
                </c:pt>
                <c:pt idx="19">
                  <c:v>129.9</c:v>
                </c:pt>
                <c:pt idx="20">
                  <c:v>129.9</c:v>
                </c:pt>
                <c:pt idx="21">
                  <c:v>129.9</c:v>
                </c:pt>
                <c:pt idx="22">
                  <c:v>129.9</c:v>
                </c:pt>
                <c:pt idx="23">
                  <c:v>129.9</c:v>
                </c:pt>
                <c:pt idx="24">
                  <c:v>129.9</c:v>
                </c:pt>
                <c:pt idx="25">
                  <c:v>129.9</c:v>
                </c:pt>
                <c:pt idx="26">
                  <c:v>129.9</c:v>
                </c:pt>
                <c:pt idx="27">
                  <c:v>129.9</c:v>
                </c:pt>
                <c:pt idx="28">
                  <c:v>129.9</c:v>
                </c:pt>
                <c:pt idx="29">
                  <c:v>129.9</c:v>
                </c:pt>
                <c:pt idx="30">
                  <c:v>129.9</c:v>
                </c:pt>
                <c:pt idx="31">
                  <c:v>129.9</c:v>
                </c:pt>
                <c:pt idx="32">
                  <c:v>129.9</c:v>
                </c:pt>
                <c:pt idx="33">
                  <c:v>129.9</c:v>
                </c:pt>
                <c:pt idx="34">
                  <c:v>129.9</c:v>
                </c:pt>
                <c:pt idx="35">
                  <c:v>129.9</c:v>
                </c:pt>
                <c:pt idx="36">
                  <c:v>129.9</c:v>
                </c:pt>
                <c:pt idx="37">
                  <c:v>129.9</c:v>
                </c:pt>
                <c:pt idx="38">
                  <c:v>129.9</c:v>
                </c:pt>
                <c:pt idx="39">
                  <c:v>129.9</c:v>
                </c:pt>
                <c:pt idx="40">
                  <c:v>129.9</c:v>
                </c:pt>
                <c:pt idx="41">
                  <c:v>129.9</c:v>
                </c:pt>
                <c:pt idx="42">
                  <c:v>129.9</c:v>
                </c:pt>
                <c:pt idx="43">
                  <c:v>129.9</c:v>
                </c:pt>
                <c:pt idx="44">
                  <c:v>129.9</c:v>
                </c:pt>
                <c:pt idx="45">
                  <c:v>129.9</c:v>
                </c:pt>
                <c:pt idx="46">
                  <c:v>129.9</c:v>
                </c:pt>
                <c:pt idx="47">
                  <c:v>129.9</c:v>
                </c:pt>
                <c:pt idx="48">
                  <c:v>129.9</c:v>
                </c:pt>
                <c:pt idx="49">
                  <c:v>129.9</c:v>
                </c:pt>
                <c:pt idx="50">
                  <c:v>129.9</c:v>
                </c:pt>
                <c:pt idx="51">
                  <c:v>129.9</c:v>
                </c:pt>
                <c:pt idx="52">
                  <c:v>129.9</c:v>
                </c:pt>
                <c:pt idx="53">
                  <c:v>129.9</c:v>
                </c:pt>
                <c:pt idx="54">
                  <c:v>129.9</c:v>
                </c:pt>
                <c:pt idx="55">
                  <c:v>129.9</c:v>
                </c:pt>
                <c:pt idx="56">
                  <c:v>129.9</c:v>
                </c:pt>
                <c:pt idx="57">
                  <c:v>129.9</c:v>
                </c:pt>
                <c:pt idx="58">
                  <c:v>129.9</c:v>
                </c:pt>
                <c:pt idx="59">
                  <c:v>129.9</c:v>
                </c:pt>
                <c:pt idx="60">
                  <c:v>129.9</c:v>
                </c:pt>
                <c:pt idx="61">
                  <c:v>129.9</c:v>
                </c:pt>
                <c:pt idx="62">
                  <c:v>129.9</c:v>
                </c:pt>
                <c:pt idx="63">
                  <c:v>129.9</c:v>
                </c:pt>
                <c:pt idx="64">
                  <c:v>129.9</c:v>
                </c:pt>
                <c:pt idx="65">
                  <c:v>129.9</c:v>
                </c:pt>
                <c:pt idx="66">
                  <c:v>129.9</c:v>
                </c:pt>
                <c:pt idx="67">
                  <c:v>129.9</c:v>
                </c:pt>
                <c:pt idx="68">
                  <c:v>129.9</c:v>
                </c:pt>
                <c:pt idx="69">
                  <c:v>129.9</c:v>
                </c:pt>
                <c:pt idx="70">
                  <c:v>129.9</c:v>
                </c:pt>
                <c:pt idx="71">
                  <c:v>129.9</c:v>
                </c:pt>
                <c:pt idx="72">
                  <c:v>129.9</c:v>
                </c:pt>
                <c:pt idx="73">
                  <c:v>129.9</c:v>
                </c:pt>
                <c:pt idx="74">
                  <c:v>129.9</c:v>
                </c:pt>
                <c:pt idx="75">
                  <c:v>129.9</c:v>
                </c:pt>
                <c:pt idx="76">
                  <c:v>129.9</c:v>
                </c:pt>
                <c:pt idx="77">
                  <c:v>129.9</c:v>
                </c:pt>
                <c:pt idx="78">
                  <c:v>129.9</c:v>
                </c:pt>
                <c:pt idx="79">
                  <c:v>129.9</c:v>
                </c:pt>
                <c:pt idx="80">
                  <c:v>129.9</c:v>
                </c:pt>
                <c:pt idx="81">
                  <c:v>129.9</c:v>
                </c:pt>
                <c:pt idx="82">
                  <c:v>129.9</c:v>
                </c:pt>
                <c:pt idx="83">
                  <c:v>129.9</c:v>
                </c:pt>
                <c:pt idx="84">
                  <c:v>129.9</c:v>
                </c:pt>
                <c:pt idx="85">
                  <c:v>129.9</c:v>
                </c:pt>
                <c:pt idx="86">
                  <c:v>129.9</c:v>
                </c:pt>
                <c:pt idx="87">
                  <c:v>129.9</c:v>
                </c:pt>
                <c:pt idx="88">
                  <c:v>129.9</c:v>
                </c:pt>
                <c:pt idx="89">
                  <c:v>129.9</c:v>
                </c:pt>
                <c:pt idx="90">
                  <c:v>129.9</c:v>
                </c:pt>
                <c:pt idx="91">
                  <c:v>129.9</c:v>
                </c:pt>
                <c:pt idx="92">
                  <c:v>129.9</c:v>
                </c:pt>
                <c:pt idx="93">
                  <c:v>129.9</c:v>
                </c:pt>
                <c:pt idx="94">
                  <c:v>129.9</c:v>
                </c:pt>
                <c:pt idx="95">
                  <c:v>129.9</c:v>
                </c:pt>
                <c:pt idx="96">
                  <c:v>129.9</c:v>
                </c:pt>
                <c:pt idx="97">
                  <c:v>129.9</c:v>
                </c:pt>
                <c:pt idx="98">
                  <c:v>129.9</c:v>
                </c:pt>
                <c:pt idx="99">
                  <c:v>129.9</c:v>
                </c:pt>
                <c:pt idx="100">
                  <c:v>129.9</c:v>
                </c:pt>
                <c:pt idx="101">
                  <c:v>129.9</c:v>
                </c:pt>
                <c:pt idx="102">
                  <c:v>129.9</c:v>
                </c:pt>
                <c:pt idx="103">
                  <c:v>129.9</c:v>
                </c:pt>
                <c:pt idx="104">
                  <c:v>129.9</c:v>
                </c:pt>
                <c:pt idx="105">
                  <c:v>129.9</c:v>
                </c:pt>
                <c:pt idx="106">
                  <c:v>129.9</c:v>
                </c:pt>
                <c:pt idx="107">
                  <c:v>129.9</c:v>
                </c:pt>
                <c:pt idx="108">
                  <c:v>129.9</c:v>
                </c:pt>
                <c:pt idx="109">
                  <c:v>129.9</c:v>
                </c:pt>
                <c:pt idx="110">
                  <c:v>129.9</c:v>
                </c:pt>
                <c:pt idx="111">
                  <c:v>129.9</c:v>
                </c:pt>
                <c:pt idx="112">
                  <c:v>129.9</c:v>
                </c:pt>
                <c:pt idx="113">
                  <c:v>129.9</c:v>
                </c:pt>
                <c:pt idx="114">
                  <c:v>129.9</c:v>
                </c:pt>
                <c:pt idx="115">
                  <c:v>129.9</c:v>
                </c:pt>
                <c:pt idx="116">
                  <c:v>129.9</c:v>
                </c:pt>
                <c:pt idx="117">
                  <c:v>129.9</c:v>
                </c:pt>
                <c:pt idx="118">
                  <c:v>129.9</c:v>
                </c:pt>
                <c:pt idx="119">
                  <c:v>129.9</c:v>
                </c:pt>
                <c:pt idx="120">
                  <c:v>129.9</c:v>
                </c:pt>
                <c:pt idx="121">
                  <c:v>129.9</c:v>
                </c:pt>
                <c:pt idx="122">
                  <c:v>129.9</c:v>
                </c:pt>
                <c:pt idx="123">
                  <c:v>129.9</c:v>
                </c:pt>
                <c:pt idx="124">
                  <c:v>129.9</c:v>
                </c:pt>
                <c:pt idx="125">
                  <c:v>129.9</c:v>
                </c:pt>
                <c:pt idx="126">
                  <c:v>129.9</c:v>
                </c:pt>
                <c:pt idx="127">
                  <c:v>129.9</c:v>
                </c:pt>
                <c:pt idx="128">
                  <c:v>129.9</c:v>
                </c:pt>
                <c:pt idx="129">
                  <c:v>129.9</c:v>
                </c:pt>
                <c:pt idx="130">
                  <c:v>129.9</c:v>
                </c:pt>
                <c:pt idx="131">
                  <c:v>129.9</c:v>
                </c:pt>
                <c:pt idx="132">
                  <c:v>129.9</c:v>
                </c:pt>
                <c:pt idx="133">
                  <c:v>129.9</c:v>
                </c:pt>
                <c:pt idx="134">
                  <c:v>129.9</c:v>
                </c:pt>
                <c:pt idx="135">
                  <c:v>129.9</c:v>
                </c:pt>
                <c:pt idx="136">
                  <c:v>129.9</c:v>
                </c:pt>
                <c:pt idx="137">
                  <c:v>129.9</c:v>
                </c:pt>
                <c:pt idx="138">
                  <c:v>129.9</c:v>
                </c:pt>
                <c:pt idx="139">
                  <c:v>129.9</c:v>
                </c:pt>
                <c:pt idx="140">
                  <c:v>129.9</c:v>
                </c:pt>
                <c:pt idx="141">
                  <c:v>129.9</c:v>
                </c:pt>
                <c:pt idx="142">
                  <c:v>129.9</c:v>
                </c:pt>
                <c:pt idx="143">
                  <c:v>129.9</c:v>
                </c:pt>
                <c:pt idx="144">
                  <c:v>129.9</c:v>
                </c:pt>
                <c:pt idx="145">
                  <c:v>129.9</c:v>
                </c:pt>
                <c:pt idx="146">
                  <c:v>129.9</c:v>
                </c:pt>
                <c:pt idx="147">
                  <c:v>129.9</c:v>
                </c:pt>
                <c:pt idx="148">
                  <c:v>129.9</c:v>
                </c:pt>
                <c:pt idx="149">
                  <c:v>129.9</c:v>
                </c:pt>
                <c:pt idx="150">
                  <c:v>129.9</c:v>
                </c:pt>
                <c:pt idx="151">
                  <c:v>129.9</c:v>
                </c:pt>
                <c:pt idx="152">
                  <c:v>129.9</c:v>
                </c:pt>
                <c:pt idx="153">
                  <c:v>129.9</c:v>
                </c:pt>
                <c:pt idx="154">
                  <c:v>129.9</c:v>
                </c:pt>
                <c:pt idx="155">
                  <c:v>129.9</c:v>
                </c:pt>
                <c:pt idx="156">
                  <c:v>129.9</c:v>
                </c:pt>
                <c:pt idx="157">
                  <c:v>129.9</c:v>
                </c:pt>
                <c:pt idx="158">
                  <c:v>129.9</c:v>
                </c:pt>
                <c:pt idx="159">
                  <c:v>129.9</c:v>
                </c:pt>
                <c:pt idx="160">
                  <c:v>129.9</c:v>
                </c:pt>
                <c:pt idx="161">
                  <c:v>129.9</c:v>
                </c:pt>
                <c:pt idx="162">
                  <c:v>129.9</c:v>
                </c:pt>
                <c:pt idx="163">
                  <c:v>129.9</c:v>
                </c:pt>
                <c:pt idx="164">
                  <c:v>129.9</c:v>
                </c:pt>
                <c:pt idx="165">
                  <c:v>129.9</c:v>
                </c:pt>
                <c:pt idx="166">
                  <c:v>129.9</c:v>
                </c:pt>
                <c:pt idx="167">
                  <c:v>129.9</c:v>
                </c:pt>
                <c:pt idx="168">
                  <c:v>129.9</c:v>
                </c:pt>
                <c:pt idx="169">
                  <c:v>129.9</c:v>
                </c:pt>
                <c:pt idx="170">
                  <c:v>129.9</c:v>
                </c:pt>
                <c:pt idx="171">
                  <c:v>129.9</c:v>
                </c:pt>
                <c:pt idx="172">
                  <c:v>129.9</c:v>
                </c:pt>
                <c:pt idx="173">
                  <c:v>129.9</c:v>
                </c:pt>
                <c:pt idx="174">
                  <c:v>129.9</c:v>
                </c:pt>
                <c:pt idx="175">
                  <c:v>129.9</c:v>
                </c:pt>
                <c:pt idx="176">
                  <c:v>129.9</c:v>
                </c:pt>
                <c:pt idx="177">
                  <c:v>129.9</c:v>
                </c:pt>
                <c:pt idx="178">
                  <c:v>129.9</c:v>
                </c:pt>
                <c:pt idx="179">
                  <c:v>129.9</c:v>
                </c:pt>
                <c:pt idx="180">
                  <c:v>129.9</c:v>
                </c:pt>
                <c:pt idx="181">
                  <c:v>129.9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47968"/>
        <c:axId val="196949888"/>
      </c:scatterChart>
      <c:valAx>
        <c:axId val="196947968"/>
        <c:scaling>
          <c:orientation val="minMax"/>
          <c:max val="33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 b="0"/>
                  <a:t>współrzędna Z</a:t>
                </a:r>
                <a:r>
                  <a:rPr lang="pl-PL" sz="1400" b="0" baseline="0"/>
                  <a:t> [mm]</a:t>
                </a:r>
                <a:endParaRPr lang="pl-PL" sz="1400" b="0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 w="25400" cmpd="sng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6949888"/>
        <c:crosses val="autoZero"/>
        <c:crossBetween val="midCat"/>
      </c:valAx>
      <c:valAx>
        <c:axId val="196949888"/>
        <c:scaling>
          <c:orientation val="minMax"/>
          <c:max val="150"/>
          <c:min val="1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l-PL" sz="1400" b="0"/>
                  <a:t>współrzędna X [mm]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100"/>
            </a:pPr>
            <a:endParaRPr lang="pl-PL"/>
          </a:p>
        </c:txPr>
        <c:crossAx val="19694796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471300</xdr:colOff>
      <xdr:row>31</xdr:row>
      <xdr:rowOff>120936</xdr:rowOff>
    </xdr:from>
    <xdr:to>
      <xdr:col>29</xdr:col>
      <xdr:colOff>517071</xdr:colOff>
      <xdr:row>59</xdr:row>
      <xdr:rowOff>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40024</xdr:colOff>
      <xdr:row>1</xdr:row>
      <xdr:rowOff>108857</xdr:rowOff>
    </xdr:from>
    <xdr:to>
      <xdr:col>29</xdr:col>
      <xdr:colOff>544285</xdr:colOff>
      <xdr:row>28</xdr:row>
      <xdr:rowOff>101282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525728</xdr:colOff>
      <xdr:row>31</xdr:row>
      <xdr:rowOff>93722</xdr:rowOff>
    </xdr:from>
    <xdr:to>
      <xdr:col>29</xdr:col>
      <xdr:colOff>326571</xdr:colOff>
      <xdr:row>56</xdr:row>
      <xdr:rowOff>122464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516274</xdr:colOff>
      <xdr:row>3</xdr:row>
      <xdr:rowOff>34788</xdr:rowOff>
    </xdr:from>
    <xdr:to>
      <xdr:col>29</xdr:col>
      <xdr:colOff>367393</xdr:colOff>
      <xdr:row>29</xdr:row>
      <xdr:rowOff>27213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217715</xdr:colOff>
      <xdr:row>2</xdr:row>
      <xdr:rowOff>146957</xdr:rowOff>
    </xdr:from>
    <xdr:to>
      <xdr:col>28</xdr:col>
      <xdr:colOff>408214</xdr:colOff>
      <xdr:row>28</xdr:row>
      <xdr:rowOff>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342580</xdr:colOff>
      <xdr:row>29</xdr:row>
      <xdr:rowOff>56029</xdr:rowOff>
    </xdr:from>
    <xdr:to>
      <xdr:col>28</xdr:col>
      <xdr:colOff>470647</xdr:colOff>
      <xdr:row>51</xdr:row>
      <xdr:rowOff>89646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272142</xdr:colOff>
      <xdr:row>3</xdr:row>
      <xdr:rowOff>71716</xdr:rowOff>
    </xdr:from>
    <xdr:to>
      <xdr:col>29</xdr:col>
      <xdr:colOff>33618</xdr:colOff>
      <xdr:row>28</xdr:row>
      <xdr:rowOff>145675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263337</xdr:colOff>
      <xdr:row>30</xdr:row>
      <xdr:rowOff>132871</xdr:rowOff>
    </xdr:from>
    <xdr:to>
      <xdr:col>29</xdr:col>
      <xdr:colOff>11205</xdr:colOff>
      <xdr:row>54</xdr:row>
      <xdr:rowOff>134471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272142</xdr:colOff>
      <xdr:row>3</xdr:row>
      <xdr:rowOff>38100</xdr:rowOff>
    </xdr:from>
    <xdr:to>
      <xdr:col>28</xdr:col>
      <xdr:colOff>571499</xdr:colOff>
      <xdr:row>27</xdr:row>
      <xdr:rowOff>108857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299357</xdr:colOff>
      <xdr:row>29</xdr:row>
      <xdr:rowOff>122464</xdr:rowOff>
    </xdr:from>
    <xdr:to>
      <xdr:col>28</xdr:col>
      <xdr:colOff>544285</xdr:colOff>
      <xdr:row>54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254825</xdr:colOff>
      <xdr:row>1</xdr:row>
      <xdr:rowOff>90054</xdr:rowOff>
    </xdr:from>
    <xdr:to>
      <xdr:col>28</xdr:col>
      <xdr:colOff>381000</xdr:colOff>
      <xdr:row>25</xdr:row>
      <xdr:rowOff>121227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27</xdr:row>
      <xdr:rowOff>54429</xdr:rowOff>
    </xdr:from>
    <xdr:to>
      <xdr:col>28</xdr:col>
      <xdr:colOff>493059</xdr:colOff>
      <xdr:row>50</xdr:row>
      <xdr:rowOff>67235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272143</xdr:colOff>
      <xdr:row>3</xdr:row>
      <xdr:rowOff>38100</xdr:rowOff>
    </xdr:from>
    <xdr:to>
      <xdr:col>27</xdr:col>
      <xdr:colOff>434127</xdr:colOff>
      <xdr:row>24</xdr:row>
      <xdr:rowOff>66239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27</xdr:row>
      <xdr:rowOff>54429</xdr:rowOff>
    </xdr:from>
    <xdr:to>
      <xdr:col>27</xdr:col>
      <xdr:colOff>447734</xdr:colOff>
      <xdr:row>48</xdr:row>
      <xdr:rowOff>11811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240194</xdr:colOff>
      <xdr:row>1</xdr:row>
      <xdr:rowOff>107673</xdr:rowOff>
    </xdr:from>
    <xdr:to>
      <xdr:col>16</xdr:col>
      <xdr:colOff>392205</xdr:colOff>
      <xdr:row>26</xdr:row>
      <xdr:rowOff>100853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481854</xdr:colOff>
      <xdr:row>29</xdr:row>
      <xdr:rowOff>11206</xdr:rowOff>
    </xdr:from>
    <xdr:to>
      <xdr:col>17</xdr:col>
      <xdr:colOff>28747</xdr:colOff>
      <xdr:row>54</xdr:row>
      <xdr:rowOff>4386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408214</xdr:colOff>
      <xdr:row>56</xdr:row>
      <xdr:rowOff>136072</xdr:rowOff>
    </xdr:from>
    <xdr:to>
      <xdr:col>16</xdr:col>
      <xdr:colOff>567428</xdr:colOff>
      <xdr:row>81</xdr:row>
      <xdr:rowOff>129252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603"/>
  <sheetViews>
    <sheetView topLeftCell="H1" zoomScale="85" zoomScaleNormal="85" workbookViewId="0">
      <selection activeCell="Q18" sqref="Q18"/>
    </sheetView>
  </sheetViews>
  <sheetFormatPr defaultRowHeight="15" x14ac:dyDescent="0.25"/>
  <cols>
    <col min="4" max="4" width="4.85546875" customWidth="1"/>
    <col min="7" max="7" width="4.7109375" customWidth="1"/>
    <col min="10" max="10" width="12.5703125" style="10" customWidth="1"/>
    <col min="13" max="13" width="4.7109375" customWidth="1"/>
    <col min="19" max="19" width="10" bestFit="1" customWidth="1"/>
  </cols>
  <sheetData>
    <row r="2" spans="1:32" x14ac:dyDescent="0.25">
      <c r="E2" s="3" t="s">
        <v>13</v>
      </c>
      <c r="K2" s="3" t="s">
        <v>10</v>
      </c>
      <c r="P2">
        <v>0.34481767765294102</v>
      </c>
    </row>
    <row r="3" spans="1:32" x14ac:dyDescent="0.25">
      <c r="E3" t="s">
        <v>4</v>
      </c>
      <c r="H3" t="s">
        <v>11</v>
      </c>
      <c r="K3" t="s">
        <v>9</v>
      </c>
      <c r="N3" t="s">
        <v>12</v>
      </c>
      <c r="P3">
        <v>57.773049625010785</v>
      </c>
      <c r="AE3" t="s">
        <v>35</v>
      </c>
      <c r="AF3" t="s">
        <v>36</v>
      </c>
    </row>
    <row r="4" spans="1:32" x14ac:dyDescent="0.25">
      <c r="A4" t="s">
        <v>3</v>
      </c>
      <c r="B4" t="s">
        <v>0</v>
      </c>
      <c r="C4" t="s">
        <v>14</v>
      </c>
      <c r="E4" t="s">
        <v>0</v>
      </c>
      <c r="F4" t="s">
        <v>14</v>
      </c>
      <c r="H4" t="s">
        <v>0</v>
      </c>
      <c r="I4" t="s">
        <v>14</v>
      </c>
      <c r="J4" s="10" t="s">
        <v>31</v>
      </c>
      <c r="K4" t="s">
        <v>0</v>
      </c>
      <c r="L4" t="s">
        <v>14</v>
      </c>
      <c r="N4" t="s">
        <v>0</v>
      </c>
      <c r="O4" t="s">
        <v>14</v>
      </c>
      <c r="AE4">
        <f>(I5-$S$63)^2</f>
        <v>25.882767291767649</v>
      </c>
      <c r="AF4">
        <f>(O5-$V$63)^2</f>
        <v>14.805399932929451</v>
      </c>
    </row>
    <row r="5" spans="1:32" x14ac:dyDescent="0.25">
      <c r="A5" s="2">
        <v>0</v>
      </c>
      <c r="B5" s="1">
        <v>78.67</v>
      </c>
      <c r="C5" s="1">
        <v>141.93</v>
      </c>
      <c r="E5" s="1">
        <v>407.5</v>
      </c>
      <c r="F5" s="1">
        <v>141.5</v>
      </c>
      <c r="H5" s="1">
        <f>$P$2*E5+$P$3</f>
        <v>198.28625326858423</v>
      </c>
      <c r="I5" s="1">
        <f>(F5-$F$64)*$P$2+210</f>
        <v>202.4140110916353</v>
      </c>
      <c r="J5" s="10">
        <v>210</v>
      </c>
      <c r="K5" s="1">
        <v>64.17</v>
      </c>
      <c r="L5" s="1">
        <v>144.13999999999999</v>
      </c>
      <c r="N5" s="1">
        <f t="shared" ref="N5:N36" si="0">$P$2*K5+$P$3</f>
        <v>79.900000000000006</v>
      </c>
      <c r="O5" s="1">
        <f>(-L5+$L$47)*$P$2+210</f>
        <v>203.57604666532572</v>
      </c>
      <c r="P5" s="1"/>
      <c r="AE5">
        <f t="shared" ref="AE5:AE68" si="1">(I6-$S$63)^2</f>
        <v>22.493139126353327</v>
      </c>
      <c r="AF5">
        <f t="shared" ref="AF5:AF68" si="2">(O6-$V$63)^2</f>
        <v>14.805399932929451</v>
      </c>
    </row>
    <row r="6" spans="1:32" x14ac:dyDescent="0.25">
      <c r="A6" s="2">
        <v>1</v>
      </c>
      <c r="B6" s="1">
        <v>78.87</v>
      </c>
      <c r="C6" s="1">
        <v>141.52000000000001</v>
      </c>
      <c r="E6" s="1">
        <v>408</v>
      </c>
      <c r="F6" s="1">
        <v>142.5</v>
      </c>
      <c r="H6" s="1">
        <f t="shared" ref="H6:H69" si="3">$P$2*E6+$P$3</f>
        <v>198.4586621074107</v>
      </c>
      <c r="I6" s="1">
        <f t="shared" ref="I6:I69" si="4">(F6-$F$64)*$P$2+210</f>
        <v>202.75882876928824</v>
      </c>
      <c r="J6" s="10">
        <v>210</v>
      </c>
      <c r="K6" s="1">
        <v>64.27</v>
      </c>
      <c r="L6" s="1">
        <v>144.13999999999999</v>
      </c>
      <c r="N6" s="1">
        <f t="shared" si="0"/>
        <v>79.934481767765305</v>
      </c>
      <c r="O6" s="1">
        <f t="shared" ref="O6:O69" si="5">(-L6+$L$47)*$P$2+210</f>
        <v>203.57604666532572</v>
      </c>
      <c r="P6" s="1"/>
      <c r="AE6">
        <f t="shared" si="1"/>
        <v>24.158228401354997</v>
      </c>
      <c r="AF6">
        <f t="shared" si="2"/>
        <v>15.776092364393952</v>
      </c>
    </row>
    <row r="7" spans="1:32" x14ac:dyDescent="0.25">
      <c r="A7" s="2">
        <v>2</v>
      </c>
      <c r="B7" s="1">
        <v>79.58</v>
      </c>
      <c r="C7" s="1">
        <v>141.66</v>
      </c>
      <c r="E7" s="1">
        <v>408</v>
      </c>
      <c r="F7" s="1">
        <v>142</v>
      </c>
      <c r="H7" s="1">
        <f t="shared" si="3"/>
        <v>198.4586621074107</v>
      </c>
      <c r="I7" s="1">
        <f t="shared" si="4"/>
        <v>202.58641993046177</v>
      </c>
      <c r="J7" s="10">
        <v>210</v>
      </c>
      <c r="K7" s="1">
        <v>64.17</v>
      </c>
      <c r="L7" s="1">
        <v>144.5</v>
      </c>
      <c r="N7" s="1">
        <f t="shared" si="0"/>
        <v>79.900000000000006</v>
      </c>
      <c r="O7" s="1">
        <f t="shared" si="5"/>
        <v>203.45191230137064</v>
      </c>
      <c r="P7" s="1"/>
      <c r="AE7">
        <f t="shared" si="1"/>
        <v>25.882767291767649</v>
      </c>
      <c r="AF7">
        <f t="shared" si="2"/>
        <v>14.805399932929451</v>
      </c>
    </row>
    <row r="8" spans="1:32" x14ac:dyDescent="0.25">
      <c r="A8" s="2">
        <v>3</v>
      </c>
      <c r="B8" s="1">
        <v>79.5</v>
      </c>
      <c r="C8" s="1">
        <v>141.5</v>
      </c>
      <c r="E8" s="1">
        <v>408</v>
      </c>
      <c r="F8" s="1">
        <v>141.5</v>
      </c>
      <c r="H8" s="1">
        <f t="shared" si="3"/>
        <v>198.4586621074107</v>
      </c>
      <c r="I8" s="1">
        <f t="shared" si="4"/>
        <v>202.4140110916353</v>
      </c>
      <c r="J8" s="10">
        <v>210</v>
      </c>
      <c r="K8" s="1">
        <v>65.239999999999995</v>
      </c>
      <c r="L8" s="1">
        <v>144.13999999999999</v>
      </c>
      <c r="N8" s="1">
        <f t="shared" si="0"/>
        <v>80.268954915088656</v>
      </c>
      <c r="O8" s="1">
        <f t="shared" si="5"/>
        <v>203.57604666532572</v>
      </c>
      <c r="P8" s="1"/>
      <c r="AE8">
        <f t="shared" si="1"/>
        <v>22.65697282116016</v>
      </c>
      <c r="AF8">
        <f t="shared" si="2"/>
        <v>15.776092364393952</v>
      </c>
    </row>
    <row r="9" spans="1:32" x14ac:dyDescent="0.25">
      <c r="A9" s="2">
        <v>4</v>
      </c>
      <c r="B9" s="1">
        <v>78.87</v>
      </c>
      <c r="C9" s="1">
        <v>140.52000000000001</v>
      </c>
      <c r="E9" s="1">
        <v>406.28</v>
      </c>
      <c r="F9" s="1">
        <v>142.44999999999999</v>
      </c>
      <c r="H9" s="1">
        <f t="shared" si="3"/>
        <v>197.86557570184766</v>
      </c>
      <c r="I9" s="1">
        <f t="shared" si="4"/>
        <v>202.74158788540558</v>
      </c>
      <c r="J9" s="10">
        <v>210</v>
      </c>
      <c r="K9" s="1">
        <v>66.239999999999995</v>
      </c>
      <c r="L9" s="1">
        <v>144.5</v>
      </c>
      <c r="N9" s="1">
        <f t="shared" si="0"/>
        <v>80.613772592741597</v>
      </c>
      <c r="O9" s="1">
        <f t="shared" si="5"/>
        <v>203.45191230137064</v>
      </c>
      <c r="P9" s="1"/>
      <c r="AE9">
        <f t="shared" si="1"/>
        <v>12.502103432849184</v>
      </c>
      <c r="AF9">
        <f t="shared" si="2"/>
        <v>14.436231377962123</v>
      </c>
    </row>
    <row r="10" spans="1:32" x14ac:dyDescent="0.25">
      <c r="A10" s="2">
        <v>5</v>
      </c>
      <c r="B10" s="1">
        <v>79.58</v>
      </c>
      <c r="C10" s="1">
        <v>140.66</v>
      </c>
      <c r="E10" s="1">
        <v>403.5</v>
      </c>
      <c r="F10" s="1">
        <v>146</v>
      </c>
      <c r="H10" s="1">
        <f t="shared" si="3"/>
        <v>196.90698255797247</v>
      </c>
      <c r="I10" s="1">
        <f t="shared" si="4"/>
        <v>203.96569064107354</v>
      </c>
      <c r="J10" s="10">
        <v>210</v>
      </c>
      <c r="K10" s="1">
        <v>69.48</v>
      </c>
      <c r="L10" s="1">
        <v>144</v>
      </c>
      <c r="N10" s="1">
        <f t="shared" si="0"/>
        <v>81.730981868337125</v>
      </c>
      <c r="O10" s="1">
        <f t="shared" si="5"/>
        <v>203.62432114019711</v>
      </c>
      <c r="P10" s="1"/>
      <c r="AE10">
        <f t="shared" si="1"/>
        <v>3.2824126092054544</v>
      </c>
      <c r="AF10">
        <f t="shared" si="2"/>
        <v>14.436231377962123</v>
      </c>
    </row>
    <row r="11" spans="1:32" x14ac:dyDescent="0.25">
      <c r="A11" s="2">
        <v>6</v>
      </c>
      <c r="B11" s="1">
        <v>79.58</v>
      </c>
      <c r="C11" s="1">
        <v>140.66</v>
      </c>
      <c r="E11" s="1">
        <v>403</v>
      </c>
      <c r="F11" s="1">
        <v>151</v>
      </c>
      <c r="H11" s="1">
        <f t="shared" si="3"/>
        <v>196.734573719146</v>
      </c>
      <c r="I11" s="1">
        <f t="shared" si="4"/>
        <v>205.68977902933824</v>
      </c>
      <c r="J11" s="10">
        <v>210</v>
      </c>
      <c r="K11" s="1">
        <v>73.069999999999993</v>
      </c>
      <c r="L11" s="1">
        <v>144</v>
      </c>
      <c r="N11" s="1">
        <f t="shared" si="0"/>
        <v>82.968877331111187</v>
      </c>
      <c r="O11" s="1">
        <f t="shared" si="5"/>
        <v>203.62432114019711</v>
      </c>
      <c r="P11" s="1"/>
      <c r="AE11">
        <f t="shared" si="1"/>
        <v>1.4022699620537487</v>
      </c>
      <c r="AF11">
        <f t="shared" si="2"/>
        <v>10.77334611113254</v>
      </c>
    </row>
    <row r="12" spans="1:32" x14ac:dyDescent="0.25">
      <c r="A12" s="2">
        <v>7</v>
      </c>
      <c r="B12" s="1">
        <v>79.58</v>
      </c>
      <c r="C12" s="1">
        <v>140.66</v>
      </c>
      <c r="E12" s="1">
        <v>399.28</v>
      </c>
      <c r="F12" s="1">
        <v>152.82</v>
      </c>
      <c r="H12" s="1">
        <f t="shared" si="3"/>
        <v>195.45185195827708</v>
      </c>
      <c r="I12" s="1">
        <f t="shared" si="4"/>
        <v>206.31734720266658</v>
      </c>
      <c r="J12" s="10">
        <v>210</v>
      </c>
      <c r="K12" s="1">
        <v>79</v>
      </c>
      <c r="L12" s="1">
        <v>142.5</v>
      </c>
      <c r="N12" s="1">
        <f t="shared" si="0"/>
        <v>85.013646159593122</v>
      </c>
      <c r="O12" s="1">
        <f t="shared" si="5"/>
        <v>204.14154765667652</v>
      </c>
      <c r="P12" s="1"/>
      <c r="AE12">
        <f t="shared" si="1"/>
        <v>7.1832831659676775E-3</v>
      </c>
      <c r="AF12">
        <f t="shared" si="2"/>
        <v>7.645507383001811</v>
      </c>
    </row>
    <row r="13" spans="1:32" x14ac:dyDescent="0.25">
      <c r="A13" s="2">
        <v>8</v>
      </c>
      <c r="B13" s="1">
        <v>79.680000000000007</v>
      </c>
      <c r="C13" s="1">
        <v>140.24</v>
      </c>
      <c r="E13" s="1">
        <v>399.5</v>
      </c>
      <c r="F13" s="1">
        <v>156.5</v>
      </c>
      <c r="H13" s="1">
        <f t="shared" si="3"/>
        <v>195.52771184736071</v>
      </c>
      <c r="I13" s="1">
        <f t="shared" si="4"/>
        <v>207.58627625642941</v>
      </c>
      <c r="J13" s="10">
        <v>210</v>
      </c>
      <c r="K13" s="1">
        <v>82.27</v>
      </c>
      <c r="L13" s="1">
        <v>141</v>
      </c>
      <c r="N13" s="1">
        <f t="shared" si="0"/>
        <v>86.14119996551824</v>
      </c>
      <c r="O13" s="1">
        <f t="shared" si="5"/>
        <v>204.65877417315593</v>
      </c>
      <c r="P13" s="1"/>
      <c r="AE13">
        <f t="shared" si="1"/>
        <v>0.18453204241066723</v>
      </c>
      <c r="AF13">
        <f t="shared" si="2"/>
        <v>5.0527151935699353</v>
      </c>
    </row>
    <row r="14" spans="1:32" x14ac:dyDescent="0.25">
      <c r="A14" s="2">
        <v>9</v>
      </c>
      <c r="B14" s="1">
        <v>79.5</v>
      </c>
      <c r="C14" s="1">
        <v>140</v>
      </c>
      <c r="E14" s="1">
        <v>396.5</v>
      </c>
      <c r="F14" s="1">
        <v>157.5</v>
      </c>
      <c r="H14" s="1">
        <f t="shared" si="3"/>
        <v>194.49325881440188</v>
      </c>
      <c r="I14" s="1">
        <f t="shared" si="4"/>
        <v>207.93109393408236</v>
      </c>
      <c r="J14" s="10">
        <v>210</v>
      </c>
      <c r="K14" s="1">
        <v>85.92</v>
      </c>
      <c r="L14" s="1">
        <v>139.5</v>
      </c>
      <c r="N14" s="1">
        <f t="shared" si="0"/>
        <v>87.399784488951482</v>
      </c>
      <c r="O14" s="1">
        <f t="shared" si="5"/>
        <v>205.17600068963534</v>
      </c>
      <c r="P14" s="1"/>
      <c r="AE14">
        <f t="shared" si="1"/>
        <v>0.89642729686009426</v>
      </c>
      <c r="AF14">
        <f t="shared" si="2"/>
        <v>3.6214351443369361</v>
      </c>
    </row>
    <row r="15" spans="1:32" x14ac:dyDescent="0.25">
      <c r="A15" s="2">
        <v>10</v>
      </c>
      <c r="B15" s="1">
        <v>79.5</v>
      </c>
      <c r="C15" s="1">
        <v>140</v>
      </c>
      <c r="E15" s="1">
        <v>395.5</v>
      </c>
      <c r="F15" s="1">
        <v>159</v>
      </c>
      <c r="H15" s="1">
        <f t="shared" si="3"/>
        <v>194.14844113674894</v>
      </c>
      <c r="I15" s="1">
        <f t="shared" si="4"/>
        <v>208.44832045056177</v>
      </c>
      <c r="J15" s="10">
        <v>210</v>
      </c>
      <c r="K15" s="1">
        <v>89.17</v>
      </c>
      <c r="L15" s="1">
        <v>138.5</v>
      </c>
      <c r="N15" s="1">
        <f t="shared" si="0"/>
        <v>88.52044194132354</v>
      </c>
      <c r="O15" s="1">
        <f t="shared" si="5"/>
        <v>205.52081836728829</v>
      </c>
      <c r="P15" s="1"/>
      <c r="AE15">
        <f t="shared" si="1"/>
        <v>2.1433690900083744</v>
      </c>
      <c r="AF15">
        <f t="shared" si="2"/>
        <v>1.9203871860698158</v>
      </c>
    </row>
    <row r="16" spans="1:32" x14ac:dyDescent="0.25">
      <c r="A16" s="2">
        <v>11</v>
      </c>
      <c r="B16" s="1">
        <v>79.58</v>
      </c>
      <c r="C16" s="1">
        <v>139.66</v>
      </c>
      <c r="E16" s="1">
        <v>391.5</v>
      </c>
      <c r="F16" s="1">
        <v>160.5</v>
      </c>
      <c r="H16" s="1">
        <f t="shared" si="3"/>
        <v>192.76917042613718</v>
      </c>
      <c r="I16" s="1">
        <f t="shared" si="4"/>
        <v>208.96554696704118</v>
      </c>
      <c r="J16" s="10">
        <v>210</v>
      </c>
      <c r="K16" s="1">
        <v>91.24</v>
      </c>
      <c r="L16" s="1">
        <v>137</v>
      </c>
      <c r="N16" s="1">
        <f t="shared" si="0"/>
        <v>89.234214534065117</v>
      </c>
      <c r="O16" s="1">
        <f t="shared" si="5"/>
        <v>206.0380448837677</v>
      </c>
      <c r="P16" s="1"/>
      <c r="AE16">
        <f t="shared" si="1"/>
        <v>8.0843302831537383</v>
      </c>
      <c r="AF16">
        <f t="shared" si="2"/>
        <v>0.75438576650154843</v>
      </c>
    </row>
    <row r="17" spans="1:32" x14ac:dyDescent="0.25">
      <c r="A17" s="2">
        <v>12</v>
      </c>
      <c r="B17" s="1">
        <v>79.650000000000006</v>
      </c>
      <c r="C17" s="1">
        <v>139.35</v>
      </c>
      <c r="E17" s="1">
        <v>385</v>
      </c>
      <c r="F17" s="1">
        <v>164.5</v>
      </c>
      <c r="H17" s="1">
        <f t="shared" si="3"/>
        <v>190.52785552139306</v>
      </c>
      <c r="I17" s="1">
        <f t="shared" si="4"/>
        <v>210.34481767765294</v>
      </c>
      <c r="J17" s="10">
        <v>210</v>
      </c>
      <c r="K17" s="1">
        <v>94.31</v>
      </c>
      <c r="L17" s="1">
        <v>135.5</v>
      </c>
      <c r="N17" s="1">
        <f t="shared" si="0"/>
        <v>90.292804804459649</v>
      </c>
      <c r="O17" s="1">
        <f t="shared" si="5"/>
        <v>206.55527140024711</v>
      </c>
      <c r="P17" s="1"/>
      <c r="AE17">
        <f t="shared" si="1"/>
        <v>10.164066735549916</v>
      </c>
      <c r="AF17">
        <f t="shared" si="2"/>
        <v>0.48461785746742675</v>
      </c>
    </row>
    <row r="18" spans="1:32" x14ac:dyDescent="0.25">
      <c r="A18" s="2">
        <v>13</v>
      </c>
      <c r="B18" s="1">
        <v>79.58</v>
      </c>
      <c r="C18" s="1">
        <v>135.6</v>
      </c>
      <c r="E18" s="1">
        <v>381</v>
      </c>
      <c r="F18" s="1">
        <v>165.5</v>
      </c>
      <c r="H18" s="1">
        <f t="shared" si="3"/>
        <v>189.1485848107813</v>
      </c>
      <c r="I18" s="1">
        <f t="shared" si="4"/>
        <v>210.68963535530588</v>
      </c>
      <c r="J18" s="10">
        <v>210</v>
      </c>
      <c r="K18" s="1">
        <v>101.78</v>
      </c>
      <c r="L18" s="1">
        <v>135</v>
      </c>
      <c r="N18" s="1">
        <f t="shared" si="0"/>
        <v>92.86859285652713</v>
      </c>
      <c r="O18" s="1">
        <f t="shared" si="5"/>
        <v>206.72768023907358</v>
      </c>
      <c r="P18" s="1"/>
      <c r="AE18">
        <f t="shared" si="1"/>
        <v>11.999070789850609</v>
      </c>
      <c r="AF18">
        <f t="shared" si="2"/>
        <v>0.12343088563213439</v>
      </c>
    </row>
    <row r="19" spans="1:32" x14ac:dyDescent="0.25">
      <c r="A19" s="2">
        <v>14</v>
      </c>
      <c r="B19" s="1">
        <v>80.34</v>
      </c>
      <c r="C19" s="1">
        <v>139.47</v>
      </c>
      <c r="E19" s="1">
        <v>375.9</v>
      </c>
      <c r="F19" s="1">
        <v>166.3</v>
      </c>
      <c r="H19" s="1">
        <f t="shared" si="3"/>
        <v>187.39001465475133</v>
      </c>
      <c r="I19" s="1">
        <f t="shared" si="4"/>
        <v>210.96548949742825</v>
      </c>
      <c r="J19" s="10">
        <v>210</v>
      </c>
      <c r="K19" s="1">
        <v>105.5</v>
      </c>
      <c r="L19" s="1">
        <v>134</v>
      </c>
      <c r="N19" s="1">
        <f t="shared" si="0"/>
        <v>94.151314617396054</v>
      </c>
      <c r="O19" s="1">
        <f t="shared" si="5"/>
        <v>207.07249791672652</v>
      </c>
      <c r="P19" s="1"/>
      <c r="AE19">
        <f t="shared" si="1"/>
        <v>9.0944737016463346</v>
      </c>
      <c r="AF19">
        <f t="shared" si="2"/>
        <v>2.7522543461573606E-2</v>
      </c>
    </row>
    <row r="20" spans="1:32" x14ac:dyDescent="0.25">
      <c r="A20" s="2">
        <v>15</v>
      </c>
      <c r="B20" s="1">
        <v>79.650000000000006</v>
      </c>
      <c r="C20" s="1">
        <v>139.35</v>
      </c>
      <c r="E20" s="1">
        <v>373</v>
      </c>
      <c r="F20" s="1">
        <v>165</v>
      </c>
      <c r="H20" s="1">
        <f t="shared" si="3"/>
        <v>186.39004338955777</v>
      </c>
      <c r="I20" s="1">
        <f t="shared" si="4"/>
        <v>210.51722651647941</v>
      </c>
      <c r="J20" s="10">
        <v>210</v>
      </c>
      <c r="K20" s="1">
        <v>108.48</v>
      </c>
      <c r="L20" s="1">
        <v>132.5</v>
      </c>
      <c r="N20" s="1">
        <f t="shared" si="0"/>
        <v>95.17887129680183</v>
      </c>
      <c r="O20" s="1">
        <f t="shared" si="5"/>
        <v>207.58972443320593</v>
      </c>
      <c r="P20" s="1"/>
      <c r="AE20">
        <f t="shared" si="1"/>
        <v>7.1336364800721244</v>
      </c>
      <c r="AF20">
        <f t="shared" si="2"/>
        <v>0.73193936965464623</v>
      </c>
    </row>
    <row r="21" spans="1:32" x14ac:dyDescent="0.25">
      <c r="A21" s="2">
        <v>16</v>
      </c>
      <c r="B21" s="1">
        <v>80.34</v>
      </c>
      <c r="C21" s="1">
        <v>139.47</v>
      </c>
      <c r="E21" s="1">
        <v>370.5</v>
      </c>
      <c r="F21" s="1">
        <v>164</v>
      </c>
      <c r="H21" s="1">
        <f t="shared" si="3"/>
        <v>185.52799919542542</v>
      </c>
      <c r="I21" s="1">
        <f t="shared" si="4"/>
        <v>210.17240883882647</v>
      </c>
      <c r="J21" s="10">
        <v>210</v>
      </c>
      <c r="K21" s="1">
        <v>111.39</v>
      </c>
      <c r="L21" s="1">
        <v>130.5</v>
      </c>
      <c r="N21" s="1">
        <f t="shared" si="0"/>
        <v>96.182290738771883</v>
      </c>
      <c r="O21" s="1">
        <f t="shared" si="5"/>
        <v>208.27935978851184</v>
      </c>
      <c r="P21" s="1"/>
      <c r="AE21">
        <f t="shared" si="1"/>
        <v>4.8637140407296071</v>
      </c>
      <c r="AF21">
        <f t="shared" si="2"/>
        <v>1.8844729511147724</v>
      </c>
    </row>
    <row r="22" spans="1:32" x14ac:dyDescent="0.25">
      <c r="A22" s="2">
        <v>17</v>
      </c>
      <c r="B22" s="1">
        <v>80.58</v>
      </c>
      <c r="C22" s="1">
        <v>139.66</v>
      </c>
      <c r="E22" s="1">
        <v>366.17</v>
      </c>
      <c r="F22" s="1">
        <v>162.65</v>
      </c>
      <c r="H22" s="1">
        <f t="shared" si="3"/>
        <v>184.03493865118821</v>
      </c>
      <c r="I22" s="1">
        <f t="shared" si="4"/>
        <v>209.70690497399499</v>
      </c>
      <c r="J22" s="10">
        <v>210</v>
      </c>
      <c r="K22" s="1">
        <v>115.12</v>
      </c>
      <c r="L22" s="1">
        <v>129</v>
      </c>
      <c r="N22" s="1">
        <f t="shared" si="0"/>
        <v>97.468460676417351</v>
      </c>
      <c r="O22" s="1">
        <f t="shared" si="5"/>
        <v>208.79658630499125</v>
      </c>
      <c r="P22" s="1"/>
      <c r="AE22">
        <f t="shared" si="1"/>
        <v>2.6553922927890183</v>
      </c>
      <c r="AF22">
        <f t="shared" si="2"/>
        <v>4.2534790088153791</v>
      </c>
    </row>
    <row r="23" spans="1:32" x14ac:dyDescent="0.25">
      <c r="A23" s="2">
        <v>18</v>
      </c>
      <c r="B23" s="1">
        <v>80.34</v>
      </c>
      <c r="C23" s="1">
        <v>139.47</v>
      </c>
      <c r="E23" s="1">
        <v>364.76</v>
      </c>
      <c r="F23" s="1">
        <v>160.97999999999999</v>
      </c>
      <c r="H23" s="1">
        <f t="shared" si="3"/>
        <v>183.54874572569753</v>
      </c>
      <c r="I23" s="1">
        <f t="shared" si="4"/>
        <v>209.13105945231459</v>
      </c>
      <c r="J23" s="10">
        <v>210</v>
      </c>
      <c r="K23" s="1">
        <v>117.31</v>
      </c>
      <c r="L23" s="1">
        <v>127</v>
      </c>
      <c r="N23" s="1">
        <f t="shared" si="0"/>
        <v>98.223611390477288</v>
      </c>
      <c r="O23" s="1">
        <f t="shared" si="5"/>
        <v>209.48622166029713</v>
      </c>
      <c r="P23" s="1"/>
      <c r="AE23">
        <f t="shared" si="1"/>
        <v>2.043593744816731</v>
      </c>
      <c r="AF23">
        <f t="shared" si="2"/>
        <v>7.1250318894792919</v>
      </c>
    </row>
    <row r="24" spans="1:32" x14ac:dyDescent="0.25">
      <c r="A24" s="2">
        <v>19</v>
      </c>
      <c r="B24" s="1">
        <v>80.58</v>
      </c>
      <c r="C24" s="1">
        <v>139.66</v>
      </c>
      <c r="E24" s="1">
        <v>361.86</v>
      </c>
      <c r="F24" s="1">
        <v>160.4</v>
      </c>
      <c r="H24" s="1">
        <f t="shared" si="3"/>
        <v>182.54877446050403</v>
      </c>
      <c r="I24" s="1">
        <f t="shared" si="4"/>
        <v>208.93106519927588</v>
      </c>
      <c r="J24" s="10">
        <v>210</v>
      </c>
      <c r="K24" s="1">
        <v>120.39</v>
      </c>
      <c r="L24" s="1">
        <v>125.24</v>
      </c>
      <c r="N24" s="1">
        <f t="shared" si="0"/>
        <v>99.28564983764835</v>
      </c>
      <c r="O24" s="1">
        <f t="shared" si="5"/>
        <v>210.0931007729663</v>
      </c>
      <c r="P24" s="1"/>
      <c r="AE24">
        <f t="shared" si="1"/>
        <v>0.41835938086589741</v>
      </c>
      <c r="AF24">
        <f t="shared" si="2"/>
        <v>8.5523529276882702</v>
      </c>
    </row>
    <row r="25" spans="1:32" x14ac:dyDescent="0.25">
      <c r="A25" s="2">
        <v>20</v>
      </c>
      <c r="B25" s="1">
        <v>80.34</v>
      </c>
      <c r="C25" s="1">
        <v>139.47</v>
      </c>
      <c r="E25" s="1">
        <v>358.42</v>
      </c>
      <c r="F25" s="1">
        <v>158.13</v>
      </c>
      <c r="H25" s="1">
        <f t="shared" si="3"/>
        <v>181.36260164937789</v>
      </c>
      <c r="I25" s="1">
        <f t="shared" si="4"/>
        <v>208.1483290710037</v>
      </c>
      <c r="J25" s="10">
        <v>210</v>
      </c>
      <c r="K25" s="1">
        <v>123.93</v>
      </c>
      <c r="L25" s="1">
        <v>124.5</v>
      </c>
      <c r="N25" s="1">
        <f t="shared" si="0"/>
        <v>100.50630441653976</v>
      </c>
      <c r="O25" s="1">
        <f t="shared" si="5"/>
        <v>210.34826585442948</v>
      </c>
      <c r="P25" s="1"/>
      <c r="AE25">
        <f t="shared" si="1"/>
        <v>0.12756342057591755</v>
      </c>
      <c r="AF25">
        <f t="shared" si="2"/>
        <v>13.06154514018429</v>
      </c>
    </row>
    <row r="26" spans="1:32" x14ac:dyDescent="0.25">
      <c r="A26" s="2">
        <v>21</v>
      </c>
      <c r="B26" s="1">
        <v>80.58</v>
      </c>
      <c r="C26" s="1">
        <v>139.66</v>
      </c>
      <c r="E26" s="1">
        <v>356.71</v>
      </c>
      <c r="F26" s="1">
        <v>157.29</v>
      </c>
      <c r="H26" s="1">
        <f t="shared" si="3"/>
        <v>180.77296342059137</v>
      </c>
      <c r="I26" s="1">
        <f t="shared" si="4"/>
        <v>207.85868222177524</v>
      </c>
      <c r="J26" s="10">
        <v>210</v>
      </c>
      <c r="K26" s="1">
        <v>126.27</v>
      </c>
      <c r="L26" s="1">
        <v>122.5</v>
      </c>
      <c r="N26" s="1">
        <f t="shared" si="0"/>
        <v>101.31317778224765</v>
      </c>
      <c r="O26" s="1">
        <f t="shared" si="5"/>
        <v>211.03790120973537</v>
      </c>
      <c r="P26" s="1"/>
      <c r="AE26">
        <f t="shared" si="1"/>
        <v>6.9664418751436767E-5</v>
      </c>
      <c r="AF26">
        <f t="shared" si="2"/>
        <v>13.06154514018429</v>
      </c>
    </row>
    <row r="27" spans="1:32" x14ac:dyDescent="0.25">
      <c r="A27" s="2">
        <v>22</v>
      </c>
      <c r="B27" s="1">
        <v>80</v>
      </c>
      <c r="C27" s="1">
        <v>135.5</v>
      </c>
      <c r="E27" s="1">
        <v>353.64</v>
      </c>
      <c r="F27" s="1">
        <v>156.22999999999999</v>
      </c>
      <c r="H27" s="1">
        <f t="shared" si="3"/>
        <v>179.71437315019685</v>
      </c>
      <c r="I27" s="1">
        <f t="shared" si="4"/>
        <v>207.49317548346312</v>
      </c>
      <c r="J27" s="10">
        <v>210</v>
      </c>
      <c r="K27" s="1">
        <v>129.5</v>
      </c>
      <c r="L27" s="1">
        <v>122.5</v>
      </c>
      <c r="N27" s="1">
        <f t="shared" si="0"/>
        <v>102.42693888106665</v>
      </c>
      <c r="O27" s="1">
        <f t="shared" si="5"/>
        <v>211.03790120973537</v>
      </c>
      <c r="P27" s="1"/>
      <c r="AE27">
        <f t="shared" si="1"/>
        <v>0.43566855309584929</v>
      </c>
      <c r="AF27">
        <f t="shared" si="2"/>
        <v>21.608821921257832</v>
      </c>
    </row>
    <row r="28" spans="1:32" x14ac:dyDescent="0.25">
      <c r="A28" s="2">
        <v>23</v>
      </c>
      <c r="B28" s="1">
        <v>80.34</v>
      </c>
      <c r="C28" s="1">
        <v>139.47</v>
      </c>
      <c r="E28" s="1">
        <v>350.9</v>
      </c>
      <c r="F28" s="1">
        <v>154.34</v>
      </c>
      <c r="H28" s="1">
        <f t="shared" si="3"/>
        <v>178.76957271342778</v>
      </c>
      <c r="I28" s="1">
        <f t="shared" si="4"/>
        <v>206.84147007269905</v>
      </c>
      <c r="J28" s="10">
        <v>210</v>
      </c>
      <c r="K28" s="1">
        <v>132.93</v>
      </c>
      <c r="L28" s="1">
        <v>119.5</v>
      </c>
      <c r="N28" s="1">
        <f t="shared" si="0"/>
        <v>103.60966351541623</v>
      </c>
      <c r="O28" s="1">
        <f t="shared" si="5"/>
        <v>212.07235424269419</v>
      </c>
      <c r="P28" s="1"/>
      <c r="AE28">
        <f t="shared" si="1"/>
        <v>1.1091124630222124</v>
      </c>
      <c r="AF28">
        <f t="shared" si="2"/>
        <v>21.962897496761315</v>
      </c>
    </row>
    <row r="29" spans="1:32" x14ac:dyDescent="0.25">
      <c r="A29" s="2">
        <v>24</v>
      </c>
      <c r="B29" s="1">
        <v>80.58</v>
      </c>
      <c r="C29" s="1">
        <v>139.66</v>
      </c>
      <c r="E29" s="1">
        <v>347.65</v>
      </c>
      <c r="F29" s="1">
        <v>153.19999999999999</v>
      </c>
      <c r="H29" s="1">
        <f t="shared" si="3"/>
        <v>177.64891526105572</v>
      </c>
      <c r="I29" s="1">
        <f t="shared" si="4"/>
        <v>206.44837792017469</v>
      </c>
      <c r="J29" s="10">
        <v>210</v>
      </c>
      <c r="K29" s="1">
        <v>139.5</v>
      </c>
      <c r="L29" s="1">
        <v>119.39</v>
      </c>
      <c r="N29" s="1">
        <f t="shared" si="0"/>
        <v>105.87511565759606</v>
      </c>
      <c r="O29" s="1">
        <f t="shared" si="5"/>
        <v>212.110284187236</v>
      </c>
      <c r="P29" s="1"/>
      <c r="AE29">
        <f t="shared" si="1"/>
        <v>2.4769055456727567</v>
      </c>
      <c r="AF29">
        <f t="shared" si="2"/>
        <v>26.685030119842882</v>
      </c>
    </row>
    <row r="30" spans="1:32" x14ac:dyDescent="0.25">
      <c r="A30" s="2">
        <v>25</v>
      </c>
      <c r="B30" s="1">
        <v>80.58</v>
      </c>
      <c r="C30" s="1">
        <v>139.66</v>
      </c>
      <c r="E30" s="1">
        <v>345.97</v>
      </c>
      <c r="F30" s="1">
        <v>151.69</v>
      </c>
      <c r="H30" s="1">
        <f t="shared" si="3"/>
        <v>177.0696215625988</v>
      </c>
      <c r="I30" s="1">
        <f t="shared" si="4"/>
        <v>205.92770322691877</v>
      </c>
      <c r="J30" s="10">
        <v>210</v>
      </c>
      <c r="K30" s="1">
        <v>144.32</v>
      </c>
      <c r="L30" s="1">
        <v>118</v>
      </c>
      <c r="N30" s="1">
        <f t="shared" si="0"/>
        <v>107.53713686388323</v>
      </c>
      <c r="O30" s="1">
        <f t="shared" si="5"/>
        <v>212.5895807591736</v>
      </c>
      <c r="P30" s="1"/>
      <c r="AE30">
        <f t="shared" si="1"/>
        <v>3.8687386082254567</v>
      </c>
      <c r="AF30">
        <f t="shared" si="2"/>
        <v>30.214595790446445</v>
      </c>
    </row>
    <row r="31" spans="1:32" x14ac:dyDescent="0.25">
      <c r="A31" s="2">
        <v>26</v>
      </c>
      <c r="B31" s="1">
        <v>81.22</v>
      </c>
      <c r="C31" s="1">
        <v>136.35</v>
      </c>
      <c r="E31" s="1">
        <v>342.73</v>
      </c>
      <c r="F31" s="1">
        <v>150.55000000000001</v>
      </c>
      <c r="H31" s="1">
        <f t="shared" si="3"/>
        <v>175.95241228700326</v>
      </c>
      <c r="I31" s="1">
        <f t="shared" si="4"/>
        <v>205.53461107439441</v>
      </c>
      <c r="J31" s="10">
        <v>210</v>
      </c>
      <c r="K31" s="1">
        <v>148.32</v>
      </c>
      <c r="L31" s="1">
        <v>117.04</v>
      </c>
      <c r="N31" s="1">
        <f t="shared" si="0"/>
        <v>108.916407574495</v>
      </c>
      <c r="O31" s="1">
        <f t="shared" si="5"/>
        <v>212.92060572972042</v>
      </c>
      <c r="P31" s="1"/>
      <c r="AE31">
        <f t="shared" si="1"/>
        <v>5.9334284185215438</v>
      </c>
      <c r="AF31">
        <f t="shared" si="2"/>
        <v>28.495998750193198</v>
      </c>
    </row>
    <row r="32" spans="1:32" x14ac:dyDescent="0.25">
      <c r="A32" s="2">
        <v>27</v>
      </c>
      <c r="B32" s="1">
        <v>80.55</v>
      </c>
      <c r="C32" s="1">
        <v>136.18</v>
      </c>
      <c r="E32" s="1">
        <v>339.09</v>
      </c>
      <c r="F32" s="1">
        <v>149.19</v>
      </c>
      <c r="H32" s="1">
        <f t="shared" si="3"/>
        <v>174.69727594034654</v>
      </c>
      <c r="I32" s="1">
        <f t="shared" si="4"/>
        <v>205.06565903278641</v>
      </c>
      <c r="J32" s="10">
        <v>210</v>
      </c>
      <c r="K32" s="1">
        <v>150.59</v>
      </c>
      <c r="L32" s="1">
        <v>117.5</v>
      </c>
      <c r="N32" s="1">
        <f t="shared" si="0"/>
        <v>109.69914370276717</v>
      </c>
      <c r="O32" s="1">
        <f t="shared" si="5"/>
        <v>212.76198959800007</v>
      </c>
      <c r="P32" s="1"/>
      <c r="AE32">
        <f t="shared" si="1"/>
        <v>1.2283619465315743</v>
      </c>
      <c r="AF32">
        <f t="shared" si="2"/>
        <v>13.337147223345292</v>
      </c>
    </row>
    <row r="33" spans="1:32" x14ac:dyDescent="0.25">
      <c r="A33" s="2">
        <v>28</v>
      </c>
      <c r="B33" s="1">
        <v>80.58</v>
      </c>
      <c r="C33" s="1">
        <v>139.66</v>
      </c>
      <c r="E33" s="1">
        <v>332.04</v>
      </c>
      <c r="F33" s="1">
        <v>153.04</v>
      </c>
      <c r="H33" s="1">
        <f t="shared" si="3"/>
        <v>172.26631131289332</v>
      </c>
      <c r="I33" s="1">
        <f t="shared" si="4"/>
        <v>206.39320709175024</v>
      </c>
      <c r="J33" s="10">
        <v>210</v>
      </c>
      <c r="K33" s="1">
        <v>153.47999999999999</v>
      </c>
      <c r="L33" s="1">
        <v>122.39</v>
      </c>
      <c r="N33" s="1">
        <f t="shared" si="0"/>
        <v>110.69566679118417</v>
      </c>
      <c r="O33" s="1">
        <f t="shared" si="5"/>
        <v>211.07583115427718</v>
      </c>
      <c r="P33" s="1"/>
      <c r="AE33">
        <f t="shared" si="1"/>
        <v>0.18453204241066723</v>
      </c>
      <c r="AF33">
        <f t="shared" si="2"/>
        <v>7.1434520472321763</v>
      </c>
    </row>
    <row r="34" spans="1:32" x14ac:dyDescent="0.25">
      <c r="A34" s="2">
        <v>29</v>
      </c>
      <c r="B34" s="1">
        <v>80.58</v>
      </c>
      <c r="C34" s="1">
        <v>139.66</v>
      </c>
      <c r="E34" s="1">
        <v>325</v>
      </c>
      <c r="F34" s="1">
        <v>157.5</v>
      </c>
      <c r="H34" s="1">
        <f t="shared" si="3"/>
        <v>169.83879486221662</v>
      </c>
      <c r="I34" s="1">
        <f t="shared" si="4"/>
        <v>207.93109393408236</v>
      </c>
      <c r="J34" s="10">
        <v>210</v>
      </c>
      <c r="K34" s="1">
        <v>157</v>
      </c>
      <c r="L34" s="1">
        <v>125.23</v>
      </c>
      <c r="N34" s="1">
        <f t="shared" si="0"/>
        <v>111.90942501652253</v>
      </c>
      <c r="O34" s="1">
        <f t="shared" si="5"/>
        <v>210.09654894974281</v>
      </c>
      <c r="P34" s="1"/>
      <c r="AE34">
        <f t="shared" si="1"/>
        <v>3.9253574218555083</v>
      </c>
      <c r="AF34">
        <f t="shared" si="2"/>
        <v>4.3536227193809607</v>
      </c>
    </row>
    <row r="35" spans="1:32" x14ac:dyDescent="0.25">
      <c r="A35" s="2">
        <v>30</v>
      </c>
      <c r="B35" s="1">
        <v>80.58</v>
      </c>
      <c r="C35" s="1">
        <v>139.66</v>
      </c>
      <c r="E35" s="1">
        <v>320</v>
      </c>
      <c r="F35" s="1">
        <v>162</v>
      </c>
      <c r="H35" s="1">
        <f t="shared" si="3"/>
        <v>168.11470647395191</v>
      </c>
      <c r="I35" s="1">
        <f t="shared" si="4"/>
        <v>209.48277348352059</v>
      </c>
      <c r="J35" s="10">
        <v>210</v>
      </c>
      <c r="K35" s="1">
        <v>160.32</v>
      </c>
      <c r="L35" s="1">
        <v>126.93</v>
      </c>
      <c r="N35" s="1">
        <f t="shared" si="0"/>
        <v>113.05421970633029</v>
      </c>
      <c r="O35" s="1">
        <f t="shared" si="5"/>
        <v>209.51035889773283</v>
      </c>
      <c r="P35" s="1"/>
      <c r="AE35">
        <f t="shared" si="1"/>
        <v>1.7312069065379867</v>
      </c>
      <c r="AF35">
        <f t="shared" si="2"/>
        <v>5.7119719806016498</v>
      </c>
    </row>
    <row r="36" spans="1:32" x14ac:dyDescent="0.25">
      <c r="A36" s="2">
        <v>31</v>
      </c>
      <c r="B36" s="1">
        <v>80.58</v>
      </c>
      <c r="C36" s="1">
        <v>139.66</v>
      </c>
      <c r="E36" s="1">
        <v>317</v>
      </c>
      <c r="F36" s="1">
        <v>160.07</v>
      </c>
      <c r="H36" s="1">
        <f t="shared" si="3"/>
        <v>167.08025344099309</v>
      </c>
      <c r="I36" s="1">
        <f t="shared" si="4"/>
        <v>208.8172753656504</v>
      </c>
      <c r="J36" s="10">
        <v>210</v>
      </c>
      <c r="K36" s="1">
        <v>165.7</v>
      </c>
      <c r="L36" s="1">
        <v>126.05</v>
      </c>
      <c r="N36" s="1">
        <f t="shared" si="0"/>
        <v>114.9093388121031</v>
      </c>
      <c r="O36" s="1">
        <f t="shared" si="5"/>
        <v>209.81379845406741</v>
      </c>
      <c r="P36" s="1"/>
      <c r="AE36">
        <f t="shared" si="1"/>
        <v>0.95615549205766559</v>
      </c>
      <c r="AF36">
        <f t="shared" si="2"/>
        <v>6.6544545139061633</v>
      </c>
    </row>
    <row r="37" spans="1:32" x14ac:dyDescent="0.25">
      <c r="A37" s="2">
        <v>32</v>
      </c>
      <c r="B37" s="1">
        <v>80.58</v>
      </c>
      <c r="C37" s="1">
        <v>139.66</v>
      </c>
      <c r="E37" s="1">
        <v>314.64</v>
      </c>
      <c r="F37" s="1">
        <v>159.09</v>
      </c>
      <c r="H37" s="1">
        <f t="shared" si="3"/>
        <v>166.26648372173213</v>
      </c>
      <c r="I37" s="1">
        <f t="shared" si="4"/>
        <v>208.47935404155052</v>
      </c>
      <c r="J37" s="10">
        <v>210</v>
      </c>
      <c r="K37" s="1">
        <v>170.48</v>
      </c>
      <c r="L37" s="1">
        <v>125.5</v>
      </c>
      <c r="N37" s="1">
        <f t="shared" ref="N37:N68" si="6">$P$2*K37+$P$3</f>
        <v>116.55756731128417</v>
      </c>
      <c r="O37" s="1">
        <f t="shared" si="5"/>
        <v>210.00344817677654</v>
      </c>
      <c r="P37" s="1"/>
      <c r="AE37">
        <f t="shared" si="1"/>
        <v>0.40070717879911605</v>
      </c>
      <c r="AF37">
        <f t="shared" si="2"/>
        <v>1.092410168085524</v>
      </c>
    </row>
    <row r="38" spans="1:32" x14ac:dyDescent="0.25">
      <c r="A38" s="2">
        <v>33</v>
      </c>
      <c r="B38" s="1">
        <v>81.349999999999994</v>
      </c>
      <c r="C38" s="1">
        <v>136.38999999999999</v>
      </c>
      <c r="E38" s="1">
        <v>311.69</v>
      </c>
      <c r="F38" s="1">
        <v>158.09</v>
      </c>
      <c r="H38" s="1">
        <f t="shared" si="3"/>
        <v>165.24927157265597</v>
      </c>
      <c r="I38" s="1">
        <f t="shared" si="4"/>
        <v>208.13453636389758</v>
      </c>
      <c r="J38" s="10">
        <v>210</v>
      </c>
      <c r="K38" s="1">
        <v>172.73</v>
      </c>
      <c r="L38" s="1">
        <v>129.94999999999999</v>
      </c>
      <c r="N38" s="1">
        <f t="shared" si="6"/>
        <v>117.33340708600329</v>
      </c>
      <c r="O38" s="1">
        <f t="shared" si="5"/>
        <v>208.46900951122095</v>
      </c>
      <c r="P38" s="1"/>
      <c r="AE38">
        <f t="shared" si="1"/>
        <v>6.6132855082825598E-2</v>
      </c>
      <c r="AF38">
        <f t="shared" si="2"/>
        <v>1.5676915083682201</v>
      </c>
    </row>
    <row r="39" spans="1:32" x14ac:dyDescent="0.25">
      <c r="A39" s="2">
        <v>34</v>
      </c>
      <c r="B39" s="1">
        <v>80.650000000000006</v>
      </c>
      <c r="C39" s="1">
        <v>139.35</v>
      </c>
      <c r="E39" s="1">
        <v>309.5</v>
      </c>
      <c r="F39" s="1">
        <v>157</v>
      </c>
      <c r="H39" s="1">
        <f t="shared" si="3"/>
        <v>164.49412085859603</v>
      </c>
      <c r="I39" s="1">
        <f t="shared" si="4"/>
        <v>207.75868509525588</v>
      </c>
      <c r="J39" s="10">
        <v>210</v>
      </c>
      <c r="K39" s="1">
        <v>176.32</v>
      </c>
      <c r="L39" s="1">
        <v>129.35</v>
      </c>
      <c r="N39" s="1">
        <f t="shared" si="6"/>
        <v>118.57130254877734</v>
      </c>
      <c r="O39" s="1">
        <f t="shared" si="5"/>
        <v>208.67590011781272</v>
      </c>
      <c r="P39" s="1"/>
      <c r="AE39">
        <f t="shared" si="1"/>
        <v>6.7632985565202905E-2</v>
      </c>
      <c r="AF39">
        <f t="shared" si="2"/>
        <v>3.3412929996113374</v>
      </c>
    </row>
    <row r="40" spans="1:32" x14ac:dyDescent="0.25">
      <c r="A40" s="2">
        <v>35</v>
      </c>
      <c r="B40" s="1">
        <v>81.260000000000005</v>
      </c>
      <c r="C40" s="1">
        <v>136.77000000000001</v>
      </c>
      <c r="E40" s="1">
        <v>306</v>
      </c>
      <c r="F40" s="1">
        <v>155.5</v>
      </c>
      <c r="H40" s="1">
        <f t="shared" si="3"/>
        <v>163.28725898681074</v>
      </c>
      <c r="I40" s="1">
        <f t="shared" si="4"/>
        <v>207.24145857877647</v>
      </c>
      <c r="J40" s="10">
        <v>210</v>
      </c>
      <c r="K40" s="1">
        <v>178.48</v>
      </c>
      <c r="L40" s="1">
        <v>127.68</v>
      </c>
      <c r="N40" s="1">
        <f t="shared" si="6"/>
        <v>119.3161087325077</v>
      </c>
      <c r="O40" s="1">
        <f t="shared" si="5"/>
        <v>209.25174563949312</v>
      </c>
      <c r="P40" s="1"/>
      <c r="AE40">
        <f t="shared" si="1"/>
        <v>0.40878488140311359</v>
      </c>
      <c r="AF40">
        <f t="shared" si="2"/>
        <v>4.5133456121828965</v>
      </c>
    </row>
    <row r="41" spans="1:32" x14ac:dyDescent="0.25">
      <c r="A41" s="2">
        <v>36</v>
      </c>
      <c r="B41" s="1">
        <v>80.650000000000006</v>
      </c>
      <c r="C41" s="1">
        <v>139.35</v>
      </c>
      <c r="E41" s="1">
        <v>303.12</v>
      </c>
      <c r="F41" s="1">
        <v>154.4</v>
      </c>
      <c r="H41" s="1">
        <f t="shared" si="3"/>
        <v>162.29418407517028</v>
      </c>
      <c r="I41" s="1">
        <f t="shared" si="4"/>
        <v>206.86215913335823</v>
      </c>
      <c r="J41" s="10">
        <v>210</v>
      </c>
      <c r="K41" s="1">
        <v>182.12</v>
      </c>
      <c r="L41" s="1">
        <v>126.82</v>
      </c>
      <c r="N41" s="1">
        <f t="shared" si="6"/>
        <v>120.57124507916441</v>
      </c>
      <c r="O41" s="1">
        <f t="shared" si="5"/>
        <v>209.54828884227464</v>
      </c>
      <c r="P41" s="1"/>
      <c r="AE41">
        <f t="shared" si="1"/>
        <v>1.6757728626265174</v>
      </c>
      <c r="AF41">
        <f t="shared" si="2"/>
        <v>8.981123889134361</v>
      </c>
    </row>
    <row r="42" spans="1:32" x14ac:dyDescent="0.25">
      <c r="A42" s="2">
        <v>37</v>
      </c>
      <c r="B42" s="1">
        <v>79.87</v>
      </c>
      <c r="C42" s="1">
        <v>139.52000000000001</v>
      </c>
      <c r="E42" s="1">
        <v>299.5</v>
      </c>
      <c r="F42" s="1">
        <v>152.5</v>
      </c>
      <c r="H42" s="1">
        <f t="shared" si="3"/>
        <v>161.04594408206663</v>
      </c>
      <c r="I42" s="1">
        <f t="shared" si="4"/>
        <v>206.20700554581765</v>
      </c>
      <c r="J42" s="10">
        <v>210</v>
      </c>
      <c r="K42" s="1">
        <v>185.12</v>
      </c>
      <c r="L42" s="1">
        <v>124.29</v>
      </c>
      <c r="N42" s="1">
        <f t="shared" si="6"/>
        <v>121.60569811212324</v>
      </c>
      <c r="O42" s="1">
        <f t="shared" si="5"/>
        <v>210.4206775667366</v>
      </c>
      <c r="P42" s="1"/>
      <c r="AE42">
        <f t="shared" si="1"/>
        <v>2.8247936941009839</v>
      </c>
      <c r="AF42">
        <f t="shared" si="2"/>
        <v>9.6760946714821703</v>
      </c>
    </row>
    <row r="43" spans="1:32" x14ac:dyDescent="0.25">
      <c r="A43" s="2">
        <v>38</v>
      </c>
      <c r="B43" s="1">
        <v>79.87</v>
      </c>
      <c r="C43" s="1">
        <v>139.52000000000001</v>
      </c>
      <c r="E43" s="1">
        <v>296.13</v>
      </c>
      <c r="F43" s="1">
        <v>151.38</v>
      </c>
      <c r="H43" s="1">
        <f t="shared" si="3"/>
        <v>159.88390850837621</v>
      </c>
      <c r="I43" s="1">
        <f t="shared" si="4"/>
        <v>205.82080974684635</v>
      </c>
      <c r="J43" s="10">
        <v>210</v>
      </c>
      <c r="K43" s="1">
        <v>186.48</v>
      </c>
      <c r="L43" s="1">
        <v>123.96</v>
      </c>
      <c r="N43" s="1">
        <f t="shared" si="6"/>
        <v>122.07465015373123</v>
      </c>
      <c r="O43" s="1">
        <f t="shared" si="5"/>
        <v>210.53446740036208</v>
      </c>
      <c r="P43" s="1"/>
      <c r="AE43">
        <f t="shared" si="1"/>
        <v>5.6512888778392663</v>
      </c>
      <c r="AF43">
        <f t="shared" si="2"/>
        <v>7.3289615163008248</v>
      </c>
    </row>
    <row r="44" spans="1:32" x14ac:dyDescent="0.25">
      <c r="A44" s="2">
        <v>39</v>
      </c>
      <c r="B44" s="1">
        <v>81.36</v>
      </c>
      <c r="C44" s="1">
        <v>136.36000000000001</v>
      </c>
      <c r="E44" s="1">
        <v>293.20999999999998</v>
      </c>
      <c r="F44" s="1">
        <v>149.36000000000001</v>
      </c>
      <c r="H44" s="1">
        <f t="shared" si="3"/>
        <v>158.8770408896296</v>
      </c>
      <c r="I44" s="1">
        <f t="shared" si="4"/>
        <v>205.12427803798741</v>
      </c>
      <c r="J44" s="10">
        <v>210</v>
      </c>
      <c r="K44" s="1">
        <v>194.47</v>
      </c>
      <c r="L44" s="1">
        <v>125.13</v>
      </c>
      <c r="N44" s="1">
        <f t="shared" si="6"/>
        <v>124.82974339817822</v>
      </c>
      <c r="O44" s="1">
        <f t="shared" si="5"/>
        <v>210.13103071750811</v>
      </c>
      <c r="P44" s="1"/>
      <c r="AE44">
        <f t="shared" si="1"/>
        <v>9.1119752239407372</v>
      </c>
      <c r="AF44">
        <f t="shared" si="2"/>
        <v>4.8414234819445641</v>
      </c>
    </row>
    <row r="45" spans="1:32" x14ac:dyDescent="0.25">
      <c r="A45" s="2">
        <v>40</v>
      </c>
      <c r="B45" s="1">
        <v>81.36</v>
      </c>
      <c r="C45" s="1">
        <v>136.36000000000001</v>
      </c>
      <c r="E45" s="1">
        <v>289.5</v>
      </c>
      <c r="F45" s="1">
        <v>147.5</v>
      </c>
      <c r="H45" s="1">
        <f t="shared" si="3"/>
        <v>157.59776730553722</v>
      </c>
      <c r="I45" s="1">
        <f t="shared" si="4"/>
        <v>204.48291715755295</v>
      </c>
      <c r="J45" s="10">
        <v>210</v>
      </c>
      <c r="K45" s="1">
        <v>200</v>
      </c>
      <c r="L45" s="1">
        <v>126.6</v>
      </c>
      <c r="N45" s="1">
        <f t="shared" si="6"/>
        <v>126.73658515559899</v>
      </c>
      <c r="O45" s="1">
        <f t="shared" si="5"/>
        <v>209.6241487313583</v>
      </c>
      <c r="P45" s="1"/>
      <c r="AE45">
        <f t="shared" si="1"/>
        <v>11.781274067971665</v>
      </c>
      <c r="AF45">
        <f t="shared" si="2"/>
        <v>3.973774679949365</v>
      </c>
    </row>
    <row r="46" spans="1:32" x14ac:dyDescent="0.25">
      <c r="A46" s="2">
        <v>41</v>
      </c>
      <c r="B46" s="1">
        <v>81.239999999999995</v>
      </c>
      <c r="C46" s="1">
        <v>136.76</v>
      </c>
      <c r="E46" s="1">
        <v>285.89</v>
      </c>
      <c r="F46" s="1">
        <v>146.30000000000001</v>
      </c>
      <c r="H46" s="1">
        <f t="shared" si="3"/>
        <v>156.35297548921011</v>
      </c>
      <c r="I46" s="1">
        <f t="shared" si="4"/>
        <v>204.06913594436941</v>
      </c>
      <c r="J46" s="10">
        <v>210</v>
      </c>
      <c r="K46" s="1">
        <v>203.35</v>
      </c>
      <c r="L46" s="1">
        <v>127.2</v>
      </c>
      <c r="N46" s="1">
        <f t="shared" si="6"/>
        <v>127.89172437573635</v>
      </c>
      <c r="O46" s="1">
        <f t="shared" si="5"/>
        <v>209.41725812476653</v>
      </c>
      <c r="P46" s="1"/>
      <c r="AE46">
        <f t="shared" si="1"/>
        <v>16.539273699677999</v>
      </c>
      <c r="AF46">
        <f t="shared" si="2"/>
        <v>6.6366764119995674</v>
      </c>
    </row>
    <row r="47" spans="1:32" x14ac:dyDescent="0.25">
      <c r="A47" s="2">
        <v>42</v>
      </c>
      <c r="B47" s="1">
        <v>79.87</v>
      </c>
      <c r="C47" s="1">
        <v>139.52000000000001</v>
      </c>
      <c r="E47" s="1">
        <v>282.18</v>
      </c>
      <c r="F47" s="1">
        <v>144.46</v>
      </c>
      <c r="H47" s="1">
        <f t="shared" si="3"/>
        <v>155.07370190511767</v>
      </c>
      <c r="I47" s="1">
        <f t="shared" si="4"/>
        <v>203.434671417488</v>
      </c>
      <c r="J47" s="10">
        <v>210</v>
      </c>
      <c r="K47" s="4">
        <v>207.42</v>
      </c>
      <c r="L47" s="4">
        <v>125.51</v>
      </c>
      <c r="M47" s="5"/>
      <c r="N47" s="4">
        <f t="shared" si="6"/>
        <v>129.2951323237838</v>
      </c>
      <c r="O47" s="1">
        <f t="shared" si="5"/>
        <v>210</v>
      </c>
      <c r="P47" s="1"/>
      <c r="AE47">
        <f t="shared" si="1"/>
        <v>20.045173200671549</v>
      </c>
      <c r="AF47">
        <f t="shared" si="2"/>
        <v>9.5478101798796011</v>
      </c>
    </row>
    <row r="48" spans="1:32" x14ac:dyDescent="0.25">
      <c r="A48" s="2">
        <v>43</v>
      </c>
      <c r="B48" s="1">
        <v>80.64</v>
      </c>
      <c r="C48" s="1">
        <v>136.63999999999999</v>
      </c>
      <c r="E48" s="1">
        <v>279.99</v>
      </c>
      <c r="F48" s="1">
        <v>143.27000000000001</v>
      </c>
      <c r="H48" s="1">
        <f t="shared" si="3"/>
        <v>154.31855119105774</v>
      </c>
      <c r="I48" s="1">
        <f t="shared" si="4"/>
        <v>203.02433838108101</v>
      </c>
      <c r="J48" s="10">
        <v>210</v>
      </c>
      <c r="K48" s="1">
        <v>210.25</v>
      </c>
      <c r="L48" s="1">
        <v>124.02</v>
      </c>
      <c r="N48" s="1">
        <f t="shared" si="6"/>
        <v>130.27096635154163</v>
      </c>
      <c r="O48" s="1">
        <f t="shared" si="5"/>
        <v>210.5137783397029</v>
      </c>
      <c r="P48" s="1"/>
      <c r="AE48">
        <f t="shared" si="1"/>
        <v>12.821109291299043</v>
      </c>
      <c r="AF48">
        <f t="shared" si="2"/>
        <v>13.036633084428347</v>
      </c>
    </row>
    <row r="49" spans="1:32" x14ac:dyDescent="0.25">
      <c r="A49" s="2">
        <v>44</v>
      </c>
      <c r="B49" s="1">
        <v>80.5</v>
      </c>
      <c r="C49" s="1">
        <v>136</v>
      </c>
      <c r="E49" s="1">
        <v>275.38</v>
      </c>
      <c r="F49" s="1">
        <v>145.87</v>
      </c>
      <c r="H49" s="1">
        <f t="shared" si="3"/>
        <v>152.72894169707769</v>
      </c>
      <c r="I49" s="1">
        <f t="shared" si="4"/>
        <v>203.92086434297866</v>
      </c>
      <c r="J49" s="10">
        <v>210</v>
      </c>
      <c r="K49" s="1">
        <v>212.42</v>
      </c>
      <c r="L49" s="1">
        <v>122.51</v>
      </c>
      <c r="N49" s="1">
        <f t="shared" si="6"/>
        <v>131.01922071204851</v>
      </c>
      <c r="O49" s="1">
        <f t="shared" si="5"/>
        <v>211.03445303295882</v>
      </c>
      <c r="P49" s="1"/>
      <c r="AE49">
        <f t="shared" si="1"/>
        <v>2.2542231766142469</v>
      </c>
      <c r="AF49">
        <f t="shared" si="2"/>
        <v>17.067660261371635</v>
      </c>
    </row>
    <row r="50" spans="1:32" x14ac:dyDescent="0.25">
      <c r="A50" s="2">
        <v>45</v>
      </c>
      <c r="B50" s="1">
        <v>80.72</v>
      </c>
      <c r="C50" s="1">
        <v>136.28</v>
      </c>
      <c r="E50" s="1">
        <v>267.38</v>
      </c>
      <c r="F50" s="1">
        <v>151.9</v>
      </c>
      <c r="H50" s="1">
        <f t="shared" si="3"/>
        <v>149.97040027585416</v>
      </c>
      <c r="I50" s="1">
        <f t="shared" si="4"/>
        <v>206.00011493922588</v>
      </c>
      <c r="J50" s="10">
        <v>210</v>
      </c>
      <c r="K50" s="1">
        <v>215.75</v>
      </c>
      <c r="L50" s="1">
        <v>121</v>
      </c>
      <c r="N50" s="1">
        <f t="shared" si="6"/>
        <v>132.16746357863281</v>
      </c>
      <c r="O50" s="1">
        <f t="shared" si="5"/>
        <v>211.55512772621478</v>
      </c>
      <c r="P50" s="1"/>
      <c r="AE50">
        <f t="shared" si="1"/>
        <v>0.74656892874759939</v>
      </c>
      <c r="AF50">
        <f t="shared" si="2"/>
        <v>20.066532549694426</v>
      </c>
    </row>
    <row r="51" spans="1:32" x14ac:dyDescent="0.25">
      <c r="A51" s="2">
        <v>46</v>
      </c>
      <c r="B51" s="1">
        <v>80.83</v>
      </c>
      <c r="C51" s="1">
        <v>136.83000000000001</v>
      </c>
      <c r="E51" s="1">
        <v>260.75</v>
      </c>
      <c r="F51" s="1">
        <v>158.76</v>
      </c>
      <c r="H51" s="1">
        <f t="shared" si="3"/>
        <v>147.68425907301514</v>
      </c>
      <c r="I51" s="1">
        <f t="shared" si="4"/>
        <v>208.36556420792505</v>
      </c>
      <c r="J51" s="10">
        <v>210</v>
      </c>
      <c r="K51" s="1">
        <v>219.21</v>
      </c>
      <c r="L51" s="1">
        <v>119.99</v>
      </c>
      <c r="N51" s="1">
        <f t="shared" si="6"/>
        <v>133.36053274331198</v>
      </c>
      <c r="O51" s="1">
        <f t="shared" si="5"/>
        <v>211.90339358064423</v>
      </c>
      <c r="P51" s="1"/>
      <c r="AE51">
        <f t="shared" si="1"/>
        <v>4.1329838146686351</v>
      </c>
      <c r="AF51">
        <f t="shared" si="2"/>
        <v>14.337467231835754</v>
      </c>
    </row>
    <row r="52" spans="1:32" x14ac:dyDescent="0.25">
      <c r="A52" s="2">
        <v>47</v>
      </c>
      <c r="B52" s="1">
        <v>81</v>
      </c>
      <c r="C52" s="1">
        <v>137</v>
      </c>
      <c r="E52" s="1">
        <v>253.62</v>
      </c>
      <c r="F52" s="1">
        <v>162.15</v>
      </c>
      <c r="H52" s="1">
        <f t="shared" si="3"/>
        <v>145.22570903134971</v>
      </c>
      <c r="I52" s="1">
        <f t="shared" si="4"/>
        <v>209.53449613516852</v>
      </c>
      <c r="J52" s="10">
        <v>210</v>
      </c>
      <c r="K52" s="1">
        <v>226.37</v>
      </c>
      <c r="L52" s="1">
        <v>122</v>
      </c>
      <c r="N52" s="1">
        <f t="shared" si="6"/>
        <v>135.82942731530704</v>
      </c>
      <c r="O52" s="1">
        <f t="shared" si="5"/>
        <v>211.21031004856184</v>
      </c>
      <c r="P52" s="1"/>
      <c r="AE52">
        <f t="shared" si="1"/>
        <v>0.99704438193346256</v>
      </c>
      <c r="AF52">
        <f t="shared" si="2"/>
        <v>3.1548784518183988</v>
      </c>
    </row>
    <row r="53" spans="1:32" x14ac:dyDescent="0.25">
      <c r="A53" s="2">
        <v>48</v>
      </c>
      <c r="B53" s="1">
        <v>81</v>
      </c>
      <c r="C53" s="1">
        <v>136.5</v>
      </c>
      <c r="E53" s="1">
        <v>251.62</v>
      </c>
      <c r="F53" s="1">
        <v>159.15</v>
      </c>
      <c r="H53" s="1">
        <f t="shared" si="3"/>
        <v>144.53607367604383</v>
      </c>
      <c r="I53" s="1">
        <f t="shared" si="4"/>
        <v>208.5000431022097</v>
      </c>
      <c r="J53" s="10">
        <v>210</v>
      </c>
      <c r="K53" s="1">
        <v>231.5</v>
      </c>
      <c r="L53" s="1">
        <v>127.83</v>
      </c>
      <c r="N53" s="1">
        <f t="shared" si="6"/>
        <v>137.59834200166665</v>
      </c>
      <c r="O53" s="1">
        <f t="shared" si="5"/>
        <v>209.20002298784519</v>
      </c>
      <c r="P53" s="1"/>
      <c r="AE53">
        <f t="shared" si="1"/>
        <v>0.42732816097627452</v>
      </c>
      <c r="AF53">
        <f t="shared" si="2"/>
        <v>4.2534790088153791</v>
      </c>
    </row>
    <row r="54" spans="1:32" x14ac:dyDescent="0.25">
      <c r="A54" s="2">
        <v>49</v>
      </c>
      <c r="B54" s="1">
        <v>81.239999999999995</v>
      </c>
      <c r="C54" s="1">
        <v>136.78</v>
      </c>
      <c r="E54" s="1">
        <v>248.62</v>
      </c>
      <c r="F54" s="1">
        <v>158.15</v>
      </c>
      <c r="H54" s="1">
        <f t="shared" si="3"/>
        <v>143.501620643085</v>
      </c>
      <c r="I54" s="1">
        <f t="shared" si="4"/>
        <v>208.15522542455676</v>
      </c>
      <c r="J54" s="10">
        <v>210</v>
      </c>
      <c r="K54" s="1">
        <v>235.5</v>
      </c>
      <c r="L54" s="1">
        <v>127</v>
      </c>
      <c r="N54" s="1">
        <f t="shared" si="6"/>
        <v>138.97761271227841</v>
      </c>
      <c r="O54" s="1">
        <f t="shared" si="5"/>
        <v>209.48622166029713</v>
      </c>
      <c r="P54" s="1"/>
      <c r="AE54">
        <f t="shared" si="1"/>
        <v>0.59967926329930155</v>
      </c>
      <c r="AF54">
        <f t="shared" si="2"/>
        <v>5.8112926195759824</v>
      </c>
    </row>
    <row r="55" spans="1:32" x14ac:dyDescent="0.25">
      <c r="A55" s="2">
        <v>50</v>
      </c>
      <c r="B55" s="1">
        <v>81.47</v>
      </c>
      <c r="C55" s="1">
        <v>136.97999999999999</v>
      </c>
      <c r="E55" s="1">
        <v>245.5</v>
      </c>
      <c r="F55" s="1">
        <v>158.5</v>
      </c>
      <c r="H55" s="1">
        <f t="shared" si="3"/>
        <v>142.42578948880782</v>
      </c>
      <c r="I55" s="1">
        <f t="shared" si="4"/>
        <v>208.2759116117353</v>
      </c>
      <c r="J55" s="10">
        <v>210</v>
      </c>
      <c r="K55" s="1">
        <v>238.36</v>
      </c>
      <c r="L55" s="1">
        <v>125.99</v>
      </c>
      <c r="N55" s="1">
        <f t="shared" si="6"/>
        <v>139.96379127036582</v>
      </c>
      <c r="O55" s="1">
        <f t="shared" si="5"/>
        <v>209.83448751472659</v>
      </c>
      <c r="P55" s="1"/>
      <c r="AE55">
        <f t="shared" si="1"/>
        <v>1.2911039937028362E-3</v>
      </c>
      <c r="AF55">
        <f t="shared" si="2"/>
        <v>8.8165460184876512</v>
      </c>
    </row>
    <row r="56" spans="1:32" x14ac:dyDescent="0.25">
      <c r="A56" s="2">
        <v>51</v>
      </c>
      <c r="B56" s="1">
        <v>81</v>
      </c>
      <c r="C56" s="1">
        <v>137</v>
      </c>
      <c r="E56" s="1">
        <v>242.62</v>
      </c>
      <c r="F56" s="1">
        <v>156.15</v>
      </c>
      <c r="H56" s="1">
        <f t="shared" si="3"/>
        <v>141.43271457716733</v>
      </c>
      <c r="I56" s="1">
        <f t="shared" si="4"/>
        <v>207.46559006925088</v>
      </c>
      <c r="J56" s="10">
        <v>210</v>
      </c>
      <c r="K56" s="1">
        <v>242</v>
      </c>
      <c r="L56" s="1">
        <v>124.37</v>
      </c>
      <c r="N56" s="1">
        <f t="shared" si="6"/>
        <v>141.21892761702253</v>
      </c>
      <c r="O56" s="1">
        <f t="shared" si="5"/>
        <v>210.39309215252436</v>
      </c>
      <c r="P56" s="1"/>
      <c r="AE56">
        <f t="shared" si="1"/>
        <v>6.7632985565202905E-2</v>
      </c>
      <c r="AF56">
        <f t="shared" si="2"/>
        <v>10.688049803114312</v>
      </c>
    </row>
    <row r="57" spans="1:32" x14ac:dyDescent="0.25">
      <c r="A57" s="2">
        <v>52</v>
      </c>
      <c r="B57" s="1">
        <v>81.64</v>
      </c>
      <c r="C57" s="1">
        <v>136.63999999999999</v>
      </c>
      <c r="E57" s="1">
        <v>239.5</v>
      </c>
      <c r="F57" s="1">
        <v>155.5</v>
      </c>
      <c r="H57" s="1">
        <f t="shared" si="3"/>
        <v>140.35688342289018</v>
      </c>
      <c r="I57" s="1">
        <f t="shared" si="4"/>
        <v>207.24145857877647</v>
      </c>
      <c r="J57" s="10">
        <v>210</v>
      </c>
      <c r="K57" s="1">
        <v>244.39</v>
      </c>
      <c r="L57" s="1">
        <v>123.5</v>
      </c>
      <c r="N57" s="1">
        <f t="shared" si="6"/>
        <v>142.04304186661304</v>
      </c>
      <c r="O57" s="1">
        <f t="shared" si="5"/>
        <v>210.69308353208243</v>
      </c>
      <c r="P57" s="1"/>
      <c r="AE57">
        <f t="shared" si="1"/>
        <v>1.1457239808493562</v>
      </c>
      <c r="AF57">
        <f t="shared" si="2"/>
        <v>14.573446757489595</v>
      </c>
    </row>
    <row r="58" spans="1:32" x14ac:dyDescent="0.25">
      <c r="A58" s="2">
        <v>53</v>
      </c>
      <c r="B58" s="1">
        <v>81.290000000000006</v>
      </c>
      <c r="C58" s="1">
        <v>136.56</v>
      </c>
      <c r="E58" s="1">
        <v>236.62</v>
      </c>
      <c r="F58" s="1">
        <v>153.15</v>
      </c>
      <c r="H58" s="1">
        <f t="shared" si="3"/>
        <v>139.36380851124969</v>
      </c>
      <c r="I58" s="1">
        <f t="shared" si="4"/>
        <v>206.43113703629206</v>
      </c>
      <c r="J58" s="10">
        <v>210</v>
      </c>
      <c r="K58" s="1">
        <v>247.5</v>
      </c>
      <c r="L58" s="1">
        <v>121.91</v>
      </c>
      <c r="N58" s="1">
        <f t="shared" si="6"/>
        <v>143.1154248441137</v>
      </c>
      <c r="O58" s="1">
        <f t="shared" si="5"/>
        <v>211.24134363955059</v>
      </c>
      <c r="P58" s="1"/>
      <c r="AE58">
        <f t="shared" si="1"/>
        <v>1.2591255112555058</v>
      </c>
      <c r="AF58">
        <f t="shared" si="2"/>
        <v>13.412810804613123</v>
      </c>
    </row>
    <row r="59" spans="1:32" x14ac:dyDescent="0.25">
      <c r="A59" s="2">
        <v>54</v>
      </c>
      <c r="B59" s="1">
        <v>81.58</v>
      </c>
      <c r="C59" s="1">
        <v>136.6</v>
      </c>
      <c r="E59" s="1">
        <v>234</v>
      </c>
      <c r="F59" s="1">
        <v>153</v>
      </c>
      <c r="H59" s="1">
        <f t="shared" si="3"/>
        <v>138.460386195799</v>
      </c>
      <c r="I59" s="1">
        <f t="shared" si="4"/>
        <v>206.37941438464412</v>
      </c>
      <c r="J59" s="10">
        <v>210</v>
      </c>
      <c r="K59" s="1">
        <v>250.5</v>
      </c>
      <c r="L59" s="1">
        <v>122.36</v>
      </c>
      <c r="N59" s="1">
        <f t="shared" si="6"/>
        <v>144.14987787707253</v>
      </c>
      <c r="O59" s="1">
        <f t="shared" si="5"/>
        <v>211.08617568460676</v>
      </c>
      <c r="P59" s="1"/>
      <c r="AE59">
        <f t="shared" si="1"/>
        <v>2.8713470766780755</v>
      </c>
      <c r="AF59">
        <f t="shared" si="2"/>
        <v>5.7946797301315849</v>
      </c>
    </row>
    <row r="60" spans="1:32" x14ac:dyDescent="0.25">
      <c r="A60" s="2">
        <v>55</v>
      </c>
      <c r="B60" s="1">
        <v>82.09</v>
      </c>
      <c r="C60" s="1">
        <v>136.74</v>
      </c>
      <c r="E60" s="1">
        <v>231.32</v>
      </c>
      <c r="F60" s="1">
        <v>151.34</v>
      </c>
      <c r="H60" s="1">
        <f t="shared" si="3"/>
        <v>137.53627481968908</v>
      </c>
      <c r="I60" s="1">
        <f t="shared" si="4"/>
        <v>205.80701703974023</v>
      </c>
      <c r="J60" s="10">
        <v>210</v>
      </c>
      <c r="K60" s="1">
        <v>258.20999999999998</v>
      </c>
      <c r="L60" s="1">
        <v>126</v>
      </c>
      <c r="N60" s="1">
        <f t="shared" si="6"/>
        <v>146.80842217177667</v>
      </c>
      <c r="O60" s="1">
        <f t="shared" si="5"/>
        <v>209.83103933795007</v>
      </c>
      <c r="P60" s="1"/>
      <c r="AE60">
        <f t="shared" si="1"/>
        <v>4.6507538506463311</v>
      </c>
      <c r="AF60">
        <f t="shared" si="2"/>
        <v>2.9500767491431086</v>
      </c>
    </row>
    <row r="61" spans="1:32" x14ac:dyDescent="0.25">
      <c r="A61" s="2">
        <v>56</v>
      </c>
      <c r="B61" s="1">
        <v>82.04</v>
      </c>
      <c r="C61" s="1">
        <v>137.31</v>
      </c>
      <c r="E61" s="1">
        <v>227.5</v>
      </c>
      <c r="F61" s="1">
        <v>150</v>
      </c>
      <c r="H61" s="1">
        <f t="shared" si="3"/>
        <v>136.21907129105489</v>
      </c>
      <c r="I61" s="1">
        <f t="shared" si="4"/>
        <v>205.3449613516853</v>
      </c>
      <c r="J61" s="10">
        <v>210</v>
      </c>
      <c r="K61" s="1">
        <v>261.36</v>
      </c>
      <c r="L61" s="1">
        <v>128</v>
      </c>
      <c r="N61" s="1">
        <f t="shared" si="6"/>
        <v>147.89459785638346</v>
      </c>
      <c r="O61" s="1">
        <f t="shared" si="5"/>
        <v>209.14140398264419</v>
      </c>
      <c r="P61" s="1"/>
      <c r="AE61">
        <f t="shared" si="1"/>
        <v>3.9368584222204008</v>
      </c>
      <c r="AF61">
        <f t="shared" si="2"/>
        <v>4.4987064499701352</v>
      </c>
    </row>
    <row r="62" spans="1:32" x14ac:dyDescent="0.25">
      <c r="A62" s="2">
        <v>57</v>
      </c>
      <c r="B62" s="1">
        <v>81</v>
      </c>
      <c r="C62" s="1">
        <v>136.5</v>
      </c>
      <c r="E62" s="1">
        <v>224</v>
      </c>
      <c r="F62" s="1">
        <v>150.5</v>
      </c>
      <c r="H62" s="1">
        <f t="shared" si="3"/>
        <v>135.0122094192696</v>
      </c>
      <c r="I62" s="1">
        <f t="shared" si="4"/>
        <v>205.51737019051177</v>
      </c>
      <c r="J62" s="10">
        <v>210</v>
      </c>
      <c r="K62" s="1">
        <v>263.5</v>
      </c>
      <c r="L62" s="1">
        <v>126.83</v>
      </c>
      <c r="N62" s="1">
        <f t="shared" si="6"/>
        <v>148.63250768656076</v>
      </c>
      <c r="O62" s="1">
        <f t="shared" si="5"/>
        <v>209.54484066549813</v>
      </c>
      <c r="P62" s="1"/>
      <c r="R62" s="3" t="s">
        <v>35</v>
      </c>
      <c r="U62" s="3" t="s">
        <v>36</v>
      </c>
      <c r="AE62">
        <f t="shared" si="1"/>
        <v>0.18453204241066723</v>
      </c>
      <c r="AF62">
        <f t="shared" si="2"/>
        <v>7.573678913091725</v>
      </c>
    </row>
    <row r="63" spans="1:32" x14ac:dyDescent="0.25">
      <c r="A63" s="2">
        <v>58</v>
      </c>
      <c r="B63" s="1">
        <v>82.04</v>
      </c>
      <c r="C63" s="1">
        <v>137.31</v>
      </c>
      <c r="E63" s="1">
        <v>216</v>
      </c>
      <c r="F63" s="1">
        <v>157.5</v>
      </c>
      <c r="H63" s="1">
        <f t="shared" si="3"/>
        <v>132.25366799804604</v>
      </c>
      <c r="I63" s="1">
        <f t="shared" si="4"/>
        <v>207.93109393408236</v>
      </c>
      <c r="J63" s="10">
        <v>210</v>
      </c>
      <c r="K63" s="1">
        <v>266.54000000000002</v>
      </c>
      <c r="L63" s="1">
        <v>125</v>
      </c>
      <c r="N63" s="1">
        <f t="shared" si="6"/>
        <v>149.6807534266257</v>
      </c>
      <c r="O63" s="1">
        <f t="shared" si="5"/>
        <v>210.17585701560301</v>
      </c>
      <c r="P63" s="1"/>
      <c r="R63" t="s">
        <v>32</v>
      </c>
      <c r="S63">
        <f>SUM(I5:I111)/COUNT(I5:I111)</f>
        <v>207.50152200481944</v>
      </c>
      <c r="U63" t="s">
        <v>32</v>
      </c>
      <c r="V63">
        <f>SUM(O5:O111)/COUNT(L5:L111)</f>
        <v>207.42382523651838</v>
      </c>
      <c r="AE63">
        <f t="shared" si="1"/>
        <v>6.2423922924014947</v>
      </c>
      <c r="AF63">
        <f t="shared" si="2"/>
        <v>7.745452854101722</v>
      </c>
    </row>
    <row r="64" spans="1:32" x14ac:dyDescent="0.25">
      <c r="A64" s="2">
        <v>59</v>
      </c>
      <c r="B64" s="1">
        <v>82</v>
      </c>
      <c r="C64" s="1">
        <v>137.5</v>
      </c>
      <c r="E64" s="4">
        <v>207</v>
      </c>
      <c r="F64" s="4">
        <v>163.5</v>
      </c>
      <c r="G64" s="5"/>
      <c r="H64" s="4">
        <f t="shared" si="3"/>
        <v>129.15030889916957</v>
      </c>
      <c r="I64" s="4">
        <f t="shared" si="4"/>
        <v>210</v>
      </c>
      <c r="J64" s="10">
        <v>210</v>
      </c>
      <c r="K64" s="1">
        <v>268.52999999999997</v>
      </c>
      <c r="L64" s="1">
        <v>124.91</v>
      </c>
      <c r="N64" s="1">
        <f t="shared" si="6"/>
        <v>150.36694060515504</v>
      </c>
      <c r="O64" s="1">
        <f t="shared" si="5"/>
        <v>210.20689060659177</v>
      </c>
      <c r="P64" s="1"/>
      <c r="R64" t="s">
        <v>33</v>
      </c>
      <c r="S64">
        <f>SUM(AE4:AE110)/COUNT(AE4:AE110)</f>
        <v>5.8737929146675025</v>
      </c>
      <c r="U64" t="s">
        <v>33</v>
      </c>
      <c r="V64">
        <f>SUM(AF4:AF110)/COUNT(AF4:AF110)</f>
        <v>9.4309957202160675</v>
      </c>
      <c r="AE64">
        <f t="shared" si="1"/>
        <v>19.255236158095403</v>
      </c>
      <c r="AF64">
        <f t="shared" si="2"/>
        <v>9.5904765576957995</v>
      </c>
    </row>
    <row r="65" spans="1:32" x14ac:dyDescent="0.25">
      <c r="A65" s="2">
        <v>60</v>
      </c>
      <c r="B65" s="1">
        <v>81</v>
      </c>
      <c r="C65" s="1">
        <v>136.5</v>
      </c>
      <c r="E65" s="1">
        <v>201.42</v>
      </c>
      <c r="F65" s="1">
        <v>168.98</v>
      </c>
      <c r="H65" s="1">
        <f t="shared" si="3"/>
        <v>127.22622625786616</v>
      </c>
      <c r="I65" s="1">
        <f t="shared" si="4"/>
        <v>211.88960087353811</v>
      </c>
      <c r="J65" s="10">
        <v>210</v>
      </c>
      <c r="K65" s="1">
        <v>271.5</v>
      </c>
      <c r="L65" s="1">
        <v>124</v>
      </c>
      <c r="N65" s="1">
        <f t="shared" si="6"/>
        <v>151.39104910778428</v>
      </c>
      <c r="O65" s="1">
        <f t="shared" si="5"/>
        <v>210.52067469325596</v>
      </c>
      <c r="P65" s="1"/>
      <c r="R65" t="s">
        <v>34</v>
      </c>
      <c r="S65">
        <f>SQRT(S64)</f>
        <v>2.423590913225147</v>
      </c>
      <c r="U65" t="s">
        <v>34</v>
      </c>
      <c r="V65">
        <f>SQRT(V64)</f>
        <v>3.0709926278348614</v>
      </c>
      <c r="AE65">
        <f t="shared" si="1"/>
        <v>14.691294183429237</v>
      </c>
      <c r="AF65">
        <f t="shared" si="2"/>
        <v>8.5523529276882702</v>
      </c>
    </row>
    <row r="66" spans="1:32" x14ac:dyDescent="0.25">
      <c r="A66" s="2">
        <v>61</v>
      </c>
      <c r="B66" s="1">
        <v>81.55</v>
      </c>
      <c r="C66" s="1">
        <v>137.18</v>
      </c>
      <c r="E66" s="1">
        <v>199.32</v>
      </c>
      <c r="F66" s="1">
        <v>167.37</v>
      </c>
      <c r="H66" s="1">
        <f t="shared" si="3"/>
        <v>126.50210913479499</v>
      </c>
      <c r="I66" s="1">
        <f t="shared" si="4"/>
        <v>211.33444441251689</v>
      </c>
      <c r="J66" s="10">
        <v>210</v>
      </c>
      <c r="K66" s="1">
        <v>274.13</v>
      </c>
      <c r="L66" s="1">
        <v>124.5</v>
      </c>
      <c r="N66" s="1">
        <f t="shared" si="6"/>
        <v>152.29791960001151</v>
      </c>
      <c r="O66" s="1">
        <f t="shared" si="5"/>
        <v>210.34826585442948</v>
      </c>
      <c r="P66" s="1"/>
      <c r="R66" t="s">
        <v>3</v>
      </c>
      <c r="S66">
        <f>COUNT(I5:I111)</f>
        <v>107</v>
      </c>
      <c r="U66" t="s">
        <v>3</v>
      </c>
      <c r="V66">
        <f>COUNT(O5:O114)</f>
        <v>110</v>
      </c>
      <c r="AE66">
        <f t="shared" si="1"/>
        <v>12.849742004012795</v>
      </c>
      <c r="AF66">
        <f t="shared" si="2"/>
        <v>3.0818107630095595</v>
      </c>
    </row>
    <row r="67" spans="1:32" x14ac:dyDescent="0.25">
      <c r="A67" s="2">
        <v>62</v>
      </c>
      <c r="B67" s="1">
        <v>81</v>
      </c>
      <c r="C67" s="1">
        <v>136.5</v>
      </c>
      <c r="E67" s="1">
        <v>195.51</v>
      </c>
      <c r="F67" s="1">
        <v>166.65</v>
      </c>
      <c r="H67" s="1">
        <f t="shared" si="3"/>
        <v>125.18835378293728</v>
      </c>
      <c r="I67" s="1">
        <f t="shared" si="4"/>
        <v>211.08617568460676</v>
      </c>
      <c r="J67" s="10">
        <v>210</v>
      </c>
      <c r="K67" s="1">
        <v>280.5</v>
      </c>
      <c r="L67" s="1">
        <v>127.89</v>
      </c>
      <c r="N67" s="1">
        <f t="shared" si="6"/>
        <v>154.49440820666075</v>
      </c>
      <c r="O67" s="1">
        <f t="shared" si="5"/>
        <v>209.17933392718601</v>
      </c>
      <c r="P67" s="1"/>
      <c r="AE67">
        <f t="shared" si="1"/>
        <v>8.7239734752935938</v>
      </c>
      <c r="AF67">
        <f t="shared" si="2"/>
        <v>6.9127508083028496E-3</v>
      </c>
    </row>
    <row r="68" spans="1:32" x14ac:dyDescent="0.25">
      <c r="A68" s="2">
        <v>63</v>
      </c>
      <c r="B68" s="1">
        <v>81</v>
      </c>
      <c r="C68" s="1">
        <v>137.5</v>
      </c>
      <c r="E68" s="1">
        <v>192.73</v>
      </c>
      <c r="F68" s="1">
        <v>164.82</v>
      </c>
      <c r="H68" s="1">
        <f t="shared" si="3"/>
        <v>124.22976063906211</v>
      </c>
      <c r="I68" s="1">
        <f t="shared" si="4"/>
        <v>210.45515933450187</v>
      </c>
      <c r="J68" s="10">
        <v>210</v>
      </c>
      <c r="K68" s="1">
        <v>286.56</v>
      </c>
      <c r="L68" s="1">
        <v>132.74</v>
      </c>
      <c r="N68" s="1">
        <f t="shared" si="6"/>
        <v>156.58400333323755</v>
      </c>
      <c r="O68" s="1">
        <f t="shared" si="5"/>
        <v>207.50696819056924</v>
      </c>
      <c r="P68" s="1"/>
      <c r="AE68">
        <f t="shared" si="1"/>
        <v>8.4011080589147067</v>
      </c>
      <c r="AF68">
        <f t="shared" si="2"/>
        <v>0.91964236285074141</v>
      </c>
    </row>
    <row r="69" spans="1:32" x14ac:dyDescent="0.25">
      <c r="A69" s="2">
        <v>64</v>
      </c>
      <c r="B69" s="1">
        <v>81</v>
      </c>
      <c r="C69" s="1">
        <v>137.5</v>
      </c>
      <c r="E69" s="1">
        <v>189.58</v>
      </c>
      <c r="F69" s="1">
        <v>164.66</v>
      </c>
      <c r="H69" s="1">
        <f t="shared" si="3"/>
        <v>123.14358495445535</v>
      </c>
      <c r="I69" s="1">
        <f t="shared" si="4"/>
        <v>210.39998850607742</v>
      </c>
      <c r="J69" s="10">
        <v>210</v>
      </c>
      <c r="K69" s="1">
        <v>290.5</v>
      </c>
      <c r="L69" s="1">
        <v>130.19999999999999</v>
      </c>
      <c r="N69" s="1">
        <f t="shared" ref="N69:N100" si="7">$P$2*K69+$P$3</f>
        <v>157.94258498319016</v>
      </c>
      <c r="O69" s="1">
        <f t="shared" si="5"/>
        <v>208.38280509180771</v>
      </c>
      <c r="P69" s="1"/>
      <c r="AE69">
        <f t="shared" ref="AE69:AE110" si="8">(I70-$S$63)^2</f>
        <v>5.1257049399809391</v>
      </c>
      <c r="AF69">
        <f t="shared" ref="AF69:AF110" si="9">(O70-$V$63)^2</f>
        <v>0.47613045256060527</v>
      </c>
    </row>
    <row r="70" spans="1:32" x14ac:dyDescent="0.25">
      <c r="A70" s="2">
        <v>65</v>
      </c>
      <c r="B70" s="1">
        <v>80.5</v>
      </c>
      <c r="C70" s="1">
        <v>137.16999999999999</v>
      </c>
      <c r="E70" s="1">
        <v>186.73</v>
      </c>
      <c r="F70" s="1">
        <v>162.82</v>
      </c>
      <c r="H70" s="1">
        <f t="shared" ref="H70:H111" si="10">$P$2*E70+$P$3</f>
        <v>122.16085457314446</v>
      </c>
      <c r="I70" s="1">
        <f t="shared" ref="I70:I111" si="11">(F70-$F$64)*$P$2+210</f>
        <v>209.76552397919599</v>
      </c>
      <c r="J70" s="10">
        <v>210</v>
      </c>
      <c r="K70" s="1">
        <v>292.73</v>
      </c>
      <c r="L70" s="1">
        <v>130.97999999999999</v>
      </c>
      <c r="N70" s="1">
        <f t="shared" si="7"/>
        <v>158.71152840435622</v>
      </c>
      <c r="O70" s="1">
        <f t="shared" ref="O70:O114" si="12">(-L70+$L$47)*$P$2+210</f>
        <v>208.11384730323843</v>
      </c>
      <c r="P70" s="1"/>
      <c r="AE70">
        <f t="shared" si="8"/>
        <v>3.6832683647905133</v>
      </c>
      <c r="AF70">
        <f t="shared" si="9"/>
        <v>3.8917182092903837</v>
      </c>
    </row>
    <row r="71" spans="1:32" x14ac:dyDescent="0.25">
      <c r="A71" s="2">
        <v>66</v>
      </c>
      <c r="B71" s="1">
        <v>78.69</v>
      </c>
      <c r="C71" s="1">
        <v>140</v>
      </c>
      <c r="E71" s="1">
        <v>183.73</v>
      </c>
      <c r="F71" s="1">
        <v>161.82</v>
      </c>
      <c r="H71" s="1">
        <f t="shared" si="10"/>
        <v>121.12640154018564</v>
      </c>
      <c r="I71" s="1">
        <f t="shared" si="11"/>
        <v>209.42070630154305</v>
      </c>
      <c r="J71" s="10">
        <v>210</v>
      </c>
      <c r="K71" s="1">
        <v>296.41000000000003</v>
      </c>
      <c r="L71" s="1">
        <v>127.26</v>
      </c>
      <c r="N71" s="1">
        <f t="shared" si="7"/>
        <v>159.98045745811905</v>
      </c>
      <c r="O71" s="1">
        <f t="shared" si="12"/>
        <v>209.39656906410735</v>
      </c>
      <c r="P71" s="1"/>
      <c r="AE71">
        <f t="shared" si="8"/>
        <v>2.2974908289516223</v>
      </c>
      <c r="AF71">
        <f t="shared" si="9"/>
        <v>1.9034546021512317</v>
      </c>
    </row>
    <row r="72" spans="1:32" x14ac:dyDescent="0.25">
      <c r="A72" s="2">
        <v>67</v>
      </c>
      <c r="B72" s="1">
        <v>81</v>
      </c>
      <c r="C72" s="1">
        <v>137.5</v>
      </c>
      <c r="E72" s="1">
        <v>181.51</v>
      </c>
      <c r="F72" s="1">
        <v>160.65</v>
      </c>
      <c r="H72" s="1">
        <f t="shared" si="10"/>
        <v>120.3609062957961</v>
      </c>
      <c r="I72" s="1">
        <f t="shared" si="11"/>
        <v>209.01726961868911</v>
      </c>
      <c r="J72" s="10">
        <v>210</v>
      </c>
      <c r="K72" s="1">
        <v>298.95999999999998</v>
      </c>
      <c r="L72" s="1">
        <v>128.97999999999999</v>
      </c>
      <c r="N72" s="1">
        <f t="shared" si="7"/>
        <v>160.85974253613404</v>
      </c>
      <c r="O72" s="1">
        <f t="shared" si="12"/>
        <v>208.80348265854431</v>
      </c>
      <c r="P72" s="1"/>
      <c r="AE72">
        <f t="shared" si="8"/>
        <v>1.5033230850537764</v>
      </c>
      <c r="AF72">
        <f t="shared" si="9"/>
        <v>4.9328967716846472</v>
      </c>
    </row>
    <row r="73" spans="1:32" x14ac:dyDescent="0.25">
      <c r="A73" s="2">
        <v>68</v>
      </c>
      <c r="B73" s="1">
        <v>79.87</v>
      </c>
      <c r="C73" s="1">
        <v>140.52000000000001</v>
      </c>
      <c r="E73" s="1">
        <v>178.7</v>
      </c>
      <c r="F73" s="1">
        <v>159.81</v>
      </c>
      <c r="H73" s="1">
        <f t="shared" si="10"/>
        <v>119.39196862159133</v>
      </c>
      <c r="I73" s="1">
        <f t="shared" si="11"/>
        <v>208.72762276946065</v>
      </c>
      <c r="J73" s="10">
        <v>210</v>
      </c>
      <c r="K73" s="1">
        <v>302.14999999999998</v>
      </c>
      <c r="L73" s="1">
        <v>126.54</v>
      </c>
      <c r="N73" s="1">
        <f t="shared" si="7"/>
        <v>161.95971092784691</v>
      </c>
      <c r="O73" s="1">
        <f t="shared" si="12"/>
        <v>209.64483779201748</v>
      </c>
      <c r="P73" s="1"/>
      <c r="AE73">
        <f t="shared" si="8"/>
        <v>1.2526249458318706</v>
      </c>
      <c r="AF73">
        <f t="shared" si="9"/>
        <v>2.3875500424234484</v>
      </c>
    </row>
    <row r="74" spans="1:32" x14ac:dyDescent="0.25">
      <c r="A74" s="2">
        <v>69</v>
      </c>
      <c r="B74" s="1">
        <v>81</v>
      </c>
      <c r="C74" s="1">
        <v>137.5</v>
      </c>
      <c r="E74" s="1">
        <v>176.5</v>
      </c>
      <c r="F74" s="1">
        <v>159.5</v>
      </c>
      <c r="H74" s="1">
        <f t="shared" si="10"/>
        <v>118.63336973075488</v>
      </c>
      <c r="I74" s="1">
        <f t="shared" si="11"/>
        <v>208.62072928938824</v>
      </c>
      <c r="J74" s="10">
        <v>210</v>
      </c>
      <c r="K74" s="1">
        <v>308.45</v>
      </c>
      <c r="L74" s="1">
        <v>128.5</v>
      </c>
      <c r="N74" s="1">
        <f t="shared" si="7"/>
        <v>164.13206229706043</v>
      </c>
      <c r="O74" s="1">
        <f t="shared" si="12"/>
        <v>208.96899514381772</v>
      </c>
      <c r="P74" s="1"/>
      <c r="AE74">
        <f t="shared" si="8"/>
        <v>0.23164447361415605</v>
      </c>
      <c r="AF74">
        <f t="shared" si="9"/>
        <v>0.42973308355367962</v>
      </c>
    </row>
    <row r="75" spans="1:32" x14ac:dyDescent="0.25">
      <c r="A75" s="2">
        <v>70</v>
      </c>
      <c r="B75" s="1">
        <v>79.87</v>
      </c>
      <c r="C75" s="1">
        <v>140.52000000000001</v>
      </c>
      <c r="E75" s="1">
        <v>173.51</v>
      </c>
      <c r="F75" s="1">
        <v>157.65</v>
      </c>
      <c r="H75" s="1">
        <f t="shared" si="10"/>
        <v>117.60236487457257</v>
      </c>
      <c r="I75" s="1">
        <f t="shared" si="11"/>
        <v>207.98281658573029</v>
      </c>
      <c r="J75" s="10">
        <v>210</v>
      </c>
      <c r="K75" s="1">
        <v>313.38</v>
      </c>
      <c r="L75" s="1">
        <v>131.08000000000001</v>
      </c>
      <c r="N75" s="1">
        <f t="shared" si="7"/>
        <v>165.83201344788944</v>
      </c>
      <c r="O75" s="1">
        <f t="shared" si="12"/>
        <v>208.07936553547313</v>
      </c>
      <c r="P75" s="1"/>
      <c r="AE75">
        <f t="shared" si="8"/>
        <v>1.8625945122870215E-2</v>
      </c>
      <c r="AF75">
        <f t="shared" si="9"/>
        <v>3.687351433334499</v>
      </c>
    </row>
    <row r="76" spans="1:32" x14ac:dyDescent="0.25">
      <c r="A76" s="2">
        <v>71</v>
      </c>
      <c r="B76" s="1">
        <v>80.5</v>
      </c>
      <c r="C76" s="1">
        <v>141</v>
      </c>
      <c r="E76" s="1">
        <v>170.51</v>
      </c>
      <c r="F76" s="1">
        <v>156.65</v>
      </c>
      <c r="H76" s="1">
        <f t="shared" si="10"/>
        <v>116.56791184161375</v>
      </c>
      <c r="I76" s="1">
        <f t="shared" si="11"/>
        <v>207.63799890807735</v>
      </c>
      <c r="J76" s="10">
        <v>210</v>
      </c>
      <c r="K76" s="1">
        <v>316.89</v>
      </c>
      <c r="L76" s="1">
        <v>138.55000000000001</v>
      </c>
      <c r="N76" s="1">
        <f t="shared" si="7"/>
        <v>167.04232349645127</v>
      </c>
      <c r="O76" s="1">
        <f t="shared" si="12"/>
        <v>205.50357748340565</v>
      </c>
      <c r="P76" s="1"/>
      <c r="AE76">
        <f t="shared" si="8"/>
        <v>4.3405878275519151E-2</v>
      </c>
      <c r="AF76">
        <f t="shared" si="9"/>
        <v>4.5247176013263637</v>
      </c>
    </row>
    <row r="77" spans="1:32" x14ac:dyDescent="0.25">
      <c r="A77" s="2">
        <v>72</v>
      </c>
      <c r="B77" s="1">
        <v>81</v>
      </c>
      <c r="C77" s="1">
        <v>137</v>
      </c>
      <c r="E77" s="1">
        <v>167.51</v>
      </c>
      <c r="F77" s="1">
        <v>155.65</v>
      </c>
      <c r="H77" s="1">
        <f t="shared" si="10"/>
        <v>115.53345880865493</v>
      </c>
      <c r="I77" s="1">
        <f t="shared" si="11"/>
        <v>207.29318123042441</v>
      </c>
      <c r="J77" s="10">
        <v>210</v>
      </c>
      <c r="K77" s="1">
        <v>320.76</v>
      </c>
      <c r="L77" s="1">
        <v>139.15</v>
      </c>
      <c r="N77" s="1">
        <f t="shared" si="7"/>
        <v>168.37676790896813</v>
      </c>
      <c r="O77" s="1">
        <f t="shared" si="12"/>
        <v>205.29668687681388</v>
      </c>
      <c r="P77" s="1"/>
      <c r="AE77">
        <f t="shared" si="8"/>
        <v>0.30218138673898332</v>
      </c>
      <c r="AF77">
        <f t="shared" si="9"/>
        <v>3.1766670136687458</v>
      </c>
    </row>
    <row r="78" spans="1:32" x14ac:dyDescent="0.25">
      <c r="A78" s="2">
        <v>73</v>
      </c>
      <c r="B78" s="1">
        <v>80.5</v>
      </c>
      <c r="C78" s="1">
        <v>141</v>
      </c>
      <c r="E78" s="1">
        <v>164.58</v>
      </c>
      <c r="F78" s="1">
        <v>154.66</v>
      </c>
      <c r="H78" s="1">
        <f t="shared" si="10"/>
        <v>114.52314301313183</v>
      </c>
      <c r="I78" s="1">
        <f t="shared" si="11"/>
        <v>206.95181172954801</v>
      </c>
      <c r="J78" s="10">
        <v>210</v>
      </c>
      <c r="K78" s="1">
        <v>323.73</v>
      </c>
      <c r="L78" s="1">
        <v>138.15</v>
      </c>
      <c r="N78" s="1">
        <f t="shared" si="7"/>
        <v>169.40087641159738</v>
      </c>
      <c r="O78" s="1">
        <f t="shared" si="12"/>
        <v>205.64150455446682</v>
      </c>
      <c r="P78" s="1"/>
      <c r="AE78">
        <f t="shared" si="8"/>
        <v>0.8001802585630523</v>
      </c>
      <c r="AF78">
        <f t="shared" si="9"/>
        <v>1.514406873635928</v>
      </c>
    </row>
    <row r="79" spans="1:32" x14ac:dyDescent="0.25">
      <c r="A79" s="2">
        <v>74</v>
      </c>
      <c r="B79" s="1">
        <v>84</v>
      </c>
      <c r="C79" s="1">
        <v>145</v>
      </c>
      <c r="E79" s="1">
        <v>161.58000000000001</v>
      </c>
      <c r="F79" s="1">
        <v>153.66</v>
      </c>
      <c r="H79" s="1">
        <f t="shared" si="10"/>
        <v>113.48868998017301</v>
      </c>
      <c r="I79" s="1">
        <f t="shared" si="11"/>
        <v>206.60699405189507</v>
      </c>
      <c r="J79" s="10">
        <v>210</v>
      </c>
      <c r="K79" s="1">
        <v>325.91000000000003</v>
      </c>
      <c r="L79" s="1">
        <v>136.55000000000001</v>
      </c>
      <c r="N79" s="1">
        <f t="shared" si="7"/>
        <v>170.1525789488808</v>
      </c>
      <c r="O79" s="1">
        <f t="shared" si="12"/>
        <v>206.19321283871153</v>
      </c>
      <c r="P79" s="1"/>
      <c r="AE79">
        <f t="shared" si="8"/>
        <v>2.5205102273254627</v>
      </c>
      <c r="AF79">
        <f t="shared" si="9"/>
        <v>0.66159191745389967</v>
      </c>
    </row>
    <row r="80" spans="1:32" x14ac:dyDescent="0.25">
      <c r="A80" s="2">
        <v>75</v>
      </c>
      <c r="B80" s="1">
        <v>84</v>
      </c>
      <c r="C80" s="1">
        <v>145</v>
      </c>
      <c r="E80" s="1">
        <v>158.51</v>
      </c>
      <c r="F80" s="1">
        <v>151.65</v>
      </c>
      <c r="H80" s="1">
        <f t="shared" si="10"/>
        <v>112.43009970977846</v>
      </c>
      <c r="I80" s="1">
        <f t="shared" si="11"/>
        <v>205.91391051981265</v>
      </c>
      <c r="J80" s="10">
        <v>210</v>
      </c>
      <c r="K80" s="1">
        <v>328.83</v>
      </c>
      <c r="L80" s="1">
        <v>135.34</v>
      </c>
      <c r="N80" s="1">
        <f t="shared" si="7"/>
        <v>171.15944656762736</v>
      </c>
      <c r="O80" s="1">
        <f t="shared" si="12"/>
        <v>206.61044222867159</v>
      </c>
      <c r="P80" s="1"/>
      <c r="AE80">
        <f t="shared" si="8"/>
        <v>2.071699300567762</v>
      </c>
      <c r="AF80">
        <f t="shared" si="9"/>
        <v>0.22606381271145079</v>
      </c>
    </row>
    <row r="81" spans="1:32" x14ac:dyDescent="0.25">
      <c r="A81" s="2">
        <v>76</v>
      </c>
      <c r="B81" s="1">
        <v>84</v>
      </c>
      <c r="C81" s="1">
        <v>145</v>
      </c>
      <c r="E81" s="1">
        <v>155.38999999999999</v>
      </c>
      <c r="F81" s="1">
        <v>152.08000000000001</v>
      </c>
      <c r="H81" s="1">
        <f t="shared" si="10"/>
        <v>111.35426855550128</v>
      </c>
      <c r="I81" s="1">
        <f t="shared" si="11"/>
        <v>206.06218212120342</v>
      </c>
      <c r="J81" s="10">
        <v>210</v>
      </c>
      <c r="K81" s="1">
        <v>330.47</v>
      </c>
      <c r="L81" s="1">
        <v>134.36000000000001</v>
      </c>
      <c r="N81" s="1">
        <f t="shared" si="7"/>
        <v>171.72494755897822</v>
      </c>
      <c r="O81" s="1">
        <f t="shared" si="12"/>
        <v>206.94836355277147</v>
      </c>
      <c r="P81" s="1"/>
      <c r="AE81">
        <f t="shared" si="8"/>
        <v>4.198097655884913E-2</v>
      </c>
      <c r="AF81">
        <f t="shared" si="9"/>
        <v>0.29265616051309595</v>
      </c>
    </row>
    <row r="82" spans="1:32" x14ac:dyDescent="0.25">
      <c r="A82" s="2">
        <v>77</v>
      </c>
      <c r="B82" s="1">
        <v>84</v>
      </c>
      <c r="C82" s="1">
        <v>145</v>
      </c>
      <c r="E82" s="1">
        <v>149.44999999999999</v>
      </c>
      <c r="F82" s="1">
        <v>155.66</v>
      </c>
      <c r="H82" s="1">
        <f t="shared" si="10"/>
        <v>109.30605155024281</v>
      </c>
      <c r="I82" s="1">
        <f t="shared" si="11"/>
        <v>207.29662940720095</v>
      </c>
      <c r="J82" s="10">
        <v>210</v>
      </c>
      <c r="K82" s="1">
        <v>338</v>
      </c>
      <c r="L82" s="1">
        <v>134.55000000000001</v>
      </c>
      <c r="N82" s="1">
        <f t="shared" si="7"/>
        <v>174.32142467170485</v>
      </c>
      <c r="O82" s="1">
        <f t="shared" si="12"/>
        <v>206.88284819401741</v>
      </c>
      <c r="P82" s="1"/>
      <c r="AE82">
        <f t="shared" si="8"/>
        <v>4.4617360764226337</v>
      </c>
      <c r="AF82">
        <f t="shared" si="9"/>
        <v>5.4316068164784035</v>
      </c>
    </row>
    <row r="83" spans="1:32" x14ac:dyDescent="0.25">
      <c r="A83" s="2">
        <v>78</v>
      </c>
      <c r="B83" s="1">
        <v>84</v>
      </c>
      <c r="C83" s="1">
        <v>145</v>
      </c>
      <c r="E83" s="1">
        <v>143.24</v>
      </c>
      <c r="F83" s="1">
        <v>162.38</v>
      </c>
      <c r="H83" s="1">
        <f t="shared" si="10"/>
        <v>107.16473377201805</v>
      </c>
      <c r="I83" s="1">
        <f t="shared" si="11"/>
        <v>209.6138042010287</v>
      </c>
      <c r="J83" s="10">
        <v>210</v>
      </c>
      <c r="K83" s="1">
        <v>339.07</v>
      </c>
      <c r="L83" s="1">
        <v>139.74</v>
      </c>
      <c r="N83" s="1">
        <f t="shared" si="7"/>
        <v>174.69037958679348</v>
      </c>
      <c r="O83" s="1">
        <f t="shared" si="12"/>
        <v>205.09324444699865</v>
      </c>
      <c r="P83" s="1"/>
      <c r="AE83">
        <f t="shared" si="8"/>
        <v>22.46563673417641</v>
      </c>
      <c r="AF83">
        <f t="shared" si="9"/>
        <v>10.41421798504364</v>
      </c>
    </row>
    <row r="84" spans="1:32" x14ac:dyDescent="0.25">
      <c r="A84" s="2">
        <v>79</v>
      </c>
      <c r="B84" s="1">
        <v>80.23</v>
      </c>
      <c r="C84" s="1">
        <v>138.11000000000001</v>
      </c>
      <c r="E84" s="1">
        <v>133.75</v>
      </c>
      <c r="F84" s="1">
        <v>170</v>
      </c>
      <c r="H84" s="1">
        <f t="shared" si="10"/>
        <v>103.89241401109165</v>
      </c>
      <c r="I84" s="1">
        <f t="shared" si="11"/>
        <v>212.24131490474412</v>
      </c>
      <c r="J84" s="10">
        <v>210</v>
      </c>
      <c r="K84" s="1">
        <v>343.48</v>
      </c>
      <c r="L84" s="1">
        <v>142.34</v>
      </c>
      <c r="N84" s="1">
        <f t="shared" si="7"/>
        <v>176.21102554524299</v>
      </c>
      <c r="O84" s="1">
        <f t="shared" si="12"/>
        <v>204.196718485101</v>
      </c>
      <c r="P84" s="1"/>
      <c r="AE84">
        <f t="shared" si="8"/>
        <v>23.624256956167702</v>
      </c>
      <c r="AF84">
        <f t="shared" si="9"/>
        <v>7.645507383001811</v>
      </c>
    </row>
    <row r="85" spans="1:32" x14ac:dyDescent="0.25">
      <c r="A85" s="2">
        <v>80</v>
      </c>
      <c r="B85" s="1">
        <v>81.64</v>
      </c>
      <c r="C85" s="1">
        <v>137.61000000000001</v>
      </c>
      <c r="E85" s="1">
        <v>129.65</v>
      </c>
      <c r="F85" s="1">
        <v>170.35</v>
      </c>
      <c r="H85" s="1">
        <f t="shared" si="10"/>
        <v>102.4786615327146</v>
      </c>
      <c r="I85" s="1">
        <f t="shared" si="11"/>
        <v>212.36200109192265</v>
      </c>
      <c r="J85" s="10">
        <v>210</v>
      </c>
      <c r="K85" s="1">
        <v>346.68</v>
      </c>
      <c r="L85" s="1">
        <v>141</v>
      </c>
      <c r="N85" s="1">
        <f t="shared" si="7"/>
        <v>177.31444211373238</v>
      </c>
      <c r="O85" s="1">
        <f t="shared" si="12"/>
        <v>204.65877417315593</v>
      </c>
      <c r="P85" s="1"/>
      <c r="AE85">
        <f t="shared" si="8"/>
        <v>21.848870531892103</v>
      </c>
      <c r="AF85">
        <f t="shared" si="9"/>
        <v>5.1305214056496871</v>
      </c>
    </row>
    <row r="86" spans="1:32" x14ac:dyDescent="0.25">
      <c r="A86" s="2">
        <v>81</v>
      </c>
      <c r="B86" s="1">
        <v>82</v>
      </c>
      <c r="C86" s="1">
        <v>138</v>
      </c>
      <c r="E86" s="1">
        <v>126.7</v>
      </c>
      <c r="F86" s="1">
        <v>169.81</v>
      </c>
      <c r="H86" s="1">
        <f t="shared" si="10"/>
        <v>101.46144938363841</v>
      </c>
      <c r="I86" s="1">
        <f t="shared" si="11"/>
        <v>212.17579954599006</v>
      </c>
      <c r="J86" s="10">
        <v>210</v>
      </c>
      <c r="K86" s="1">
        <v>353.28</v>
      </c>
      <c r="L86" s="1">
        <v>139.55000000000001</v>
      </c>
      <c r="N86" s="1">
        <f t="shared" si="7"/>
        <v>179.5902387862418</v>
      </c>
      <c r="O86" s="1">
        <f t="shared" si="12"/>
        <v>205.15875980575271</v>
      </c>
      <c r="P86" s="1"/>
      <c r="AE86">
        <f t="shared" si="8"/>
        <v>17.742812939865406</v>
      </c>
      <c r="AF86">
        <f t="shared" si="9"/>
        <v>3.2757600772927722</v>
      </c>
    </row>
    <row r="87" spans="1:32" x14ac:dyDescent="0.25">
      <c r="A87" s="2">
        <v>82</v>
      </c>
      <c r="B87" s="1">
        <v>82.26</v>
      </c>
      <c r="C87" s="1">
        <v>137.77000000000001</v>
      </c>
      <c r="E87" s="1">
        <v>124.34</v>
      </c>
      <c r="F87" s="1">
        <v>168.47</v>
      </c>
      <c r="H87" s="1">
        <f t="shared" si="10"/>
        <v>100.64767966437748</v>
      </c>
      <c r="I87" s="1">
        <f t="shared" si="11"/>
        <v>211.71374385793513</v>
      </c>
      <c r="J87" s="10">
        <v>210</v>
      </c>
      <c r="K87" s="1">
        <v>358</v>
      </c>
      <c r="L87" s="1">
        <v>138.22999999999999</v>
      </c>
      <c r="N87" s="1">
        <f t="shared" si="7"/>
        <v>181.21777822476366</v>
      </c>
      <c r="O87" s="1">
        <f t="shared" si="12"/>
        <v>205.61391914025461</v>
      </c>
      <c r="P87" s="1"/>
      <c r="AE87">
        <f t="shared" si="8"/>
        <v>15.440745148943428</v>
      </c>
      <c r="AF87">
        <f t="shared" si="9"/>
        <v>2.2590641999741519</v>
      </c>
    </row>
    <row r="88" spans="1:32" x14ac:dyDescent="0.25">
      <c r="A88" s="2">
        <v>83</v>
      </c>
      <c r="B88" s="1">
        <v>82.26</v>
      </c>
      <c r="C88" s="1">
        <v>137.77000000000001</v>
      </c>
      <c r="E88" s="1">
        <v>120.51</v>
      </c>
      <c r="F88" s="1">
        <v>167.65</v>
      </c>
      <c r="H88" s="1">
        <f t="shared" si="10"/>
        <v>99.32702795896671</v>
      </c>
      <c r="I88" s="1">
        <f t="shared" si="11"/>
        <v>211.4309933622597</v>
      </c>
      <c r="J88" s="10">
        <v>210</v>
      </c>
      <c r="K88" s="1">
        <v>362.48</v>
      </c>
      <c r="L88" s="1">
        <v>137.34</v>
      </c>
      <c r="N88" s="1">
        <f t="shared" si="7"/>
        <v>182.76256142064886</v>
      </c>
      <c r="O88" s="1">
        <f t="shared" si="12"/>
        <v>205.92080687336571</v>
      </c>
      <c r="P88" s="1"/>
      <c r="AE88">
        <f t="shared" si="8"/>
        <v>11.269945925647253</v>
      </c>
      <c r="AF88">
        <f t="shared" si="9"/>
        <v>2.2590641999741519</v>
      </c>
    </row>
    <row r="89" spans="1:32" x14ac:dyDescent="0.25">
      <c r="A89" s="2">
        <v>84</v>
      </c>
      <c r="B89" s="1">
        <v>81.22</v>
      </c>
      <c r="C89" s="1">
        <v>136.78</v>
      </c>
      <c r="E89" s="1">
        <v>117.91</v>
      </c>
      <c r="F89" s="1">
        <v>165.99</v>
      </c>
      <c r="H89" s="1">
        <f t="shared" si="10"/>
        <v>98.430501997069058</v>
      </c>
      <c r="I89" s="1">
        <f t="shared" si="11"/>
        <v>210.85859601735584</v>
      </c>
      <c r="J89" s="10">
        <v>210</v>
      </c>
      <c r="K89" s="1">
        <v>366.5</v>
      </c>
      <c r="L89" s="1">
        <v>137.34</v>
      </c>
      <c r="N89" s="1">
        <f t="shared" si="7"/>
        <v>184.14872848481366</v>
      </c>
      <c r="O89" s="1">
        <f t="shared" si="12"/>
        <v>205.92080687336571</v>
      </c>
      <c r="P89" s="1"/>
      <c r="AE89">
        <f t="shared" si="8"/>
        <v>10.098214674361191</v>
      </c>
      <c r="AF89">
        <f t="shared" si="9"/>
        <v>5.8575296413029099</v>
      </c>
    </row>
    <row r="90" spans="1:32" x14ac:dyDescent="0.25">
      <c r="A90" s="2">
        <v>85</v>
      </c>
      <c r="B90" s="1">
        <v>81.22</v>
      </c>
      <c r="C90" s="1">
        <v>136.78</v>
      </c>
      <c r="E90" s="1">
        <v>114.34</v>
      </c>
      <c r="F90" s="1">
        <v>165.47</v>
      </c>
      <c r="H90" s="1">
        <f t="shared" si="10"/>
        <v>97.19950288784807</v>
      </c>
      <c r="I90" s="1">
        <f t="shared" si="11"/>
        <v>210.67929082497631</v>
      </c>
      <c r="J90" s="10">
        <v>210</v>
      </c>
      <c r="K90" s="1">
        <v>367.28</v>
      </c>
      <c r="L90" s="1">
        <v>140</v>
      </c>
      <c r="N90" s="1">
        <f t="shared" si="7"/>
        <v>184.41768627338297</v>
      </c>
      <c r="O90" s="1">
        <f t="shared" si="12"/>
        <v>205.00359185080887</v>
      </c>
      <c r="P90" s="1"/>
      <c r="AE90">
        <f t="shared" si="8"/>
        <v>7.1890016291023642</v>
      </c>
      <c r="AF90">
        <f t="shared" si="9"/>
        <v>14.620233049214759</v>
      </c>
    </row>
    <row r="91" spans="1:32" x14ac:dyDescent="0.25">
      <c r="A91" s="2">
        <v>86</v>
      </c>
      <c r="B91" s="1">
        <v>81.22</v>
      </c>
      <c r="C91" s="1">
        <v>136.78</v>
      </c>
      <c r="E91" s="1">
        <v>111.44</v>
      </c>
      <c r="F91" s="1">
        <v>164.03</v>
      </c>
      <c r="H91" s="1">
        <f t="shared" si="10"/>
        <v>96.199531622654533</v>
      </c>
      <c r="I91" s="1">
        <f t="shared" si="11"/>
        <v>210.18275336915605</v>
      </c>
      <c r="J91" s="10">
        <v>210</v>
      </c>
      <c r="K91" s="1">
        <v>369.5</v>
      </c>
      <c r="L91" s="1">
        <v>144.07</v>
      </c>
      <c r="N91" s="1">
        <f t="shared" si="7"/>
        <v>185.18318151777248</v>
      </c>
      <c r="O91" s="1">
        <f t="shared" si="12"/>
        <v>203.60018390276142</v>
      </c>
      <c r="P91" s="1"/>
      <c r="AE91">
        <f t="shared" si="8"/>
        <v>4.403658135876376</v>
      </c>
      <c r="AF91">
        <f t="shared" si="9"/>
        <v>14.436231377962123</v>
      </c>
    </row>
    <row r="92" spans="1:32" x14ac:dyDescent="0.25">
      <c r="A92" s="2">
        <v>87</v>
      </c>
      <c r="B92" s="1">
        <v>81.22</v>
      </c>
      <c r="C92" s="1">
        <v>136.78</v>
      </c>
      <c r="E92" s="1">
        <v>107.6</v>
      </c>
      <c r="F92" s="1">
        <v>162.34</v>
      </c>
      <c r="H92" s="1">
        <f t="shared" si="10"/>
        <v>94.875431740467235</v>
      </c>
      <c r="I92" s="1">
        <f t="shared" si="11"/>
        <v>209.60001149392258</v>
      </c>
      <c r="J92" s="10">
        <v>210</v>
      </c>
      <c r="K92" s="1">
        <v>372.5</v>
      </c>
      <c r="L92" s="1">
        <v>144</v>
      </c>
      <c r="N92" s="1">
        <f t="shared" si="7"/>
        <v>186.2176345507313</v>
      </c>
      <c r="O92" s="1">
        <f t="shared" si="12"/>
        <v>203.62432114019711</v>
      </c>
      <c r="P92" s="1"/>
      <c r="AE92">
        <f t="shared" si="8"/>
        <v>3.9253574218555083</v>
      </c>
      <c r="AF92">
        <f t="shared" si="9"/>
        <v>11.463119441402471</v>
      </c>
    </row>
    <row r="93" spans="1:32" x14ac:dyDescent="0.25">
      <c r="A93" s="2">
        <v>88</v>
      </c>
      <c r="B93" s="1">
        <v>81.22</v>
      </c>
      <c r="C93" s="1">
        <v>136.78</v>
      </c>
      <c r="E93" s="1">
        <v>105.5</v>
      </c>
      <c r="F93" s="1">
        <v>162</v>
      </c>
      <c r="H93" s="1">
        <f t="shared" si="10"/>
        <v>94.151314617396054</v>
      </c>
      <c r="I93" s="1">
        <f t="shared" si="11"/>
        <v>209.48277348352059</v>
      </c>
      <c r="J93" s="10">
        <v>210</v>
      </c>
      <c r="K93" s="1">
        <v>373.5</v>
      </c>
      <c r="L93" s="1">
        <v>142.80000000000001</v>
      </c>
      <c r="N93" s="1">
        <f t="shared" si="7"/>
        <v>186.56245222838425</v>
      </c>
      <c r="O93" s="1">
        <f t="shared" si="12"/>
        <v>204.03810235338065</v>
      </c>
      <c r="P93" s="1"/>
      <c r="AE93">
        <f t="shared" si="8"/>
        <v>1.9945978164521141</v>
      </c>
      <c r="AF93">
        <f t="shared" si="9"/>
        <v>9.5430310975256969</v>
      </c>
    </row>
    <row r="94" spans="1:32" x14ac:dyDescent="0.25">
      <c r="A94" s="2">
        <v>89</v>
      </c>
      <c r="B94" s="1">
        <v>82</v>
      </c>
      <c r="C94" s="1">
        <v>137</v>
      </c>
      <c r="E94" s="1">
        <v>101.65</v>
      </c>
      <c r="F94" s="1">
        <v>160.35</v>
      </c>
      <c r="H94" s="1">
        <f t="shared" si="10"/>
        <v>92.82376655843224</v>
      </c>
      <c r="I94" s="1">
        <f t="shared" si="11"/>
        <v>208.91382431539324</v>
      </c>
      <c r="J94" s="10">
        <v>210</v>
      </c>
      <c r="K94" s="1">
        <v>377</v>
      </c>
      <c r="L94" s="1">
        <v>141.94</v>
      </c>
      <c r="N94" s="1">
        <f t="shared" si="7"/>
        <v>187.76931410016954</v>
      </c>
      <c r="O94" s="1">
        <f t="shared" si="12"/>
        <v>204.33464555616217</v>
      </c>
      <c r="P94" s="1"/>
      <c r="AE94">
        <f t="shared" si="8"/>
        <v>1.6951015438476331</v>
      </c>
      <c r="AF94">
        <f t="shared" si="9"/>
        <v>5.991816877250348</v>
      </c>
    </row>
    <row r="95" spans="1:32" x14ac:dyDescent="0.25">
      <c r="A95" s="2">
        <v>90</v>
      </c>
      <c r="B95" s="1">
        <v>82.09</v>
      </c>
      <c r="C95" s="1">
        <v>137.09</v>
      </c>
      <c r="E95" s="1">
        <v>99.44</v>
      </c>
      <c r="F95" s="1">
        <v>160.03</v>
      </c>
      <c r="H95" s="1">
        <f t="shared" si="10"/>
        <v>92.061719490819229</v>
      </c>
      <c r="I95" s="1">
        <f t="shared" si="11"/>
        <v>208.80348265854428</v>
      </c>
      <c r="J95" s="10">
        <v>210</v>
      </c>
      <c r="K95" s="1">
        <v>378.76</v>
      </c>
      <c r="L95" s="1">
        <v>140.08000000000001</v>
      </c>
      <c r="N95" s="1">
        <f t="shared" si="7"/>
        <v>188.3761932128387</v>
      </c>
      <c r="O95" s="1">
        <f t="shared" si="12"/>
        <v>204.97600643659663</v>
      </c>
      <c r="P95" s="1"/>
      <c r="AE95">
        <f t="shared" si="8"/>
        <v>0.58376487905574237</v>
      </c>
      <c r="AF95">
        <f t="shared" si="9"/>
        <v>4.8988862578726327</v>
      </c>
    </row>
    <row r="96" spans="1:32" x14ac:dyDescent="0.25">
      <c r="A96" s="2">
        <v>91</v>
      </c>
      <c r="B96" s="1">
        <v>81</v>
      </c>
      <c r="C96" s="1">
        <v>136.5</v>
      </c>
      <c r="E96" s="1">
        <v>96.34</v>
      </c>
      <c r="F96" s="1">
        <v>158.47</v>
      </c>
      <c r="H96" s="1">
        <f t="shared" si="10"/>
        <v>90.992784690095121</v>
      </c>
      <c r="I96" s="1">
        <f t="shared" si="11"/>
        <v>208.26556708140572</v>
      </c>
      <c r="J96" s="10">
        <v>210</v>
      </c>
      <c r="K96" s="1">
        <v>382</v>
      </c>
      <c r="L96" s="1">
        <v>139.4</v>
      </c>
      <c r="N96" s="1">
        <f t="shared" si="7"/>
        <v>189.49340248843424</v>
      </c>
      <c r="O96" s="1">
        <f t="shared" si="12"/>
        <v>205.21048245740064</v>
      </c>
      <c r="P96" s="1"/>
      <c r="AE96">
        <f t="shared" si="8"/>
        <v>0.17575161201641748</v>
      </c>
      <c r="AF96">
        <f t="shared" si="9"/>
        <v>3.1766670136687458</v>
      </c>
    </row>
    <row r="97" spans="1:32" x14ac:dyDescent="0.25">
      <c r="A97" s="2">
        <v>92</v>
      </c>
      <c r="B97" s="1">
        <v>81</v>
      </c>
      <c r="C97" s="1">
        <v>136.5</v>
      </c>
      <c r="E97" s="1">
        <v>93.34</v>
      </c>
      <c r="F97" s="1">
        <v>157.47</v>
      </c>
      <c r="H97" s="1">
        <f t="shared" si="10"/>
        <v>89.958331657136299</v>
      </c>
      <c r="I97" s="1">
        <f t="shared" si="11"/>
        <v>207.92074940375278</v>
      </c>
      <c r="J97" s="10">
        <v>210</v>
      </c>
      <c r="K97" s="1">
        <v>384</v>
      </c>
      <c r="L97" s="1">
        <v>138.15</v>
      </c>
      <c r="N97" s="1">
        <f t="shared" si="7"/>
        <v>190.18303784374012</v>
      </c>
      <c r="O97" s="1">
        <f t="shared" si="12"/>
        <v>205.64150455446682</v>
      </c>
      <c r="P97" s="1"/>
      <c r="AE97">
        <f t="shared" si="8"/>
        <v>5.5368066210231149E-3</v>
      </c>
      <c r="AF97">
        <f t="shared" si="9"/>
        <v>1.9976027912226995</v>
      </c>
    </row>
    <row r="98" spans="1:32" x14ac:dyDescent="0.25">
      <c r="A98" s="2">
        <v>93</v>
      </c>
      <c r="B98" s="1">
        <v>81.58</v>
      </c>
      <c r="C98" s="1">
        <v>140.66</v>
      </c>
      <c r="E98" s="1">
        <v>90.34</v>
      </c>
      <c r="F98" s="1">
        <v>156.47</v>
      </c>
      <c r="H98" s="1">
        <f t="shared" si="10"/>
        <v>88.923878624177476</v>
      </c>
      <c r="I98" s="1">
        <f t="shared" si="11"/>
        <v>207.57593172609981</v>
      </c>
      <c r="J98" s="10">
        <v>210</v>
      </c>
      <c r="K98" s="1">
        <v>387.5</v>
      </c>
      <c r="L98" s="1">
        <v>137.08000000000001</v>
      </c>
      <c r="N98" s="1">
        <f t="shared" si="7"/>
        <v>191.38989971552542</v>
      </c>
      <c r="O98" s="1">
        <f t="shared" si="12"/>
        <v>206.01045946955546</v>
      </c>
      <c r="P98" s="1"/>
      <c r="AE98">
        <f t="shared" si="8"/>
        <v>4.198097655884913E-2</v>
      </c>
      <c r="AF98">
        <f t="shared" si="9"/>
        <v>0.78463228625254455</v>
      </c>
    </row>
    <row r="99" spans="1:32" x14ac:dyDescent="0.25">
      <c r="A99" s="2">
        <v>94</v>
      </c>
      <c r="B99" s="1">
        <v>81.34</v>
      </c>
      <c r="C99" s="1">
        <v>140.47</v>
      </c>
      <c r="E99" s="1">
        <v>87.58</v>
      </c>
      <c r="F99" s="1">
        <v>155.66</v>
      </c>
      <c r="H99" s="1">
        <f t="shared" si="10"/>
        <v>87.972181833855359</v>
      </c>
      <c r="I99" s="1">
        <f t="shared" si="11"/>
        <v>207.29662940720095</v>
      </c>
      <c r="J99" s="10">
        <v>210</v>
      </c>
      <c r="K99" s="1">
        <v>390.5</v>
      </c>
      <c r="L99" s="1">
        <v>135.55000000000001</v>
      </c>
      <c r="N99" s="1">
        <f t="shared" si="7"/>
        <v>192.42435274848424</v>
      </c>
      <c r="O99" s="1">
        <f t="shared" si="12"/>
        <v>206.53803051636447</v>
      </c>
      <c r="P99" s="1"/>
      <c r="AE99">
        <f t="shared" si="8"/>
        <v>0.30218138673898332</v>
      </c>
      <c r="AF99">
        <f t="shared" si="9"/>
        <v>1.9203871860698158</v>
      </c>
    </row>
    <row r="100" spans="1:32" x14ac:dyDescent="0.25">
      <c r="A100" s="2">
        <v>95</v>
      </c>
      <c r="B100" s="1">
        <v>81.58</v>
      </c>
      <c r="C100" s="1">
        <v>140.66</v>
      </c>
      <c r="E100" s="1">
        <v>84.58</v>
      </c>
      <c r="F100" s="1">
        <v>154.66</v>
      </c>
      <c r="H100" s="1">
        <f t="shared" si="10"/>
        <v>86.937728800896537</v>
      </c>
      <c r="I100" s="1">
        <f t="shared" si="11"/>
        <v>206.95181172954801</v>
      </c>
      <c r="J100" s="10">
        <v>210</v>
      </c>
      <c r="K100" s="1">
        <v>393</v>
      </c>
      <c r="L100" s="1">
        <v>137</v>
      </c>
      <c r="N100" s="1">
        <f t="shared" si="7"/>
        <v>193.28639694261659</v>
      </c>
      <c r="O100" s="1">
        <f t="shared" si="12"/>
        <v>206.0380448837677</v>
      </c>
      <c r="P100" s="1"/>
      <c r="AE100">
        <f t="shared" si="8"/>
        <v>0.92168316029852027</v>
      </c>
      <c r="AF100">
        <f t="shared" si="9"/>
        <v>8.2480654605651278</v>
      </c>
    </row>
    <row r="101" spans="1:32" x14ac:dyDescent="0.25">
      <c r="A101" s="2">
        <v>96</v>
      </c>
      <c r="B101" s="1">
        <v>81.5</v>
      </c>
      <c r="C101" s="1">
        <v>140.5</v>
      </c>
      <c r="E101" s="1">
        <v>81.34</v>
      </c>
      <c r="F101" s="1">
        <v>153.47</v>
      </c>
      <c r="H101" s="1">
        <f t="shared" si="10"/>
        <v>85.820519525301009</v>
      </c>
      <c r="I101" s="1">
        <f t="shared" si="11"/>
        <v>206.54147869314099</v>
      </c>
      <c r="J101" s="10">
        <v>210</v>
      </c>
      <c r="K101" s="1">
        <v>395</v>
      </c>
      <c r="L101" s="1">
        <v>141.31</v>
      </c>
      <c r="N101" s="1">
        <f t="shared" ref="N101:N114" si="13">$P$2*K101+$P$3</f>
        <v>193.97603229792247</v>
      </c>
      <c r="O101" s="1">
        <f t="shared" si="12"/>
        <v>204.55188069308355</v>
      </c>
      <c r="P101" s="1"/>
      <c r="AE101">
        <f t="shared" si="8"/>
        <v>1.896880094678622</v>
      </c>
      <c r="AF101">
        <f t="shared" si="9"/>
        <v>24.719632501603098</v>
      </c>
    </row>
    <row r="102" spans="1:32" x14ac:dyDescent="0.25">
      <c r="A102" s="2">
        <v>97</v>
      </c>
      <c r="B102" s="1">
        <v>81.5</v>
      </c>
      <c r="C102" s="1">
        <v>140.5</v>
      </c>
      <c r="E102" s="1">
        <v>78.08</v>
      </c>
      <c r="F102" s="1">
        <v>152.26</v>
      </c>
      <c r="H102" s="1">
        <f t="shared" si="10"/>
        <v>84.696413896152421</v>
      </c>
      <c r="I102" s="1">
        <f t="shared" si="11"/>
        <v>206.12424930318093</v>
      </c>
      <c r="J102" s="10">
        <v>210</v>
      </c>
      <c r="K102" s="1">
        <v>396.5</v>
      </c>
      <c r="L102" s="1">
        <v>147.4</v>
      </c>
      <c r="N102" s="1">
        <f t="shared" si="13"/>
        <v>194.49325881440188</v>
      </c>
      <c r="O102" s="1">
        <f t="shared" si="12"/>
        <v>202.45194103617712</v>
      </c>
      <c r="P102" s="1"/>
      <c r="AE102">
        <f t="shared" si="8"/>
        <v>3.5630445743134449</v>
      </c>
      <c r="AF102">
        <f t="shared" si="9"/>
        <v>23.068074514672716</v>
      </c>
    </row>
    <row r="103" spans="1:32" x14ac:dyDescent="0.25">
      <c r="A103" s="2">
        <v>98</v>
      </c>
      <c r="B103" s="1">
        <v>81.36</v>
      </c>
      <c r="C103" s="1">
        <v>140.38</v>
      </c>
      <c r="E103" s="1">
        <v>74.22</v>
      </c>
      <c r="F103" s="1">
        <v>150.78</v>
      </c>
      <c r="H103" s="1">
        <f t="shared" si="10"/>
        <v>83.365417660412064</v>
      </c>
      <c r="I103" s="1">
        <f t="shared" si="11"/>
        <v>205.61391914025458</v>
      </c>
      <c r="J103" s="10">
        <v>210</v>
      </c>
      <c r="K103" s="1">
        <v>398.5</v>
      </c>
      <c r="L103" s="1">
        <v>146.91</v>
      </c>
      <c r="N103" s="1">
        <f t="shared" si="13"/>
        <v>195.18289416970777</v>
      </c>
      <c r="O103" s="1">
        <f t="shared" si="12"/>
        <v>202.62090169822707</v>
      </c>
      <c r="P103" s="1"/>
      <c r="AE103">
        <f t="shared" si="8"/>
        <v>5.1701603622986756</v>
      </c>
      <c r="AF103">
        <f t="shared" si="9"/>
        <v>20.870712720036135</v>
      </c>
    </row>
    <row r="104" spans="1:32" x14ac:dyDescent="0.25">
      <c r="A104" s="2">
        <v>99</v>
      </c>
      <c r="B104" s="1">
        <v>81.36</v>
      </c>
      <c r="C104" s="1">
        <v>140.38</v>
      </c>
      <c r="E104" s="1">
        <v>70.58</v>
      </c>
      <c r="F104" s="1">
        <v>149.66</v>
      </c>
      <c r="H104" s="1">
        <f t="shared" si="10"/>
        <v>82.110281313755365</v>
      </c>
      <c r="I104" s="1">
        <f t="shared" si="11"/>
        <v>205.22772334128331</v>
      </c>
      <c r="J104" s="10">
        <v>210</v>
      </c>
      <c r="K104" s="1">
        <v>401.5</v>
      </c>
      <c r="L104" s="1">
        <v>146.22999999999999</v>
      </c>
      <c r="N104" s="1">
        <f t="shared" si="13"/>
        <v>196.21734720266659</v>
      </c>
      <c r="O104" s="1">
        <f t="shared" si="12"/>
        <v>202.85537771903105</v>
      </c>
      <c r="P104" s="1"/>
      <c r="AE104">
        <f t="shared" si="8"/>
        <v>7.2045629826397111</v>
      </c>
      <c r="AF104">
        <f t="shared" si="9"/>
        <v>17.261252100117296</v>
      </c>
    </row>
    <row r="105" spans="1:32" x14ac:dyDescent="0.25">
      <c r="A105" s="2">
        <v>100</v>
      </c>
      <c r="B105" s="1">
        <v>81.36</v>
      </c>
      <c r="C105" s="1">
        <v>140.38</v>
      </c>
      <c r="E105" s="1">
        <v>68.34</v>
      </c>
      <c r="F105" s="1">
        <v>148.47</v>
      </c>
      <c r="H105" s="1">
        <f t="shared" si="10"/>
        <v>81.337889715812778</v>
      </c>
      <c r="I105" s="1">
        <f t="shared" si="11"/>
        <v>204.81739030487628</v>
      </c>
      <c r="J105" s="10">
        <v>210</v>
      </c>
      <c r="K105" s="1">
        <v>403.5</v>
      </c>
      <c r="L105" s="1">
        <v>145.03</v>
      </c>
      <c r="N105" s="1">
        <f t="shared" si="13"/>
        <v>196.90698255797247</v>
      </c>
      <c r="O105" s="1">
        <f t="shared" si="12"/>
        <v>203.26915893221459</v>
      </c>
      <c r="P105" s="1"/>
      <c r="AE105">
        <f t="shared" si="8"/>
        <v>8.1008317184598884</v>
      </c>
      <c r="AF105">
        <f t="shared" si="9"/>
        <v>13.180845628130568</v>
      </c>
    </row>
    <row r="106" spans="1:32" x14ac:dyDescent="0.25">
      <c r="A106" s="2">
        <v>101</v>
      </c>
      <c r="B106" s="1">
        <v>81.36</v>
      </c>
      <c r="C106" s="1">
        <v>140.38</v>
      </c>
      <c r="E106" s="1">
        <v>66.5</v>
      </c>
      <c r="F106" s="1">
        <v>148</v>
      </c>
      <c r="H106" s="1">
        <f t="shared" si="10"/>
        <v>80.703425188931362</v>
      </c>
      <c r="I106" s="1">
        <f t="shared" si="11"/>
        <v>204.65532599637942</v>
      </c>
      <c r="J106" s="10">
        <v>210</v>
      </c>
      <c r="K106" s="1">
        <v>406</v>
      </c>
      <c r="L106" s="1">
        <v>143.51</v>
      </c>
      <c r="N106" s="1">
        <f t="shared" si="13"/>
        <v>197.76902675210482</v>
      </c>
      <c r="O106" s="1">
        <f t="shared" si="12"/>
        <v>203.79328180224707</v>
      </c>
      <c r="P106" s="1"/>
      <c r="AE106">
        <f t="shared" si="8"/>
        <v>7.5605589474021997</v>
      </c>
      <c r="AF106">
        <f t="shared" si="9"/>
        <v>23.367141527717848</v>
      </c>
    </row>
    <row r="107" spans="1:32" x14ac:dyDescent="0.25">
      <c r="A107" s="2">
        <v>102</v>
      </c>
      <c r="B107" s="1">
        <v>81.36</v>
      </c>
      <c r="C107" s="1">
        <v>140.38</v>
      </c>
      <c r="E107" s="1">
        <v>66.2</v>
      </c>
      <c r="F107" s="1">
        <v>148.28</v>
      </c>
      <c r="H107" s="1">
        <f t="shared" si="10"/>
        <v>80.599979885635477</v>
      </c>
      <c r="I107" s="1">
        <f t="shared" si="11"/>
        <v>204.75187494612223</v>
      </c>
      <c r="J107" s="10">
        <v>210</v>
      </c>
      <c r="K107" s="1">
        <v>408</v>
      </c>
      <c r="L107" s="1">
        <v>147</v>
      </c>
      <c r="N107" s="1">
        <f t="shared" si="13"/>
        <v>198.4586621074107</v>
      </c>
      <c r="O107" s="1">
        <f t="shared" si="12"/>
        <v>202.58986810723829</v>
      </c>
      <c r="P107" s="1"/>
      <c r="AE107">
        <f t="shared" si="8"/>
        <v>7.5605589474021997</v>
      </c>
      <c r="AF107">
        <f t="shared" si="9"/>
        <v>31.818968673186188</v>
      </c>
    </row>
    <row r="108" spans="1:32" x14ac:dyDescent="0.25">
      <c r="A108" s="2">
        <v>103</v>
      </c>
      <c r="B108" s="1">
        <v>81.36</v>
      </c>
      <c r="C108" s="1">
        <v>140.38</v>
      </c>
      <c r="E108" s="1">
        <v>66.2</v>
      </c>
      <c r="F108" s="1">
        <v>148.28</v>
      </c>
      <c r="H108" s="1">
        <f t="shared" si="10"/>
        <v>80.599979885635477</v>
      </c>
      <c r="I108" s="1">
        <f t="shared" si="11"/>
        <v>204.75187494612223</v>
      </c>
      <c r="J108" s="10">
        <v>210</v>
      </c>
      <c r="K108" s="1">
        <v>410.5</v>
      </c>
      <c r="L108" s="1">
        <v>149.34</v>
      </c>
      <c r="N108" s="1">
        <f t="shared" si="13"/>
        <v>199.32070630154305</v>
      </c>
      <c r="O108" s="1">
        <f t="shared" si="12"/>
        <v>201.78299474153042</v>
      </c>
      <c r="P108" s="1"/>
      <c r="AE108">
        <f t="shared" si="8"/>
        <v>7.5605589474021997</v>
      </c>
      <c r="AF108">
        <f t="shared" si="9"/>
        <v>39.033875341611193</v>
      </c>
    </row>
    <row r="109" spans="1:32" x14ac:dyDescent="0.25">
      <c r="A109" s="2">
        <v>104</v>
      </c>
      <c r="B109" s="1">
        <v>82</v>
      </c>
      <c r="C109" s="1">
        <v>137.5</v>
      </c>
      <c r="E109" s="1">
        <v>66.2</v>
      </c>
      <c r="F109" s="1">
        <v>148.28</v>
      </c>
      <c r="H109" s="1">
        <f t="shared" si="10"/>
        <v>80.599979885635477</v>
      </c>
      <c r="I109" s="1">
        <f t="shared" si="11"/>
        <v>204.75187494612223</v>
      </c>
      <c r="J109" s="10">
        <v>210</v>
      </c>
      <c r="K109" s="1">
        <v>412</v>
      </c>
      <c r="L109" s="1">
        <v>151.1</v>
      </c>
      <c r="N109" s="1">
        <f t="shared" si="13"/>
        <v>199.83793281802247</v>
      </c>
      <c r="O109" s="1">
        <f t="shared" si="12"/>
        <v>201.17611562886125</v>
      </c>
      <c r="P109" s="1"/>
      <c r="AE109">
        <f t="shared" si="8"/>
        <v>8.5182710276047739</v>
      </c>
      <c r="AF109">
        <f t="shared" si="9"/>
        <v>42.60188468940445</v>
      </c>
    </row>
    <row r="110" spans="1:32" x14ac:dyDescent="0.25">
      <c r="A110" s="2">
        <v>105</v>
      </c>
      <c r="B110" s="1">
        <v>81.36</v>
      </c>
      <c r="C110" s="1">
        <v>140.38</v>
      </c>
      <c r="E110" s="1">
        <v>65.55</v>
      </c>
      <c r="F110" s="1">
        <v>147.79</v>
      </c>
      <c r="H110" s="1">
        <f t="shared" si="10"/>
        <v>80.375848395161071</v>
      </c>
      <c r="I110" s="1">
        <f t="shared" si="11"/>
        <v>204.5829142840723</v>
      </c>
      <c r="J110" s="10">
        <v>210</v>
      </c>
      <c r="K110" s="1">
        <v>412.5</v>
      </c>
      <c r="L110" s="1">
        <v>151.91</v>
      </c>
      <c r="N110" s="1">
        <f t="shared" si="13"/>
        <v>200.01034165684894</v>
      </c>
      <c r="O110" s="1">
        <f t="shared" si="12"/>
        <v>200.89681330996237</v>
      </c>
      <c r="P110" s="1"/>
      <c r="AE110">
        <f t="shared" si="8"/>
        <v>8.5182710276047739</v>
      </c>
      <c r="AF110">
        <f t="shared" si="9"/>
        <v>38.219525731170236</v>
      </c>
    </row>
    <row r="111" spans="1:32" x14ac:dyDescent="0.25">
      <c r="A111" s="2">
        <v>106</v>
      </c>
      <c r="B111" s="1">
        <v>82</v>
      </c>
      <c r="C111" s="1">
        <v>137.5</v>
      </c>
      <c r="E111" s="1">
        <v>65.55</v>
      </c>
      <c r="F111" s="1">
        <v>147.79</v>
      </c>
      <c r="H111" s="1">
        <f t="shared" si="10"/>
        <v>80.375848395161071</v>
      </c>
      <c r="I111" s="1">
        <f t="shared" si="11"/>
        <v>204.5829142840723</v>
      </c>
      <c r="J111" s="10">
        <v>210</v>
      </c>
      <c r="K111" s="1">
        <v>412.18</v>
      </c>
      <c r="L111" s="1">
        <v>150.91</v>
      </c>
      <c r="N111" s="1">
        <f t="shared" si="13"/>
        <v>199.90000000000003</v>
      </c>
      <c r="O111" s="1">
        <f t="shared" si="12"/>
        <v>201.24163098761531</v>
      </c>
      <c r="P111" s="1"/>
    </row>
    <row r="112" spans="1:32" x14ac:dyDescent="0.25">
      <c r="A112" s="2">
        <v>107</v>
      </c>
      <c r="B112" s="1">
        <v>81.430000000000007</v>
      </c>
      <c r="C112" s="1">
        <v>136.56</v>
      </c>
      <c r="E112" s="1"/>
      <c r="F112" s="1"/>
      <c r="H112" s="1"/>
      <c r="I112" s="1"/>
      <c r="J112" s="10">
        <v>210</v>
      </c>
      <c r="K112" s="1">
        <v>412.5</v>
      </c>
      <c r="L112" s="1">
        <v>152.22999999999999</v>
      </c>
      <c r="N112" s="1">
        <f t="shared" si="13"/>
        <v>200.01034165684894</v>
      </c>
      <c r="O112" s="1">
        <f t="shared" si="12"/>
        <v>200.78647165311341</v>
      </c>
      <c r="P112" s="1"/>
    </row>
    <row r="113" spans="1:16" x14ac:dyDescent="0.25">
      <c r="A113" s="2">
        <v>108</v>
      </c>
      <c r="B113" s="1">
        <v>82</v>
      </c>
      <c r="C113" s="1">
        <v>137.5</v>
      </c>
      <c r="E113" s="1"/>
      <c r="F113" s="1"/>
      <c r="H113" s="1"/>
      <c r="I113" s="1"/>
      <c r="J113" s="10">
        <v>210</v>
      </c>
      <c r="K113" s="1">
        <v>412.18</v>
      </c>
      <c r="L113" s="1">
        <v>151.80000000000001</v>
      </c>
      <c r="N113" s="1">
        <f t="shared" si="13"/>
        <v>199.90000000000003</v>
      </c>
      <c r="O113" s="1">
        <f t="shared" si="12"/>
        <v>200.93474325450418</v>
      </c>
      <c r="P113" s="1"/>
    </row>
    <row r="114" spans="1:16" x14ac:dyDescent="0.25">
      <c r="A114" s="2">
        <v>109</v>
      </c>
      <c r="B114" s="1">
        <v>82</v>
      </c>
      <c r="C114" s="1">
        <v>137.5</v>
      </c>
      <c r="E114" s="1"/>
      <c r="F114" s="1"/>
      <c r="H114" s="1"/>
      <c r="I114" s="1"/>
      <c r="J114" s="10">
        <v>210</v>
      </c>
      <c r="K114" s="1">
        <v>412.18</v>
      </c>
      <c r="L114" s="1">
        <v>152.22999999999999</v>
      </c>
      <c r="N114" s="1">
        <f t="shared" si="13"/>
        <v>199.90000000000003</v>
      </c>
      <c r="O114" s="1">
        <f t="shared" si="12"/>
        <v>200.78647165311341</v>
      </c>
      <c r="P114" s="1"/>
    </row>
    <row r="115" spans="1:16" x14ac:dyDescent="0.25">
      <c r="A115" s="2">
        <v>110</v>
      </c>
      <c r="B115" s="1">
        <v>81.430000000000007</v>
      </c>
      <c r="C115" s="1">
        <v>136.56</v>
      </c>
      <c r="E115" s="1"/>
      <c r="F115" s="1"/>
      <c r="H115" s="1"/>
      <c r="I115" s="1"/>
    </row>
    <row r="116" spans="1:16" x14ac:dyDescent="0.25">
      <c r="A116" s="2">
        <v>111</v>
      </c>
      <c r="B116" s="1">
        <v>81.430000000000007</v>
      </c>
      <c r="C116" s="1">
        <v>136.56</v>
      </c>
      <c r="E116" s="1"/>
      <c r="F116" s="1"/>
      <c r="H116" s="1"/>
      <c r="I116" s="1"/>
    </row>
    <row r="117" spans="1:16" x14ac:dyDescent="0.25">
      <c r="A117" s="2">
        <v>112</v>
      </c>
      <c r="B117" s="1">
        <v>81.58</v>
      </c>
      <c r="C117" s="1">
        <v>136.6</v>
      </c>
      <c r="H117" s="1"/>
      <c r="I117" s="1"/>
    </row>
    <row r="118" spans="1:16" x14ac:dyDescent="0.25">
      <c r="A118" s="2">
        <v>113</v>
      </c>
      <c r="B118" s="1">
        <v>81.58</v>
      </c>
      <c r="C118" s="1">
        <v>136.6</v>
      </c>
      <c r="H118" s="1"/>
      <c r="I118" s="1"/>
    </row>
    <row r="119" spans="1:16" x14ac:dyDescent="0.25">
      <c r="A119" s="2">
        <v>114</v>
      </c>
      <c r="B119" s="1">
        <v>82</v>
      </c>
      <c r="C119" s="1">
        <v>137.5</v>
      </c>
      <c r="E119" s="1"/>
      <c r="F119" s="1"/>
      <c r="H119" s="1"/>
      <c r="I119" s="1"/>
    </row>
    <row r="120" spans="1:16" x14ac:dyDescent="0.25">
      <c r="A120" s="2">
        <v>115</v>
      </c>
      <c r="B120" s="1">
        <v>82.36</v>
      </c>
      <c r="C120" s="1">
        <v>137.36000000000001</v>
      </c>
      <c r="E120" s="1"/>
      <c r="F120" s="1"/>
      <c r="H120" s="1"/>
      <c r="I120" s="1"/>
    </row>
    <row r="121" spans="1:16" x14ac:dyDescent="0.25">
      <c r="A121" s="2">
        <v>116</v>
      </c>
      <c r="B121" s="1">
        <v>82</v>
      </c>
      <c r="C121" s="1">
        <v>136.5</v>
      </c>
      <c r="E121" s="1"/>
      <c r="F121" s="1"/>
      <c r="H121" s="1"/>
      <c r="I121" s="1"/>
    </row>
    <row r="122" spans="1:16" x14ac:dyDescent="0.25">
      <c r="A122" s="2">
        <v>117</v>
      </c>
      <c r="B122" s="1">
        <v>82.09</v>
      </c>
      <c r="C122" s="1">
        <v>136.74</v>
      </c>
      <c r="E122" s="1"/>
      <c r="F122" s="1"/>
      <c r="H122" s="1"/>
      <c r="I122" s="1"/>
    </row>
    <row r="123" spans="1:16" x14ac:dyDescent="0.25">
      <c r="A123" s="2">
        <v>118</v>
      </c>
      <c r="B123" s="1">
        <v>81.58</v>
      </c>
      <c r="C123" s="1">
        <v>136.6</v>
      </c>
      <c r="E123" s="1"/>
      <c r="F123" s="1"/>
      <c r="H123" s="1"/>
      <c r="I123" s="1"/>
    </row>
    <row r="124" spans="1:16" x14ac:dyDescent="0.25">
      <c r="A124" s="2">
        <v>119</v>
      </c>
      <c r="B124" s="1">
        <v>81.58</v>
      </c>
      <c r="C124" s="1">
        <v>140.66</v>
      </c>
      <c r="E124" s="1"/>
      <c r="F124" s="1"/>
      <c r="H124" s="1"/>
      <c r="I124" s="1"/>
    </row>
    <row r="125" spans="1:16" x14ac:dyDescent="0.25">
      <c r="A125" s="2">
        <v>120</v>
      </c>
      <c r="B125" s="1">
        <v>81.58</v>
      </c>
      <c r="C125" s="1">
        <v>140.66</v>
      </c>
      <c r="E125" s="1"/>
      <c r="F125" s="1"/>
      <c r="H125" s="1"/>
      <c r="I125" s="1"/>
    </row>
    <row r="126" spans="1:16" x14ac:dyDescent="0.25">
      <c r="A126" s="2">
        <v>121</v>
      </c>
      <c r="B126" s="1">
        <v>82.24</v>
      </c>
      <c r="C126" s="1">
        <v>137.76</v>
      </c>
      <c r="E126" s="1"/>
      <c r="F126" s="1"/>
      <c r="H126" s="1"/>
      <c r="I126" s="1"/>
    </row>
    <row r="127" spans="1:16" x14ac:dyDescent="0.25">
      <c r="A127" s="2">
        <v>122</v>
      </c>
      <c r="B127" s="1">
        <v>81.58</v>
      </c>
      <c r="C127" s="1">
        <v>140.66</v>
      </c>
      <c r="E127" s="1"/>
      <c r="F127" s="1"/>
      <c r="H127" s="1"/>
      <c r="I127" s="1"/>
    </row>
    <row r="128" spans="1:16" x14ac:dyDescent="0.25">
      <c r="A128" s="2">
        <v>123</v>
      </c>
      <c r="B128" s="1">
        <v>81.58</v>
      </c>
      <c r="C128" s="1">
        <v>140.66</v>
      </c>
      <c r="E128" s="1"/>
      <c r="F128" s="1"/>
      <c r="H128" s="1"/>
      <c r="I128" s="1"/>
    </row>
    <row r="129" spans="1:9" x14ac:dyDescent="0.25">
      <c r="A129" s="2">
        <v>124</v>
      </c>
      <c r="B129" s="1">
        <v>81.58</v>
      </c>
      <c r="C129" s="1">
        <v>140.66</v>
      </c>
      <c r="E129" s="1"/>
      <c r="F129" s="1"/>
      <c r="H129" s="1"/>
      <c r="I129" s="1"/>
    </row>
    <row r="130" spans="1:9" x14ac:dyDescent="0.25">
      <c r="A130" s="2">
        <v>125</v>
      </c>
      <c r="B130" s="1">
        <v>81.58</v>
      </c>
      <c r="C130" s="1">
        <v>140.66</v>
      </c>
      <c r="E130" s="1"/>
      <c r="F130" s="1"/>
      <c r="H130" s="1"/>
      <c r="I130" s="1"/>
    </row>
    <row r="131" spans="1:9" x14ac:dyDescent="0.25">
      <c r="A131" s="2">
        <v>126</v>
      </c>
      <c r="B131" s="1">
        <v>82.26</v>
      </c>
      <c r="C131" s="1">
        <v>137.77000000000001</v>
      </c>
      <c r="E131" s="1"/>
      <c r="F131" s="1"/>
      <c r="H131" s="1"/>
      <c r="I131" s="1"/>
    </row>
    <row r="132" spans="1:9" x14ac:dyDescent="0.25">
      <c r="A132" s="2">
        <v>127</v>
      </c>
      <c r="B132" s="1">
        <v>81.58</v>
      </c>
      <c r="C132" s="1">
        <v>140.66</v>
      </c>
      <c r="E132" s="1"/>
      <c r="F132" s="1"/>
      <c r="H132" s="1"/>
      <c r="I132" s="1"/>
    </row>
    <row r="133" spans="1:9" x14ac:dyDescent="0.25">
      <c r="A133" s="2">
        <v>128</v>
      </c>
      <c r="B133" s="1">
        <v>80.08</v>
      </c>
      <c r="C133" s="1">
        <v>140.35</v>
      </c>
      <c r="E133" s="1"/>
      <c r="F133" s="1"/>
      <c r="H133" s="1"/>
      <c r="I133" s="1"/>
    </row>
    <row r="134" spans="1:9" x14ac:dyDescent="0.25">
      <c r="A134" s="2">
        <v>129</v>
      </c>
      <c r="B134" s="1">
        <v>81.58</v>
      </c>
      <c r="C134" s="1">
        <v>140.66</v>
      </c>
      <c r="E134" s="1"/>
      <c r="F134" s="1"/>
      <c r="H134" s="1"/>
      <c r="I134" s="1"/>
    </row>
    <row r="135" spans="1:9" x14ac:dyDescent="0.25">
      <c r="A135" s="2">
        <v>130</v>
      </c>
      <c r="B135" s="1">
        <v>81</v>
      </c>
      <c r="C135" s="1">
        <v>136.5</v>
      </c>
      <c r="E135" s="1"/>
      <c r="F135" s="1"/>
      <c r="H135" s="1"/>
      <c r="I135" s="1"/>
    </row>
    <row r="136" spans="1:9" x14ac:dyDescent="0.25">
      <c r="A136" s="2">
        <v>131</v>
      </c>
      <c r="B136" s="1">
        <v>82.09</v>
      </c>
      <c r="C136" s="1">
        <v>136.74</v>
      </c>
      <c r="E136" s="1"/>
      <c r="F136" s="1"/>
      <c r="H136" s="1"/>
      <c r="I136" s="1"/>
    </row>
    <row r="137" spans="1:9" x14ac:dyDescent="0.25">
      <c r="A137" s="2">
        <v>132</v>
      </c>
      <c r="B137" s="1">
        <v>82</v>
      </c>
      <c r="C137" s="1">
        <v>137.5</v>
      </c>
      <c r="E137" s="1"/>
      <c r="F137" s="1"/>
      <c r="H137" s="1"/>
      <c r="I137" s="1"/>
    </row>
    <row r="138" spans="1:9" x14ac:dyDescent="0.25">
      <c r="A138" s="2">
        <v>133</v>
      </c>
      <c r="B138" s="1">
        <v>82</v>
      </c>
      <c r="C138" s="1">
        <v>137</v>
      </c>
      <c r="E138" s="1"/>
      <c r="F138" s="1"/>
      <c r="H138" s="1"/>
      <c r="I138" s="1"/>
    </row>
    <row r="139" spans="1:9" x14ac:dyDescent="0.25">
      <c r="A139" s="2">
        <v>134</v>
      </c>
      <c r="B139" s="1">
        <v>81.58</v>
      </c>
      <c r="C139" s="1">
        <v>136.6</v>
      </c>
      <c r="E139" s="1"/>
      <c r="F139" s="1"/>
      <c r="H139" s="1"/>
      <c r="I139" s="1"/>
    </row>
    <row r="140" spans="1:9" x14ac:dyDescent="0.25">
      <c r="A140" s="2">
        <v>135</v>
      </c>
      <c r="B140" s="1">
        <v>81.58</v>
      </c>
      <c r="C140" s="1">
        <v>136.6</v>
      </c>
      <c r="E140" s="1"/>
      <c r="F140" s="1"/>
      <c r="H140" s="1"/>
      <c r="I140" s="1"/>
    </row>
    <row r="141" spans="1:9" x14ac:dyDescent="0.25">
      <c r="A141" s="2">
        <v>136</v>
      </c>
      <c r="B141" s="1">
        <v>81.58</v>
      </c>
      <c r="C141" s="1">
        <v>136.6</v>
      </c>
      <c r="E141" s="1"/>
      <c r="F141" s="1"/>
      <c r="H141" s="1"/>
      <c r="I141" s="1"/>
    </row>
    <row r="142" spans="1:9" x14ac:dyDescent="0.25">
      <c r="A142" s="2">
        <v>137</v>
      </c>
      <c r="B142" s="1">
        <v>82.22</v>
      </c>
      <c r="C142" s="1">
        <v>137.35</v>
      </c>
      <c r="E142" s="1"/>
      <c r="F142" s="1"/>
      <c r="H142" s="1"/>
      <c r="I142" s="1"/>
    </row>
    <row r="143" spans="1:9" x14ac:dyDescent="0.25">
      <c r="A143" s="2">
        <v>138</v>
      </c>
      <c r="B143" s="1">
        <v>82</v>
      </c>
      <c r="C143" s="1">
        <v>137.5</v>
      </c>
      <c r="E143" s="1"/>
      <c r="F143" s="1"/>
      <c r="H143" s="1"/>
      <c r="I143" s="1"/>
    </row>
    <row r="144" spans="1:9" x14ac:dyDescent="0.25">
      <c r="A144" s="2">
        <v>139</v>
      </c>
      <c r="B144" s="1">
        <v>81.64</v>
      </c>
      <c r="C144" s="1">
        <v>137.63999999999999</v>
      </c>
      <c r="E144" s="1"/>
      <c r="F144" s="1"/>
      <c r="H144" s="1"/>
      <c r="I144" s="1"/>
    </row>
    <row r="145" spans="1:3" x14ac:dyDescent="0.25">
      <c r="A145" s="2">
        <v>140</v>
      </c>
      <c r="B145" s="1">
        <v>81.760000000000005</v>
      </c>
      <c r="C145" s="1">
        <v>137.22</v>
      </c>
    </row>
    <row r="146" spans="1:3" x14ac:dyDescent="0.25">
      <c r="A146" s="2">
        <v>141</v>
      </c>
      <c r="B146" s="1">
        <v>81.58</v>
      </c>
      <c r="C146" s="1">
        <v>140.66</v>
      </c>
    </row>
    <row r="147" spans="1:3" x14ac:dyDescent="0.25">
      <c r="A147" s="2">
        <v>142</v>
      </c>
      <c r="B147" s="1">
        <v>81</v>
      </c>
      <c r="C147" s="1">
        <v>136.5</v>
      </c>
    </row>
    <row r="148" spans="1:3" x14ac:dyDescent="0.25">
      <c r="A148" s="2">
        <v>143</v>
      </c>
      <c r="B148" s="1">
        <v>80.87</v>
      </c>
      <c r="C148" s="1">
        <v>140.52000000000001</v>
      </c>
    </row>
    <row r="149" spans="1:3" x14ac:dyDescent="0.25">
      <c r="A149" s="2">
        <v>144</v>
      </c>
      <c r="B149" s="1">
        <v>80.87</v>
      </c>
      <c r="C149" s="1">
        <v>140.52000000000001</v>
      </c>
    </row>
    <row r="150" spans="1:3" x14ac:dyDescent="0.25">
      <c r="A150" s="2">
        <v>145</v>
      </c>
      <c r="B150" s="1">
        <v>81.64</v>
      </c>
      <c r="C150" s="1">
        <v>137.63999999999999</v>
      </c>
    </row>
    <row r="151" spans="1:3" x14ac:dyDescent="0.25">
      <c r="A151" s="2">
        <v>146</v>
      </c>
      <c r="B151" s="1">
        <v>80.87</v>
      </c>
      <c r="C151" s="1">
        <v>140.52000000000001</v>
      </c>
    </row>
    <row r="152" spans="1:3" x14ac:dyDescent="0.25">
      <c r="A152" s="2">
        <v>147</v>
      </c>
      <c r="B152" s="1">
        <v>80.87</v>
      </c>
      <c r="C152" s="1">
        <v>140.52000000000001</v>
      </c>
    </row>
    <row r="153" spans="1:3" x14ac:dyDescent="0.25">
      <c r="A153" s="2">
        <v>148</v>
      </c>
      <c r="B153" s="1">
        <v>80.87</v>
      </c>
      <c r="C153" s="1">
        <v>140.52000000000001</v>
      </c>
    </row>
    <row r="154" spans="1:3" x14ac:dyDescent="0.25">
      <c r="A154" s="2">
        <v>149</v>
      </c>
      <c r="B154" s="1">
        <v>80.87</v>
      </c>
      <c r="C154" s="1">
        <v>140.52000000000001</v>
      </c>
    </row>
    <row r="155" spans="1:3" x14ac:dyDescent="0.25">
      <c r="A155" s="2">
        <v>150</v>
      </c>
      <c r="B155" s="1">
        <v>80.87</v>
      </c>
      <c r="C155" s="1">
        <v>140.52000000000001</v>
      </c>
    </row>
    <row r="156" spans="1:3" x14ac:dyDescent="0.25">
      <c r="A156" s="2">
        <v>151</v>
      </c>
      <c r="B156" s="1">
        <v>80.87</v>
      </c>
      <c r="C156" s="1">
        <v>140.52000000000001</v>
      </c>
    </row>
    <row r="157" spans="1:3" x14ac:dyDescent="0.25">
      <c r="A157" s="2">
        <v>152</v>
      </c>
      <c r="B157" s="1">
        <v>80.87</v>
      </c>
      <c r="C157" s="1">
        <v>140.52000000000001</v>
      </c>
    </row>
    <row r="158" spans="1:3" x14ac:dyDescent="0.25">
      <c r="A158" s="2">
        <v>153</v>
      </c>
      <c r="B158" s="1">
        <v>81.5</v>
      </c>
      <c r="C158" s="1">
        <v>141</v>
      </c>
    </row>
    <row r="159" spans="1:3" x14ac:dyDescent="0.25">
      <c r="A159" s="2">
        <v>154</v>
      </c>
      <c r="B159" s="1">
        <v>80.87</v>
      </c>
      <c r="C159" s="1">
        <v>140.52000000000001</v>
      </c>
    </row>
    <row r="160" spans="1:3" x14ac:dyDescent="0.25">
      <c r="A160" s="2">
        <v>155</v>
      </c>
      <c r="B160" s="1">
        <v>81.5</v>
      </c>
      <c r="C160" s="1">
        <v>141</v>
      </c>
    </row>
    <row r="161" spans="1:3" x14ac:dyDescent="0.25">
      <c r="A161" s="2">
        <v>156</v>
      </c>
      <c r="B161" s="1">
        <v>81.58</v>
      </c>
      <c r="C161" s="1">
        <v>140.66</v>
      </c>
    </row>
    <row r="162" spans="1:3" x14ac:dyDescent="0.25">
      <c r="A162" s="2">
        <v>157</v>
      </c>
      <c r="B162" s="1">
        <v>81.58</v>
      </c>
      <c r="C162" s="1">
        <v>140.66</v>
      </c>
    </row>
    <row r="163" spans="1:3" x14ac:dyDescent="0.25">
      <c r="A163" s="2">
        <v>158</v>
      </c>
      <c r="B163" s="1">
        <v>81.650000000000006</v>
      </c>
      <c r="C163" s="1">
        <v>140.35</v>
      </c>
    </row>
    <row r="164" spans="1:3" x14ac:dyDescent="0.25">
      <c r="A164" s="2">
        <v>159</v>
      </c>
      <c r="B164" s="1">
        <v>81.58</v>
      </c>
      <c r="C164" s="1">
        <v>140.66</v>
      </c>
    </row>
    <row r="165" spans="1:3" x14ac:dyDescent="0.25">
      <c r="A165" s="2">
        <v>160</v>
      </c>
      <c r="B165" s="1">
        <v>81.650000000000006</v>
      </c>
      <c r="C165" s="1">
        <v>140.35</v>
      </c>
    </row>
    <row r="166" spans="1:3" x14ac:dyDescent="0.25">
      <c r="A166" s="2">
        <v>161</v>
      </c>
      <c r="B166" s="1">
        <v>81.58</v>
      </c>
      <c r="C166" s="1">
        <v>140.66</v>
      </c>
    </row>
    <row r="167" spans="1:3" x14ac:dyDescent="0.25">
      <c r="A167" s="2">
        <v>162</v>
      </c>
      <c r="B167" s="1">
        <v>80.87</v>
      </c>
      <c r="C167" s="1">
        <v>140.52000000000001</v>
      </c>
    </row>
    <row r="168" spans="1:3" x14ac:dyDescent="0.25">
      <c r="A168" s="2">
        <v>163</v>
      </c>
      <c r="B168" s="1">
        <v>80.94</v>
      </c>
      <c r="C168" s="1">
        <v>140.22999999999999</v>
      </c>
    </row>
    <row r="169" spans="1:3" x14ac:dyDescent="0.25">
      <c r="A169" s="2">
        <v>164</v>
      </c>
      <c r="B169" s="1">
        <v>80.87</v>
      </c>
      <c r="C169" s="1">
        <v>140.52000000000001</v>
      </c>
    </row>
    <row r="170" spans="1:3" x14ac:dyDescent="0.25">
      <c r="A170" s="2">
        <v>165</v>
      </c>
      <c r="B170" s="1">
        <v>80.87</v>
      </c>
      <c r="C170" s="1">
        <v>140.52000000000001</v>
      </c>
    </row>
    <row r="171" spans="1:3" x14ac:dyDescent="0.25">
      <c r="A171" s="2">
        <v>166</v>
      </c>
      <c r="B171" s="1">
        <v>81.58</v>
      </c>
      <c r="C171" s="1">
        <v>140.66</v>
      </c>
    </row>
    <row r="172" spans="1:3" x14ac:dyDescent="0.25">
      <c r="A172" s="2">
        <v>167</v>
      </c>
      <c r="B172" s="1">
        <v>81.650000000000006</v>
      </c>
      <c r="C172" s="1">
        <v>140.35</v>
      </c>
    </row>
    <row r="173" spans="1:3" x14ac:dyDescent="0.25">
      <c r="A173" s="2">
        <v>168</v>
      </c>
      <c r="B173" s="1">
        <v>81.650000000000006</v>
      </c>
      <c r="C173" s="1">
        <v>140.35</v>
      </c>
    </row>
    <row r="174" spans="1:3" x14ac:dyDescent="0.25">
      <c r="A174" s="2">
        <v>169</v>
      </c>
      <c r="B174" s="1">
        <v>81.650000000000006</v>
      </c>
      <c r="C174" s="1">
        <v>140.35</v>
      </c>
    </row>
    <row r="175" spans="1:3" x14ac:dyDescent="0.25">
      <c r="A175" s="2">
        <v>170</v>
      </c>
      <c r="B175" s="1">
        <v>81.650000000000006</v>
      </c>
      <c r="C175" s="1">
        <v>140.35</v>
      </c>
    </row>
    <row r="176" spans="1:3" x14ac:dyDescent="0.25">
      <c r="A176" s="2">
        <v>171</v>
      </c>
      <c r="B176" s="1">
        <v>81.650000000000006</v>
      </c>
      <c r="C176" s="1">
        <v>140.35</v>
      </c>
    </row>
    <row r="177" spans="1:3" x14ac:dyDescent="0.25">
      <c r="A177" s="2">
        <v>172</v>
      </c>
      <c r="B177" s="1">
        <v>80.87</v>
      </c>
      <c r="C177" s="1">
        <v>140.52000000000001</v>
      </c>
    </row>
    <row r="178" spans="1:3" x14ac:dyDescent="0.25">
      <c r="A178" s="2">
        <v>173</v>
      </c>
      <c r="B178" s="1">
        <v>81.5</v>
      </c>
      <c r="C178" s="1">
        <v>141</v>
      </c>
    </row>
    <row r="179" spans="1:3" x14ac:dyDescent="0.25">
      <c r="A179" s="2">
        <v>174</v>
      </c>
      <c r="B179" s="1">
        <v>81.650000000000006</v>
      </c>
      <c r="C179" s="1">
        <v>140.35</v>
      </c>
    </row>
    <row r="180" spans="1:3" x14ac:dyDescent="0.25">
      <c r="A180" s="2">
        <v>175</v>
      </c>
      <c r="B180" s="1">
        <v>81.650000000000006</v>
      </c>
      <c r="C180" s="1">
        <v>140.35</v>
      </c>
    </row>
    <row r="181" spans="1:3" x14ac:dyDescent="0.25">
      <c r="A181" s="2">
        <v>176</v>
      </c>
      <c r="B181" s="1">
        <v>81.650000000000006</v>
      </c>
      <c r="C181" s="1">
        <v>140.35</v>
      </c>
    </row>
    <row r="182" spans="1:3" x14ac:dyDescent="0.25">
      <c r="A182" s="2">
        <v>177</v>
      </c>
      <c r="B182" s="1">
        <v>82.44</v>
      </c>
      <c r="C182" s="1">
        <v>140.03</v>
      </c>
    </row>
    <row r="183" spans="1:3" x14ac:dyDescent="0.25">
      <c r="A183" s="2">
        <v>178</v>
      </c>
      <c r="B183" s="1">
        <v>82.58</v>
      </c>
      <c r="C183" s="1">
        <v>139.66</v>
      </c>
    </row>
    <row r="184" spans="1:3" x14ac:dyDescent="0.25">
      <c r="A184" s="2">
        <v>179</v>
      </c>
      <c r="B184" s="1">
        <v>83.34</v>
      </c>
      <c r="C184" s="1">
        <v>138.47</v>
      </c>
    </row>
    <row r="185" spans="1:3" x14ac:dyDescent="0.25">
      <c r="A185" s="2">
        <v>180</v>
      </c>
      <c r="B185" s="1">
        <v>83.68</v>
      </c>
      <c r="C185" s="1">
        <v>138.24</v>
      </c>
    </row>
    <row r="186" spans="1:3" x14ac:dyDescent="0.25">
      <c r="A186" s="2">
        <v>181</v>
      </c>
      <c r="B186" s="1">
        <v>82.87</v>
      </c>
      <c r="C186" s="1">
        <v>137.52000000000001</v>
      </c>
    </row>
    <row r="187" spans="1:3" x14ac:dyDescent="0.25">
      <c r="A187" s="2">
        <v>182</v>
      </c>
      <c r="B187" s="1">
        <v>82.65</v>
      </c>
      <c r="C187" s="1">
        <v>138.35</v>
      </c>
    </row>
    <row r="188" spans="1:3" x14ac:dyDescent="0.25">
      <c r="A188" s="2">
        <v>183</v>
      </c>
      <c r="B188" s="1">
        <v>82.51</v>
      </c>
      <c r="C188" s="1">
        <v>138.65</v>
      </c>
    </row>
    <row r="189" spans="1:3" x14ac:dyDescent="0.25">
      <c r="A189" s="2">
        <v>184</v>
      </c>
      <c r="B189" s="1">
        <v>82.65</v>
      </c>
      <c r="C189" s="1">
        <v>138.35</v>
      </c>
    </row>
    <row r="190" spans="1:3" x14ac:dyDescent="0.25">
      <c r="A190" s="2">
        <v>185</v>
      </c>
      <c r="B190" s="1">
        <v>82.34</v>
      </c>
      <c r="C190" s="1">
        <v>139.47</v>
      </c>
    </row>
    <row r="191" spans="1:3" x14ac:dyDescent="0.25">
      <c r="A191" s="2">
        <v>186</v>
      </c>
      <c r="B191" s="1">
        <v>82.36</v>
      </c>
      <c r="C191" s="1">
        <v>140.38</v>
      </c>
    </row>
    <row r="192" spans="1:3" x14ac:dyDescent="0.25">
      <c r="A192" s="2">
        <v>187</v>
      </c>
      <c r="B192" s="1">
        <v>82.34</v>
      </c>
      <c r="C192" s="1">
        <v>139.47</v>
      </c>
    </row>
    <row r="193" spans="1:3" x14ac:dyDescent="0.25">
      <c r="A193" s="2">
        <v>188</v>
      </c>
      <c r="B193" s="1">
        <v>81.430000000000007</v>
      </c>
      <c r="C193" s="1">
        <v>135.94999999999999</v>
      </c>
    </row>
    <row r="194" spans="1:3" x14ac:dyDescent="0.25">
      <c r="A194" s="2">
        <v>189</v>
      </c>
      <c r="B194" s="1">
        <v>85.65</v>
      </c>
      <c r="C194" s="1">
        <v>129.35</v>
      </c>
    </row>
    <row r="195" spans="1:3" x14ac:dyDescent="0.25">
      <c r="A195" s="2">
        <v>190</v>
      </c>
      <c r="B195" s="1">
        <v>86.48</v>
      </c>
      <c r="C195" s="1">
        <v>127.78</v>
      </c>
    </row>
    <row r="196" spans="1:3" x14ac:dyDescent="0.25">
      <c r="A196" s="2">
        <v>191</v>
      </c>
      <c r="B196" s="1">
        <v>86.87</v>
      </c>
      <c r="C196" s="1">
        <v>127.52</v>
      </c>
    </row>
    <row r="197" spans="1:3" x14ac:dyDescent="0.25">
      <c r="A197" s="2">
        <v>192</v>
      </c>
      <c r="B197" s="1">
        <v>86.79</v>
      </c>
      <c r="C197" s="1">
        <v>127.5</v>
      </c>
    </row>
    <row r="198" spans="1:3" x14ac:dyDescent="0.25">
      <c r="A198" s="2">
        <v>193</v>
      </c>
      <c r="B198" s="1">
        <v>86.7</v>
      </c>
      <c r="C198" s="1">
        <v>128.81</v>
      </c>
    </row>
    <row r="199" spans="1:3" x14ac:dyDescent="0.25">
      <c r="A199" s="2">
        <v>194</v>
      </c>
      <c r="B199" s="1">
        <v>86.6</v>
      </c>
      <c r="C199" s="1">
        <v>128.34</v>
      </c>
    </row>
    <row r="200" spans="1:3" x14ac:dyDescent="0.25">
      <c r="A200" s="2">
        <v>195</v>
      </c>
      <c r="B200" s="1">
        <v>86.58</v>
      </c>
      <c r="C200" s="1">
        <v>129.66</v>
      </c>
    </row>
    <row r="201" spans="1:3" x14ac:dyDescent="0.25">
      <c r="A201" s="2">
        <v>196</v>
      </c>
      <c r="B201" s="1">
        <v>86.79</v>
      </c>
      <c r="C201" s="1">
        <v>128.5</v>
      </c>
    </row>
    <row r="202" spans="1:3" x14ac:dyDescent="0.25">
      <c r="A202" s="2">
        <v>197</v>
      </c>
      <c r="B202" s="1">
        <v>88.6</v>
      </c>
      <c r="C202" s="1">
        <v>128.34</v>
      </c>
    </row>
    <row r="203" spans="1:3" x14ac:dyDescent="0.25">
      <c r="A203" s="2">
        <v>198</v>
      </c>
      <c r="B203" s="1">
        <v>91.65</v>
      </c>
      <c r="C203" s="1">
        <v>129.35</v>
      </c>
    </row>
    <row r="204" spans="1:3" x14ac:dyDescent="0.25">
      <c r="A204" s="2">
        <v>199</v>
      </c>
      <c r="B204" s="1">
        <v>94.04</v>
      </c>
      <c r="C204" s="1">
        <v>126.05</v>
      </c>
    </row>
    <row r="205" spans="1:3" x14ac:dyDescent="0.25">
      <c r="A205" s="2">
        <v>200</v>
      </c>
      <c r="B205" s="1">
        <v>100.39</v>
      </c>
      <c r="C205" s="1">
        <v>124.08</v>
      </c>
    </row>
    <row r="206" spans="1:3" x14ac:dyDescent="0.25">
      <c r="A206" s="2">
        <v>201</v>
      </c>
      <c r="B206" s="1">
        <v>102.58</v>
      </c>
      <c r="C206" s="1">
        <v>123.23</v>
      </c>
    </row>
    <row r="207" spans="1:3" x14ac:dyDescent="0.25">
      <c r="A207" s="2">
        <v>202</v>
      </c>
      <c r="B207" s="1">
        <v>105.27</v>
      </c>
      <c r="C207" s="1">
        <v>122.51</v>
      </c>
    </row>
    <row r="208" spans="1:3" x14ac:dyDescent="0.25">
      <c r="A208" s="2">
        <v>203</v>
      </c>
      <c r="B208" s="1">
        <v>107.5</v>
      </c>
      <c r="C208" s="1">
        <v>123.5</v>
      </c>
    </row>
    <row r="209" spans="1:3" x14ac:dyDescent="0.25">
      <c r="A209" s="2">
        <v>204</v>
      </c>
      <c r="B209" s="1">
        <v>109.59</v>
      </c>
      <c r="C209" s="1">
        <v>124.23</v>
      </c>
    </row>
    <row r="210" spans="1:3" x14ac:dyDescent="0.25">
      <c r="A210" s="2">
        <v>205</v>
      </c>
      <c r="B210" s="1">
        <v>112.31</v>
      </c>
      <c r="C210" s="1">
        <v>125.4</v>
      </c>
    </row>
    <row r="211" spans="1:3" x14ac:dyDescent="0.25">
      <c r="A211" s="2">
        <v>206</v>
      </c>
      <c r="B211" s="1">
        <v>115.31</v>
      </c>
      <c r="C211" s="1">
        <v>126.4</v>
      </c>
    </row>
    <row r="212" spans="1:3" x14ac:dyDescent="0.25">
      <c r="A212" s="2">
        <v>207</v>
      </c>
      <c r="B212" s="1">
        <v>123.1</v>
      </c>
      <c r="C212" s="1">
        <v>120.15</v>
      </c>
    </row>
    <row r="213" spans="1:3" x14ac:dyDescent="0.25">
      <c r="A213" s="2">
        <v>208</v>
      </c>
      <c r="B213" s="1">
        <v>125.59</v>
      </c>
      <c r="C213" s="1">
        <v>118.23</v>
      </c>
    </row>
    <row r="214" spans="1:3" x14ac:dyDescent="0.25">
      <c r="A214" s="2">
        <v>209</v>
      </c>
      <c r="B214" s="1">
        <v>129.32</v>
      </c>
      <c r="C214" s="1">
        <v>117.4</v>
      </c>
    </row>
    <row r="215" spans="1:3" x14ac:dyDescent="0.25">
      <c r="A215" s="2">
        <v>210</v>
      </c>
      <c r="B215" s="1">
        <v>132.12</v>
      </c>
      <c r="C215" s="1">
        <v>120.15</v>
      </c>
    </row>
    <row r="216" spans="1:3" x14ac:dyDescent="0.25">
      <c r="A216" s="2">
        <v>211</v>
      </c>
      <c r="B216" s="1">
        <v>135.12</v>
      </c>
      <c r="C216" s="1">
        <v>120.15</v>
      </c>
    </row>
    <row r="217" spans="1:3" x14ac:dyDescent="0.25">
      <c r="A217" s="2">
        <v>212</v>
      </c>
      <c r="B217" s="1">
        <v>137.43</v>
      </c>
      <c r="C217" s="1">
        <v>121.94</v>
      </c>
    </row>
    <row r="218" spans="1:3" x14ac:dyDescent="0.25">
      <c r="A218" s="2">
        <v>213</v>
      </c>
      <c r="B218" s="1">
        <v>140.59</v>
      </c>
      <c r="C218" s="1">
        <v>122.23</v>
      </c>
    </row>
    <row r="219" spans="1:3" x14ac:dyDescent="0.25">
      <c r="A219" s="2">
        <v>214</v>
      </c>
      <c r="B219" s="1">
        <v>147.5</v>
      </c>
      <c r="C219" s="1">
        <v>118.5</v>
      </c>
    </row>
    <row r="220" spans="1:3" x14ac:dyDescent="0.25">
      <c r="A220" s="2">
        <v>215</v>
      </c>
      <c r="B220" s="1">
        <v>154.01</v>
      </c>
      <c r="C220" s="1">
        <v>111.96</v>
      </c>
    </row>
    <row r="221" spans="1:3" x14ac:dyDescent="0.25">
      <c r="A221" s="2">
        <v>216</v>
      </c>
      <c r="B221" s="1">
        <v>158.32</v>
      </c>
      <c r="C221" s="1">
        <v>112.34</v>
      </c>
    </row>
    <row r="222" spans="1:3" x14ac:dyDescent="0.25">
      <c r="A222" s="2">
        <v>217</v>
      </c>
      <c r="B222" s="1">
        <v>161</v>
      </c>
      <c r="C222" s="1">
        <v>112</v>
      </c>
    </row>
    <row r="223" spans="1:3" x14ac:dyDescent="0.25">
      <c r="A223" s="2">
        <v>218</v>
      </c>
      <c r="B223" s="1">
        <v>164.5</v>
      </c>
      <c r="C223" s="1">
        <v>112</v>
      </c>
    </row>
    <row r="224" spans="1:3" x14ac:dyDescent="0.25">
      <c r="A224" s="2">
        <v>219</v>
      </c>
      <c r="B224" s="1">
        <v>166.48</v>
      </c>
      <c r="C224" s="1">
        <v>113.56</v>
      </c>
    </row>
    <row r="225" spans="1:3" x14ac:dyDescent="0.25">
      <c r="A225" s="2">
        <v>220</v>
      </c>
      <c r="B225" s="1">
        <v>170.21</v>
      </c>
      <c r="C225" s="1">
        <v>114.15</v>
      </c>
    </row>
    <row r="226" spans="1:3" x14ac:dyDescent="0.25">
      <c r="A226" s="2">
        <v>221</v>
      </c>
      <c r="B226" s="1">
        <v>172.5</v>
      </c>
      <c r="C226" s="1">
        <v>116</v>
      </c>
    </row>
    <row r="227" spans="1:3" x14ac:dyDescent="0.25">
      <c r="A227" s="2">
        <v>222</v>
      </c>
      <c r="B227" s="1">
        <v>177.05</v>
      </c>
      <c r="C227" s="1">
        <v>113.01</v>
      </c>
    </row>
    <row r="228" spans="1:3" x14ac:dyDescent="0.25">
      <c r="A228" s="2">
        <v>223</v>
      </c>
      <c r="B228" s="1">
        <v>183.62</v>
      </c>
      <c r="C228" s="1">
        <v>109.15</v>
      </c>
    </row>
    <row r="229" spans="1:3" x14ac:dyDescent="0.25">
      <c r="A229" s="2">
        <v>224</v>
      </c>
      <c r="B229" s="1">
        <v>188.54</v>
      </c>
      <c r="C229" s="1">
        <v>105.37</v>
      </c>
    </row>
    <row r="230" spans="1:3" x14ac:dyDescent="0.25">
      <c r="A230" s="2">
        <v>225</v>
      </c>
      <c r="B230" s="1">
        <v>190.5</v>
      </c>
      <c r="C230" s="1">
        <v>106.5</v>
      </c>
    </row>
    <row r="231" spans="1:3" x14ac:dyDescent="0.25">
      <c r="A231" s="2">
        <v>226</v>
      </c>
      <c r="B231" s="1">
        <v>192.73</v>
      </c>
      <c r="C231" s="1">
        <v>106.58</v>
      </c>
    </row>
    <row r="232" spans="1:3" x14ac:dyDescent="0.25">
      <c r="A232" s="2">
        <v>227</v>
      </c>
      <c r="B232" s="1">
        <v>195</v>
      </c>
      <c r="C232" s="1">
        <v>108.5</v>
      </c>
    </row>
    <row r="233" spans="1:3" x14ac:dyDescent="0.25">
      <c r="A233" s="2">
        <v>228</v>
      </c>
      <c r="B233" s="1">
        <v>198.41</v>
      </c>
      <c r="C233" s="1">
        <v>109.4</v>
      </c>
    </row>
    <row r="234" spans="1:3" x14ac:dyDescent="0.25">
      <c r="A234" s="2">
        <v>229</v>
      </c>
      <c r="B234" s="1">
        <v>200.61</v>
      </c>
      <c r="C234" s="1">
        <v>108.39</v>
      </c>
    </row>
    <row r="235" spans="1:3" x14ac:dyDescent="0.25">
      <c r="A235" s="2">
        <v>230</v>
      </c>
      <c r="B235" s="1">
        <v>208.18</v>
      </c>
      <c r="C235" s="1">
        <v>102.46</v>
      </c>
    </row>
    <row r="236" spans="1:3" x14ac:dyDescent="0.25">
      <c r="A236" s="2">
        <v>231</v>
      </c>
      <c r="B236" s="1">
        <v>212.42</v>
      </c>
      <c r="C236" s="1">
        <v>100.81</v>
      </c>
    </row>
    <row r="237" spans="1:3" x14ac:dyDescent="0.25">
      <c r="A237" s="2">
        <v>232</v>
      </c>
      <c r="B237" s="1">
        <v>215.31</v>
      </c>
      <c r="C237" s="1">
        <v>101.77</v>
      </c>
    </row>
    <row r="238" spans="1:3" x14ac:dyDescent="0.25">
      <c r="A238" s="2">
        <v>233</v>
      </c>
      <c r="B238" s="1">
        <v>217.46</v>
      </c>
      <c r="C238" s="1">
        <v>102.72</v>
      </c>
    </row>
    <row r="239" spans="1:3" x14ac:dyDescent="0.25">
      <c r="A239" s="2">
        <v>234</v>
      </c>
      <c r="B239" s="1">
        <v>220</v>
      </c>
      <c r="C239" s="1">
        <v>104.5</v>
      </c>
    </row>
    <row r="240" spans="1:3" x14ac:dyDescent="0.25">
      <c r="A240" s="2">
        <v>235</v>
      </c>
      <c r="B240" s="1">
        <v>222.75</v>
      </c>
      <c r="C240" s="1">
        <v>105.45</v>
      </c>
    </row>
    <row r="241" spans="1:3" x14ac:dyDescent="0.25">
      <c r="A241" s="2">
        <v>236</v>
      </c>
      <c r="B241" s="1">
        <v>225.42</v>
      </c>
      <c r="C241" s="1">
        <v>106.81</v>
      </c>
    </row>
    <row r="242" spans="1:3" x14ac:dyDescent="0.25">
      <c r="A242" s="2">
        <v>237</v>
      </c>
      <c r="B242" s="1">
        <v>230.21</v>
      </c>
      <c r="C242" s="1">
        <v>104.79</v>
      </c>
    </row>
    <row r="243" spans="1:3" x14ac:dyDescent="0.25">
      <c r="A243" s="2">
        <v>238</v>
      </c>
      <c r="B243" s="1">
        <v>239.06</v>
      </c>
      <c r="C243" s="1">
        <v>99.69</v>
      </c>
    </row>
    <row r="244" spans="1:3" x14ac:dyDescent="0.25">
      <c r="A244" s="2">
        <v>239</v>
      </c>
      <c r="B244" s="1">
        <v>241.5</v>
      </c>
      <c r="C244" s="1">
        <v>98.5</v>
      </c>
    </row>
    <row r="245" spans="1:3" x14ac:dyDescent="0.25">
      <c r="A245" s="2">
        <v>240</v>
      </c>
      <c r="B245" s="1">
        <v>244.46</v>
      </c>
      <c r="C245" s="1">
        <v>99.72</v>
      </c>
    </row>
    <row r="246" spans="1:3" x14ac:dyDescent="0.25">
      <c r="A246" s="2">
        <v>241</v>
      </c>
      <c r="B246" s="1">
        <v>247.29</v>
      </c>
      <c r="C246" s="1">
        <v>101.27</v>
      </c>
    </row>
    <row r="247" spans="1:3" x14ac:dyDescent="0.25">
      <c r="A247" s="2">
        <v>242</v>
      </c>
      <c r="B247" s="1">
        <v>249.32</v>
      </c>
      <c r="C247" s="1">
        <v>102.03</v>
      </c>
    </row>
    <row r="248" spans="1:3" x14ac:dyDescent="0.25">
      <c r="A248" s="2">
        <v>243</v>
      </c>
      <c r="B248" s="1">
        <v>252.54</v>
      </c>
      <c r="C248" s="1">
        <v>104.37</v>
      </c>
    </row>
    <row r="249" spans="1:3" x14ac:dyDescent="0.25">
      <c r="A249" s="2">
        <v>244</v>
      </c>
      <c r="B249" s="1">
        <v>255.54</v>
      </c>
      <c r="C249" s="1">
        <v>105.38</v>
      </c>
    </row>
    <row r="250" spans="1:3" x14ac:dyDescent="0.25">
      <c r="A250" s="2">
        <v>245</v>
      </c>
      <c r="B250" s="1">
        <v>260</v>
      </c>
      <c r="C250" s="1">
        <v>102</v>
      </c>
    </row>
    <row r="251" spans="1:3" x14ac:dyDescent="0.25">
      <c r="A251" s="2">
        <v>246</v>
      </c>
      <c r="B251" s="1">
        <v>264.75</v>
      </c>
      <c r="C251" s="1">
        <v>100</v>
      </c>
    </row>
    <row r="252" spans="1:3" x14ac:dyDescent="0.25">
      <c r="A252" s="2">
        <v>247</v>
      </c>
      <c r="B252" s="1">
        <v>268.04000000000002</v>
      </c>
      <c r="C252" s="1">
        <v>99.42</v>
      </c>
    </row>
    <row r="253" spans="1:3" x14ac:dyDescent="0.25">
      <c r="A253" s="2">
        <v>248</v>
      </c>
      <c r="B253" s="1">
        <v>270.75</v>
      </c>
      <c r="C253" s="1">
        <v>100.45</v>
      </c>
    </row>
    <row r="254" spans="1:3" x14ac:dyDescent="0.25">
      <c r="A254" s="2">
        <v>249</v>
      </c>
      <c r="B254" s="1">
        <v>273</v>
      </c>
      <c r="C254" s="1">
        <v>102.5</v>
      </c>
    </row>
    <row r="255" spans="1:3" x14ac:dyDescent="0.25">
      <c r="A255" s="2">
        <v>250</v>
      </c>
      <c r="B255" s="1">
        <v>275.75</v>
      </c>
      <c r="C255" s="1">
        <v>103.45</v>
      </c>
    </row>
    <row r="256" spans="1:3" x14ac:dyDescent="0.25">
      <c r="A256" s="2">
        <v>251</v>
      </c>
      <c r="B256" s="1">
        <v>278.5</v>
      </c>
      <c r="C256" s="1">
        <v>104.5</v>
      </c>
    </row>
    <row r="257" spans="1:3" x14ac:dyDescent="0.25">
      <c r="A257" s="2">
        <v>252</v>
      </c>
      <c r="B257" s="1">
        <v>281.5</v>
      </c>
      <c r="C257" s="1">
        <v>102.5</v>
      </c>
    </row>
    <row r="258" spans="1:3" x14ac:dyDescent="0.25">
      <c r="A258" s="2">
        <v>253</v>
      </c>
      <c r="B258" s="1">
        <v>288.04000000000002</v>
      </c>
      <c r="C258" s="1">
        <v>99.42</v>
      </c>
    </row>
    <row r="259" spans="1:3" x14ac:dyDescent="0.25">
      <c r="A259" s="2">
        <v>254</v>
      </c>
      <c r="B259" s="1">
        <v>289.75</v>
      </c>
      <c r="C259" s="1">
        <v>102.45</v>
      </c>
    </row>
    <row r="260" spans="1:3" x14ac:dyDescent="0.25">
      <c r="A260" s="2">
        <v>255</v>
      </c>
      <c r="B260" s="1">
        <v>292.98</v>
      </c>
      <c r="C260" s="1">
        <v>102.4</v>
      </c>
    </row>
    <row r="261" spans="1:3" x14ac:dyDescent="0.25">
      <c r="A261" s="2">
        <v>256</v>
      </c>
      <c r="B261" s="1">
        <v>296</v>
      </c>
      <c r="C261" s="1">
        <v>100.5</v>
      </c>
    </row>
    <row r="262" spans="1:3" x14ac:dyDescent="0.25">
      <c r="A262" s="2">
        <v>257</v>
      </c>
      <c r="B262" s="1">
        <v>302.98</v>
      </c>
      <c r="C262" s="1">
        <v>97.4</v>
      </c>
    </row>
    <row r="263" spans="1:3" x14ac:dyDescent="0.25">
      <c r="A263" s="2">
        <v>258</v>
      </c>
      <c r="B263" s="1">
        <v>310.52</v>
      </c>
      <c r="C263" s="1">
        <v>94.76</v>
      </c>
    </row>
    <row r="264" spans="1:3" x14ac:dyDescent="0.25">
      <c r="A264" s="2">
        <v>259</v>
      </c>
      <c r="B264" s="1">
        <v>314.16000000000003</v>
      </c>
      <c r="C264" s="1">
        <v>91.47</v>
      </c>
    </row>
    <row r="265" spans="1:3" x14ac:dyDescent="0.25">
      <c r="A265" s="2">
        <v>260</v>
      </c>
      <c r="B265" s="1">
        <v>318.16000000000003</v>
      </c>
      <c r="C265" s="1">
        <v>91.47</v>
      </c>
    </row>
    <row r="266" spans="1:3" x14ac:dyDescent="0.25">
      <c r="A266" s="2">
        <v>261</v>
      </c>
      <c r="B266" s="1">
        <v>320.13</v>
      </c>
      <c r="C266" s="1">
        <v>93.24</v>
      </c>
    </row>
    <row r="267" spans="1:3" x14ac:dyDescent="0.25">
      <c r="A267" s="2">
        <v>262</v>
      </c>
      <c r="B267" s="1">
        <v>324.13</v>
      </c>
      <c r="C267" s="1">
        <v>95.55</v>
      </c>
    </row>
    <row r="268" spans="1:3" x14ac:dyDescent="0.25">
      <c r="A268" s="2">
        <v>263</v>
      </c>
      <c r="B268" s="1">
        <v>326.38</v>
      </c>
      <c r="C268" s="1">
        <v>97.27</v>
      </c>
    </row>
    <row r="269" spans="1:3" x14ac:dyDescent="0.25">
      <c r="A269" s="2">
        <v>264</v>
      </c>
      <c r="B269" s="1">
        <v>329.5</v>
      </c>
      <c r="C269" s="1">
        <v>98.5</v>
      </c>
    </row>
    <row r="270" spans="1:3" x14ac:dyDescent="0.25">
      <c r="A270" s="2">
        <v>265</v>
      </c>
      <c r="B270" s="1">
        <v>331.96</v>
      </c>
      <c r="C270" s="1">
        <v>99.29</v>
      </c>
    </row>
    <row r="271" spans="1:3" x14ac:dyDescent="0.25">
      <c r="A271" s="2">
        <v>266</v>
      </c>
      <c r="B271" s="1">
        <v>334.08</v>
      </c>
      <c r="C271" s="1">
        <v>102.54</v>
      </c>
    </row>
    <row r="272" spans="1:3" x14ac:dyDescent="0.25">
      <c r="A272" s="2">
        <v>267</v>
      </c>
      <c r="B272" s="1">
        <v>337.23</v>
      </c>
      <c r="C272" s="1">
        <v>103.16</v>
      </c>
    </row>
    <row r="273" spans="1:3" x14ac:dyDescent="0.25">
      <c r="A273" s="2">
        <v>268</v>
      </c>
      <c r="B273" s="1">
        <v>339.13</v>
      </c>
      <c r="C273" s="1">
        <v>105.13</v>
      </c>
    </row>
    <row r="274" spans="1:3" x14ac:dyDescent="0.25">
      <c r="A274" s="2">
        <v>269</v>
      </c>
      <c r="B274" s="1">
        <v>342.23</v>
      </c>
      <c r="C274" s="1">
        <v>106.18</v>
      </c>
    </row>
    <row r="275" spans="1:3" x14ac:dyDescent="0.25">
      <c r="A275" s="2">
        <v>270</v>
      </c>
      <c r="B275" s="1">
        <v>344.15</v>
      </c>
      <c r="C275" s="1">
        <v>108.08</v>
      </c>
    </row>
    <row r="276" spans="1:3" x14ac:dyDescent="0.25">
      <c r="A276" s="2">
        <v>271</v>
      </c>
      <c r="B276" s="1">
        <v>346.5</v>
      </c>
      <c r="C276" s="1">
        <v>109</v>
      </c>
    </row>
    <row r="277" spans="1:3" x14ac:dyDescent="0.25">
      <c r="A277" s="2">
        <v>272</v>
      </c>
      <c r="B277" s="1">
        <v>348.46</v>
      </c>
      <c r="C277" s="1">
        <v>109.99</v>
      </c>
    </row>
    <row r="278" spans="1:3" x14ac:dyDescent="0.25">
      <c r="A278" s="2">
        <v>273</v>
      </c>
      <c r="B278" s="1">
        <v>350.67</v>
      </c>
      <c r="C278" s="1">
        <v>111.21</v>
      </c>
    </row>
    <row r="279" spans="1:3" x14ac:dyDescent="0.25">
      <c r="A279" s="2">
        <v>274</v>
      </c>
      <c r="B279" s="1">
        <v>352.41</v>
      </c>
      <c r="C279" s="1">
        <v>112.07</v>
      </c>
    </row>
    <row r="280" spans="1:3" x14ac:dyDescent="0.25">
      <c r="A280" s="2">
        <v>275</v>
      </c>
      <c r="B280" s="1">
        <v>355</v>
      </c>
      <c r="C280" s="1">
        <v>114</v>
      </c>
    </row>
    <row r="281" spans="1:3" x14ac:dyDescent="0.25">
      <c r="A281" s="2">
        <v>276</v>
      </c>
      <c r="B281" s="1">
        <v>357</v>
      </c>
      <c r="C281" s="1">
        <v>115.5</v>
      </c>
    </row>
    <row r="282" spans="1:3" x14ac:dyDescent="0.25">
      <c r="A282" s="2">
        <v>277</v>
      </c>
      <c r="B282" s="1">
        <v>359</v>
      </c>
      <c r="C282" s="1">
        <v>116.5</v>
      </c>
    </row>
    <row r="283" spans="1:3" x14ac:dyDescent="0.25">
      <c r="A283" s="2">
        <v>278</v>
      </c>
      <c r="B283" s="1">
        <v>360.5</v>
      </c>
      <c r="C283" s="1">
        <v>117.5</v>
      </c>
    </row>
    <row r="284" spans="1:3" x14ac:dyDescent="0.25">
      <c r="A284" s="2">
        <v>279</v>
      </c>
      <c r="B284" s="1">
        <v>362.5</v>
      </c>
      <c r="C284" s="1">
        <v>118.5</v>
      </c>
    </row>
    <row r="285" spans="1:3" x14ac:dyDescent="0.25">
      <c r="A285" s="2">
        <v>280</v>
      </c>
      <c r="B285" s="1">
        <v>364.5</v>
      </c>
      <c r="C285" s="1">
        <v>120</v>
      </c>
    </row>
    <row r="286" spans="1:3" x14ac:dyDescent="0.25">
      <c r="A286" s="2">
        <v>281</v>
      </c>
      <c r="B286" s="1">
        <v>366.5</v>
      </c>
      <c r="C286" s="1">
        <v>120.5</v>
      </c>
    </row>
    <row r="287" spans="1:3" x14ac:dyDescent="0.25">
      <c r="A287" s="2">
        <v>282</v>
      </c>
      <c r="B287" s="1">
        <v>369</v>
      </c>
      <c r="C287" s="1">
        <v>122.5</v>
      </c>
    </row>
    <row r="288" spans="1:3" x14ac:dyDescent="0.25">
      <c r="A288" s="2">
        <v>283</v>
      </c>
      <c r="B288" s="1">
        <v>371.5</v>
      </c>
      <c r="C288" s="1">
        <v>124</v>
      </c>
    </row>
    <row r="289" spans="1:3" x14ac:dyDescent="0.25">
      <c r="A289" s="2">
        <v>284</v>
      </c>
      <c r="B289" s="1">
        <v>373.5</v>
      </c>
      <c r="C289" s="1">
        <v>125</v>
      </c>
    </row>
    <row r="290" spans="1:3" x14ac:dyDescent="0.25">
      <c r="A290" s="2">
        <v>285</v>
      </c>
      <c r="B290" s="1">
        <v>375.5</v>
      </c>
      <c r="C290" s="1">
        <v>126</v>
      </c>
    </row>
    <row r="291" spans="1:3" x14ac:dyDescent="0.25">
      <c r="A291" s="2">
        <v>286</v>
      </c>
      <c r="B291" s="1">
        <v>377</v>
      </c>
      <c r="C291" s="1">
        <v>127.5</v>
      </c>
    </row>
    <row r="292" spans="1:3" x14ac:dyDescent="0.25">
      <c r="A292" s="2">
        <v>287</v>
      </c>
      <c r="B292" s="1">
        <v>379.27</v>
      </c>
      <c r="C292" s="1">
        <v>128.72999999999999</v>
      </c>
    </row>
    <row r="293" spans="1:3" x14ac:dyDescent="0.25">
      <c r="A293" s="2">
        <v>288</v>
      </c>
      <c r="B293" s="1">
        <v>382</v>
      </c>
      <c r="C293" s="1">
        <v>130</v>
      </c>
    </row>
    <row r="294" spans="1:3" x14ac:dyDescent="0.25">
      <c r="A294" s="2">
        <v>289</v>
      </c>
      <c r="B294" s="1">
        <v>384</v>
      </c>
      <c r="C294" s="1">
        <v>131.5</v>
      </c>
    </row>
    <row r="295" spans="1:3" x14ac:dyDescent="0.25">
      <c r="A295" s="2">
        <v>290</v>
      </c>
      <c r="B295" s="1">
        <v>386.5</v>
      </c>
      <c r="C295" s="1">
        <v>132.5</v>
      </c>
    </row>
    <row r="296" spans="1:3" x14ac:dyDescent="0.25">
      <c r="A296" s="2">
        <v>291</v>
      </c>
      <c r="B296" s="1">
        <v>389</v>
      </c>
      <c r="C296" s="1">
        <v>134</v>
      </c>
    </row>
    <row r="297" spans="1:3" x14ac:dyDescent="0.25">
      <c r="A297" s="2">
        <v>292</v>
      </c>
      <c r="B297" s="1">
        <v>391.5</v>
      </c>
      <c r="C297" s="1">
        <v>135.5</v>
      </c>
    </row>
    <row r="298" spans="1:3" x14ac:dyDescent="0.25">
      <c r="A298" s="2">
        <v>293</v>
      </c>
      <c r="B298" s="1">
        <v>393.5</v>
      </c>
      <c r="C298" s="1">
        <v>136</v>
      </c>
    </row>
    <row r="299" spans="1:3" x14ac:dyDescent="0.25">
      <c r="A299" s="2">
        <v>294</v>
      </c>
      <c r="B299" s="1">
        <v>395</v>
      </c>
      <c r="C299" s="1">
        <v>137.5</v>
      </c>
    </row>
    <row r="300" spans="1:3" x14ac:dyDescent="0.25">
      <c r="A300" s="2">
        <v>295</v>
      </c>
      <c r="B300" s="1">
        <v>396</v>
      </c>
      <c r="C300" s="1">
        <v>138</v>
      </c>
    </row>
    <row r="301" spans="1:3" x14ac:dyDescent="0.25">
      <c r="A301" s="2">
        <v>296</v>
      </c>
      <c r="B301" s="1">
        <v>399.4</v>
      </c>
      <c r="C301" s="1">
        <v>139.4</v>
      </c>
    </row>
    <row r="302" spans="1:3" x14ac:dyDescent="0.25">
      <c r="A302" s="2">
        <v>297</v>
      </c>
      <c r="B302" s="1">
        <v>401.26</v>
      </c>
      <c r="C302" s="1">
        <v>140.74</v>
      </c>
    </row>
    <row r="303" spans="1:3" x14ac:dyDescent="0.25">
      <c r="A303" s="2">
        <v>298</v>
      </c>
      <c r="B303" s="1">
        <v>404.43</v>
      </c>
      <c r="C303" s="1">
        <v>142.35</v>
      </c>
    </row>
    <row r="304" spans="1:3" x14ac:dyDescent="0.25">
      <c r="A304" s="2">
        <v>299</v>
      </c>
      <c r="B304" s="1">
        <v>406.25</v>
      </c>
      <c r="C304" s="1">
        <v>143.25</v>
      </c>
    </row>
    <row r="305" spans="1:3" x14ac:dyDescent="0.25">
      <c r="A305" s="2">
        <v>300</v>
      </c>
      <c r="B305" s="1">
        <v>405.14</v>
      </c>
      <c r="C305" s="1">
        <v>142.63</v>
      </c>
    </row>
    <row r="306" spans="1:3" x14ac:dyDescent="0.25">
      <c r="A306" s="2">
        <v>301</v>
      </c>
      <c r="B306" s="1">
        <v>405</v>
      </c>
      <c r="C306" s="1">
        <v>142.5</v>
      </c>
    </row>
    <row r="307" spans="1:3" x14ac:dyDescent="0.25">
      <c r="A307" s="2">
        <v>302</v>
      </c>
      <c r="B307" s="1">
        <v>405</v>
      </c>
      <c r="C307" s="1">
        <v>142.5</v>
      </c>
    </row>
    <row r="308" spans="1:3" x14ac:dyDescent="0.25">
      <c r="A308" s="2">
        <v>303</v>
      </c>
      <c r="B308" s="1">
        <v>405</v>
      </c>
      <c r="C308" s="1">
        <v>142.5</v>
      </c>
    </row>
    <row r="309" spans="1:3" x14ac:dyDescent="0.25">
      <c r="A309" s="2">
        <v>304</v>
      </c>
      <c r="B309" s="1">
        <v>405</v>
      </c>
      <c r="C309" s="1">
        <v>142.5</v>
      </c>
    </row>
    <row r="310" spans="1:3" x14ac:dyDescent="0.25">
      <c r="A310" s="2">
        <v>305</v>
      </c>
      <c r="B310" s="1">
        <v>404.5</v>
      </c>
      <c r="C310" s="1">
        <v>143</v>
      </c>
    </row>
    <row r="311" spans="1:3" x14ac:dyDescent="0.25">
      <c r="A311" s="2">
        <v>306</v>
      </c>
      <c r="B311" s="1">
        <v>404.5</v>
      </c>
      <c r="C311" s="1">
        <v>143</v>
      </c>
    </row>
    <row r="312" spans="1:3" x14ac:dyDescent="0.25">
      <c r="A312" s="2">
        <v>307</v>
      </c>
      <c r="B312" s="1">
        <v>404.5</v>
      </c>
      <c r="C312" s="1">
        <v>143</v>
      </c>
    </row>
    <row r="313" spans="1:3" x14ac:dyDescent="0.25">
      <c r="A313" s="2">
        <v>308</v>
      </c>
      <c r="B313" s="1">
        <v>404.5</v>
      </c>
      <c r="C313" s="1">
        <v>143</v>
      </c>
    </row>
    <row r="314" spans="1:3" x14ac:dyDescent="0.25">
      <c r="A314" s="2">
        <v>309</v>
      </c>
      <c r="B314" s="1">
        <v>404.5</v>
      </c>
      <c r="C314" s="1">
        <v>143</v>
      </c>
    </row>
    <row r="315" spans="1:3" x14ac:dyDescent="0.25">
      <c r="A315" s="2">
        <v>310</v>
      </c>
      <c r="B315" s="1">
        <v>404.5</v>
      </c>
      <c r="C315" s="1">
        <v>143</v>
      </c>
    </row>
    <row r="316" spans="1:3" x14ac:dyDescent="0.25">
      <c r="A316" s="2">
        <v>311</v>
      </c>
      <c r="B316" s="1">
        <v>404.5</v>
      </c>
      <c r="C316" s="1">
        <v>143</v>
      </c>
    </row>
    <row r="317" spans="1:3" x14ac:dyDescent="0.25">
      <c r="A317" s="2">
        <v>312</v>
      </c>
      <c r="B317" s="1">
        <v>405.14</v>
      </c>
      <c r="C317" s="1">
        <v>142.63</v>
      </c>
    </row>
    <row r="318" spans="1:3" x14ac:dyDescent="0.25">
      <c r="A318" s="2">
        <v>313</v>
      </c>
      <c r="B318" s="1">
        <v>405</v>
      </c>
      <c r="C318" s="1">
        <v>143</v>
      </c>
    </row>
    <row r="319" spans="1:3" x14ac:dyDescent="0.25">
      <c r="A319" s="2">
        <v>314</v>
      </c>
      <c r="B319" s="1">
        <v>405</v>
      </c>
      <c r="C319" s="1">
        <v>143</v>
      </c>
    </row>
    <row r="320" spans="1:3" x14ac:dyDescent="0.25">
      <c r="A320" s="2">
        <v>315</v>
      </c>
      <c r="B320" s="1">
        <v>405</v>
      </c>
      <c r="C320" s="1">
        <v>143</v>
      </c>
    </row>
    <row r="321" spans="1:3" x14ac:dyDescent="0.25">
      <c r="A321" s="2">
        <v>316</v>
      </c>
      <c r="B321" s="1">
        <v>405</v>
      </c>
      <c r="C321" s="1">
        <v>143</v>
      </c>
    </row>
    <row r="322" spans="1:3" x14ac:dyDescent="0.25">
      <c r="A322" s="2">
        <v>317</v>
      </c>
      <c r="B322" s="1">
        <v>405</v>
      </c>
      <c r="C322" s="1">
        <v>143</v>
      </c>
    </row>
    <row r="323" spans="1:3" x14ac:dyDescent="0.25">
      <c r="A323" s="2">
        <v>318</v>
      </c>
      <c r="B323" s="1">
        <v>405.5</v>
      </c>
      <c r="C323" s="1">
        <v>143</v>
      </c>
    </row>
    <row r="324" spans="1:3" x14ac:dyDescent="0.25">
      <c r="A324" s="2">
        <v>319</v>
      </c>
      <c r="B324" s="1">
        <v>405</v>
      </c>
      <c r="C324" s="1">
        <v>142.5</v>
      </c>
    </row>
    <row r="325" spans="1:3" x14ac:dyDescent="0.25">
      <c r="A325" s="2">
        <v>320</v>
      </c>
      <c r="B325" s="1">
        <v>406.5</v>
      </c>
      <c r="C325" s="1">
        <v>141</v>
      </c>
    </row>
    <row r="326" spans="1:3" x14ac:dyDescent="0.25">
      <c r="A326" s="2">
        <v>321</v>
      </c>
      <c r="B326" s="1">
        <v>405.5</v>
      </c>
      <c r="C326" s="1">
        <v>142.5</v>
      </c>
    </row>
    <row r="327" spans="1:3" x14ac:dyDescent="0.25">
      <c r="A327" s="2">
        <v>322</v>
      </c>
      <c r="B327" s="1">
        <v>406</v>
      </c>
      <c r="C327" s="1">
        <v>141</v>
      </c>
    </row>
    <row r="328" spans="1:3" x14ac:dyDescent="0.25">
      <c r="A328" s="2">
        <v>323</v>
      </c>
      <c r="B328" s="1">
        <v>406</v>
      </c>
      <c r="C328" s="1">
        <v>142.5</v>
      </c>
    </row>
    <row r="329" spans="1:3" x14ac:dyDescent="0.25">
      <c r="A329" s="2">
        <v>324</v>
      </c>
      <c r="B329" s="1">
        <v>405.5</v>
      </c>
      <c r="C329" s="1">
        <v>142</v>
      </c>
    </row>
    <row r="330" spans="1:3" x14ac:dyDescent="0.25">
      <c r="A330" s="2">
        <v>325</v>
      </c>
      <c r="B330" s="1">
        <v>404.5</v>
      </c>
      <c r="C330" s="1">
        <v>143.5</v>
      </c>
    </row>
    <row r="331" spans="1:3" x14ac:dyDescent="0.25">
      <c r="A331" s="2">
        <v>326</v>
      </c>
      <c r="B331" s="1">
        <v>402.61</v>
      </c>
      <c r="C331" s="1">
        <v>148.58000000000001</v>
      </c>
    </row>
    <row r="332" spans="1:3" x14ac:dyDescent="0.25">
      <c r="A332" s="2">
        <v>327</v>
      </c>
      <c r="B332" s="1">
        <v>399.37</v>
      </c>
      <c r="C332" s="1">
        <v>153.94999999999999</v>
      </c>
    </row>
    <row r="333" spans="1:3" x14ac:dyDescent="0.25">
      <c r="A333" s="2">
        <v>328</v>
      </c>
      <c r="B333" s="1">
        <v>393.83</v>
      </c>
      <c r="C333" s="1">
        <v>158.18</v>
      </c>
    </row>
    <row r="334" spans="1:3" x14ac:dyDescent="0.25">
      <c r="A334" s="2">
        <v>329</v>
      </c>
      <c r="B334" s="1">
        <v>391</v>
      </c>
      <c r="C334" s="1">
        <v>163.5</v>
      </c>
    </row>
    <row r="335" spans="1:3" x14ac:dyDescent="0.25">
      <c r="A335" s="2">
        <v>330</v>
      </c>
      <c r="B335" s="1">
        <v>391.5</v>
      </c>
      <c r="C335" s="1">
        <v>164</v>
      </c>
    </row>
    <row r="336" spans="1:3" x14ac:dyDescent="0.25">
      <c r="A336" s="2">
        <v>331</v>
      </c>
      <c r="B336" s="1">
        <v>391.28</v>
      </c>
      <c r="C336" s="1">
        <v>163.82</v>
      </c>
    </row>
    <row r="337" spans="1:3" x14ac:dyDescent="0.25">
      <c r="A337" s="2">
        <v>332</v>
      </c>
      <c r="B337" s="1">
        <v>392.5</v>
      </c>
      <c r="C337" s="1">
        <v>162.5</v>
      </c>
    </row>
    <row r="338" spans="1:3" x14ac:dyDescent="0.25">
      <c r="A338" s="2">
        <v>333</v>
      </c>
      <c r="B338" s="1">
        <v>392</v>
      </c>
      <c r="C338" s="1">
        <v>162.5</v>
      </c>
    </row>
    <row r="339" spans="1:3" x14ac:dyDescent="0.25">
      <c r="A339" s="2">
        <v>334</v>
      </c>
      <c r="B339" s="1">
        <v>391.45</v>
      </c>
      <c r="C339" s="1">
        <v>162.58000000000001</v>
      </c>
    </row>
    <row r="340" spans="1:3" x14ac:dyDescent="0.25">
      <c r="A340" s="2">
        <v>335</v>
      </c>
      <c r="B340" s="1">
        <v>391.5</v>
      </c>
      <c r="C340" s="1">
        <v>163</v>
      </c>
    </row>
    <row r="341" spans="1:3" x14ac:dyDescent="0.25">
      <c r="A341" s="2">
        <v>336</v>
      </c>
      <c r="B341" s="1">
        <v>391.5</v>
      </c>
      <c r="C341" s="1">
        <v>164</v>
      </c>
    </row>
    <row r="342" spans="1:3" x14ac:dyDescent="0.25">
      <c r="A342" s="2">
        <v>337</v>
      </c>
      <c r="B342" s="1">
        <v>391</v>
      </c>
      <c r="C342" s="1">
        <v>164</v>
      </c>
    </row>
    <row r="343" spans="1:3" x14ac:dyDescent="0.25">
      <c r="A343" s="2">
        <v>338</v>
      </c>
      <c r="B343" s="1">
        <v>391</v>
      </c>
      <c r="C343" s="1">
        <v>163.5</v>
      </c>
    </row>
    <row r="344" spans="1:3" x14ac:dyDescent="0.25">
      <c r="A344" s="2">
        <v>339</v>
      </c>
      <c r="B344" s="1">
        <v>392.5</v>
      </c>
      <c r="C344" s="1">
        <v>164</v>
      </c>
    </row>
    <row r="345" spans="1:3" x14ac:dyDescent="0.25">
      <c r="A345" s="2">
        <v>340</v>
      </c>
      <c r="B345" s="1">
        <v>392.5</v>
      </c>
      <c r="C345" s="1">
        <v>163.5</v>
      </c>
    </row>
    <row r="346" spans="1:3" x14ac:dyDescent="0.25">
      <c r="A346" s="2">
        <v>341</v>
      </c>
      <c r="B346" s="1">
        <v>392.5</v>
      </c>
      <c r="C346" s="1">
        <v>164</v>
      </c>
    </row>
    <row r="347" spans="1:3" x14ac:dyDescent="0.25">
      <c r="A347" s="2">
        <v>342</v>
      </c>
      <c r="B347" s="1">
        <v>392</v>
      </c>
      <c r="C347" s="1">
        <v>163</v>
      </c>
    </row>
    <row r="348" spans="1:3" x14ac:dyDescent="0.25">
      <c r="A348" s="2">
        <v>343</v>
      </c>
      <c r="B348" s="1">
        <v>393.5</v>
      </c>
      <c r="C348" s="1">
        <v>163</v>
      </c>
    </row>
    <row r="349" spans="1:3" x14ac:dyDescent="0.25">
      <c r="A349" s="2">
        <v>344</v>
      </c>
      <c r="B349" s="1">
        <v>392</v>
      </c>
      <c r="C349" s="1">
        <v>162</v>
      </c>
    </row>
    <row r="350" spans="1:3" x14ac:dyDescent="0.25">
      <c r="A350" s="2">
        <v>345</v>
      </c>
      <c r="B350" s="1">
        <v>392</v>
      </c>
      <c r="C350" s="1">
        <v>164</v>
      </c>
    </row>
    <row r="351" spans="1:3" x14ac:dyDescent="0.25">
      <c r="A351" s="2">
        <v>346</v>
      </c>
      <c r="B351" s="1">
        <v>386.28</v>
      </c>
      <c r="C351" s="1">
        <v>171.82</v>
      </c>
    </row>
    <row r="352" spans="1:3" x14ac:dyDescent="0.25">
      <c r="A352" s="2">
        <v>347</v>
      </c>
      <c r="B352" s="1">
        <v>383</v>
      </c>
      <c r="C352" s="1">
        <v>175.5</v>
      </c>
    </row>
    <row r="353" spans="1:3" x14ac:dyDescent="0.25">
      <c r="A353" s="2">
        <v>348</v>
      </c>
      <c r="B353" s="1">
        <v>379.5</v>
      </c>
      <c r="C353" s="1">
        <v>182</v>
      </c>
    </row>
    <row r="354" spans="1:3" x14ac:dyDescent="0.25">
      <c r="A354" s="2">
        <v>349</v>
      </c>
      <c r="B354" s="1">
        <v>377</v>
      </c>
      <c r="C354" s="1">
        <v>185</v>
      </c>
    </row>
    <row r="355" spans="1:3" x14ac:dyDescent="0.25">
      <c r="A355" s="2">
        <v>350</v>
      </c>
      <c r="B355" s="1">
        <v>377.92</v>
      </c>
      <c r="C355" s="1">
        <v>185.47</v>
      </c>
    </row>
    <row r="356" spans="1:3" x14ac:dyDescent="0.25">
      <c r="A356" s="2">
        <v>351</v>
      </c>
      <c r="B356" s="1">
        <v>376</v>
      </c>
      <c r="C356" s="1">
        <v>186.5</v>
      </c>
    </row>
    <row r="357" spans="1:3" x14ac:dyDescent="0.25">
      <c r="A357" s="2">
        <v>352</v>
      </c>
      <c r="B357" s="1">
        <v>377.5</v>
      </c>
      <c r="C357" s="1">
        <v>186</v>
      </c>
    </row>
    <row r="358" spans="1:3" x14ac:dyDescent="0.25">
      <c r="A358" s="2">
        <v>353</v>
      </c>
      <c r="B358" s="1">
        <v>377</v>
      </c>
      <c r="C358" s="1">
        <v>187</v>
      </c>
    </row>
    <row r="359" spans="1:3" x14ac:dyDescent="0.25">
      <c r="A359" s="2">
        <v>354</v>
      </c>
      <c r="B359" s="1">
        <v>377.5</v>
      </c>
      <c r="C359" s="1">
        <v>186</v>
      </c>
    </row>
    <row r="360" spans="1:3" x14ac:dyDescent="0.25">
      <c r="A360" s="2">
        <v>355</v>
      </c>
      <c r="B360" s="1">
        <v>378</v>
      </c>
      <c r="C360" s="1">
        <v>186</v>
      </c>
    </row>
    <row r="361" spans="1:3" x14ac:dyDescent="0.25">
      <c r="A361" s="2">
        <v>356</v>
      </c>
      <c r="B361" s="1">
        <v>378</v>
      </c>
      <c r="C361" s="1">
        <v>186</v>
      </c>
    </row>
    <row r="362" spans="1:3" x14ac:dyDescent="0.25">
      <c r="A362" s="2">
        <v>357</v>
      </c>
      <c r="B362" s="1">
        <v>377.5</v>
      </c>
      <c r="C362" s="1">
        <v>185.5</v>
      </c>
    </row>
    <row r="363" spans="1:3" x14ac:dyDescent="0.25">
      <c r="A363" s="2">
        <v>358</v>
      </c>
      <c r="B363" s="1">
        <v>378</v>
      </c>
      <c r="C363" s="1">
        <v>185.5</v>
      </c>
    </row>
    <row r="364" spans="1:3" x14ac:dyDescent="0.25">
      <c r="A364" s="2">
        <v>359</v>
      </c>
      <c r="B364" s="1">
        <v>377.5</v>
      </c>
      <c r="C364" s="1">
        <v>185.5</v>
      </c>
    </row>
    <row r="365" spans="1:3" x14ac:dyDescent="0.25">
      <c r="A365" s="2">
        <v>360</v>
      </c>
      <c r="B365" s="1">
        <v>377.5</v>
      </c>
      <c r="C365" s="1">
        <v>185</v>
      </c>
    </row>
    <row r="366" spans="1:3" x14ac:dyDescent="0.25">
      <c r="A366" s="2">
        <v>361</v>
      </c>
      <c r="B366" s="1">
        <v>378</v>
      </c>
      <c r="C366" s="1">
        <v>185</v>
      </c>
    </row>
    <row r="367" spans="1:3" x14ac:dyDescent="0.25">
      <c r="A367" s="2">
        <v>362</v>
      </c>
      <c r="B367" s="1">
        <v>377.5</v>
      </c>
      <c r="C367" s="1">
        <v>185.5</v>
      </c>
    </row>
    <row r="368" spans="1:3" x14ac:dyDescent="0.25">
      <c r="A368" s="2">
        <v>363</v>
      </c>
      <c r="B368" s="1">
        <v>375.5</v>
      </c>
      <c r="C368" s="1">
        <v>189.5</v>
      </c>
    </row>
    <row r="369" spans="1:3" x14ac:dyDescent="0.25">
      <c r="A369" s="2">
        <v>364</v>
      </c>
      <c r="B369" s="1">
        <v>373.14</v>
      </c>
      <c r="C369" s="1">
        <v>193.22</v>
      </c>
    </row>
    <row r="370" spans="1:3" x14ac:dyDescent="0.25">
      <c r="A370" s="2">
        <v>365</v>
      </c>
      <c r="B370" s="1">
        <v>370</v>
      </c>
      <c r="C370" s="1">
        <v>197</v>
      </c>
    </row>
    <row r="371" spans="1:3" x14ac:dyDescent="0.25">
      <c r="A371" s="2">
        <v>366</v>
      </c>
      <c r="B371" s="1">
        <v>369.5</v>
      </c>
      <c r="C371" s="1">
        <v>199.5</v>
      </c>
    </row>
    <row r="372" spans="1:3" x14ac:dyDescent="0.25">
      <c r="A372" s="2">
        <v>367</v>
      </c>
      <c r="B372" s="1">
        <v>368</v>
      </c>
      <c r="C372" s="1">
        <v>201.5</v>
      </c>
    </row>
    <row r="373" spans="1:3" x14ac:dyDescent="0.25">
      <c r="A373" s="2">
        <v>368</v>
      </c>
      <c r="B373" s="1">
        <v>367.5</v>
      </c>
      <c r="C373" s="1">
        <v>202.5</v>
      </c>
    </row>
    <row r="374" spans="1:3" x14ac:dyDescent="0.25">
      <c r="A374" s="2">
        <v>369</v>
      </c>
      <c r="B374" s="1">
        <v>365.82</v>
      </c>
      <c r="C374" s="1">
        <v>202.86</v>
      </c>
    </row>
    <row r="375" spans="1:3" x14ac:dyDescent="0.25">
      <c r="A375" s="2">
        <v>370</v>
      </c>
      <c r="B375" s="1">
        <v>364.5</v>
      </c>
      <c r="C375" s="1">
        <v>203.5</v>
      </c>
    </row>
    <row r="376" spans="1:3" x14ac:dyDescent="0.25">
      <c r="A376" s="2">
        <v>371</v>
      </c>
      <c r="B376" s="1">
        <v>361</v>
      </c>
      <c r="C376" s="1">
        <v>202.5</v>
      </c>
    </row>
    <row r="377" spans="1:3" x14ac:dyDescent="0.25">
      <c r="A377" s="2">
        <v>372</v>
      </c>
      <c r="B377" s="1">
        <v>359</v>
      </c>
      <c r="C377" s="1">
        <v>201.5</v>
      </c>
    </row>
    <row r="378" spans="1:3" x14ac:dyDescent="0.25">
      <c r="A378" s="2">
        <v>373</v>
      </c>
      <c r="B378" s="1">
        <v>356</v>
      </c>
      <c r="C378" s="1">
        <v>199.5</v>
      </c>
    </row>
    <row r="379" spans="1:3" x14ac:dyDescent="0.25">
      <c r="A379" s="2">
        <v>374</v>
      </c>
      <c r="B379" s="1">
        <v>352</v>
      </c>
      <c r="C379" s="1">
        <v>199</v>
      </c>
    </row>
    <row r="380" spans="1:3" x14ac:dyDescent="0.25">
      <c r="A380" s="2">
        <v>375</v>
      </c>
      <c r="B380" s="1">
        <v>349</v>
      </c>
      <c r="C380" s="1">
        <v>197</v>
      </c>
    </row>
    <row r="381" spans="1:3" x14ac:dyDescent="0.25">
      <c r="A381" s="2">
        <v>376</v>
      </c>
      <c r="B381" s="1">
        <v>345.77</v>
      </c>
      <c r="C381" s="1">
        <v>195.72</v>
      </c>
    </row>
    <row r="382" spans="1:3" x14ac:dyDescent="0.25">
      <c r="A382" s="2">
        <v>377</v>
      </c>
      <c r="B382" s="1">
        <v>343</v>
      </c>
      <c r="C382" s="1">
        <v>195</v>
      </c>
    </row>
    <row r="383" spans="1:3" x14ac:dyDescent="0.25">
      <c r="A383" s="2">
        <v>378</v>
      </c>
      <c r="B383" s="1">
        <v>338</v>
      </c>
      <c r="C383" s="1">
        <v>197</v>
      </c>
    </row>
    <row r="384" spans="1:3" x14ac:dyDescent="0.25">
      <c r="A384" s="2">
        <v>379</v>
      </c>
      <c r="B384" s="1">
        <v>331.5</v>
      </c>
      <c r="C384" s="1">
        <v>203.5</v>
      </c>
    </row>
    <row r="385" spans="1:3" x14ac:dyDescent="0.25">
      <c r="A385" s="2">
        <v>380</v>
      </c>
      <c r="B385" s="1">
        <v>322.83999999999997</v>
      </c>
      <c r="C385" s="1">
        <v>208.47</v>
      </c>
    </row>
    <row r="386" spans="1:3" x14ac:dyDescent="0.25">
      <c r="A386" s="2">
        <v>381</v>
      </c>
      <c r="B386" s="1">
        <v>319</v>
      </c>
      <c r="C386" s="1">
        <v>211.5</v>
      </c>
    </row>
    <row r="387" spans="1:3" x14ac:dyDescent="0.25">
      <c r="A387" s="2">
        <v>382</v>
      </c>
      <c r="B387" s="1">
        <v>317</v>
      </c>
      <c r="C387" s="1">
        <v>210</v>
      </c>
    </row>
    <row r="388" spans="1:3" x14ac:dyDescent="0.25">
      <c r="A388" s="2">
        <v>383</v>
      </c>
      <c r="B388" s="1">
        <v>313</v>
      </c>
      <c r="C388" s="1">
        <v>209.5</v>
      </c>
    </row>
    <row r="389" spans="1:3" x14ac:dyDescent="0.25">
      <c r="A389" s="2">
        <v>384</v>
      </c>
      <c r="B389" s="1">
        <v>310.5</v>
      </c>
      <c r="C389" s="1">
        <v>208.5</v>
      </c>
    </row>
    <row r="390" spans="1:3" x14ac:dyDescent="0.25">
      <c r="A390" s="2">
        <v>385</v>
      </c>
      <c r="B390" s="1">
        <v>308</v>
      </c>
      <c r="C390" s="1">
        <v>208</v>
      </c>
    </row>
    <row r="391" spans="1:3" x14ac:dyDescent="0.25">
      <c r="A391" s="2">
        <v>386</v>
      </c>
      <c r="B391" s="1">
        <v>305</v>
      </c>
      <c r="C391" s="1">
        <v>207</v>
      </c>
    </row>
    <row r="392" spans="1:3" x14ac:dyDescent="0.25">
      <c r="A392" s="2">
        <v>387</v>
      </c>
      <c r="B392" s="1">
        <v>303</v>
      </c>
      <c r="C392" s="1">
        <v>206</v>
      </c>
    </row>
    <row r="393" spans="1:3" x14ac:dyDescent="0.25">
      <c r="A393" s="2">
        <v>388</v>
      </c>
      <c r="B393" s="1">
        <v>300.5</v>
      </c>
      <c r="C393" s="1">
        <v>205</v>
      </c>
    </row>
    <row r="394" spans="1:3" x14ac:dyDescent="0.25">
      <c r="A394" s="2">
        <v>389</v>
      </c>
      <c r="B394" s="1">
        <v>297.5</v>
      </c>
      <c r="C394" s="1">
        <v>203.5</v>
      </c>
    </row>
    <row r="395" spans="1:3" x14ac:dyDescent="0.25">
      <c r="A395" s="2">
        <v>390</v>
      </c>
      <c r="B395" s="1">
        <v>295</v>
      </c>
      <c r="C395" s="1">
        <v>202.5</v>
      </c>
    </row>
    <row r="396" spans="1:3" x14ac:dyDescent="0.25">
      <c r="A396" s="2">
        <v>391</v>
      </c>
      <c r="B396" s="1">
        <v>292.25</v>
      </c>
      <c r="C396" s="1">
        <v>201.75</v>
      </c>
    </row>
    <row r="397" spans="1:3" x14ac:dyDescent="0.25">
      <c r="A397" s="2">
        <v>392</v>
      </c>
      <c r="B397" s="1">
        <v>289.75</v>
      </c>
      <c r="C397" s="1">
        <v>200.25</v>
      </c>
    </row>
    <row r="398" spans="1:3" x14ac:dyDescent="0.25">
      <c r="A398" s="2">
        <v>393</v>
      </c>
      <c r="B398" s="1">
        <v>286.64999999999998</v>
      </c>
      <c r="C398" s="1">
        <v>199.16</v>
      </c>
    </row>
    <row r="399" spans="1:3" x14ac:dyDescent="0.25">
      <c r="A399" s="2">
        <v>394</v>
      </c>
      <c r="B399" s="1">
        <v>283.64999999999998</v>
      </c>
      <c r="C399" s="1">
        <v>198.16</v>
      </c>
    </row>
    <row r="400" spans="1:3" x14ac:dyDescent="0.25">
      <c r="A400" s="2">
        <v>395</v>
      </c>
      <c r="B400" s="1">
        <v>281</v>
      </c>
      <c r="C400" s="1">
        <v>196.5</v>
      </c>
    </row>
    <row r="401" spans="1:3" x14ac:dyDescent="0.25">
      <c r="A401" s="2">
        <v>396</v>
      </c>
      <c r="B401" s="1">
        <v>277.70999999999998</v>
      </c>
      <c r="C401" s="1">
        <v>196.18</v>
      </c>
    </row>
    <row r="402" spans="1:3" x14ac:dyDescent="0.25">
      <c r="A402" s="2">
        <v>397</v>
      </c>
      <c r="B402" s="1">
        <v>272.86</v>
      </c>
      <c r="C402" s="1">
        <v>199.41</v>
      </c>
    </row>
    <row r="403" spans="1:3" x14ac:dyDescent="0.25">
      <c r="A403" s="2">
        <v>398</v>
      </c>
      <c r="B403" s="1">
        <v>267</v>
      </c>
      <c r="C403" s="1">
        <v>205.51</v>
      </c>
    </row>
    <row r="404" spans="1:3" x14ac:dyDescent="0.25">
      <c r="A404" s="2">
        <v>399</v>
      </c>
      <c r="B404" s="1">
        <v>258.5</v>
      </c>
      <c r="C404" s="1">
        <v>212.5</v>
      </c>
    </row>
    <row r="405" spans="1:3" x14ac:dyDescent="0.25">
      <c r="A405" s="2">
        <v>400</v>
      </c>
      <c r="B405" s="1">
        <v>253.78</v>
      </c>
      <c r="C405" s="1">
        <v>215.81</v>
      </c>
    </row>
    <row r="406" spans="1:3" x14ac:dyDescent="0.25">
      <c r="A406" s="2">
        <v>401</v>
      </c>
      <c r="B406" s="1">
        <v>250.53</v>
      </c>
      <c r="C406" s="1">
        <v>214.6</v>
      </c>
    </row>
    <row r="407" spans="1:3" x14ac:dyDescent="0.25">
      <c r="A407" s="2">
        <v>402</v>
      </c>
      <c r="B407" s="1">
        <v>247.5</v>
      </c>
      <c r="C407" s="1">
        <v>214</v>
      </c>
    </row>
    <row r="408" spans="1:3" x14ac:dyDescent="0.25">
      <c r="A408" s="2">
        <v>403</v>
      </c>
      <c r="B408" s="1">
        <v>243.78</v>
      </c>
      <c r="C408" s="1">
        <v>212.81</v>
      </c>
    </row>
    <row r="409" spans="1:3" x14ac:dyDescent="0.25">
      <c r="A409" s="2">
        <v>404</v>
      </c>
      <c r="B409" s="1">
        <v>241.45</v>
      </c>
      <c r="C409" s="1">
        <v>211.96</v>
      </c>
    </row>
    <row r="410" spans="1:3" x14ac:dyDescent="0.25">
      <c r="A410" s="2">
        <v>405</v>
      </c>
      <c r="B410" s="1">
        <v>237.75</v>
      </c>
      <c r="C410" s="1">
        <v>210.8</v>
      </c>
    </row>
    <row r="411" spans="1:3" x14ac:dyDescent="0.25">
      <c r="A411" s="2">
        <v>406</v>
      </c>
      <c r="B411" s="1">
        <v>235.45</v>
      </c>
      <c r="C411" s="1">
        <v>209.96</v>
      </c>
    </row>
    <row r="412" spans="1:3" x14ac:dyDescent="0.25">
      <c r="A412" s="2">
        <v>407</v>
      </c>
      <c r="B412" s="1">
        <v>232.5</v>
      </c>
      <c r="C412" s="1">
        <v>209</v>
      </c>
    </row>
    <row r="413" spans="1:3" x14ac:dyDescent="0.25">
      <c r="A413" s="2">
        <v>408</v>
      </c>
      <c r="B413" s="1">
        <v>229.46</v>
      </c>
      <c r="C413" s="1">
        <v>207.54</v>
      </c>
    </row>
    <row r="414" spans="1:3" x14ac:dyDescent="0.25">
      <c r="A414" s="2">
        <v>409</v>
      </c>
      <c r="B414" s="1">
        <v>226.78</v>
      </c>
      <c r="C414" s="1">
        <v>206.81</v>
      </c>
    </row>
    <row r="415" spans="1:3" x14ac:dyDescent="0.25">
      <c r="A415" s="2">
        <v>410</v>
      </c>
      <c r="B415" s="1">
        <v>223.78</v>
      </c>
      <c r="C415" s="1">
        <v>205.81</v>
      </c>
    </row>
    <row r="416" spans="1:3" x14ac:dyDescent="0.25">
      <c r="A416" s="2">
        <v>411</v>
      </c>
      <c r="B416" s="1">
        <v>221.45</v>
      </c>
      <c r="C416" s="1">
        <v>204.96</v>
      </c>
    </row>
    <row r="417" spans="1:3" x14ac:dyDescent="0.25">
      <c r="A417" s="2">
        <v>412</v>
      </c>
      <c r="B417" s="1">
        <v>218.45</v>
      </c>
      <c r="C417" s="1">
        <v>203.96</v>
      </c>
    </row>
    <row r="418" spans="1:3" x14ac:dyDescent="0.25">
      <c r="A418" s="2">
        <v>413</v>
      </c>
      <c r="B418" s="1">
        <v>215.24</v>
      </c>
      <c r="C418" s="1">
        <v>202.76</v>
      </c>
    </row>
    <row r="419" spans="1:3" x14ac:dyDescent="0.25">
      <c r="A419" s="2">
        <v>414</v>
      </c>
      <c r="B419" s="1">
        <v>212.45</v>
      </c>
      <c r="C419" s="1">
        <v>201.96</v>
      </c>
    </row>
    <row r="420" spans="1:3" x14ac:dyDescent="0.25">
      <c r="A420" s="2">
        <v>415</v>
      </c>
      <c r="B420" s="1">
        <v>209.5</v>
      </c>
      <c r="C420" s="1">
        <v>201.5</v>
      </c>
    </row>
    <row r="421" spans="1:3" x14ac:dyDescent="0.25">
      <c r="A421" s="2">
        <v>416</v>
      </c>
      <c r="B421" s="1">
        <v>206.5</v>
      </c>
      <c r="C421" s="1">
        <v>201</v>
      </c>
    </row>
    <row r="422" spans="1:3" x14ac:dyDescent="0.25">
      <c r="A422" s="2">
        <v>417</v>
      </c>
      <c r="B422" s="1">
        <v>203.5</v>
      </c>
      <c r="C422" s="1">
        <v>200</v>
      </c>
    </row>
    <row r="423" spans="1:3" x14ac:dyDescent="0.25">
      <c r="A423" s="2">
        <v>418</v>
      </c>
      <c r="B423" s="1">
        <v>200.93</v>
      </c>
      <c r="C423" s="1">
        <v>198.94</v>
      </c>
    </row>
    <row r="424" spans="1:3" x14ac:dyDescent="0.25">
      <c r="A424" s="2">
        <v>419</v>
      </c>
      <c r="B424" s="1">
        <v>198</v>
      </c>
      <c r="C424" s="1">
        <v>197.5</v>
      </c>
    </row>
    <row r="425" spans="1:3" x14ac:dyDescent="0.25">
      <c r="A425" s="2">
        <v>420</v>
      </c>
      <c r="B425" s="1">
        <v>194.5</v>
      </c>
      <c r="C425" s="1">
        <v>196.5</v>
      </c>
    </row>
    <row r="426" spans="1:3" x14ac:dyDescent="0.25">
      <c r="A426" s="2">
        <v>421</v>
      </c>
      <c r="B426" s="1">
        <v>190.58</v>
      </c>
      <c r="C426" s="1">
        <v>194.66</v>
      </c>
    </row>
    <row r="427" spans="1:3" x14ac:dyDescent="0.25">
      <c r="A427" s="2">
        <v>422</v>
      </c>
      <c r="B427" s="1">
        <v>188.27</v>
      </c>
      <c r="C427" s="1">
        <v>193.8</v>
      </c>
    </row>
    <row r="428" spans="1:3" x14ac:dyDescent="0.25">
      <c r="A428" s="2">
        <v>423</v>
      </c>
      <c r="B428" s="1">
        <v>185.34</v>
      </c>
      <c r="C428" s="1">
        <v>192.47</v>
      </c>
    </row>
    <row r="429" spans="1:3" x14ac:dyDescent="0.25">
      <c r="A429" s="2">
        <v>424</v>
      </c>
      <c r="B429" s="1">
        <v>182.58</v>
      </c>
      <c r="C429" s="1">
        <v>191.66</v>
      </c>
    </row>
    <row r="430" spans="1:3" x14ac:dyDescent="0.25">
      <c r="A430" s="2">
        <v>425</v>
      </c>
      <c r="B430" s="1">
        <v>179.58</v>
      </c>
      <c r="C430" s="1">
        <v>190.66</v>
      </c>
    </row>
    <row r="431" spans="1:3" x14ac:dyDescent="0.25">
      <c r="A431" s="2">
        <v>426</v>
      </c>
      <c r="B431" s="1">
        <v>177.36</v>
      </c>
      <c r="C431" s="1">
        <v>190.38</v>
      </c>
    </row>
    <row r="432" spans="1:3" x14ac:dyDescent="0.25">
      <c r="A432" s="2">
        <v>427</v>
      </c>
      <c r="B432" s="1">
        <v>174.5</v>
      </c>
      <c r="C432" s="1">
        <v>189</v>
      </c>
    </row>
    <row r="433" spans="1:3" x14ac:dyDescent="0.25">
      <c r="A433" s="2">
        <v>428</v>
      </c>
      <c r="B433" s="1">
        <v>172.1</v>
      </c>
      <c r="C433" s="1">
        <v>188.15</v>
      </c>
    </row>
    <row r="434" spans="1:3" x14ac:dyDescent="0.25">
      <c r="A434" s="2">
        <v>429</v>
      </c>
      <c r="B434" s="1">
        <v>169</v>
      </c>
      <c r="C434" s="1">
        <v>187.5</v>
      </c>
    </row>
    <row r="435" spans="1:3" x14ac:dyDescent="0.25">
      <c r="A435" s="2">
        <v>430</v>
      </c>
      <c r="B435" s="1">
        <v>166.34</v>
      </c>
      <c r="C435" s="1">
        <v>186.47</v>
      </c>
    </row>
    <row r="436" spans="1:3" x14ac:dyDescent="0.25">
      <c r="A436" s="2">
        <v>431</v>
      </c>
      <c r="B436" s="1">
        <v>164.27</v>
      </c>
      <c r="C436" s="1">
        <v>185.8</v>
      </c>
    </row>
    <row r="437" spans="1:3" x14ac:dyDescent="0.25">
      <c r="A437" s="2">
        <v>432</v>
      </c>
      <c r="B437" s="1">
        <v>161.27000000000001</v>
      </c>
      <c r="C437" s="1">
        <v>184.8</v>
      </c>
    </row>
    <row r="438" spans="1:3" x14ac:dyDescent="0.25">
      <c r="A438" s="2">
        <v>433</v>
      </c>
      <c r="B438" s="1">
        <v>158.34</v>
      </c>
      <c r="C438" s="1">
        <v>183.47</v>
      </c>
    </row>
    <row r="439" spans="1:3" x14ac:dyDescent="0.25">
      <c r="A439" s="2">
        <v>434</v>
      </c>
      <c r="B439" s="1">
        <v>155.27000000000001</v>
      </c>
      <c r="C439" s="1">
        <v>182.8</v>
      </c>
    </row>
    <row r="440" spans="1:3" x14ac:dyDescent="0.25">
      <c r="A440" s="2">
        <v>435</v>
      </c>
      <c r="B440" s="1">
        <v>152.27000000000001</v>
      </c>
      <c r="C440" s="1">
        <v>181.8</v>
      </c>
    </row>
    <row r="441" spans="1:3" x14ac:dyDescent="0.25">
      <c r="A441" s="2">
        <v>436</v>
      </c>
      <c r="B441" s="1">
        <v>150.08000000000001</v>
      </c>
      <c r="C441" s="1">
        <v>180.26</v>
      </c>
    </row>
    <row r="442" spans="1:3" x14ac:dyDescent="0.25">
      <c r="A442" s="2">
        <v>437</v>
      </c>
      <c r="B442" s="1">
        <v>146.58000000000001</v>
      </c>
      <c r="C442" s="1">
        <v>179.66</v>
      </c>
    </row>
    <row r="443" spans="1:3" x14ac:dyDescent="0.25">
      <c r="A443" s="2">
        <v>438</v>
      </c>
      <c r="B443" s="1">
        <v>144.34</v>
      </c>
      <c r="C443" s="1">
        <v>178.47</v>
      </c>
    </row>
    <row r="444" spans="1:3" x14ac:dyDescent="0.25">
      <c r="A444" s="2">
        <v>439</v>
      </c>
      <c r="B444" s="1">
        <v>141.34</v>
      </c>
      <c r="C444" s="1">
        <v>177.47</v>
      </c>
    </row>
    <row r="445" spans="1:3" x14ac:dyDescent="0.25">
      <c r="A445" s="2">
        <v>440</v>
      </c>
      <c r="B445" s="1">
        <v>138.34</v>
      </c>
      <c r="C445" s="1">
        <v>176.47</v>
      </c>
    </row>
    <row r="446" spans="1:3" x14ac:dyDescent="0.25">
      <c r="A446" s="2">
        <v>441</v>
      </c>
      <c r="B446" s="1">
        <v>135.34</v>
      </c>
      <c r="C446" s="1">
        <v>175.47</v>
      </c>
    </row>
    <row r="447" spans="1:3" x14ac:dyDescent="0.25">
      <c r="A447" s="2">
        <v>442</v>
      </c>
      <c r="B447" s="1">
        <v>131.5</v>
      </c>
      <c r="C447" s="1">
        <v>174</v>
      </c>
    </row>
    <row r="448" spans="1:3" x14ac:dyDescent="0.25">
      <c r="A448" s="2">
        <v>443</v>
      </c>
      <c r="B448" s="1">
        <v>127.65</v>
      </c>
      <c r="C448" s="1">
        <v>172.35</v>
      </c>
    </row>
    <row r="449" spans="1:3" x14ac:dyDescent="0.25">
      <c r="A449" s="2">
        <v>444</v>
      </c>
      <c r="B449" s="1">
        <v>126</v>
      </c>
      <c r="C449" s="1">
        <v>172</v>
      </c>
    </row>
    <row r="450" spans="1:3" x14ac:dyDescent="0.25">
      <c r="A450" s="2">
        <v>445</v>
      </c>
      <c r="B450" s="1">
        <v>121.87</v>
      </c>
      <c r="C450" s="1">
        <v>170.52</v>
      </c>
    </row>
    <row r="451" spans="1:3" x14ac:dyDescent="0.25">
      <c r="A451" s="2">
        <v>446</v>
      </c>
      <c r="B451" s="1">
        <v>118.58</v>
      </c>
      <c r="C451" s="1">
        <v>169.66</v>
      </c>
    </row>
    <row r="452" spans="1:3" x14ac:dyDescent="0.25">
      <c r="A452" s="2">
        <v>447</v>
      </c>
      <c r="B452" s="1">
        <v>116.58</v>
      </c>
      <c r="C452" s="1">
        <v>168.66</v>
      </c>
    </row>
    <row r="453" spans="1:3" x14ac:dyDescent="0.25">
      <c r="A453" s="2">
        <v>448</v>
      </c>
      <c r="B453" s="1">
        <v>113.34</v>
      </c>
      <c r="C453" s="1">
        <v>167.47</v>
      </c>
    </row>
    <row r="454" spans="1:3" x14ac:dyDescent="0.25">
      <c r="A454" s="2">
        <v>449</v>
      </c>
      <c r="B454" s="1">
        <v>110.34</v>
      </c>
      <c r="C454" s="1">
        <v>166.47</v>
      </c>
    </row>
    <row r="455" spans="1:3" x14ac:dyDescent="0.25">
      <c r="A455" s="2">
        <v>450</v>
      </c>
      <c r="B455" s="1">
        <v>107.58</v>
      </c>
      <c r="C455" s="1">
        <v>165.66</v>
      </c>
    </row>
    <row r="456" spans="1:3" x14ac:dyDescent="0.25">
      <c r="A456" s="2">
        <v>451</v>
      </c>
      <c r="B456" s="1">
        <v>104.58</v>
      </c>
      <c r="C456" s="1">
        <v>164.66</v>
      </c>
    </row>
    <row r="457" spans="1:3" x14ac:dyDescent="0.25">
      <c r="A457" s="2">
        <v>452</v>
      </c>
      <c r="B457" s="1">
        <v>102.27</v>
      </c>
      <c r="C457" s="1">
        <v>163.80000000000001</v>
      </c>
    </row>
    <row r="458" spans="1:3" x14ac:dyDescent="0.25">
      <c r="A458" s="2">
        <v>453</v>
      </c>
      <c r="B458" s="1">
        <v>99.27</v>
      </c>
      <c r="C458" s="1">
        <v>162.80000000000001</v>
      </c>
    </row>
    <row r="459" spans="1:3" x14ac:dyDescent="0.25">
      <c r="A459" s="2">
        <v>454</v>
      </c>
      <c r="B459" s="1">
        <v>96.34</v>
      </c>
      <c r="C459" s="1">
        <v>161.47</v>
      </c>
    </row>
    <row r="460" spans="1:3" x14ac:dyDescent="0.25">
      <c r="A460" s="2">
        <v>455</v>
      </c>
      <c r="B460" s="1">
        <v>93.58</v>
      </c>
      <c r="C460" s="1">
        <v>160.66</v>
      </c>
    </row>
    <row r="461" spans="1:3" x14ac:dyDescent="0.25">
      <c r="A461" s="2">
        <v>456</v>
      </c>
      <c r="B461" s="1">
        <v>91.27</v>
      </c>
      <c r="C461" s="1">
        <v>159.80000000000001</v>
      </c>
    </row>
    <row r="462" spans="1:3" x14ac:dyDescent="0.25">
      <c r="A462" s="2">
        <v>457</v>
      </c>
      <c r="B462" s="1">
        <v>88</v>
      </c>
      <c r="C462" s="1">
        <v>158</v>
      </c>
    </row>
    <row r="463" spans="1:3" x14ac:dyDescent="0.25">
      <c r="A463" s="2">
        <v>458</v>
      </c>
      <c r="B463" s="1">
        <v>85.34</v>
      </c>
      <c r="C463" s="1">
        <v>157.47</v>
      </c>
    </row>
    <row r="464" spans="1:3" x14ac:dyDescent="0.25">
      <c r="A464" s="2">
        <v>459</v>
      </c>
      <c r="B464" s="1">
        <v>82.34</v>
      </c>
      <c r="C464" s="1">
        <v>156.47</v>
      </c>
    </row>
    <row r="465" spans="1:3" x14ac:dyDescent="0.25">
      <c r="A465" s="2">
        <v>460</v>
      </c>
      <c r="B465" s="1">
        <v>78.67</v>
      </c>
      <c r="C465" s="1">
        <v>154.93</v>
      </c>
    </row>
    <row r="466" spans="1:3" x14ac:dyDescent="0.25">
      <c r="A466" s="2">
        <v>461</v>
      </c>
      <c r="B466" s="1">
        <v>75.55</v>
      </c>
      <c r="C466" s="1">
        <v>153.79</v>
      </c>
    </row>
    <row r="467" spans="1:3" x14ac:dyDescent="0.25">
      <c r="A467" s="2">
        <v>462</v>
      </c>
      <c r="B467" s="1">
        <v>72.58</v>
      </c>
      <c r="C467" s="1">
        <v>152.66</v>
      </c>
    </row>
    <row r="468" spans="1:3" x14ac:dyDescent="0.25">
      <c r="A468" s="2">
        <v>463</v>
      </c>
      <c r="B468" s="1">
        <v>69.27</v>
      </c>
      <c r="C468" s="1">
        <v>151.80000000000001</v>
      </c>
    </row>
    <row r="469" spans="1:3" x14ac:dyDescent="0.25">
      <c r="A469" s="2">
        <v>464</v>
      </c>
      <c r="B469" s="1">
        <v>66</v>
      </c>
      <c r="C469" s="1">
        <v>150.5</v>
      </c>
    </row>
    <row r="470" spans="1:3" x14ac:dyDescent="0.25">
      <c r="A470" s="2">
        <v>465</v>
      </c>
      <c r="B470" s="1">
        <v>63.27</v>
      </c>
      <c r="C470" s="1">
        <v>149.80000000000001</v>
      </c>
    </row>
    <row r="471" spans="1:3" x14ac:dyDescent="0.25">
      <c r="A471" s="2">
        <v>466</v>
      </c>
      <c r="B471" s="1">
        <v>62</v>
      </c>
      <c r="C471" s="1">
        <v>145.5</v>
      </c>
    </row>
    <row r="472" spans="1:3" x14ac:dyDescent="0.25">
      <c r="A472" s="2">
        <v>467</v>
      </c>
      <c r="B472" s="1">
        <v>61.04</v>
      </c>
      <c r="C472" s="1">
        <v>145.05000000000001</v>
      </c>
    </row>
    <row r="473" spans="1:3" x14ac:dyDescent="0.25">
      <c r="A473" s="2">
        <v>468</v>
      </c>
      <c r="B473" s="1">
        <v>61.67</v>
      </c>
      <c r="C473" s="1">
        <v>145.79</v>
      </c>
    </row>
    <row r="474" spans="1:3" x14ac:dyDescent="0.25">
      <c r="A474" s="2">
        <v>469</v>
      </c>
      <c r="B474" s="1">
        <v>61.24</v>
      </c>
      <c r="C474" s="1">
        <v>148.91</v>
      </c>
    </row>
    <row r="475" spans="1:3" x14ac:dyDescent="0.25">
      <c r="A475" s="2">
        <v>470</v>
      </c>
      <c r="B475" s="1">
        <v>61.24</v>
      </c>
      <c r="C475" s="1">
        <v>148.91</v>
      </c>
    </row>
    <row r="476" spans="1:3" x14ac:dyDescent="0.25">
      <c r="A476" s="2">
        <v>471</v>
      </c>
      <c r="B476" s="1">
        <v>61.24</v>
      </c>
      <c r="C476" s="1">
        <v>148.91</v>
      </c>
    </row>
    <row r="477" spans="1:3" x14ac:dyDescent="0.25">
      <c r="A477" s="2">
        <v>472</v>
      </c>
      <c r="B477" s="1">
        <v>61.48</v>
      </c>
      <c r="C477" s="1">
        <v>149.1</v>
      </c>
    </row>
    <row r="478" spans="1:3" x14ac:dyDescent="0.25">
      <c r="A478" s="2">
        <v>473</v>
      </c>
      <c r="B478" s="1">
        <v>61.34</v>
      </c>
      <c r="C478" s="1">
        <v>148.47</v>
      </c>
    </row>
    <row r="479" spans="1:3" x14ac:dyDescent="0.25">
      <c r="A479" s="2">
        <v>474</v>
      </c>
      <c r="B479" s="1">
        <v>61.58</v>
      </c>
      <c r="C479" s="1">
        <v>148.66</v>
      </c>
    </row>
    <row r="480" spans="1:3" x14ac:dyDescent="0.25">
      <c r="A480" s="2">
        <v>475</v>
      </c>
      <c r="B480" s="1">
        <v>61.58</v>
      </c>
      <c r="C480" s="1">
        <v>148.66</v>
      </c>
    </row>
    <row r="481" spans="1:3" x14ac:dyDescent="0.25">
      <c r="A481" s="2">
        <v>476</v>
      </c>
      <c r="B481" s="1">
        <v>61.58</v>
      </c>
      <c r="C481" s="1">
        <v>148.66</v>
      </c>
    </row>
    <row r="482" spans="1:3" x14ac:dyDescent="0.25">
      <c r="A482" s="2">
        <v>477</v>
      </c>
      <c r="B482" s="1">
        <v>61.58</v>
      </c>
      <c r="C482" s="1">
        <v>148.66</v>
      </c>
    </row>
    <row r="483" spans="1:3" x14ac:dyDescent="0.25">
      <c r="A483" s="2">
        <v>478</v>
      </c>
      <c r="B483" s="1">
        <v>61.58</v>
      </c>
      <c r="C483" s="1">
        <v>148.66</v>
      </c>
    </row>
    <row r="484" spans="1:3" x14ac:dyDescent="0.25">
      <c r="A484" s="2">
        <v>479</v>
      </c>
      <c r="B484" s="1">
        <v>61.58</v>
      </c>
      <c r="C484" s="1">
        <v>148.66</v>
      </c>
    </row>
    <row r="485" spans="1:3" x14ac:dyDescent="0.25">
      <c r="A485" s="2">
        <v>480</v>
      </c>
      <c r="B485" s="1">
        <v>61.58</v>
      </c>
      <c r="C485" s="1">
        <v>148.66</v>
      </c>
    </row>
    <row r="486" spans="1:3" x14ac:dyDescent="0.25">
      <c r="A486" s="2">
        <v>481</v>
      </c>
      <c r="B486" s="1">
        <v>61.34</v>
      </c>
      <c r="C486" s="1">
        <v>148.47</v>
      </c>
    </row>
    <row r="487" spans="1:3" x14ac:dyDescent="0.25">
      <c r="A487" s="2">
        <v>482</v>
      </c>
      <c r="B487" s="1">
        <v>61.34</v>
      </c>
      <c r="C487" s="1">
        <v>148.47</v>
      </c>
    </row>
    <row r="488" spans="1:3" x14ac:dyDescent="0.25">
      <c r="A488" s="2">
        <v>483</v>
      </c>
      <c r="B488" s="1">
        <v>61.34</v>
      </c>
      <c r="C488" s="1">
        <v>148.47</v>
      </c>
    </row>
    <row r="489" spans="1:3" x14ac:dyDescent="0.25">
      <c r="A489" s="2">
        <v>484</v>
      </c>
      <c r="B489" s="1">
        <v>61.55</v>
      </c>
      <c r="C489" s="1">
        <v>145.18</v>
      </c>
    </row>
    <row r="490" spans="1:3" x14ac:dyDescent="0.25">
      <c r="A490" s="2">
        <v>485</v>
      </c>
      <c r="B490" s="1">
        <v>61.34</v>
      </c>
      <c r="C490" s="1">
        <v>148.47</v>
      </c>
    </row>
    <row r="491" spans="1:3" x14ac:dyDescent="0.25">
      <c r="A491" s="2">
        <v>486</v>
      </c>
      <c r="B491" s="1">
        <v>61.58</v>
      </c>
      <c r="C491" s="1">
        <v>148.66</v>
      </c>
    </row>
    <row r="492" spans="1:3" x14ac:dyDescent="0.25">
      <c r="A492" s="2">
        <v>487</v>
      </c>
      <c r="B492" s="1">
        <v>61.34</v>
      </c>
      <c r="C492" s="1">
        <v>148.47</v>
      </c>
    </row>
    <row r="493" spans="1:3" x14ac:dyDescent="0.25">
      <c r="A493" s="2">
        <v>488</v>
      </c>
      <c r="B493" s="1">
        <v>61.34</v>
      </c>
      <c r="C493" s="1">
        <v>148.47</v>
      </c>
    </row>
    <row r="494" spans="1:3" x14ac:dyDescent="0.25">
      <c r="A494" s="2">
        <v>489</v>
      </c>
      <c r="B494" s="1">
        <v>61.34</v>
      </c>
      <c r="C494" s="1">
        <v>148.47</v>
      </c>
    </row>
    <row r="495" spans="1:3" x14ac:dyDescent="0.25">
      <c r="A495" s="2">
        <v>490</v>
      </c>
      <c r="B495" s="1">
        <v>61.34</v>
      </c>
      <c r="C495" s="1">
        <v>148.47</v>
      </c>
    </row>
    <row r="496" spans="1:3" x14ac:dyDescent="0.25">
      <c r="A496" s="2">
        <v>491</v>
      </c>
      <c r="B496" s="1">
        <v>61.34</v>
      </c>
      <c r="C496" s="1">
        <v>148.47</v>
      </c>
    </row>
    <row r="497" spans="1:3" x14ac:dyDescent="0.25">
      <c r="A497" s="2">
        <v>492</v>
      </c>
      <c r="B497" s="1">
        <v>61.34</v>
      </c>
      <c r="C497" s="1">
        <v>148.47</v>
      </c>
    </row>
    <row r="498" spans="1:3" x14ac:dyDescent="0.25">
      <c r="A498" s="2">
        <v>493</v>
      </c>
      <c r="B498" s="1">
        <v>61.34</v>
      </c>
      <c r="C498" s="1">
        <v>148.47</v>
      </c>
    </row>
    <row r="499" spans="1:3" x14ac:dyDescent="0.25">
      <c r="A499" s="2">
        <v>494</v>
      </c>
      <c r="B499" s="1">
        <v>61.34</v>
      </c>
      <c r="C499" s="1">
        <v>148.47</v>
      </c>
    </row>
    <row r="500" spans="1:3" x14ac:dyDescent="0.25">
      <c r="A500" s="2">
        <v>495</v>
      </c>
      <c r="B500" s="1">
        <v>61.34</v>
      </c>
      <c r="C500" s="1">
        <v>148.47</v>
      </c>
    </row>
    <row r="501" spans="1:3" x14ac:dyDescent="0.25">
      <c r="A501" s="2">
        <v>496</v>
      </c>
      <c r="B501" s="1">
        <v>61.34</v>
      </c>
      <c r="C501" s="1">
        <v>148.47</v>
      </c>
    </row>
    <row r="502" spans="1:3" x14ac:dyDescent="0.25">
      <c r="A502" s="2">
        <v>497</v>
      </c>
      <c r="B502" s="1">
        <v>61.34</v>
      </c>
      <c r="C502" s="1">
        <v>148.47</v>
      </c>
    </row>
    <row r="503" spans="1:3" x14ac:dyDescent="0.25">
      <c r="A503" s="2">
        <v>498</v>
      </c>
      <c r="B503" s="1">
        <v>61.34</v>
      </c>
      <c r="C503" s="1">
        <v>148.47</v>
      </c>
    </row>
    <row r="504" spans="1:3" x14ac:dyDescent="0.25">
      <c r="A504" s="2">
        <v>499</v>
      </c>
      <c r="B504" s="1">
        <v>61.34</v>
      </c>
      <c r="C504" s="1">
        <v>148.47</v>
      </c>
    </row>
    <row r="505" spans="1:3" x14ac:dyDescent="0.25">
      <c r="A505" s="2">
        <v>500</v>
      </c>
      <c r="B505" s="1">
        <v>61.34</v>
      </c>
      <c r="C505" s="1">
        <v>148.47</v>
      </c>
    </row>
    <row r="506" spans="1:3" x14ac:dyDescent="0.25">
      <c r="A506" s="2">
        <v>501</v>
      </c>
      <c r="B506" s="1">
        <v>61.24</v>
      </c>
      <c r="C506" s="1">
        <v>147.91</v>
      </c>
    </row>
    <row r="507" spans="1:3" x14ac:dyDescent="0.25">
      <c r="A507" s="2">
        <v>502</v>
      </c>
      <c r="B507" s="1">
        <v>63.27</v>
      </c>
      <c r="C507" s="1">
        <v>144.80000000000001</v>
      </c>
    </row>
    <row r="508" spans="1:3" x14ac:dyDescent="0.25">
      <c r="A508" s="2">
        <v>503</v>
      </c>
      <c r="B508" s="1">
        <v>62.48</v>
      </c>
      <c r="C508" s="1">
        <v>142.78</v>
      </c>
    </row>
    <row r="509" spans="1:3" x14ac:dyDescent="0.25">
      <c r="A509" s="2">
        <v>504</v>
      </c>
      <c r="B509" s="1">
        <v>63.34</v>
      </c>
      <c r="C509" s="1">
        <v>143.47</v>
      </c>
    </row>
    <row r="510" spans="1:3" x14ac:dyDescent="0.25">
      <c r="A510" s="2">
        <v>505</v>
      </c>
      <c r="B510" s="1">
        <v>63.34</v>
      </c>
      <c r="C510" s="1">
        <v>143.47</v>
      </c>
    </row>
    <row r="511" spans="1:3" x14ac:dyDescent="0.25">
      <c r="A511" s="2">
        <v>506</v>
      </c>
      <c r="B511" s="1">
        <v>63.39</v>
      </c>
      <c r="C511" s="1">
        <v>143.08000000000001</v>
      </c>
    </row>
    <row r="512" spans="1:3" x14ac:dyDescent="0.25">
      <c r="A512" s="2">
        <v>507</v>
      </c>
      <c r="B512" s="1">
        <v>62.76</v>
      </c>
      <c r="C512" s="1">
        <v>142.94999999999999</v>
      </c>
    </row>
    <row r="513" spans="1:3" x14ac:dyDescent="0.25">
      <c r="A513" s="2">
        <v>508</v>
      </c>
      <c r="B513" s="1">
        <v>62.76</v>
      </c>
      <c r="C513" s="1">
        <v>142.94999999999999</v>
      </c>
    </row>
    <row r="514" spans="1:3" x14ac:dyDescent="0.25">
      <c r="A514" s="2">
        <v>509</v>
      </c>
      <c r="B514" s="1">
        <v>62.67</v>
      </c>
      <c r="C514" s="1">
        <v>142.93</v>
      </c>
    </row>
    <row r="515" spans="1:3" x14ac:dyDescent="0.25">
      <c r="A515" s="2">
        <v>510</v>
      </c>
      <c r="B515" s="1">
        <v>62.67</v>
      </c>
      <c r="C515" s="1">
        <v>142.93</v>
      </c>
    </row>
    <row r="516" spans="1:3" x14ac:dyDescent="0.25">
      <c r="A516" s="2">
        <v>511</v>
      </c>
      <c r="B516" s="1">
        <v>63.34</v>
      </c>
      <c r="C516" s="1">
        <v>143.47</v>
      </c>
    </row>
    <row r="517" spans="1:3" x14ac:dyDescent="0.25">
      <c r="A517" s="2">
        <v>512</v>
      </c>
      <c r="B517" s="1">
        <v>62.76</v>
      </c>
      <c r="C517" s="1">
        <v>142.94999999999999</v>
      </c>
    </row>
    <row r="518" spans="1:3" x14ac:dyDescent="0.25">
      <c r="A518" s="2">
        <v>513</v>
      </c>
      <c r="B518" s="1">
        <v>62.76</v>
      </c>
      <c r="C518" s="1">
        <v>142.94999999999999</v>
      </c>
    </row>
    <row r="519" spans="1:3" x14ac:dyDescent="0.25">
      <c r="A519" s="2">
        <v>514</v>
      </c>
      <c r="B519" s="1">
        <v>62.55</v>
      </c>
      <c r="C519" s="1">
        <v>142.79</v>
      </c>
    </row>
    <row r="520" spans="1:3" x14ac:dyDescent="0.25">
      <c r="A520" s="2">
        <v>515</v>
      </c>
      <c r="B520" s="1">
        <v>62.55</v>
      </c>
      <c r="C520" s="1">
        <v>142.79</v>
      </c>
    </row>
    <row r="521" spans="1:3" x14ac:dyDescent="0.25">
      <c r="A521" s="2">
        <v>516</v>
      </c>
      <c r="B521" s="1">
        <v>62.76</v>
      </c>
      <c r="C521" s="1">
        <v>142.94999999999999</v>
      </c>
    </row>
    <row r="522" spans="1:3" x14ac:dyDescent="0.25">
      <c r="A522" s="2">
        <v>517</v>
      </c>
      <c r="B522" s="1">
        <v>62.48</v>
      </c>
      <c r="C522" s="1">
        <v>142.78</v>
      </c>
    </row>
    <row r="523" spans="1:3" x14ac:dyDescent="0.25">
      <c r="A523" s="2">
        <v>518</v>
      </c>
      <c r="B523" s="1">
        <v>62.55</v>
      </c>
      <c r="C523" s="1">
        <v>143.79</v>
      </c>
    </row>
    <row r="524" spans="1:3" x14ac:dyDescent="0.25">
      <c r="A524" s="2">
        <v>519</v>
      </c>
      <c r="B524" s="1">
        <v>63.34</v>
      </c>
      <c r="C524" s="1">
        <v>144.47</v>
      </c>
    </row>
    <row r="525" spans="1:3" x14ac:dyDescent="0.25">
      <c r="A525" s="2">
        <v>520</v>
      </c>
      <c r="B525" s="1">
        <v>63.34</v>
      </c>
      <c r="C525" s="1">
        <v>143.47</v>
      </c>
    </row>
    <row r="526" spans="1:3" x14ac:dyDescent="0.25">
      <c r="A526" s="2">
        <v>521</v>
      </c>
      <c r="B526" s="1">
        <v>63.39</v>
      </c>
      <c r="C526" s="1">
        <v>143.08000000000001</v>
      </c>
    </row>
    <row r="527" spans="1:3" x14ac:dyDescent="0.25">
      <c r="A527" s="2">
        <v>522</v>
      </c>
      <c r="B527" s="1">
        <v>63.55</v>
      </c>
      <c r="C527" s="1">
        <v>143.79</v>
      </c>
    </row>
    <row r="528" spans="1:3" x14ac:dyDescent="0.25">
      <c r="A528" s="2">
        <v>523</v>
      </c>
      <c r="B528" s="1">
        <v>65.239999999999995</v>
      </c>
      <c r="C528" s="1">
        <v>143.91</v>
      </c>
    </row>
    <row r="529" spans="1:3" x14ac:dyDescent="0.25">
      <c r="A529" s="2">
        <v>524</v>
      </c>
      <c r="B529" s="1">
        <v>66.55</v>
      </c>
      <c r="C529" s="1">
        <v>143.79</v>
      </c>
    </row>
    <row r="530" spans="1:3" x14ac:dyDescent="0.25">
      <c r="A530" s="2">
        <v>525</v>
      </c>
      <c r="B530" s="1">
        <v>68.48</v>
      </c>
      <c r="C530" s="1">
        <v>144.78</v>
      </c>
    </row>
    <row r="531" spans="1:3" x14ac:dyDescent="0.25">
      <c r="A531" s="2">
        <v>526</v>
      </c>
      <c r="B531" s="1">
        <v>72.34</v>
      </c>
      <c r="C531" s="1">
        <v>145.47</v>
      </c>
    </row>
    <row r="532" spans="1:3" x14ac:dyDescent="0.25">
      <c r="A532" s="2">
        <v>527</v>
      </c>
      <c r="B532" s="1">
        <v>74.48</v>
      </c>
      <c r="C532" s="1">
        <v>146.78</v>
      </c>
    </row>
    <row r="533" spans="1:3" x14ac:dyDescent="0.25">
      <c r="A533" s="2">
        <v>528</v>
      </c>
      <c r="B533" s="1">
        <v>77.650000000000006</v>
      </c>
      <c r="C533" s="1">
        <v>147.35</v>
      </c>
    </row>
    <row r="534" spans="1:3" x14ac:dyDescent="0.25">
      <c r="A534" s="2">
        <v>529</v>
      </c>
      <c r="B534" s="1">
        <v>81.010000000000005</v>
      </c>
      <c r="C534" s="1">
        <v>149.59</v>
      </c>
    </row>
    <row r="535" spans="1:3" x14ac:dyDescent="0.25">
      <c r="A535" s="2">
        <v>530</v>
      </c>
      <c r="B535" s="1">
        <v>82.65</v>
      </c>
      <c r="C535" s="1">
        <v>149.35</v>
      </c>
    </row>
    <row r="536" spans="1:3" x14ac:dyDescent="0.25">
      <c r="A536" s="2">
        <v>531</v>
      </c>
      <c r="B536" s="1">
        <v>85.58</v>
      </c>
      <c r="C536" s="1">
        <v>150.66</v>
      </c>
    </row>
    <row r="537" spans="1:3" x14ac:dyDescent="0.25">
      <c r="A537" s="2">
        <v>532</v>
      </c>
      <c r="B537" s="1">
        <v>91.14</v>
      </c>
      <c r="C537" s="1">
        <v>143.86000000000001</v>
      </c>
    </row>
    <row r="538" spans="1:3" x14ac:dyDescent="0.25">
      <c r="A538" s="2">
        <v>533</v>
      </c>
      <c r="B538" s="1">
        <v>98.39</v>
      </c>
      <c r="C538" s="1">
        <v>134.61000000000001</v>
      </c>
    </row>
    <row r="539" spans="1:3" x14ac:dyDescent="0.25">
      <c r="A539" s="2">
        <v>534</v>
      </c>
      <c r="B539" s="1">
        <v>102.7</v>
      </c>
      <c r="C539" s="1">
        <v>132.81</v>
      </c>
    </row>
    <row r="540" spans="1:3" x14ac:dyDescent="0.25">
      <c r="A540" s="2">
        <v>535</v>
      </c>
      <c r="B540" s="1">
        <v>104.58</v>
      </c>
      <c r="C540" s="1">
        <v>134.66</v>
      </c>
    </row>
    <row r="541" spans="1:3" x14ac:dyDescent="0.25">
      <c r="A541" s="2">
        <v>536</v>
      </c>
      <c r="B541" s="1">
        <v>108.21</v>
      </c>
      <c r="C541" s="1">
        <v>134.79</v>
      </c>
    </row>
    <row r="542" spans="1:3" x14ac:dyDescent="0.25">
      <c r="A542" s="2">
        <v>537</v>
      </c>
      <c r="B542" s="1">
        <v>109.79</v>
      </c>
      <c r="C542" s="1">
        <v>136.83000000000001</v>
      </c>
    </row>
    <row r="543" spans="1:3" x14ac:dyDescent="0.25">
      <c r="A543" s="2">
        <v>538</v>
      </c>
      <c r="B543" s="1">
        <v>112.7</v>
      </c>
      <c r="C543" s="1">
        <v>136.81</v>
      </c>
    </row>
    <row r="544" spans="1:3" x14ac:dyDescent="0.25">
      <c r="A544" s="2">
        <v>539</v>
      </c>
      <c r="B544" s="1">
        <v>115.58</v>
      </c>
      <c r="C544" s="1">
        <v>138.66</v>
      </c>
    </row>
    <row r="545" spans="1:3" x14ac:dyDescent="0.25">
      <c r="A545" s="2">
        <v>540</v>
      </c>
      <c r="B545" s="1">
        <v>118.34</v>
      </c>
      <c r="C545" s="1">
        <v>139.47</v>
      </c>
    </row>
    <row r="546" spans="1:3" x14ac:dyDescent="0.25">
      <c r="A546" s="2">
        <v>541</v>
      </c>
      <c r="B546" s="1">
        <v>120.58</v>
      </c>
      <c r="C546" s="1">
        <v>140.66</v>
      </c>
    </row>
    <row r="547" spans="1:3" x14ac:dyDescent="0.25">
      <c r="A547" s="2">
        <v>542</v>
      </c>
      <c r="B547" s="1">
        <v>124.21</v>
      </c>
      <c r="C547" s="1">
        <v>141.79</v>
      </c>
    </row>
    <row r="548" spans="1:3" x14ac:dyDescent="0.25">
      <c r="A548" s="2">
        <v>543</v>
      </c>
      <c r="B548" s="1">
        <v>127.42</v>
      </c>
      <c r="C548" s="1">
        <v>141.97999999999999</v>
      </c>
    </row>
    <row r="549" spans="1:3" x14ac:dyDescent="0.25">
      <c r="A549" s="2">
        <v>544</v>
      </c>
      <c r="B549" s="1">
        <v>134.47999999999999</v>
      </c>
      <c r="C549" s="1">
        <v>136.55000000000001</v>
      </c>
    </row>
    <row r="550" spans="1:3" x14ac:dyDescent="0.25">
      <c r="A550" s="2">
        <v>545</v>
      </c>
      <c r="B550" s="1">
        <v>138.59</v>
      </c>
      <c r="C550" s="1">
        <v>133.22999999999999</v>
      </c>
    </row>
    <row r="551" spans="1:3" x14ac:dyDescent="0.25">
      <c r="A551" s="2">
        <v>546</v>
      </c>
      <c r="B551" s="1">
        <v>143.21</v>
      </c>
      <c r="C551" s="1">
        <v>132.79</v>
      </c>
    </row>
    <row r="552" spans="1:3" x14ac:dyDescent="0.25">
      <c r="A552" s="2">
        <v>547</v>
      </c>
      <c r="B552" s="1">
        <v>145.41999999999999</v>
      </c>
      <c r="C552" s="1">
        <v>134.97999999999999</v>
      </c>
    </row>
    <row r="553" spans="1:3" x14ac:dyDescent="0.25">
      <c r="A553" s="2">
        <v>548</v>
      </c>
      <c r="B553" s="1">
        <v>149.5</v>
      </c>
      <c r="C553" s="1">
        <v>136</v>
      </c>
    </row>
    <row r="554" spans="1:3" x14ac:dyDescent="0.25">
      <c r="A554" s="2">
        <v>549</v>
      </c>
      <c r="B554" s="1">
        <v>151.6</v>
      </c>
      <c r="C554" s="1">
        <v>137.15</v>
      </c>
    </row>
    <row r="555" spans="1:3" x14ac:dyDescent="0.25">
      <c r="A555" s="2">
        <v>550</v>
      </c>
      <c r="B555" s="1">
        <v>155.32</v>
      </c>
      <c r="C555" s="1">
        <v>138.34</v>
      </c>
    </row>
    <row r="556" spans="1:3" x14ac:dyDescent="0.25">
      <c r="A556" s="2">
        <v>551</v>
      </c>
      <c r="B556" s="1">
        <v>159.5</v>
      </c>
      <c r="C556" s="1">
        <v>136</v>
      </c>
    </row>
    <row r="557" spans="1:3" x14ac:dyDescent="0.25">
      <c r="A557" s="2">
        <v>552</v>
      </c>
      <c r="B557" s="1">
        <v>164.42</v>
      </c>
      <c r="C557" s="1">
        <v>132.97999999999999</v>
      </c>
    </row>
    <row r="558" spans="1:3" x14ac:dyDescent="0.25">
      <c r="A558" s="2">
        <v>553</v>
      </c>
      <c r="B558" s="1">
        <v>166.73</v>
      </c>
      <c r="C558" s="1">
        <v>132.36000000000001</v>
      </c>
    </row>
    <row r="559" spans="1:3" x14ac:dyDescent="0.25">
      <c r="A559" s="2">
        <v>554</v>
      </c>
      <c r="B559" s="1">
        <v>170.32</v>
      </c>
      <c r="C559" s="1">
        <v>134.34</v>
      </c>
    </row>
    <row r="560" spans="1:3" x14ac:dyDescent="0.25">
      <c r="A560" s="2">
        <v>555</v>
      </c>
      <c r="B560" s="1">
        <v>171.73</v>
      </c>
      <c r="C560" s="1">
        <v>134.36000000000001</v>
      </c>
    </row>
    <row r="561" spans="1:3" x14ac:dyDescent="0.25">
      <c r="A561" s="2">
        <v>556</v>
      </c>
      <c r="B561" s="1">
        <v>174.42</v>
      </c>
      <c r="C561" s="1">
        <v>135.97999999999999</v>
      </c>
    </row>
    <row r="562" spans="1:3" x14ac:dyDescent="0.25">
      <c r="A562" s="2">
        <v>557</v>
      </c>
      <c r="B562" s="1">
        <v>177.5</v>
      </c>
      <c r="C562" s="1">
        <v>134</v>
      </c>
    </row>
    <row r="563" spans="1:3" x14ac:dyDescent="0.25">
      <c r="A563" s="2">
        <v>558</v>
      </c>
      <c r="B563" s="1">
        <v>180.32</v>
      </c>
      <c r="C563" s="1">
        <v>137.34</v>
      </c>
    </row>
    <row r="564" spans="1:3" x14ac:dyDescent="0.25">
      <c r="A564" s="2">
        <v>559</v>
      </c>
      <c r="B564" s="1">
        <v>187.23</v>
      </c>
      <c r="C564" s="1">
        <v>126.31</v>
      </c>
    </row>
    <row r="565" spans="1:3" x14ac:dyDescent="0.25">
      <c r="A565" s="2">
        <v>560</v>
      </c>
      <c r="B565" s="1">
        <v>191.6</v>
      </c>
      <c r="C565" s="1">
        <v>123.64</v>
      </c>
    </row>
    <row r="566" spans="1:3" x14ac:dyDescent="0.25">
      <c r="A566" s="2">
        <v>561</v>
      </c>
      <c r="B566" s="1">
        <v>193.73</v>
      </c>
      <c r="C566" s="1">
        <v>126.36</v>
      </c>
    </row>
    <row r="567" spans="1:3" x14ac:dyDescent="0.25">
      <c r="A567" s="2">
        <v>562</v>
      </c>
      <c r="B567" s="1">
        <v>198.25</v>
      </c>
      <c r="C567" s="1">
        <v>125.94</v>
      </c>
    </row>
    <row r="568" spans="1:3" x14ac:dyDescent="0.25">
      <c r="A568" s="2">
        <v>563</v>
      </c>
      <c r="B568" s="1">
        <v>200.77</v>
      </c>
      <c r="C568" s="1">
        <v>127.68</v>
      </c>
    </row>
    <row r="569" spans="1:3" x14ac:dyDescent="0.25">
      <c r="A569" s="2">
        <v>564</v>
      </c>
      <c r="B569" s="1">
        <v>203.5</v>
      </c>
      <c r="C569" s="1">
        <v>128</v>
      </c>
    </row>
    <row r="570" spans="1:3" x14ac:dyDescent="0.25">
      <c r="A570" s="2">
        <v>565</v>
      </c>
      <c r="B570" s="1">
        <v>205.36</v>
      </c>
      <c r="C570" s="1">
        <v>129.91</v>
      </c>
    </row>
    <row r="571" spans="1:3" x14ac:dyDescent="0.25">
      <c r="A571" s="2">
        <v>566</v>
      </c>
      <c r="B571" s="1">
        <v>212.19</v>
      </c>
      <c r="C571" s="1">
        <v>127.21</v>
      </c>
    </row>
    <row r="572" spans="1:3" x14ac:dyDescent="0.25">
      <c r="A572" s="2">
        <v>567</v>
      </c>
      <c r="B572" s="1">
        <v>218.56</v>
      </c>
      <c r="C572" s="1">
        <v>119.99</v>
      </c>
    </row>
    <row r="573" spans="1:3" x14ac:dyDescent="0.25">
      <c r="A573" s="2">
        <v>568</v>
      </c>
      <c r="B573" s="1">
        <v>223.16</v>
      </c>
      <c r="C573" s="1">
        <v>119.32</v>
      </c>
    </row>
    <row r="574" spans="1:3" x14ac:dyDescent="0.25">
      <c r="A574" s="2">
        <v>569</v>
      </c>
      <c r="B574" s="1">
        <v>226.74</v>
      </c>
      <c r="C574" s="1">
        <v>118.56</v>
      </c>
    </row>
    <row r="575" spans="1:3" x14ac:dyDescent="0.25">
      <c r="A575" s="2">
        <v>570</v>
      </c>
      <c r="B575" s="1">
        <v>229.45</v>
      </c>
      <c r="C575" s="1">
        <v>121.65</v>
      </c>
    </row>
    <row r="576" spans="1:3" x14ac:dyDescent="0.25">
      <c r="A576" s="2">
        <v>571</v>
      </c>
      <c r="B576" s="1">
        <v>233.15</v>
      </c>
      <c r="C576" s="1">
        <v>122.36</v>
      </c>
    </row>
    <row r="577" spans="1:3" x14ac:dyDescent="0.25">
      <c r="A577" s="2">
        <v>572</v>
      </c>
      <c r="B577" s="1">
        <v>235.36</v>
      </c>
      <c r="C577" s="1">
        <v>123.91</v>
      </c>
    </row>
    <row r="578" spans="1:3" x14ac:dyDescent="0.25">
      <c r="A578" s="2">
        <v>573</v>
      </c>
      <c r="B578" s="1">
        <v>238.45</v>
      </c>
      <c r="C578" s="1">
        <v>123.95</v>
      </c>
    </row>
    <row r="579" spans="1:3" x14ac:dyDescent="0.25">
      <c r="A579" s="2">
        <v>574</v>
      </c>
      <c r="B579" s="1">
        <v>243.97</v>
      </c>
      <c r="C579" s="1">
        <v>118.97</v>
      </c>
    </row>
    <row r="580" spans="1:3" x14ac:dyDescent="0.25">
      <c r="A580" s="2">
        <v>575</v>
      </c>
      <c r="B580" s="1">
        <v>249</v>
      </c>
      <c r="C580" s="1">
        <v>118</v>
      </c>
    </row>
    <row r="581" spans="1:3" x14ac:dyDescent="0.25">
      <c r="A581" s="2">
        <v>576</v>
      </c>
      <c r="B581" s="1">
        <v>251.5</v>
      </c>
      <c r="C581" s="1">
        <v>119.5</v>
      </c>
    </row>
    <row r="582" spans="1:3" x14ac:dyDescent="0.25">
      <c r="A582" s="2">
        <v>577</v>
      </c>
      <c r="B582" s="1">
        <v>253.75</v>
      </c>
      <c r="C582" s="1">
        <v>120.45</v>
      </c>
    </row>
    <row r="583" spans="1:3" x14ac:dyDescent="0.25">
      <c r="A583" s="2">
        <v>578</v>
      </c>
      <c r="B583" s="1">
        <v>256.75</v>
      </c>
      <c r="C583" s="1">
        <v>121.45</v>
      </c>
    </row>
    <row r="584" spans="1:3" x14ac:dyDescent="0.25">
      <c r="A584" s="2">
        <v>579</v>
      </c>
      <c r="B584" s="1">
        <v>259</v>
      </c>
      <c r="C584" s="1">
        <v>123</v>
      </c>
    </row>
    <row r="585" spans="1:3" x14ac:dyDescent="0.25">
      <c r="A585" s="2">
        <v>580</v>
      </c>
      <c r="B585" s="1">
        <v>261.60000000000002</v>
      </c>
      <c r="C585" s="1">
        <v>123.39</v>
      </c>
    </row>
    <row r="586" spans="1:3" x14ac:dyDescent="0.25">
      <c r="A586" s="2">
        <v>581</v>
      </c>
      <c r="B586" s="1">
        <v>265.5</v>
      </c>
      <c r="C586" s="1">
        <v>120.5</v>
      </c>
    </row>
    <row r="587" spans="1:3" x14ac:dyDescent="0.25">
      <c r="A587" s="2">
        <v>582</v>
      </c>
      <c r="B587" s="1">
        <v>273.5</v>
      </c>
      <c r="C587" s="1">
        <v>116.5</v>
      </c>
    </row>
    <row r="588" spans="1:3" x14ac:dyDescent="0.25">
      <c r="A588" s="2">
        <v>583</v>
      </c>
      <c r="B588" s="1">
        <v>276.62</v>
      </c>
      <c r="C588" s="1">
        <v>115.97</v>
      </c>
    </row>
    <row r="589" spans="1:3" x14ac:dyDescent="0.25">
      <c r="A589" s="2">
        <v>584</v>
      </c>
      <c r="B589" s="1">
        <v>278.54000000000002</v>
      </c>
      <c r="C589" s="1">
        <v>117.37</v>
      </c>
    </row>
    <row r="590" spans="1:3" x14ac:dyDescent="0.25">
      <c r="A590" s="2">
        <v>585</v>
      </c>
      <c r="B590" s="1">
        <v>281.29000000000002</v>
      </c>
      <c r="C590" s="1">
        <v>118.27</v>
      </c>
    </row>
    <row r="591" spans="1:3" x14ac:dyDescent="0.25">
      <c r="A591" s="2">
        <v>586</v>
      </c>
      <c r="B591" s="1">
        <v>283.58</v>
      </c>
      <c r="C591" s="1">
        <v>119.86</v>
      </c>
    </row>
    <row r="592" spans="1:3" x14ac:dyDescent="0.25">
      <c r="A592" s="2">
        <v>587</v>
      </c>
      <c r="B592" s="1">
        <v>286.83</v>
      </c>
      <c r="C592" s="1">
        <v>120.97</v>
      </c>
    </row>
    <row r="593" spans="1:3" x14ac:dyDescent="0.25">
      <c r="A593" s="2">
        <v>588</v>
      </c>
      <c r="B593" s="1">
        <v>289.5</v>
      </c>
      <c r="C593" s="1">
        <v>122</v>
      </c>
    </row>
    <row r="594" spans="1:3" x14ac:dyDescent="0.25">
      <c r="A594" s="2">
        <v>589</v>
      </c>
      <c r="B594" s="1">
        <v>295.38</v>
      </c>
      <c r="C594" s="1">
        <v>118.93</v>
      </c>
    </row>
    <row r="595" spans="1:3" x14ac:dyDescent="0.25">
      <c r="A595" s="2">
        <v>590</v>
      </c>
      <c r="B595" s="1">
        <v>302.01</v>
      </c>
      <c r="C595" s="1">
        <v>116.87</v>
      </c>
    </row>
    <row r="596" spans="1:3" x14ac:dyDescent="0.25">
      <c r="A596" s="2">
        <v>591</v>
      </c>
      <c r="B596" s="1">
        <v>305.48</v>
      </c>
      <c r="C596" s="1">
        <v>116.56</v>
      </c>
    </row>
    <row r="597" spans="1:3" x14ac:dyDescent="0.25">
      <c r="A597" s="2">
        <v>592</v>
      </c>
      <c r="B597" s="1">
        <v>308.75</v>
      </c>
      <c r="C597" s="1">
        <v>117.45</v>
      </c>
    </row>
    <row r="598" spans="1:3" x14ac:dyDescent="0.25">
      <c r="A598" s="2">
        <v>593</v>
      </c>
      <c r="B598" s="1">
        <v>311.74</v>
      </c>
      <c r="C598" s="1">
        <v>119.49</v>
      </c>
    </row>
    <row r="599" spans="1:3" x14ac:dyDescent="0.25">
      <c r="A599" s="2">
        <v>594</v>
      </c>
      <c r="B599" s="1">
        <v>315</v>
      </c>
      <c r="C599" s="1">
        <v>120.5</v>
      </c>
    </row>
    <row r="600" spans="1:3" x14ac:dyDescent="0.25">
      <c r="A600" s="2">
        <v>595</v>
      </c>
      <c r="B600" s="1">
        <v>316.89</v>
      </c>
      <c r="C600" s="1">
        <v>121.96</v>
      </c>
    </row>
    <row r="601" spans="1:3" x14ac:dyDescent="0.25">
      <c r="A601" s="2">
        <v>596</v>
      </c>
      <c r="B601" s="1">
        <v>322.47000000000003</v>
      </c>
      <c r="C601" s="1">
        <v>120.95</v>
      </c>
    </row>
    <row r="602" spans="1:3" x14ac:dyDescent="0.25">
      <c r="A602" s="2">
        <v>597</v>
      </c>
      <c r="B602" s="1">
        <v>325.12</v>
      </c>
      <c r="C602" s="1">
        <v>119.66</v>
      </c>
    </row>
    <row r="603" spans="1:3" x14ac:dyDescent="0.25">
      <c r="A603" s="2">
        <v>598</v>
      </c>
      <c r="B603" s="1">
        <v>328.67</v>
      </c>
      <c r="C603" s="1">
        <v>122.66</v>
      </c>
    </row>
    <row r="604" spans="1:3" x14ac:dyDescent="0.25">
      <c r="A604" s="2">
        <v>599</v>
      </c>
      <c r="B604" s="1">
        <v>331.47</v>
      </c>
      <c r="C604" s="1">
        <v>123.95</v>
      </c>
    </row>
    <row r="605" spans="1:3" x14ac:dyDescent="0.25">
      <c r="A605" s="2">
        <v>600</v>
      </c>
      <c r="B605" s="1">
        <v>336.87</v>
      </c>
      <c r="C605" s="1">
        <v>121.11</v>
      </c>
    </row>
    <row r="606" spans="1:3" x14ac:dyDescent="0.25">
      <c r="A606" s="2">
        <v>601</v>
      </c>
      <c r="B606" s="1">
        <v>341.02</v>
      </c>
      <c r="C606" s="1">
        <v>118.63</v>
      </c>
    </row>
    <row r="607" spans="1:3" x14ac:dyDescent="0.25">
      <c r="A607" s="2">
        <v>602</v>
      </c>
      <c r="B607" s="1">
        <v>347.72</v>
      </c>
      <c r="C607" s="1">
        <v>114.32</v>
      </c>
    </row>
    <row r="608" spans="1:3" x14ac:dyDescent="0.25">
      <c r="A608" s="2">
        <v>603</v>
      </c>
      <c r="B608" s="1">
        <v>350.63</v>
      </c>
      <c r="C608" s="1">
        <v>112.73</v>
      </c>
    </row>
    <row r="609" spans="1:3" x14ac:dyDescent="0.25">
      <c r="A609" s="2">
        <v>604</v>
      </c>
      <c r="B609" s="1">
        <v>353.64</v>
      </c>
      <c r="C609" s="1">
        <v>112.64</v>
      </c>
    </row>
    <row r="610" spans="1:3" x14ac:dyDescent="0.25">
      <c r="A610" s="2">
        <v>605</v>
      </c>
      <c r="B610" s="1">
        <v>355.62</v>
      </c>
      <c r="C610" s="1">
        <v>114.69</v>
      </c>
    </row>
    <row r="611" spans="1:3" x14ac:dyDescent="0.25">
      <c r="A611" s="2">
        <v>606</v>
      </c>
      <c r="B611" s="1">
        <v>357.04</v>
      </c>
      <c r="C611" s="1">
        <v>114.96</v>
      </c>
    </row>
    <row r="612" spans="1:3" x14ac:dyDescent="0.25">
      <c r="A612" s="2">
        <v>607</v>
      </c>
      <c r="B612" s="1">
        <v>360.73</v>
      </c>
      <c r="C612" s="1">
        <v>117.27</v>
      </c>
    </row>
    <row r="613" spans="1:3" x14ac:dyDescent="0.25">
      <c r="A613" s="2">
        <v>608</v>
      </c>
      <c r="B613" s="1">
        <v>361.5</v>
      </c>
      <c r="C613" s="1">
        <v>118</v>
      </c>
    </row>
    <row r="614" spans="1:3" x14ac:dyDescent="0.25">
      <c r="A614" s="2">
        <v>609</v>
      </c>
      <c r="B614" s="1">
        <v>363.5</v>
      </c>
      <c r="C614" s="1">
        <v>119</v>
      </c>
    </row>
    <row r="615" spans="1:3" x14ac:dyDescent="0.25">
      <c r="A615" s="2">
        <v>610</v>
      </c>
      <c r="B615" s="1">
        <v>365.5</v>
      </c>
      <c r="C615" s="1">
        <v>120</v>
      </c>
    </row>
    <row r="616" spans="1:3" x14ac:dyDescent="0.25">
      <c r="A616" s="2">
        <v>611</v>
      </c>
      <c r="B616" s="1">
        <v>367.5</v>
      </c>
      <c r="C616" s="1">
        <v>121</v>
      </c>
    </row>
    <row r="617" spans="1:3" x14ac:dyDescent="0.25">
      <c r="A617" s="2">
        <v>612</v>
      </c>
      <c r="B617" s="1">
        <v>371</v>
      </c>
      <c r="C617" s="1">
        <v>124</v>
      </c>
    </row>
    <row r="618" spans="1:3" x14ac:dyDescent="0.25">
      <c r="A618" s="2">
        <v>613</v>
      </c>
      <c r="B618" s="1">
        <v>372.5</v>
      </c>
      <c r="C618" s="1">
        <v>124.5</v>
      </c>
    </row>
    <row r="619" spans="1:3" x14ac:dyDescent="0.25">
      <c r="A619" s="2">
        <v>614</v>
      </c>
      <c r="B619" s="1">
        <v>374.5</v>
      </c>
      <c r="C619" s="1">
        <v>125</v>
      </c>
    </row>
    <row r="620" spans="1:3" x14ac:dyDescent="0.25">
      <c r="A620" s="2">
        <v>615</v>
      </c>
      <c r="B620" s="1">
        <v>376.73</v>
      </c>
      <c r="C620" s="1">
        <v>127.27</v>
      </c>
    </row>
    <row r="621" spans="1:3" x14ac:dyDescent="0.25">
      <c r="A621" s="2">
        <v>616</v>
      </c>
      <c r="B621" s="1">
        <v>379.5</v>
      </c>
      <c r="C621" s="1">
        <v>129</v>
      </c>
    </row>
    <row r="622" spans="1:3" x14ac:dyDescent="0.25">
      <c r="A622" s="2">
        <v>617</v>
      </c>
      <c r="B622" s="1">
        <v>381.98</v>
      </c>
      <c r="C622" s="1">
        <v>130.02000000000001</v>
      </c>
    </row>
    <row r="623" spans="1:3" x14ac:dyDescent="0.25">
      <c r="A623" s="2">
        <v>618</v>
      </c>
      <c r="B623" s="1">
        <v>385</v>
      </c>
      <c r="C623" s="1">
        <v>132.5</v>
      </c>
    </row>
    <row r="624" spans="1:3" x14ac:dyDescent="0.25">
      <c r="A624" s="2">
        <v>619</v>
      </c>
      <c r="B624" s="1">
        <v>387.5</v>
      </c>
      <c r="C624" s="1">
        <v>133.5</v>
      </c>
    </row>
    <row r="625" spans="1:3" x14ac:dyDescent="0.25">
      <c r="A625" s="2">
        <v>620</v>
      </c>
      <c r="B625" s="1">
        <v>388.5</v>
      </c>
      <c r="C625" s="1">
        <v>134</v>
      </c>
    </row>
    <row r="626" spans="1:3" x14ac:dyDescent="0.25">
      <c r="A626" s="2">
        <v>621</v>
      </c>
      <c r="B626" s="1">
        <v>391</v>
      </c>
      <c r="C626" s="1">
        <v>135.5</v>
      </c>
    </row>
    <row r="627" spans="1:3" x14ac:dyDescent="0.25">
      <c r="A627" s="2">
        <v>622</v>
      </c>
      <c r="B627" s="1">
        <v>393.5</v>
      </c>
      <c r="C627" s="1">
        <v>136.5</v>
      </c>
    </row>
    <row r="628" spans="1:3" x14ac:dyDescent="0.25">
      <c r="A628" s="2">
        <v>623</v>
      </c>
      <c r="B628" s="1">
        <v>395.5</v>
      </c>
      <c r="C628" s="1">
        <v>137.5</v>
      </c>
    </row>
    <row r="629" spans="1:3" x14ac:dyDescent="0.25">
      <c r="A629" s="2">
        <v>624</v>
      </c>
      <c r="B629" s="1">
        <v>397.5</v>
      </c>
      <c r="C629" s="1">
        <v>139</v>
      </c>
    </row>
    <row r="630" spans="1:3" x14ac:dyDescent="0.25">
      <c r="A630" s="2">
        <v>625</v>
      </c>
      <c r="B630" s="1">
        <v>400</v>
      </c>
      <c r="C630" s="1">
        <v>140.5</v>
      </c>
    </row>
    <row r="631" spans="1:3" x14ac:dyDescent="0.25">
      <c r="A631" s="2">
        <v>626</v>
      </c>
      <c r="B631" s="1">
        <v>401.5</v>
      </c>
      <c r="C631" s="1">
        <v>141.5</v>
      </c>
    </row>
    <row r="632" spans="1:3" x14ac:dyDescent="0.25">
      <c r="A632" s="2">
        <v>627</v>
      </c>
      <c r="B632" s="1">
        <v>403.5</v>
      </c>
      <c r="C632" s="1">
        <v>143</v>
      </c>
    </row>
    <row r="633" spans="1:3" x14ac:dyDescent="0.25">
      <c r="A633" s="2">
        <v>628</v>
      </c>
      <c r="B633" s="1">
        <v>405.5</v>
      </c>
      <c r="C633" s="1">
        <v>144</v>
      </c>
    </row>
    <row r="634" spans="1:3" x14ac:dyDescent="0.25">
      <c r="A634" s="2">
        <v>629</v>
      </c>
      <c r="B634" s="1">
        <v>407.5</v>
      </c>
      <c r="C634" s="1">
        <v>144.5</v>
      </c>
    </row>
    <row r="635" spans="1:3" x14ac:dyDescent="0.25">
      <c r="A635" s="2">
        <v>630</v>
      </c>
      <c r="B635" s="1">
        <v>409</v>
      </c>
      <c r="C635" s="1">
        <v>145.5</v>
      </c>
    </row>
    <row r="636" spans="1:3" x14ac:dyDescent="0.25">
      <c r="A636" s="2">
        <v>631</v>
      </c>
      <c r="B636" s="1">
        <v>410</v>
      </c>
      <c r="C636" s="1">
        <v>145.5</v>
      </c>
    </row>
    <row r="637" spans="1:3" x14ac:dyDescent="0.25">
      <c r="A637" s="2">
        <v>632</v>
      </c>
      <c r="B637" s="1">
        <v>409.5</v>
      </c>
      <c r="C637" s="1">
        <v>145.5</v>
      </c>
    </row>
    <row r="638" spans="1:3" x14ac:dyDescent="0.25">
      <c r="A638" s="2">
        <v>633</v>
      </c>
      <c r="B638" s="1">
        <v>411.66</v>
      </c>
      <c r="C638" s="1">
        <v>146.01</v>
      </c>
    </row>
    <row r="639" spans="1:3" x14ac:dyDescent="0.25">
      <c r="A639" s="2">
        <v>634</v>
      </c>
      <c r="B639" s="1">
        <v>410</v>
      </c>
      <c r="C639" s="1">
        <v>145.5</v>
      </c>
    </row>
    <row r="640" spans="1:3" x14ac:dyDescent="0.25">
      <c r="A640" s="2">
        <v>635</v>
      </c>
      <c r="B640" s="1">
        <v>410</v>
      </c>
      <c r="C640" s="1">
        <v>145.5</v>
      </c>
    </row>
    <row r="641" spans="1:3" x14ac:dyDescent="0.25">
      <c r="A641" s="2">
        <v>636</v>
      </c>
      <c r="B641" s="1">
        <v>410</v>
      </c>
      <c r="C641" s="1">
        <v>145.5</v>
      </c>
    </row>
    <row r="642" spans="1:3" x14ac:dyDescent="0.25">
      <c r="A642" s="2">
        <v>637</v>
      </c>
      <c r="B642" s="1">
        <v>410</v>
      </c>
      <c r="C642" s="1">
        <v>145.5</v>
      </c>
    </row>
    <row r="643" spans="1:3" x14ac:dyDescent="0.25">
      <c r="A643" s="2">
        <v>638</v>
      </c>
      <c r="B643" s="1">
        <v>410</v>
      </c>
      <c r="C643" s="1">
        <v>145.5</v>
      </c>
    </row>
    <row r="644" spans="1:3" x14ac:dyDescent="0.25">
      <c r="A644" s="2">
        <v>639</v>
      </c>
      <c r="B644" s="1">
        <v>410</v>
      </c>
      <c r="C644" s="1">
        <v>146</v>
      </c>
    </row>
    <row r="645" spans="1:3" x14ac:dyDescent="0.25">
      <c r="A645" s="2">
        <v>640</v>
      </c>
      <c r="B645" s="1">
        <v>410</v>
      </c>
      <c r="C645" s="1">
        <v>146</v>
      </c>
    </row>
    <row r="646" spans="1:3" x14ac:dyDescent="0.25">
      <c r="A646" s="2">
        <v>641</v>
      </c>
      <c r="B646" s="1">
        <v>410</v>
      </c>
      <c r="C646" s="1">
        <v>146</v>
      </c>
    </row>
    <row r="647" spans="1:3" x14ac:dyDescent="0.25">
      <c r="A647" s="2">
        <v>642</v>
      </c>
      <c r="B647" s="1">
        <v>410.5</v>
      </c>
      <c r="C647" s="1">
        <v>146</v>
      </c>
    </row>
    <row r="648" spans="1:3" x14ac:dyDescent="0.25">
      <c r="A648" s="2">
        <v>643</v>
      </c>
      <c r="B648" s="1">
        <v>410</v>
      </c>
      <c r="C648" s="1">
        <v>145.5</v>
      </c>
    </row>
    <row r="649" spans="1:3" x14ac:dyDescent="0.25">
      <c r="A649" s="2">
        <v>644</v>
      </c>
      <c r="B649" s="1">
        <v>410.5</v>
      </c>
      <c r="C649" s="1">
        <v>145.5</v>
      </c>
    </row>
    <row r="650" spans="1:3" x14ac:dyDescent="0.25">
      <c r="A650" s="2">
        <v>645</v>
      </c>
      <c r="B650" s="1">
        <v>410</v>
      </c>
      <c r="C650" s="1">
        <v>145</v>
      </c>
    </row>
    <row r="651" spans="1:3" x14ac:dyDescent="0.25">
      <c r="A651" s="2">
        <v>646</v>
      </c>
      <c r="B651" s="1">
        <v>412</v>
      </c>
      <c r="C651" s="1">
        <v>143.5</v>
      </c>
    </row>
    <row r="652" spans="1:3" x14ac:dyDescent="0.25">
      <c r="A652" s="2">
        <v>647</v>
      </c>
      <c r="B652" s="1">
        <v>412.5</v>
      </c>
      <c r="C652" s="1">
        <v>143.5</v>
      </c>
    </row>
    <row r="653" spans="1:3" x14ac:dyDescent="0.25">
      <c r="A653" s="2">
        <v>648</v>
      </c>
      <c r="B653" s="1">
        <v>410.5</v>
      </c>
      <c r="C653" s="1">
        <v>146.5</v>
      </c>
    </row>
    <row r="654" spans="1:3" x14ac:dyDescent="0.25">
      <c r="A654" s="2">
        <v>649</v>
      </c>
      <c r="B654" s="1">
        <v>408.5</v>
      </c>
      <c r="C654" s="1">
        <v>149</v>
      </c>
    </row>
    <row r="655" spans="1:3" x14ac:dyDescent="0.25">
      <c r="A655" s="2">
        <v>650</v>
      </c>
      <c r="B655" s="1">
        <v>406</v>
      </c>
      <c r="C655" s="1">
        <v>150.5</v>
      </c>
    </row>
    <row r="656" spans="1:3" x14ac:dyDescent="0.25">
      <c r="A656" s="2">
        <v>651</v>
      </c>
      <c r="B656" s="1">
        <v>407</v>
      </c>
      <c r="C656" s="1">
        <v>151</v>
      </c>
    </row>
    <row r="657" spans="1:3" x14ac:dyDescent="0.25">
      <c r="A657" s="2">
        <v>652</v>
      </c>
      <c r="B657" s="1">
        <v>407</v>
      </c>
      <c r="C657" s="1">
        <v>150.5</v>
      </c>
    </row>
    <row r="658" spans="1:3" x14ac:dyDescent="0.25">
      <c r="A658" s="2">
        <v>653</v>
      </c>
      <c r="B658" s="1">
        <v>407</v>
      </c>
      <c r="C658" s="1">
        <v>151</v>
      </c>
    </row>
    <row r="659" spans="1:3" x14ac:dyDescent="0.25">
      <c r="A659" s="2">
        <v>654</v>
      </c>
      <c r="B659" s="1">
        <v>405</v>
      </c>
      <c r="C659" s="1">
        <v>150.5</v>
      </c>
    </row>
    <row r="660" spans="1:3" x14ac:dyDescent="0.25">
      <c r="A660" s="2">
        <v>655</v>
      </c>
      <c r="B660" s="1">
        <v>401</v>
      </c>
      <c r="C660" s="1">
        <v>150</v>
      </c>
    </row>
    <row r="661" spans="1:3" x14ac:dyDescent="0.25">
      <c r="A661" s="2">
        <v>656</v>
      </c>
      <c r="B661" s="1">
        <v>399</v>
      </c>
      <c r="C661" s="1">
        <v>148.5</v>
      </c>
    </row>
    <row r="662" spans="1:3" x14ac:dyDescent="0.25">
      <c r="A662" s="2">
        <v>657</v>
      </c>
      <c r="B662" s="1">
        <v>395.5</v>
      </c>
      <c r="C662" s="1">
        <v>147</v>
      </c>
    </row>
    <row r="663" spans="1:3" x14ac:dyDescent="0.25">
      <c r="A663" s="2">
        <v>658</v>
      </c>
      <c r="B663" s="1">
        <v>393</v>
      </c>
      <c r="C663" s="1">
        <v>145.5</v>
      </c>
    </row>
    <row r="664" spans="1:3" x14ac:dyDescent="0.25">
      <c r="A664" s="2">
        <v>659</v>
      </c>
      <c r="B664" s="1">
        <v>389.5</v>
      </c>
      <c r="C664" s="1">
        <v>145.5</v>
      </c>
    </row>
    <row r="665" spans="1:3" x14ac:dyDescent="0.25">
      <c r="A665" s="2">
        <v>660</v>
      </c>
      <c r="B665" s="1">
        <v>382.5</v>
      </c>
      <c r="C665" s="1">
        <v>150.5</v>
      </c>
    </row>
    <row r="666" spans="1:3" x14ac:dyDescent="0.25">
      <c r="A666" s="2">
        <v>661</v>
      </c>
      <c r="B666" s="1">
        <v>373.63</v>
      </c>
      <c r="C666" s="1">
        <v>156.02000000000001</v>
      </c>
    </row>
    <row r="667" spans="1:3" x14ac:dyDescent="0.25">
      <c r="A667" s="2">
        <v>662</v>
      </c>
      <c r="B667" s="1">
        <v>368.5</v>
      </c>
      <c r="C667" s="1">
        <v>159</v>
      </c>
    </row>
    <row r="668" spans="1:3" x14ac:dyDescent="0.25">
      <c r="A668" s="2">
        <v>663</v>
      </c>
      <c r="B668" s="1">
        <v>366</v>
      </c>
      <c r="C668" s="1">
        <v>157</v>
      </c>
    </row>
    <row r="669" spans="1:3" x14ac:dyDescent="0.25">
      <c r="A669" s="2">
        <v>664</v>
      </c>
      <c r="B669" s="1">
        <v>363.5</v>
      </c>
      <c r="C669" s="1">
        <v>155.5</v>
      </c>
    </row>
    <row r="670" spans="1:3" x14ac:dyDescent="0.25">
      <c r="A670" s="2">
        <v>665</v>
      </c>
      <c r="B670" s="1">
        <v>360.5</v>
      </c>
      <c r="C670" s="1">
        <v>154.5</v>
      </c>
    </row>
    <row r="671" spans="1:3" x14ac:dyDescent="0.25">
      <c r="A671" s="2">
        <v>666</v>
      </c>
      <c r="B671" s="1">
        <v>357.86</v>
      </c>
      <c r="C671" s="1">
        <v>152.4</v>
      </c>
    </row>
    <row r="672" spans="1:3" x14ac:dyDescent="0.25">
      <c r="A672" s="2">
        <v>667</v>
      </c>
      <c r="B672" s="1">
        <v>355.64</v>
      </c>
      <c r="C672" s="1">
        <v>152.22999999999999</v>
      </c>
    </row>
    <row r="673" spans="1:3" x14ac:dyDescent="0.25">
      <c r="A673" s="2">
        <v>668</v>
      </c>
      <c r="B673" s="1">
        <v>352.43</v>
      </c>
      <c r="C673" s="1">
        <v>149.99</v>
      </c>
    </row>
    <row r="674" spans="1:3" x14ac:dyDescent="0.25">
      <c r="A674" s="2">
        <v>669</v>
      </c>
      <c r="B674" s="1">
        <v>349.73</v>
      </c>
      <c r="C674" s="1">
        <v>148.54</v>
      </c>
    </row>
    <row r="675" spans="1:3" x14ac:dyDescent="0.25">
      <c r="A675" s="2">
        <v>670</v>
      </c>
      <c r="B675" s="1">
        <v>347.05</v>
      </c>
      <c r="C675" s="1">
        <v>147.41999999999999</v>
      </c>
    </row>
    <row r="676" spans="1:3" x14ac:dyDescent="0.25">
      <c r="A676" s="2">
        <v>671</v>
      </c>
      <c r="B676" s="1">
        <v>344.68</v>
      </c>
      <c r="C676" s="1">
        <v>146.15</v>
      </c>
    </row>
    <row r="677" spans="1:3" x14ac:dyDescent="0.25">
      <c r="A677" s="2">
        <v>672</v>
      </c>
      <c r="B677" s="1">
        <v>342.57</v>
      </c>
      <c r="C677" s="1">
        <v>145.37</v>
      </c>
    </row>
    <row r="678" spans="1:3" x14ac:dyDescent="0.25">
      <c r="A678" s="2">
        <v>673</v>
      </c>
      <c r="B678" s="1">
        <v>339.6</v>
      </c>
      <c r="C678" s="1">
        <v>143.80000000000001</v>
      </c>
    </row>
    <row r="679" spans="1:3" x14ac:dyDescent="0.25">
      <c r="A679" s="2">
        <v>674</v>
      </c>
      <c r="B679" s="1">
        <v>333</v>
      </c>
      <c r="C679" s="1">
        <v>145.5</v>
      </c>
    </row>
    <row r="680" spans="1:3" x14ac:dyDescent="0.25">
      <c r="A680" s="2">
        <v>675</v>
      </c>
      <c r="B680" s="1">
        <v>325.5</v>
      </c>
      <c r="C680" s="1">
        <v>151</v>
      </c>
    </row>
    <row r="681" spans="1:3" x14ac:dyDescent="0.25">
      <c r="A681" s="2">
        <v>676</v>
      </c>
      <c r="B681" s="1">
        <v>320</v>
      </c>
      <c r="C681" s="1">
        <v>156</v>
      </c>
    </row>
    <row r="682" spans="1:3" x14ac:dyDescent="0.25">
      <c r="A682" s="2">
        <v>677</v>
      </c>
      <c r="B682" s="1">
        <v>314.70999999999998</v>
      </c>
      <c r="C682" s="1">
        <v>159</v>
      </c>
    </row>
    <row r="683" spans="1:3" x14ac:dyDescent="0.25">
      <c r="A683" s="2">
        <v>678</v>
      </c>
      <c r="B683" s="1">
        <v>313.64</v>
      </c>
      <c r="C683" s="1">
        <v>156.09</v>
      </c>
    </row>
    <row r="684" spans="1:3" x14ac:dyDescent="0.25">
      <c r="A684" s="2">
        <v>679</v>
      </c>
      <c r="B684" s="1">
        <v>309.64</v>
      </c>
      <c r="C684" s="1">
        <v>155.09</v>
      </c>
    </row>
    <row r="685" spans="1:3" x14ac:dyDescent="0.25">
      <c r="A685" s="2">
        <v>680</v>
      </c>
      <c r="B685" s="1">
        <v>306.72000000000003</v>
      </c>
      <c r="C685" s="1">
        <v>153.27000000000001</v>
      </c>
    </row>
    <row r="686" spans="1:3" x14ac:dyDescent="0.25">
      <c r="A686" s="2">
        <v>681</v>
      </c>
      <c r="B686" s="1">
        <v>304.38</v>
      </c>
      <c r="C686" s="1">
        <v>152.43</v>
      </c>
    </row>
    <row r="687" spans="1:3" x14ac:dyDescent="0.25">
      <c r="A687" s="2">
        <v>682</v>
      </c>
      <c r="B687" s="1">
        <v>301.5</v>
      </c>
      <c r="C687" s="1">
        <v>150.91</v>
      </c>
    </row>
    <row r="688" spans="1:3" x14ac:dyDescent="0.25">
      <c r="A688" s="2">
        <v>683</v>
      </c>
      <c r="B688" s="1">
        <v>298.63</v>
      </c>
      <c r="C688" s="1">
        <v>148.5</v>
      </c>
    </row>
    <row r="689" spans="1:3" x14ac:dyDescent="0.25">
      <c r="A689" s="2">
        <v>684</v>
      </c>
      <c r="B689" s="1">
        <v>294.74</v>
      </c>
      <c r="C689" s="1">
        <v>147.5</v>
      </c>
    </row>
    <row r="690" spans="1:3" x14ac:dyDescent="0.25">
      <c r="A690" s="2">
        <v>685</v>
      </c>
      <c r="B690" s="1">
        <v>291.29000000000002</v>
      </c>
      <c r="C690" s="1">
        <v>145.81</v>
      </c>
    </row>
    <row r="691" spans="1:3" x14ac:dyDescent="0.25">
      <c r="A691" s="2">
        <v>686</v>
      </c>
      <c r="B691" s="1">
        <v>287.41000000000003</v>
      </c>
      <c r="C691" s="1">
        <v>144.43</v>
      </c>
    </row>
    <row r="692" spans="1:3" x14ac:dyDescent="0.25">
      <c r="A692" s="2">
        <v>687</v>
      </c>
      <c r="B692" s="1">
        <v>284.41000000000003</v>
      </c>
      <c r="C692" s="1">
        <v>143.43</v>
      </c>
    </row>
    <row r="693" spans="1:3" x14ac:dyDescent="0.25">
      <c r="A693" s="2">
        <v>688</v>
      </c>
      <c r="B693" s="1">
        <v>281.20999999999998</v>
      </c>
      <c r="C693" s="1">
        <v>141.36000000000001</v>
      </c>
    </row>
    <row r="694" spans="1:3" x14ac:dyDescent="0.25">
      <c r="A694" s="2">
        <v>689</v>
      </c>
      <c r="B694" s="1">
        <v>276.89</v>
      </c>
      <c r="C694" s="1">
        <v>143.88999999999999</v>
      </c>
    </row>
    <row r="695" spans="1:3" x14ac:dyDescent="0.25">
      <c r="A695" s="2">
        <v>690</v>
      </c>
      <c r="B695" s="1">
        <v>269.33999999999997</v>
      </c>
      <c r="C695" s="1">
        <v>150.34</v>
      </c>
    </row>
    <row r="696" spans="1:3" x14ac:dyDescent="0.25">
      <c r="A696" s="2">
        <v>691</v>
      </c>
      <c r="B696" s="1">
        <v>261.48</v>
      </c>
      <c r="C696" s="1">
        <v>156.55000000000001</v>
      </c>
    </row>
    <row r="697" spans="1:3" x14ac:dyDescent="0.25">
      <c r="A697" s="2">
        <v>692</v>
      </c>
      <c r="B697" s="1">
        <v>254.74</v>
      </c>
      <c r="C697" s="1">
        <v>162.26</v>
      </c>
    </row>
    <row r="698" spans="1:3" x14ac:dyDescent="0.25">
      <c r="A698" s="2">
        <v>693</v>
      </c>
      <c r="B698" s="1">
        <v>253.63</v>
      </c>
      <c r="C698" s="1">
        <v>160.11000000000001</v>
      </c>
    </row>
    <row r="699" spans="1:3" x14ac:dyDescent="0.25">
      <c r="A699" s="2">
        <v>694</v>
      </c>
      <c r="B699" s="1">
        <v>248.98</v>
      </c>
      <c r="C699" s="1">
        <v>158.97999999999999</v>
      </c>
    </row>
    <row r="700" spans="1:3" x14ac:dyDescent="0.25">
      <c r="A700" s="2">
        <v>695</v>
      </c>
      <c r="B700" s="1">
        <v>247.48</v>
      </c>
      <c r="C700" s="1">
        <v>157.52000000000001</v>
      </c>
    </row>
    <row r="701" spans="1:3" x14ac:dyDescent="0.25">
      <c r="A701" s="2">
        <v>696</v>
      </c>
      <c r="B701" s="1">
        <v>245.25</v>
      </c>
      <c r="C701" s="1">
        <v>154.94</v>
      </c>
    </row>
    <row r="702" spans="1:3" x14ac:dyDescent="0.25">
      <c r="A702" s="2">
        <v>697</v>
      </c>
      <c r="B702" s="1">
        <v>242.14</v>
      </c>
      <c r="C702" s="1">
        <v>154.34</v>
      </c>
    </row>
    <row r="703" spans="1:3" x14ac:dyDescent="0.25">
      <c r="A703" s="2">
        <v>698</v>
      </c>
      <c r="B703" s="1">
        <v>239.31</v>
      </c>
      <c r="C703" s="1">
        <v>152.06</v>
      </c>
    </row>
    <row r="704" spans="1:3" x14ac:dyDescent="0.25">
      <c r="A704" s="2">
        <v>699</v>
      </c>
      <c r="B704" s="1">
        <v>235.43</v>
      </c>
      <c r="C704" s="1">
        <v>153.94</v>
      </c>
    </row>
    <row r="705" spans="1:3" x14ac:dyDescent="0.25">
      <c r="A705" s="2">
        <v>700</v>
      </c>
      <c r="B705" s="1">
        <v>234.01</v>
      </c>
      <c r="C705" s="1">
        <v>149.88</v>
      </c>
    </row>
    <row r="706" spans="1:3" x14ac:dyDescent="0.25">
      <c r="A706" s="2">
        <v>701</v>
      </c>
      <c r="B706" s="1">
        <v>230.22</v>
      </c>
      <c r="C706" s="1">
        <v>149.05000000000001</v>
      </c>
    </row>
    <row r="707" spans="1:3" x14ac:dyDescent="0.25">
      <c r="A707" s="2">
        <v>702</v>
      </c>
      <c r="B707" s="1">
        <v>226.71</v>
      </c>
      <c r="C707" s="1">
        <v>146.71</v>
      </c>
    </row>
    <row r="708" spans="1:3" x14ac:dyDescent="0.25">
      <c r="A708" s="2">
        <v>703</v>
      </c>
      <c r="B708" s="1">
        <v>224.3</v>
      </c>
      <c r="C708" s="1">
        <v>145.79</v>
      </c>
    </row>
    <row r="709" spans="1:3" x14ac:dyDescent="0.25">
      <c r="A709" s="2">
        <v>704</v>
      </c>
      <c r="B709" s="1">
        <v>221.14</v>
      </c>
      <c r="C709" s="1">
        <v>145.34</v>
      </c>
    </row>
    <row r="710" spans="1:3" x14ac:dyDescent="0.25">
      <c r="A710" s="2">
        <v>705</v>
      </c>
      <c r="B710" s="1">
        <v>214.5</v>
      </c>
      <c r="C710" s="1">
        <v>149</v>
      </c>
    </row>
    <row r="711" spans="1:3" x14ac:dyDescent="0.25">
      <c r="A711" s="2">
        <v>706</v>
      </c>
      <c r="B711" s="1">
        <v>207.25</v>
      </c>
      <c r="C711" s="1">
        <v>155.75</v>
      </c>
    </row>
    <row r="712" spans="1:3" x14ac:dyDescent="0.25">
      <c r="A712" s="2">
        <v>707</v>
      </c>
      <c r="B712" s="1">
        <v>200.5</v>
      </c>
      <c r="C712" s="1">
        <v>164</v>
      </c>
    </row>
    <row r="713" spans="1:3" x14ac:dyDescent="0.25">
      <c r="A713" s="2">
        <v>708</v>
      </c>
      <c r="B713" s="1">
        <v>194.62</v>
      </c>
      <c r="C713" s="1">
        <v>167.15</v>
      </c>
    </row>
    <row r="714" spans="1:3" x14ac:dyDescent="0.25">
      <c r="A714" s="2">
        <v>709</v>
      </c>
      <c r="B714" s="1">
        <v>192.6</v>
      </c>
      <c r="C714" s="1">
        <v>165.15</v>
      </c>
    </row>
    <row r="715" spans="1:3" x14ac:dyDescent="0.25">
      <c r="A715" s="2">
        <v>710</v>
      </c>
      <c r="B715" s="1">
        <v>189.6</v>
      </c>
      <c r="C715" s="1">
        <v>164.15</v>
      </c>
    </row>
    <row r="716" spans="1:3" x14ac:dyDescent="0.25">
      <c r="A716" s="2">
        <v>711</v>
      </c>
      <c r="B716" s="1">
        <v>186.6</v>
      </c>
      <c r="C716" s="1">
        <v>163.15</v>
      </c>
    </row>
    <row r="717" spans="1:3" x14ac:dyDescent="0.25">
      <c r="A717" s="2">
        <v>712</v>
      </c>
      <c r="B717" s="1">
        <v>184.42</v>
      </c>
      <c r="C717" s="1">
        <v>161.97999999999999</v>
      </c>
    </row>
    <row r="718" spans="1:3" x14ac:dyDescent="0.25">
      <c r="A718" s="2">
        <v>713</v>
      </c>
      <c r="B718" s="1">
        <v>181.5</v>
      </c>
      <c r="C718" s="1">
        <v>161.5</v>
      </c>
    </row>
    <row r="719" spans="1:3" x14ac:dyDescent="0.25">
      <c r="A719" s="2">
        <v>714</v>
      </c>
      <c r="B719" s="1">
        <v>178.5</v>
      </c>
      <c r="C719" s="1">
        <v>157.5</v>
      </c>
    </row>
    <row r="720" spans="1:3" x14ac:dyDescent="0.25">
      <c r="A720" s="2">
        <v>715</v>
      </c>
      <c r="B720" s="1">
        <v>176</v>
      </c>
      <c r="C720" s="1">
        <v>159.5</v>
      </c>
    </row>
    <row r="721" spans="1:3" x14ac:dyDescent="0.25">
      <c r="A721" s="2">
        <v>716</v>
      </c>
      <c r="B721" s="1">
        <v>173.5</v>
      </c>
      <c r="C721" s="1">
        <v>158.5</v>
      </c>
    </row>
    <row r="722" spans="1:3" x14ac:dyDescent="0.25">
      <c r="A722" s="2">
        <v>717</v>
      </c>
      <c r="B722" s="1">
        <v>170.5</v>
      </c>
      <c r="C722" s="1">
        <v>157.5</v>
      </c>
    </row>
    <row r="723" spans="1:3" x14ac:dyDescent="0.25">
      <c r="A723" s="2">
        <v>718</v>
      </c>
      <c r="B723" s="1">
        <v>167.6</v>
      </c>
      <c r="C723" s="1">
        <v>156.15</v>
      </c>
    </row>
    <row r="724" spans="1:3" x14ac:dyDescent="0.25">
      <c r="A724" s="2">
        <v>719</v>
      </c>
      <c r="B724" s="1">
        <v>165</v>
      </c>
      <c r="C724" s="1">
        <v>155.5</v>
      </c>
    </row>
    <row r="725" spans="1:3" x14ac:dyDescent="0.25">
      <c r="A725" s="2">
        <v>720</v>
      </c>
      <c r="B725" s="1">
        <v>161.51</v>
      </c>
      <c r="C725" s="1">
        <v>153.65</v>
      </c>
    </row>
    <row r="726" spans="1:3" x14ac:dyDescent="0.25">
      <c r="A726" s="2">
        <v>721</v>
      </c>
      <c r="B726" s="1">
        <v>158.79</v>
      </c>
      <c r="C726" s="1">
        <v>152.83000000000001</v>
      </c>
    </row>
    <row r="727" spans="1:3" x14ac:dyDescent="0.25">
      <c r="A727" s="2">
        <v>722</v>
      </c>
      <c r="B727" s="1">
        <v>155.58000000000001</v>
      </c>
      <c r="C727" s="1">
        <v>151.66</v>
      </c>
    </row>
    <row r="728" spans="1:3" x14ac:dyDescent="0.25">
      <c r="A728" s="2">
        <v>723</v>
      </c>
      <c r="B728" s="1">
        <v>152.58000000000001</v>
      </c>
      <c r="C728" s="1">
        <v>150.66</v>
      </c>
    </row>
    <row r="729" spans="1:3" x14ac:dyDescent="0.25">
      <c r="A729" s="2">
        <v>724</v>
      </c>
      <c r="B729" s="1">
        <v>148.69999999999999</v>
      </c>
      <c r="C729" s="1">
        <v>148.81</v>
      </c>
    </row>
    <row r="730" spans="1:3" x14ac:dyDescent="0.25">
      <c r="A730" s="2">
        <v>725</v>
      </c>
      <c r="B730" s="1">
        <v>145.69999999999999</v>
      </c>
      <c r="C730" s="1">
        <v>147.81</v>
      </c>
    </row>
    <row r="731" spans="1:3" x14ac:dyDescent="0.25">
      <c r="A731" s="2">
        <v>726</v>
      </c>
      <c r="B731" s="1">
        <v>142.79</v>
      </c>
      <c r="C731" s="1">
        <v>146.83000000000001</v>
      </c>
    </row>
    <row r="732" spans="1:3" x14ac:dyDescent="0.25">
      <c r="A732" s="2">
        <v>727</v>
      </c>
      <c r="B732" s="1">
        <v>139.79</v>
      </c>
      <c r="C732" s="1">
        <v>145.83000000000001</v>
      </c>
    </row>
    <row r="733" spans="1:3" x14ac:dyDescent="0.25">
      <c r="A733" s="2">
        <v>728</v>
      </c>
      <c r="B733" s="1">
        <v>135.69</v>
      </c>
      <c r="C733" s="1">
        <v>143.94</v>
      </c>
    </row>
    <row r="734" spans="1:3" x14ac:dyDescent="0.25">
      <c r="A734" s="2">
        <v>729</v>
      </c>
      <c r="B734" s="1">
        <v>132.69999999999999</v>
      </c>
      <c r="C734" s="1">
        <v>142.81</v>
      </c>
    </row>
    <row r="735" spans="1:3" x14ac:dyDescent="0.25">
      <c r="A735" s="2">
        <v>730</v>
      </c>
      <c r="B735" s="1">
        <v>130.21</v>
      </c>
      <c r="C735" s="1">
        <v>141.79</v>
      </c>
    </row>
    <row r="736" spans="1:3" x14ac:dyDescent="0.25">
      <c r="A736" s="2">
        <v>731</v>
      </c>
      <c r="B736" s="1">
        <v>127.21</v>
      </c>
      <c r="C736" s="1">
        <v>140.79</v>
      </c>
    </row>
    <row r="737" spans="1:3" x14ac:dyDescent="0.25">
      <c r="A737" s="2">
        <v>732</v>
      </c>
      <c r="B737" s="1">
        <v>124.58</v>
      </c>
      <c r="C737" s="1">
        <v>139.66</v>
      </c>
    </row>
    <row r="738" spans="1:3" x14ac:dyDescent="0.25">
      <c r="A738" s="2">
        <v>733</v>
      </c>
      <c r="B738" s="1">
        <v>120.7</v>
      </c>
      <c r="C738" s="1">
        <v>137.81</v>
      </c>
    </row>
    <row r="739" spans="1:3" x14ac:dyDescent="0.25">
      <c r="A739" s="2">
        <v>734</v>
      </c>
      <c r="B739" s="1">
        <v>118.42</v>
      </c>
      <c r="C739" s="1">
        <v>136.97999999999999</v>
      </c>
    </row>
    <row r="740" spans="1:3" x14ac:dyDescent="0.25">
      <c r="A740" s="2">
        <v>735</v>
      </c>
      <c r="B740" s="1">
        <v>115.21</v>
      </c>
      <c r="C740" s="1">
        <v>135.79</v>
      </c>
    </row>
    <row r="741" spans="1:3" x14ac:dyDescent="0.25">
      <c r="A741" s="2">
        <v>736</v>
      </c>
      <c r="B741" s="1">
        <v>112.42</v>
      </c>
      <c r="C741" s="1">
        <v>134.97999999999999</v>
      </c>
    </row>
    <row r="742" spans="1:3" x14ac:dyDescent="0.25">
      <c r="A742" s="2">
        <v>737</v>
      </c>
      <c r="B742" s="1">
        <v>109.5</v>
      </c>
      <c r="C742" s="1">
        <v>134</v>
      </c>
    </row>
    <row r="743" spans="1:3" x14ac:dyDescent="0.25">
      <c r="A743" s="2">
        <v>738</v>
      </c>
      <c r="B743" s="1">
        <v>106.58</v>
      </c>
      <c r="C743" s="1">
        <v>132.66</v>
      </c>
    </row>
    <row r="744" spans="1:3" x14ac:dyDescent="0.25">
      <c r="A744" s="2">
        <v>739</v>
      </c>
      <c r="B744" s="1">
        <v>103.58</v>
      </c>
      <c r="C744" s="1">
        <v>131.66</v>
      </c>
    </row>
    <row r="745" spans="1:3" x14ac:dyDescent="0.25">
      <c r="A745" s="2">
        <v>740</v>
      </c>
      <c r="B745" s="1">
        <v>100.58</v>
      </c>
      <c r="C745" s="1">
        <v>130.66</v>
      </c>
    </row>
    <row r="746" spans="1:3" x14ac:dyDescent="0.25">
      <c r="A746" s="2">
        <v>741</v>
      </c>
      <c r="B746" s="1">
        <v>97.39</v>
      </c>
      <c r="C746" s="1">
        <v>129.08000000000001</v>
      </c>
    </row>
    <row r="747" spans="1:3" x14ac:dyDescent="0.25">
      <c r="A747" s="2">
        <v>742</v>
      </c>
      <c r="B747" s="1">
        <v>94.39</v>
      </c>
      <c r="C747" s="1">
        <v>128.08000000000001</v>
      </c>
    </row>
    <row r="748" spans="1:3" x14ac:dyDescent="0.25">
      <c r="A748" s="2">
        <v>743</v>
      </c>
      <c r="B748" s="1">
        <v>91.39</v>
      </c>
      <c r="C748" s="1">
        <v>127.08</v>
      </c>
    </row>
    <row r="749" spans="1:3" x14ac:dyDescent="0.25">
      <c r="A749" s="2">
        <v>744</v>
      </c>
      <c r="B749" s="1">
        <v>88.55</v>
      </c>
      <c r="C749" s="1">
        <v>125.79</v>
      </c>
    </row>
    <row r="750" spans="1:3" x14ac:dyDescent="0.25">
      <c r="A750" s="2">
        <v>745</v>
      </c>
      <c r="B750" s="1">
        <v>85.5</v>
      </c>
      <c r="C750" s="1">
        <v>125</v>
      </c>
    </row>
    <row r="751" spans="1:3" x14ac:dyDescent="0.25">
      <c r="A751" s="2">
        <v>746</v>
      </c>
      <c r="B751" s="1">
        <v>80.67</v>
      </c>
      <c r="C751" s="1">
        <v>122.93</v>
      </c>
    </row>
    <row r="752" spans="1:3" x14ac:dyDescent="0.25">
      <c r="A752" s="2">
        <v>747</v>
      </c>
      <c r="B752" s="1">
        <v>76.739999999999995</v>
      </c>
      <c r="C752" s="1">
        <v>123.46</v>
      </c>
    </row>
    <row r="753" spans="1:3" x14ac:dyDescent="0.25">
      <c r="A753" s="2">
        <v>748</v>
      </c>
      <c r="B753" s="1">
        <v>72</v>
      </c>
      <c r="C753" s="1">
        <v>133</v>
      </c>
    </row>
    <row r="754" spans="1:3" x14ac:dyDescent="0.25">
      <c r="A754" s="2">
        <v>749</v>
      </c>
      <c r="B754" s="1">
        <v>66.5</v>
      </c>
      <c r="C754" s="1">
        <v>143</v>
      </c>
    </row>
    <row r="755" spans="1:3" x14ac:dyDescent="0.25">
      <c r="A755" s="2">
        <v>750</v>
      </c>
      <c r="B755" s="1">
        <v>62.5</v>
      </c>
      <c r="C755" s="1">
        <v>151.5</v>
      </c>
    </row>
    <row r="756" spans="1:3" x14ac:dyDescent="0.25">
      <c r="A756" s="2">
        <v>751</v>
      </c>
      <c r="B756" s="1">
        <v>62.89</v>
      </c>
      <c r="C756" s="1">
        <v>149.11000000000001</v>
      </c>
    </row>
    <row r="757" spans="1:3" x14ac:dyDescent="0.25">
      <c r="A757" s="2">
        <v>752</v>
      </c>
      <c r="B757" s="1">
        <v>62.58</v>
      </c>
      <c r="C757" s="1">
        <v>150.66</v>
      </c>
    </row>
    <row r="758" spans="1:3" x14ac:dyDescent="0.25">
      <c r="A758" s="2">
        <v>753</v>
      </c>
      <c r="B758" s="1">
        <v>62.48</v>
      </c>
      <c r="C758" s="1">
        <v>149.78</v>
      </c>
    </row>
    <row r="759" spans="1:3" x14ac:dyDescent="0.25">
      <c r="A759" s="2">
        <v>754</v>
      </c>
      <c r="B759" s="1">
        <v>62.48</v>
      </c>
      <c r="C759" s="1">
        <v>149.78</v>
      </c>
    </row>
    <row r="760" spans="1:3" x14ac:dyDescent="0.25">
      <c r="A760" s="2">
        <v>755</v>
      </c>
      <c r="B760" s="1">
        <v>62.89</v>
      </c>
      <c r="C760" s="1">
        <v>150.11000000000001</v>
      </c>
    </row>
    <row r="761" spans="1:3" x14ac:dyDescent="0.25">
      <c r="A761" s="2">
        <v>756</v>
      </c>
      <c r="B761" s="1">
        <v>63.34</v>
      </c>
      <c r="C761" s="1">
        <v>150.47</v>
      </c>
    </row>
    <row r="762" spans="1:3" x14ac:dyDescent="0.25">
      <c r="A762" s="2">
        <v>757</v>
      </c>
      <c r="B762" s="1">
        <v>62.58</v>
      </c>
      <c r="C762" s="1">
        <v>150.66</v>
      </c>
    </row>
    <row r="763" spans="1:3" x14ac:dyDescent="0.25">
      <c r="A763" s="2">
        <v>758</v>
      </c>
      <c r="B763" s="1">
        <v>63.34</v>
      </c>
      <c r="C763" s="1">
        <v>150.47</v>
      </c>
    </row>
    <row r="764" spans="1:3" x14ac:dyDescent="0.25">
      <c r="A764" s="2">
        <v>759</v>
      </c>
      <c r="B764" s="1">
        <v>62.58</v>
      </c>
      <c r="C764" s="1">
        <v>150.66</v>
      </c>
    </row>
    <row r="765" spans="1:3" x14ac:dyDescent="0.25">
      <c r="A765" s="2">
        <v>760</v>
      </c>
      <c r="B765" s="1">
        <v>62.65</v>
      </c>
      <c r="C765" s="1">
        <v>150.35</v>
      </c>
    </row>
    <row r="766" spans="1:3" x14ac:dyDescent="0.25">
      <c r="A766" s="2">
        <v>761</v>
      </c>
      <c r="B766" s="1">
        <v>62.58</v>
      </c>
      <c r="C766" s="1">
        <v>150.66</v>
      </c>
    </row>
    <row r="767" spans="1:3" x14ac:dyDescent="0.25">
      <c r="A767" s="2">
        <v>762</v>
      </c>
      <c r="B767" s="1">
        <v>63.36</v>
      </c>
      <c r="C767" s="1">
        <v>150.38</v>
      </c>
    </row>
    <row r="768" spans="1:3" x14ac:dyDescent="0.25">
      <c r="A768" s="2">
        <v>763</v>
      </c>
      <c r="B768" s="1">
        <v>63.34</v>
      </c>
      <c r="C768" s="1">
        <v>150.47</v>
      </c>
    </row>
    <row r="769" spans="1:3" x14ac:dyDescent="0.25">
      <c r="A769" s="2">
        <v>764</v>
      </c>
      <c r="B769" s="1">
        <v>63.34</v>
      </c>
      <c r="C769" s="1">
        <v>150.47</v>
      </c>
    </row>
    <row r="770" spans="1:3" x14ac:dyDescent="0.25">
      <c r="A770" s="2">
        <v>765</v>
      </c>
      <c r="B770" s="1">
        <v>63.45</v>
      </c>
      <c r="C770" s="1">
        <v>149.96</v>
      </c>
    </row>
    <row r="771" spans="1:3" x14ac:dyDescent="0.25">
      <c r="A771" s="2">
        <v>766</v>
      </c>
      <c r="B771" s="1">
        <v>63.34</v>
      </c>
      <c r="C771" s="1">
        <v>150.47</v>
      </c>
    </row>
    <row r="772" spans="1:3" x14ac:dyDescent="0.25">
      <c r="A772" s="2">
        <v>767</v>
      </c>
      <c r="B772" s="1">
        <v>63.34</v>
      </c>
      <c r="C772" s="1">
        <v>150.47</v>
      </c>
    </row>
    <row r="773" spans="1:3" x14ac:dyDescent="0.25">
      <c r="A773" s="2">
        <v>768</v>
      </c>
      <c r="B773" s="1">
        <v>63.34</v>
      </c>
      <c r="C773" s="1">
        <v>150.47</v>
      </c>
    </row>
    <row r="774" spans="1:3" x14ac:dyDescent="0.25">
      <c r="A774" s="2">
        <v>769</v>
      </c>
      <c r="B774" s="1">
        <v>63.34</v>
      </c>
      <c r="C774" s="1">
        <v>150.47</v>
      </c>
    </row>
    <row r="775" spans="1:3" x14ac:dyDescent="0.25">
      <c r="A775" s="2">
        <v>770</v>
      </c>
      <c r="B775" s="1">
        <v>63.34</v>
      </c>
      <c r="C775" s="1">
        <v>150.47</v>
      </c>
    </row>
    <row r="776" spans="1:3" x14ac:dyDescent="0.25">
      <c r="A776" s="2">
        <v>771</v>
      </c>
      <c r="B776" s="1">
        <v>63.34</v>
      </c>
      <c r="C776" s="1">
        <v>150.47</v>
      </c>
    </row>
    <row r="777" spans="1:3" x14ac:dyDescent="0.25">
      <c r="A777" s="2">
        <v>772</v>
      </c>
      <c r="B777" s="1">
        <v>62.65</v>
      </c>
      <c r="C777" s="1">
        <v>150.35</v>
      </c>
    </row>
    <row r="778" spans="1:3" x14ac:dyDescent="0.25">
      <c r="A778" s="2">
        <v>773</v>
      </c>
      <c r="B778" s="1">
        <v>62.65</v>
      </c>
      <c r="C778" s="1">
        <v>150.35</v>
      </c>
    </row>
    <row r="779" spans="1:3" x14ac:dyDescent="0.25">
      <c r="A779" s="2">
        <v>774</v>
      </c>
      <c r="B779" s="1">
        <v>63.34</v>
      </c>
      <c r="C779" s="1">
        <v>150.47</v>
      </c>
    </row>
    <row r="780" spans="1:3" x14ac:dyDescent="0.25">
      <c r="A780" s="2">
        <v>775</v>
      </c>
      <c r="B780" s="1">
        <v>63.34</v>
      </c>
      <c r="C780" s="1">
        <v>150.47</v>
      </c>
    </row>
    <row r="781" spans="1:3" x14ac:dyDescent="0.25">
      <c r="A781" s="2">
        <v>776</v>
      </c>
      <c r="B781" s="1">
        <v>64.239999999999995</v>
      </c>
      <c r="C781" s="1">
        <v>148.91</v>
      </c>
    </row>
    <row r="782" spans="1:3" x14ac:dyDescent="0.25">
      <c r="A782" s="2">
        <v>777</v>
      </c>
      <c r="B782" s="1">
        <v>62.48</v>
      </c>
      <c r="C782" s="1">
        <v>150.78</v>
      </c>
    </row>
    <row r="783" spans="1:3" x14ac:dyDescent="0.25">
      <c r="A783" s="2">
        <v>778</v>
      </c>
      <c r="B783" s="1">
        <v>63.34</v>
      </c>
      <c r="C783" s="1">
        <v>150.47</v>
      </c>
    </row>
    <row r="784" spans="1:3" x14ac:dyDescent="0.25">
      <c r="A784" s="2">
        <v>779</v>
      </c>
      <c r="B784" s="1">
        <v>64.239999999999995</v>
      </c>
      <c r="C784" s="1">
        <v>149.91</v>
      </c>
    </row>
    <row r="785" spans="1:3" x14ac:dyDescent="0.25">
      <c r="A785" s="2">
        <v>780</v>
      </c>
      <c r="B785" s="1">
        <v>65.2</v>
      </c>
      <c r="C785" s="1">
        <v>149.28</v>
      </c>
    </row>
    <row r="786" spans="1:3" x14ac:dyDescent="0.25">
      <c r="A786" s="2">
        <v>781</v>
      </c>
      <c r="B786" s="1">
        <v>66.34</v>
      </c>
      <c r="C786" s="1">
        <v>148.47</v>
      </c>
    </row>
    <row r="787" spans="1:3" x14ac:dyDescent="0.25">
      <c r="A787" s="2">
        <v>782</v>
      </c>
      <c r="B787" s="1">
        <v>67.34</v>
      </c>
      <c r="C787" s="1">
        <v>148.47</v>
      </c>
    </row>
    <row r="788" spans="1:3" x14ac:dyDescent="0.25">
      <c r="A788" s="2">
        <v>783</v>
      </c>
      <c r="B788" s="1">
        <v>67.48</v>
      </c>
      <c r="C788" s="1">
        <v>149.78</v>
      </c>
    </row>
    <row r="789" spans="1:3" x14ac:dyDescent="0.25">
      <c r="A789" s="2">
        <v>784</v>
      </c>
      <c r="B789" s="1">
        <v>70.89</v>
      </c>
      <c r="C789" s="1">
        <v>151.11000000000001</v>
      </c>
    </row>
    <row r="790" spans="1:3" x14ac:dyDescent="0.25">
      <c r="A790" s="2">
        <v>785</v>
      </c>
      <c r="B790" s="1">
        <v>73.48</v>
      </c>
      <c r="C790" s="1">
        <v>151.78</v>
      </c>
    </row>
    <row r="791" spans="1:3" x14ac:dyDescent="0.25">
      <c r="A791" s="2">
        <v>786</v>
      </c>
      <c r="B791" s="1">
        <v>78.33</v>
      </c>
      <c r="C791" s="1">
        <v>148.66999999999999</v>
      </c>
    </row>
    <row r="792" spans="1:3" x14ac:dyDescent="0.25">
      <c r="A792" s="2">
        <v>787</v>
      </c>
      <c r="B792" s="1">
        <v>80.86</v>
      </c>
      <c r="C792" s="1">
        <v>145.33000000000001</v>
      </c>
    </row>
    <row r="793" spans="1:3" x14ac:dyDescent="0.25">
      <c r="A793" s="2">
        <v>788</v>
      </c>
      <c r="B793" s="1">
        <v>89.47</v>
      </c>
      <c r="C793" s="1">
        <v>134.54</v>
      </c>
    </row>
    <row r="794" spans="1:3" x14ac:dyDescent="0.25">
      <c r="A794" s="2">
        <v>789</v>
      </c>
      <c r="B794" s="1">
        <v>94.59</v>
      </c>
      <c r="C794" s="1">
        <v>131.41</v>
      </c>
    </row>
    <row r="795" spans="1:3" x14ac:dyDescent="0.25">
      <c r="A795" s="2">
        <v>790</v>
      </c>
      <c r="B795" s="1">
        <v>98.69</v>
      </c>
      <c r="C795" s="1">
        <v>130.94</v>
      </c>
    </row>
    <row r="796" spans="1:3" x14ac:dyDescent="0.25">
      <c r="A796" s="2">
        <v>791</v>
      </c>
      <c r="B796" s="1">
        <v>100.69</v>
      </c>
      <c r="C796" s="1">
        <v>132.94</v>
      </c>
    </row>
    <row r="797" spans="1:3" x14ac:dyDescent="0.25">
      <c r="A797" s="2">
        <v>792</v>
      </c>
      <c r="B797" s="1">
        <v>104.39</v>
      </c>
      <c r="C797" s="1">
        <v>134.08000000000001</v>
      </c>
    </row>
    <row r="798" spans="1:3" x14ac:dyDescent="0.25">
      <c r="A798" s="2">
        <v>793</v>
      </c>
      <c r="B798" s="1">
        <v>106.67</v>
      </c>
      <c r="C798" s="1">
        <v>134.93</v>
      </c>
    </row>
    <row r="799" spans="1:3" x14ac:dyDescent="0.25">
      <c r="A799" s="2">
        <v>794</v>
      </c>
      <c r="B799" s="1">
        <v>109.39</v>
      </c>
      <c r="C799" s="1">
        <v>136.08000000000001</v>
      </c>
    </row>
    <row r="800" spans="1:3" x14ac:dyDescent="0.25">
      <c r="A800" s="2">
        <v>795</v>
      </c>
      <c r="B800" s="1">
        <v>112.39</v>
      </c>
      <c r="C800" s="1">
        <v>137.08000000000001</v>
      </c>
    </row>
    <row r="801" spans="1:3" x14ac:dyDescent="0.25">
      <c r="A801" s="2">
        <v>796</v>
      </c>
      <c r="B801" s="1">
        <v>115.51</v>
      </c>
      <c r="C801" s="1">
        <v>138.65</v>
      </c>
    </row>
    <row r="802" spans="1:3" x14ac:dyDescent="0.25">
      <c r="A802" s="2">
        <v>797</v>
      </c>
      <c r="B802" s="1">
        <v>118.34</v>
      </c>
      <c r="C802" s="1">
        <v>139.47</v>
      </c>
    </row>
    <row r="803" spans="1:3" x14ac:dyDescent="0.25">
      <c r="A803" s="2">
        <v>798</v>
      </c>
      <c r="B803" s="1">
        <v>120.58</v>
      </c>
      <c r="C803" s="1">
        <v>140.22999999999999</v>
      </c>
    </row>
    <row r="804" spans="1:3" x14ac:dyDescent="0.25">
      <c r="A804" s="2">
        <v>799</v>
      </c>
      <c r="B804" s="1">
        <v>127.21</v>
      </c>
      <c r="C804" s="1">
        <v>135.74</v>
      </c>
    </row>
    <row r="805" spans="1:3" x14ac:dyDescent="0.25">
      <c r="A805" s="2">
        <v>800</v>
      </c>
      <c r="B805" s="1">
        <v>132</v>
      </c>
      <c r="C805" s="1">
        <v>133.5</v>
      </c>
    </row>
    <row r="806" spans="1:3" x14ac:dyDescent="0.25">
      <c r="A806" s="2">
        <v>801</v>
      </c>
      <c r="B806" s="1">
        <v>135.58000000000001</v>
      </c>
      <c r="C806" s="1">
        <v>132.22999999999999</v>
      </c>
    </row>
    <row r="807" spans="1:3" x14ac:dyDescent="0.25">
      <c r="A807" s="2">
        <v>802</v>
      </c>
      <c r="B807" s="1">
        <v>138.6</v>
      </c>
      <c r="C807" s="1">
        <v>134.15</v>
      </c>
    </row>
    <row r="808" spans="1:3" x14ac:dyDescent="0.25">
      <c r="A808" s="2">
        <v>803</v>
      </c>
      <c r="B808" s="1">
        <v>141.6</v>
      </c>
      <c r="C808" s="1">
        <v>135.15</v>
      </c>
    </row>
    <row r="809" spans="1:3" x14ac:dyDescent="0.25">
      <c r="A809" s="2">
        <v>804</v>
      </c>
      <c r="B809" s="1">
        <v>145.41999999999999</v>
      </c>
      <c r="C809" s="1">
        <v>136.97999999999999</v>
      </c>
    </row>
    <row r="810" spans="1:3" x14ac:dyDescent="0.25">
      <c r="A810" s="2">
        <v>805</v>
      </c>
      <c r="B810" s="1">
        <v>148.41999999999999</v>
      </c>
      <c r="C810" s="1">
        <v>137.97999999999999</v>
      </c>
    </row>
    <row r="811" spans="1:3" x14ac:dyDescent="0.25">
      <c r="A811" s="2">
        <v>806</v>
      </c>
      <c r="B811" s="1">
        <v>153</v>
      </c>
      <c r="C811" s="1">
        <v>133</v>
      </c>
    </row>
    <row r="812" spans="1:3" x14ac:dyDescent="0.25">
      <c r="A812" s="2">
        <v>807</v>
      </c>
      <c r="B812" s="1">
        <v>159.5</v>
      </c>
      <c r="C812" s="1">
        <v>130</v>
      </c>
    </row>
    <row r="813" spans="1:3" x14ac:dyDescent="0.25">
      <c r="A813" s="2">
        <v>808</v>
      </c>
      <c r="B813" s="1">
        <v>163.6</v>
      </c>
      <c r="C813" s="1">
        <v>129.15</v>
      </c>
    </row>
    <row r="814" spans="1:3" x14ac:dyDescent="0.25">
      <c r="A814" s="2">
        <v>809</v>
      </c>
      <c r="B814" s="1">
        <v>166.6</v>
      </c>
      <c r="C814" s="1">
        <v>129.15</v>
      </c>
    </row>
    <row r="815" spans="1:3" x14ac:dyDescent="0.25">
      <c r="A815" s="2">
        <v>810</v>
      </c>
      <c r="B815" s="1">
        <v>168.59</v>
      </c>
      <c r="C815" s="1">
        <v>130.22999999999999</v>
      </c>
    </row>
    <row r="816" spans="1:3" x14ac:dyDescent="0.25">
      <c r="A816" s="2">
        <v>811</v>
      </c>
      <c r="B816" s="1">
        <v>172.25</v>
      </c>
      <c r="C816" s="1">
        <v>129.26</v>
      </c>
    </row>
    <row r="817" spans="1:3" x14ac:dyDescent="0.25">
      <c r="A817" s="2">
        <v>812</v>
      </c>
      <c r="B817" s="1">
        <v>173.62</v>
      </c>
      <c r="C817" s="1">
        <v>132.15</v>
      </c>
    </row>
    <row r="818" spans="1:3" x14ac:dyDescent="0.25">
      <c r="A818" s="2">
        <v>813</v>
      </c>
      <c r="B818" s="1">
        <v>177.42</v>
      </c>
      <c r="C818" s="1">
        <v>133.97999999999999</v>
      </c>
    </row>
    <row r="819" spans="1:3" x14ac:dyDescent="0.25">
      <c r="A819" s="2">
        <v>814</v>
      </c>
      <c r="B819" s="1">
        <v>180.5</v>
      </c>
      <c r="C819" s="1">
        <v>131</v>
      </c>
    </row>
    <row r="820" spans="1:3" x14ac:dyDescent="0.25">
      <c r="A820" s="2">
        <v>815</v>
      </c>
      <c r="B820" s="1">
        <v>186.42</v>
      </c>
      <c r="C820" s="1">
        <v>126.98</v>
      </c>
    </row>
    <row r="821" spans="1:3" x14ac:dyDescent="0.25">
      <c r="A821" s="2">
        <v>816</v>
      </c>
      <c r="B821" s="1">
        <v>191.42</v>
      </c>
      <c r="C821" s="1">
        <v>124.98</v>
      </c>
    </row>
    <row r="822" spans="1:3" x14ac:dyDescent="0.25">
      <c r="A822" s="2">
        <v>817</v>
      </c>
      <c r="B822" s="1">
        <v>193.33</v>
      </c>
      <c r="C822" s="1">
        <v>124.55</v>
      </c>
    </row>
    <row r="823" spans="1:3" x14ac:dyDescent="0.25">
      <c r="A823" s="2">
        <v>818</v>
      </c>
      <c r="B823" s="1">
        <v>196.71</v>
      </c>
      <c r="C823" s="1">
        <v>124.71</v>
      </c>
    </row>
    <row r="824" spans="1:3" x14ac:dyDescent="0.25">
      <c r="A824" s="2">
        <v>819</v>
      </c>
      <c r="B824" s="1">
        <v>198.5</v>
      </c>
      <c r="C824" s="1">
        <v>127.17</v>
      </c>
    </row>
    <row r="825" spans="1:3" x14ac:dyDescent="0.25">
      <c r="A825" s="2">
        <v>820</v>
      </c>
      <c r="B825" s="1">
        <v>202.08</v>
      </c>
      <c r="C825" s="1">
        <v>127.62</v>
      </c>
    </row>
    <row r="826" spans="1:3" x14ac:dyDescent="0.25">
      <c r="A826" s="2">
        <v>821</v>
      </c>
      <c r="B826" s="1">
        <v>203.73</v>
      </c>
      <c r="C826" s="1">
        <v>130.82</v>
      </c>
    </row>
    <row r="827" spans="1:3" x14ac:dyDescent="0.25">
      <c r="A827" s="2">
        <v>822</v>
      </c>
      <c r="B827" s="1">
        <v>209.92</v>
      </c>
      <c r="C827" s="1">
        <v>124.07</v>
      </c>
    </row>
    <row r="828" spans="1:3" x14ac:dyDescent="0.25">
      <c r="A828" s="2">
        <v>823</v>
      </c>
      <c r="B828" s="1">
        <v>217</v>
      </c>
      <c r="C828" s="1">
        <v>120</v>
      </c>
    </row>
    <row r="829" spans="1:3" x14ac:dyDescent="0.25">
      <c r="A829" s="2">
        <v>824</v>
      </c>
      <c r="B829" s="1">
        <v>221</v>
      </c>
      <c r="C829" s="1">
        <v>119.5</v>
      </c>
    </row>
    <row r="830" spans="1:3" x14ac:dyDescent="0.25">
      <c r="A830" s="2">
        <v>825</v>
      </c>
      <c r="B830" s="1">
        <v>224.16</v>
      </c>
      <c r="C830" s="1">
        <v>121.32</v>
      </c>
    </row>
    <row r="831" spans="1:3" x14ac:dyDescent="0.25">
      <c r="A831" s="2">
        <v>826</v>
      </c>
      <c r="B831" s="1">
        <v>227.41</v>
      </c>
      <c r="C831" s="1">
        <v>122.4</v>
      </c>
    </row>
    <row r="832" spans="1:3" x14ac:dyDescent="0.25">
      <c r="A832" s="2">
        <v>827</v>
      </c>
      <c r="B832" s="1">
        <v>229.73</v>
      </c>
      <c r="C832" s="1">
        <v>123.58</v>
      </c>
    </row>
    <row r="833" spans="1:3" x14ac:dyDescent="0.25">
      <c r="A833" s="2">
        <v>828</v>
      </c>
      <c r="B833" s="1">
        <v>233.41</v>
      </c>
      <c r="C833" s="1">
        <v>125.4</v>
      </c>
    </row>
    <row r="834" spans="1:3" x14ac:dyDescent="0.25">
      <c r="A834" s="2">
        <v>829</v>
      </c>
      <c r="B834" s="1">
        <v>239.43</v>
      </c>
      <c r="C834" s="1">
        <v>122.94</v>
      </c>
    </row>
    <row r="835" spans="1:3" x14ac:dyDescent="0.25">
      <c r="A835" s="2">
        <v>830</v>
      </c>
      <c r="B835" s="1">
        <v>245.69</v>
      </c>
      <c r="C835" s="1">
        <v>115.63</v>
      </c>
    </row>
    <row r="836" spans="1:3" x14ac:dyDescent="0.25">
      <c r="A836" s="2">
        <v>831</v>
      </c>
      <c r="B836" s="1">
        <v>248.5</v>
      </c>
      <c r="C836" s="1">
        <v>115.5</v>
      </c>
    </row>
    <row r="837" spans="1:3" x14ac:dyDescent="0.25">
      <c r="A837" s="2">
        <v>832</v>
      </c>
      <c r="B837" s="1">
        <v>252.46</v>
      </c>
      <c r="C837" s="1">
        <v>115.72</v>
      </c>
    </row>
    <row r="838" spans="1:3" x14ac:dyDescent="0.25">
      <c r="A838" s="2">
        <v>833</v>
      </c>
      <c r="B838" s="1">
        <v>254</v>
      </c>
      <c r="C838" s="1">
        <v>117.5</v>
      </c>
    </row>
    <row r="839" spans="1:3" x14ac:dyDescent="0.25">
      <c r="A839" s="2">
        <v>834</v>
      </c>
      <c r="B839" s="1">
        <v>257.04000000000002</v>
      </c>
      <c r="C839" s="1">
        <v>117.55</v>
      </c>
    </row>
    <row r="840" spans="1:3" x14ac:dyDescent="0.25">
      <c r="A840" s="2">
        <v>835</v>
      </c>
      <c r="B840" s="1">
        <v>259.45999999999998</v>
      </c>
      <c r="C840" s="1">
        <v>119.72</v>
      </c>
    </row>
    <row r="841" spans="1:3" x14ac:dyDescent="0.25">
      <c r="A841" s="2">
        <v>836</v>
      </c>
      <c r="B841" s="1">
        <v>262.45999999999998</v>
      </c>
      <c r="C841" s="1">
        <v>120.72</v>
      </c>
    </row>
    <row r="842" spans="1:3" x14ac:dyDescent="0.25">
      <c r="A842" s="2">
        <v>837</v>
      </c>
      <c r="B842" s="1">
        <v>268.02</v>
      </c>
      <c r="C842" s="1">
        <v>118.43</v>
      </c>
    </row>
    <row r="843" spans="1:3" x14ac:dyDescent="0.25">
      <c r="A843" s="2">
        <v>838</v>
      </c>
      <c r="B843" s="1">
        <v>272.5</v>
      </c>
      <c r="C843" s="1">
        <v>115.5</v>
      </c>
    </row>
    <row r="844" spans="1:3" x14ac:dyDescent="0.25">
      <c r="A844" s="2">
        <v>839</v>
      </c>
      <c r="B844" s="1">
        <v>275.45999999999998</v>
      </c>
      <c r="C844" s="1">
        <v>116.72</v>
      </c>
    </row>
    <row r="845" spans="1:3" x14ac:dyDescent="0.25">
      <c r="A845" s="2">
        <v>840</v>
      </c>
      <c r="B845" s="1">
        <v>278.5</v>
      </c>
      <c r="C845" s="1">
        <v>117.5</v>
      </c>
    </row>
    <row r="846" spans="1:3" x14ac:dyDescent="0.25">
      <c r="A846" s="2">
        <v>841</v>
      </c>
      <c r="B846" s="1">
        <v>281.5</v>
      </c>
      <c r="C846" s="1">
        <v>118</v>
      </c>
    </row>
    <row r="847" spans="1:3" x14ac:dyDescent="0.25">
      <c r="A847" s="2">
        <v>842</v>
      </c>
      <c r="B847" s="1">
        <v>284.5</v>
      </c>
      <c r="C847" s="1">
        <v>119.24</v>
      </c>
    </row>
    <row r="848" spans="1:3" x14ac:dyDescent="0.25">
      <c r="A848" s="2">
        <v>843</v>
      </c>
      <c r="B848" s="1">
        <v>286.69</v>
      </c>
      <c r="C848" s="1">
        <v>120.31</v>
      </c>
    </row>
    <row r="849" spans="1:3" x14ac:dyDescent="0.25">
      <c r="A849" s="2">
        <v>844</v>
      </c>
      <c r="B849" s="1">
        <v>291.02999999999997</v>
      </c>
      <c r="C849" s="1">
        <v>121.16</v>
      </c>
    </row>
    <row r="850" spans="1:3" x14ac:dyDescent="0.25">
      <c r="A850" s="2">
        <v>845</v>
      </c>
      <c r="B850" s="1">
        <v>296.2</v>
      </c>
      <c r="C850" s="1">
        <v>119.39</v>
      </c>
    </row>
    <row r="851" spans="1:3" x14ac:dyDescent="0.25">
      <c r="A851" s="2">
        <v>846</v>
      </c>
      <c r="B851" s="1">
        <v>300</v>
      </c>
      <c r="C851" s="1">
        <v>117.5</v>
      </c>
    </row>
    <row r="852" spans="1:3" x14ac:dyDescent="0.25">
      <c r="A852" s="2">
        <v>847</v>
      </c>
      <c r="B852" s="1">
        <v>302.98</v>
      </c>
      <c r="C852" s="1">
        <v>119.4</v>
      </c>
    </row>
    <row r="853" spans="1:3" x14ac:dyDescent="0.25">
      <c r="A853" s="2">
        <v>848</v>
      </c>
      <c r="B853" s="1">
        <v>306.04000000000002</v>
      </c>
      <c r="C853" s="1">
        <v>120.42</v>
      </c>
    </row>
    <row r="854" spans="1:3" x14ac:dyDescent="0.25">
      <c r="A854" s="2">
        <v>849</v>
      </c>
      <c r="B854" s="1">
        <v>309.5</v>
      </c>
      <c r="C854" s="1">
        <v>122.5</v>
      </c>
    </row>
    <row r="855" spans="1:3" x14ac:dyDescent="0.25">
      <c r="A855" s="2">
        <v>850</v>
      </c>
      <c r="B855" s="1">
        <v>312</v>
      </c>
      <c r="C855" s="1">
        <v>123</v>
      </c>
    </row>
    <row r="856" spans="1:3" x14ac:dyDescent="0.25">
      <c r="A856" s="2">
        <v>851</v>
      </c>
      <c r="B856" s="1">
        <v>316.43</v>
      </c>
      <c r="C856" s="1">
        <v>125.12</v>
      </c>
    </row>
    <row r="857" spans="1:3" x14ac:dyDescent="0.25">
      <c r="A857" s="2">
        <v>852</v>
      </c>
      <c r="B857" s="1">
        <v>322.58</v>
      </c>
      <c r="C857" s="1">
        <v>119.52</v>
      </c>
    </row>
    <row r="858" spans="1:3" x14ac:dyDescent="0.25">
      <c r="A858" s="2">
        <v>853</v>
      </c>
      <c r="B858" s="1">
        <v>325.48</v>
      </c>
      <c r="C858" s="1">
        <v>119.93</v>
      </c>
    </row>
    <row r="859" spans="1:3" x14ac:dyDescent="0.25">
      <c r="A859" s="2">
        <v>854</v>
      </c>
      <c r="B859" s="1">
        <v>329.56</v>
      </c>
      <c r="C859" s="1">
        <v>121.7</v>
      </c>
    </row>
    <row r="860" spans="1:3" x14ac:dyDescent="0.25">
      <c r="A860" s="2">
        <v>855</v>
      </c>
      <c r="B860" s="1">
        <v>333.19</v>
      </c>
      <c r="C860" s="1">
        <v>120.25</v>
      </c>
    </row>
    <row r="861" spans="1:3" x14ac:dyDescent="0.25">
      <c r="A861" s="2">
        <v>856</v>
      </c>
      <c r="B861" s="1">
        <v>339.27</v>
      </c>
      <c r="C861" s="1">
        <v>116.47</v>
      </c>
    </row>
    <row r="862" spans="1:3" x14ac:dyDescent="0.25">
      <c r="A862" s="2">
        <v>857</v>
      </c>
      <c r="B862" s="1">
        <v>344.6</v>
      </c>
      <c r="C862" s="1">
        <v>113.49</v>
      </c>
    </row>
    <row r="863" spans="1:3" x14ac:dyDescent="0.25">
      <c r="A863" s="2">
        <v>858</v>
      </c>
      <c r="B863" s="1">
        <v>349.88</v>
      </c>
      <c r="C863" s="1">
        <v>111.37</v>
      </c>
    </row>
    <row r="864" spans="1:3" x14ac:dyDescent="0.25">
      <c r="A864" s="2">
        <v>859</v>
      </c>
      <c r="B864" s="1">
        <v>352</v>
      </c>
      <c r="C864" s="1">
        <v>111</v>
      </c>
    </row>
    <row r="865" spans="1:3" x14ac:dyDescent="0.25">
      <c r="A865" s="2">
        <v>860</v>
      </c>
      <c r="B865" s="1">
        <v>354</v>
      </c>
      <c r="C865" s="1">
        <v>113</v>
      </c>
    </row>
    <row r="866" spans="1:3" x14ac:dyDescent="0.25">
      <c r="A866" s="2">
        <v>861</v>
      </c>
      <c r="B866" s="1">
        <v>356.5</v>
      </c>
      <c r="C866" s="1">
        <v>114</v>
      </c>
    </row>
    <row r="867" spans="1:3" x14ac:dyDescent="0.25">
      <c r="A867" s="2">
        <v>862</v>
      </c>
      <c r="B867" s="1">
        <v>358.5</v>
      </c>
      <c r="C867" s="1">
        <v>115.5</v>
      </c>
    </row>
    <row r="868" spans="1:3" x14ac:dyDescent="0.25">
      <c r="A868" s="2">
        <v>863</v>
      </c>
      <c r="B868" s="1">
        <v>360.5</v>
      </c>
      <c r="C868" s="1">
        <v>117</v>
      </c>
    </row>
    <row r="869" spans="1:3" x14ac:dyDescent="0.25">
      <c r="A869" s="2">
        <v>864</v>
      </c>
      <c r="B869" s="1">
        <v>362</v>
      </c>
      <c r="C869" s="1">
        <v>117</v>
      </c>
    </row>
    <row r="870" spans="1:3" x14ac:dyDescent="0.25">
      <c r="A870" s="2">
        <v>865</v>
      </c>
      <c r="B870" s="1">
        <v>364.5</v>
      </c>
      <c r="C870" s="1">
        <v>119</v>
      </c>
    </row>
    <row r="871" spans="1:3" x14ac:dyDescent="0.25">
      <c r="A871" s="2">
        <v>866</v>
      </c>
      <c r="B871" s="1">
        <v>366.5</v>
      </c>
      <c r="C871" s="1">
        <v>120</v>
      </c>
    </row>
    <row r="872" spans="1:3" x14ac:dyDescent="0.25">
      <c r="A872" s="2">
        <v>867</v>
      </c>
      <c r="B872" s="1">
        <v>369.5</v>
      </c>
      <c r="C872" s="1">
        <v>122.5</v>
      </c>
    </row>
    <row r="873" spans="1:3" x14ac:dyDescent="0.25">
      <c r="A873" s="2">
        <v>868</v>
      </c>
      <c r="B873" s="1">
        <v>371.5</v>
      </c>
      <c r="C873" s="1">
        <v>123</v>
      </c>
    </row>
    <row r="874" spans="1:3" x14ac:dyDescent="0.25">
      <c r="A874" s="2">
        <v>869</v>
      </c>
      <c r="B874" s="1">
        <v>374</v>
      </c>
      <c r="C874" s="1">
        <v>124.5</v>
      </c>
    </row>
    <row r="875" spans="1:3" x14ac:dyDescent="0.25">
      <c r="A875" s="2">
        <v>870</v>
      </c>
      <c r="B875" s="1">
        <v>375.5</v>
      </c>
      <c r="C875" s="1">
        <v>125.5</v>
      </c>
    </row>
    <row r="876" spans="1:3" x14ac:dyDescent="0.25">
      <c r="A876" s="2">
        <v>871</v>
      </c>
      <c r="B876" s="1">
        <v>378.5</v>
      </c>
      <c r="C876" s="1">
        <v>127</v>
      </c>
    </row>
    <row r="877" spans="1:3" x14ac:dyDescent="0.25">
      <c r="A877" s="2">
        <v>872</v>
      </c>
      <c r="B877" s="1">
        <v>380.5</v>
      </c>
      <c r="C877" s="1">
        <v>128.5</v>
      </c>
    </row>
    <row r="878" spans="1:3" x14ac:dyDescent="0.25">
      <c r="A878" s="2">
        <v>873</v>
      </c>
      <c r="B878" s="1">
        <v>382.76</v>
      </c>
      <c r="C878" s="1">
        <v>130.24</v>
      </c>
    </row>
    <row r="879" spans="1:3" x14ac:dyDescent="0.25">
      <c r="A879" s="2">
        <v>874</v>
      </c>
      <c r="B879" s="1">
        <v>386</v>
      </c>
      <c r="C879" s="1">
        <v>131.5</v>
      </c>
    </row>
    <row r="880" spans="1:3" x14ac:dyDescent="0.25">
      <c r="A880" s="2">
        <v>875</v>
      </c>
      <c r="B880" s="1">
        <v>388.73</v>
      </c>
      <c r="C880" s="1">
        <v>133.27000000000001</v>
      </c>
    </row>
    <row r="881" spans="1:3" x14ac:dyDescent="0.25">
      <c r="A881" s="2">
        <v>876</v>
      </c>
      <c r="B881" s="1">
        <v>391.5</v>
      </c>
      <c r="C881" s="1">
        <v>135</v>
      </c>
    </row>
    <row r="882" spans="1:3" x14ac:dyDescent="0.25">
      <c r="A882" s="2">
        <v>877</v>
      </c>
      <c r="B882" s="1">
        <v>392.5</v>
      </c>
      <c r="C882" s="1">
        <v>136</v>
      </c>
    </row>
    <row r="883" spans="1:3" x14ac:dyDescent="0.25">
      <c r="A883" s="2">
        <v>878</v>
      </c>
      <c r="B883" s="1">
        <v>395</v>
      </c>
      <c r="C883" s="1">
        <v>137</v>
      </c>
    </row>
    <row r="884" spans="1:3" x14ac:dyDescent="0.25">
      <c r="A884" s="2">
        <v>879</v>
      </c>
      <c r="B884" s="1">
        <v>397</v>
      </c>
      <c r="C884" s="1">
        <v>138</v>
      </c>
    </row>
    <row r="885" spans="1:3" x14ac:dyDescent="0.25">
      <c r="A885" s="2">
        <v>880</v>
      </c>
      <c r="B885" s="1">
        <v>398.5</v>
      </c>
      <c r="C885" s="1">
        <v>139.5</v>
      </c>
    </row>
    <row r="886" spans="1:3" x14ac:dyDescent="0.25">
      <c r="A886" s="2">
        <v>881</v>
      </c>
      <c r="B886" s="1">
        <v>400.5</v>
      </c>
      <c r="C886" s="1">
        <v>140.5</v>
      </c>
    </row>
    <row r="887" spans="1:3" x14ac:dyDescent="0.25">
      <c r="A887" s="2">
        <v>882</v>
      </c>
      <c r="B887" s="1">
        <v>403.5</v>
      </c>
      <c r="C887" s="1">
        <v>142.5</v>
      </c>
    </row>
    <row r="888" spans="1:3" x14ac:dyDescent="0.25">
      <c r="A888" s="2">
        <v>883</v>
      </c>
      <c r="B888" s="1">
        <v>405.5</v>
      </c>
      <c r="C888" s="1">
        <v>143</v>
      </c>
    </row>
    <row r="889" spans="1:3" x14ac:dyDescent="0.25">
      <c r="A889" s="2">
        <v>884</v>
      </c>
      <c r="B889" s="1">
        <v>405.5</v>
      </c>
      <c r="C889" s="1">
        <v>143</v>
      </c>
    </row>
    <row r="890" spans="1:3" x14ac:dyDescent="0.25">
      <c r="A890" s="2">
        <v>885</v>
      </c>
      <c r="B890" s="1">
        <v>406</v>
      </c>
      <c r="C890" s="1">
        <v>143.5</v>
      </c>
    </row>
    <row r="891" spans="1:3" x14ac:dyDescent="0.25">
      <c r="A891" s="2">
        <v>886</v>
      </c>
      <c r="B891" s="1">
        <v>405.5</v>
      </c>
      <c r="C891" s="1">
        <v>143</v>
      </c>
    </row>
    <row r="892" spans="1:3" x14ac:dyDescent="0.25">
      <c r="A892" s="2">
        <v>887</v>
      </c>
      <c r="B892" s="1">
        <v>405.5</v>
      </c>
      <c r="C892" s="1">
        <v>143</v>
      </c>
    </row>
    <row r="893" spans="1:3" x14ac:dyDescent="0.25">
      <c r="A893" s="2">
        <v>888</v>
      </c>
      <c r="B893" s="1">
        <v>405.5</v>
      </c>
      <c r="C893" s="1">
        <v>143</v>
      </c>
    </row>
    <row r="894" spans="1:3" x14ac:dyDescent="0.25">
      <c r="A894" s="2">
        <v>889</v>
      </c>
      <c r="B894" s="1">
        <v>406.5</v>
      </c>
      <c r="C894" s="1">
        <v>143.5</v>
      </c>
    </row>
    <row r="895" spans="1:3" x14ac:dyDescent="0.25">
      <c r="A895" s="2">
        <v>890</v>
      </c>
      <c r="B895" s="1">
        <v>405.5</v>
      </c>
      <c r="C895" s="1">
        <v>143</v>
      </c>
    </row>
    <row r="896" spans="1:3" x14ac:dyDescent="0.25">
      <c r="A896" s="2">
        <v>891</v>
      </c>
      <c r="B896" s="1">
        <v>406.5</v>
      </c>
      <c r="C896" s="1">
        <v>143.5</v>
      </c>
    </row>
    <row r="897" spans="1:3" x14ac:dyDescent="0.25">
      <c r="A897" s="2">
        <v>892</v>
      </c>
      <c r="B897" s="1">
        <v>406.5</v>
      </c>
      <c r="C897" s="1">
        <v>143.5</v>
      </c>
    </row>
    <row r="898" spans="1:3" x14ac:dyDescent="0.25">
      <c r="A898" s="2">
        <v>893</v>
      </c>
      <c r="B898" s="1">
        <v>406.5</v>
      </c>
      <c r="C898" s="1">
        <v>143.5</v>
      </c>
    </row>
    <row r="899" spans="1:3" x14ac:dyDescent="0.25">
      <c r="A899" s="2">
        <v>894</v>
      </c>
      <c r="B899" s="1">
        <v>406.5</v>
      </c>
      <c r="C899" s="1">
        <v>143.5</v>
      </c>
    </row>
    <row r="900" spans="1:3" x14ac:dyDescent="0.25">
      <c r="A900" s="2">
        <v>895</v>
      </c>
      <c r="B900" s="1">
        <v>406.5</v>
      </c>
      <c r="C900" s="1">
        <v>143.5</v>
      </c>
    </row>
    <row r="901" spans="1:3" x14ac:dyDescent="0.25">
      <c r="A901" s="2">
        <v>896</v>
      </c>
      <c r="B901" s="1">
        <v>406.5</v>
      </c>
      <c r="C901" s="1">
        <v>143.5</v>
      </c>
    </row>
    <row r="902" spans="1:3" x14ac:dyDescent="0.25">
      <c r="A902" s="2">
        <v>897</v>
      </c>
      <c r="B902" s="1">
        <v>406.5</v>
      </c>
      <c r="C902" s="1">
        <v>143.5</v>
      </c>
    </row>
    <row r="903" spans="1:3" x14ac:dyDescent="0.25">
      <c r="A903" s="2">
        <v>898</v>
      </c>
      <c r="B903" s="1">
        <v>406.5</v>
      </c>
      <c r="C903" s="1">
        <v>143.5</v>
      </c>
    </row>
    <row r="904" spans="1:3" x14ac:dyDescent="0.25">
      <c r="A904" s="2">
        <v>899</v>
      </c>
      <c r="B904" s="1">
        <v>407</v>
      </c>
      <c r="C904" s="1">
        <v>143.5</v>
      </c>
    </row>
    <row r="905" spans="1:3" x14ac:dyDescent="0.25">
      <c r="A905" s="2">
        <v>900</v>
      </c>
      <c r="B905" s="1">
        <v>407</v>
      </c>
      <c r="C905" s="1">
        <v>143.5</v>
      </c>
    </row>
    <row r="906" spans="1:3" x14ac:dyDescent="0.25">
      <c r="A906" s="2">
        <v>901</v>
      </c>
      <c r="B906" s="1">
        <v>407</v>
      </c>
      <c r="C906" s="1">
        <v>143.5</v>
      </c>
    </row>
    <row r="907" spans="1:3" x14ac:dyDescent="0.25">
      <c r="A907" s="2">
        <v>902</v>
      </c>
      <c r="B907" s="1">
        <v>407.5</v>
      </c>
      <c r="C907" s="1">
        <v>143</v>
      </c>
    </row>
    <row r="908" spans="1:3" x14ac:dyDescent="0.25">
      <c r="A908" s="2">
        <v>903</v>
      </c>
      <c r="B908" s="1">
        <v>407.5</v>
      </c>
      <c r="C908" s="1">
        <v>141.5</v>
      </c>
    </row>
    <row r="909" spans="1:3" x14ac:dyDescent="0.25">
      <c r="A909" s="2">
        <v>904</v>
      </c>
      <c r="B909" s="1">
        <v>408</v>
      </c>
      <c r="C909" s="1">
        <v>142.5</v>
      </c>
    </row>
    <row r="910" spans="1:3" x14ac:dyDescent="0.25">
      <c r="A910" s="2">
        <v>905</v>
      </c>
      <c r="B910" s="1">
        <v>408</v>
      </c>
      <c r="C910" s="1">
        <v>142</v>
      </c>
    </row>
    <row r="911" spans="1:3" x14ac:dyDescent="0.25">
      <c r="A911" s="2">
        <v>906</v>
      </c>
      <c r="B911" s="1">
        <v>408</v>
      </c>
      <c r="C911" s="1">
        <v>141.5</v>
      </c>
    </row>
    <row r="912" spans="1:3" x14ac:dyDescent="0.25">
      <c r="A912" s="2">
        <v>907</v>
      </c>
      <c r="B912" s="1">
        <v>406.28</v>
      </c>
      <c r="C912" s="1">
        <v>142.44999999999999</v>
      </c>
    </row>
    <row r="913" spans="1:3" x14ac:dyDescent="0.25">
      <c r="A913" s="2">
        <v>908</v>
      </c>
      <c r="B913" s="1">
        <v>403.5</v>
      </c>
      <c r="C913" s="1">
        <v>146</v>
      </c>
    </row>
    <row r="914" spans="1:3" x14ac:dyDescent="0.25">
      <c r="A914" s="2">
        <v>909</v>
      </c>
      <c r="B914" s="1">
        <v>403</v>
      </c>
      <c r="C914" s="1">
        <v>151</v>
      </c>
    </row>
    <row r="915" spans="1:3" x14ac:dyDescent="0.25">
      <c r="A915" s="2">
        <v>910</v>
      </c>
      <c r="B915" s="1">
        <v>399.28</v>
      </c>
      <c r="C915" s="1">
        <v>152.82</v>
      </c>
    </row>
    <row r="916" spans="1:3" x14ac:dyDescent="0.25">
      <c r="A916" s="2">
        <v>911</v>
      </c>
      <c r="B916" s="1">
        <v>399.5</v>
      </c>
      <c r="C916" s="1">
        <v>156.5</v>
      </c>
    </row>
    <row r="917" spans="1:3" x14ac:dyDescent="0.25">
      <c r="A917" s="2">
        <v>912</v>
      </c>
      <c r="B917" s="1">
        <v>396.5</v>
      </c>
      <c r="C917" s="1">
        <v>157.5</v>
      </c>
    </row>
    <row r="918" spans="1:3" x14ac:dyDescent="0.25">
      <c r="A918" s="2">
        <v>913</v>
      </c>
      <c r="B918" s="1">
        <v>395.5</v>
      </c>
      <c r="C918" s="1">
        <v>159</v>
      </c>
    </row>
    <row r="919" spans="1:3" x14ac:dyDescent="0.25">
      <c r="A919" s="2">
        <v>914</v>
      </c>
      <c r="B919" s="1">
        <v>391.5</v>
      </c>
      <c r="C919" s="1">
        <v>160.5</v>
      </c>
    </row>
    <row r="920" spans="1:3" x14ac:dyDescent="0.25">
      <c r="A920" s="2">
        <v>915</v>
      </c>
      <c r="B920" s="1">
        <v>385</v>
      </c>
      <c r="C920" s="1">
        <v>164.5</v>
      </c>
    </row>
    <row r="921" spans="1:3" x14ac:dyDescent="0.25">
      <c r="A921" s="2">
        <v>916</v>
      </c>
      <c r="B921" s="1">
        <v>381</v>
      </c>
      <c r="C921" s="1">
        <v>165.5</v>
      </c>
    </row>
    <row r="922" spans="1:3" x14ac:dyDescent="0.25">
      <c r="A922" s="2">
        <v>917</v>
      </c>
      <c r="B922" s="1">
        <v>375.9</v>
      </c>
      <c r="C922" s="1">
        <v>166.3</v>
      </c>
    </row>
    <row r="923" spans="1:3" x14ac:dyDescent="0.25">
      <c r="A923" s="2">
        <v>918</v>
      </c>
      <c r="B923" s="1">
        <v>373</v>
      </c>
      <c r="C923" s="1">
        <v>165</v>
      </c>
    </row>
    <row r="924" spans="1:3" x14ac:dyDescent="0.25">
      <c r="A924" s="2">
        <v>919</v>
      </c>
      <c r="B924" s="1">
        <v>370.5</v>
      </c>
      <c r="C924" s="1">
        <v>164</v>
      </c>
    </row>
    <row r="925" spans="1:3" x14ac:dyDescent="0.25">
      <c r="A925" s="2">
        <v>920</v>
      </c>
      <c r="B925" s="1">
        <v>366.17</v>
      </c>
      <c r="C925" s="1">
        <v>162.65</v>
      </c>
    </row>
    <row r="926" spans="1:3" x14ac:dyDescent="0.25">
      <c r="A926" s="2">
        <v>921</v>
      </c>
      <c r="B926" s="1">
        <v>364.76</v>
      </c>
      <c r="C926" s="1">
        <v>160.97999999999999</v>
      </c>
    </row>
    <row r="927" spans="1:3" x14ac:dyDescent="0.25">
      <c r="A927" s="2">
        <v>922</v>
      </c>
      <c r="B927" s="1">
        <v>361.86</v>
      </c>
      <c r="C927" s="1">
        <v>160.4</v>
      </c>
    </row>
    <row r="928" spans="1:3" x14ac:dyDescent="0.25">
      <c r="A928" s="2">
        <v>923</v>
      </c>
      <c r="B928" s="1">
        <v>358.42</v>
      </c>
      <c r="C928" s="1">
        <v>158.13</v>
      </c>
    </row>
    <row r="929" spans="1:3" x14ac:dyDescent="0.25">
      <c r="A929" s="2">
        <v>924</v>
      </c>
      <c r="B929" s="1">
        <v>356.71</v>
      </c>
      <c r="C929" s="1">
        <v>157.29</v>
      </c>
    </row>
    <row r="930" spans="1:3" x14ac:dyDescent="0.25">
      <c r="A930" s="2">
        <v>925</v>
      </c>
      <c r="B930" s="1">
        <v>353.64</v>
      </c>
      <c r="C930" s="1">
        <v>156.22999999999999</v>
      </c>
    </row>
    <row r="931" spans="1:3" x14ac:dyDescent="0.25">
      <c r="A931" s="2">
        <v>926</v>
      </c>
      <c r="B931" s="1">
        <v>350.9</v>
      </c>
      <c r="C931" s="1">
        <v>154.34</v>
      </c>
    </row>
    <row r="932" spans="1:3" x14ac:dyDescent="0.25">
      <c r="A932" s="2">
        <v>927</v>
      </c>
      <c r="B932" s="1">
        <v>347.65</v>
      </c>
      <c r="C932" s="1">
        <v>153.19999999999999</v>
      </c>
    </row>
    <row r="933" spans="1:3" x14ac:dyDescent="0.25">
      <c r="A933" s="2">
        <v>928</v>
      </c>
      <c r="B933" s="1">
        <v>345.97</v>
      </c>
      <c r="C933" s="1">
        <v>151.69</v>
      </c>
    </row>
    <row r="934" spans="1:3" x14ac:dyDescent="0.25">
      <c r="A934" s="2">
        <v>929</v>
      </c>
      <c r="B934" s="1">
        <v>342.73</v>
      </c>
      <c r="C934" s="1">
        <v>150.55000000000001</v>
      </c>
    </row>
    <row r="935" spans="1:3" x14ac:dyDescent="0.25">
      <c r="A935" s="2">
        <v>930</v>
      </c>
      <c r="B935" s="1">
        <v>339.09</v>
      </c>
      <c r="C935" s="1">
        <v>149.19</v>
      </c>
    </row>
    <row r="936" spans="1:3" x14ac:dyDescent="0.25">
      <c r="A936" s="2">
        <v>931</v>
      </c>
      <c r="B936" s="1">
        <v>332.04</v>
      </c>
      <c r="C936" s="1">
        <v>153.04</v>
      </c>
    </row>
    <row r="937" spans="1:3" x14ac:dyDescent="0.25">
      <c r="A937" s="2">
        <v>932</v>
      </c>
      <c r="B937" s="1">
        <v>325</v>
      </c>
      <c r="C937" s="1">
        <v>157.5</v>
      </c>
    </row>
    <row r="938" spans="1:3" x14ac:dyDescent="0.25">
      <c r="A938" s="2">
        <v>933</v>
      </c>
      <c r="B938" s="1">
        <v>320</v>
      </c>
      <c r="C938" s="1">
        <v>162</v>
      </c>
    </row>
    <row r="939" spans="1:3" x14ac:dyDescent="0.25">
      <c r="A939" s="2">
        <v>934</v>
      </c>
      <c r="B939" s="1">
        <v>317</v>
      </c>
      <c r="C939" s="1">
        <v>160.07</v>
      </c>
    </row>
    <row r="940" spans="1:3" x14ac:dyDescent="0.25">
      <c r="A940" s="2">
        <v>935</v>
      </c>
      <c r="B940" s="1">
        <v>314.64</v>
      </c>
      <c r="C940" s="1">
        <v>159.09</v>
      </c>
    </row>
    <row r="941" spans="1:3" x14ac:dyDescent="0.25">
      <c r="A941" s="2">
        <v>936</v>
      </c>
      <c r="B941" s="1">
        <v>311.69</v>
      </c>
      <c r="C941" s="1">
        <v>158.09</v>
      </c>
    </row>
    <row r="942" spans="1:3" x14ac:dyDescent="0.25">
      <c r="A942" s="2">
        <v>937</v>
      </c>
      <c r="B942" s="1">
        <v>309.5</v>
      </c>
      <c r="C942" s="1">
        <v>157</v>
      </c>
    </row>
    <row r="943" spans="1:3" x14ac:dyDescent="0.25">
      <c r="A943" s="2">
        <v>938</v>
      </c>
      <c r="B943" s="1">
        <v>306</v>
      </c>
      <c r="C943" s="1">
        <v>155.5</v>
      </c>
    </row>
    <row r="944" spans="1:3" x14ac:dyDescent="0.25">
      <c r="A944" s="2">
        <v>939</v>
      </c>
      <c r="B944" s="1">
        <v>303.12</v>
      </c>
      <c r="C944" s="1">
        <v>154.4</v>
      </c>
    </row>
    <row r="945" spans="1:3" x14ac:dyDescent="0.25">
      <c r="A945" s="2">
        <v>940</v>
      </c>
      <c r="B945" s="1">
        <v>299.5</v>
      </c>
      <c r="C945" s="1">
        <v>152.5</v>
      </c>
    </row>
    <row r="946" spans="1:3" x14ac:dyDescent="0.25">
      <c r="A946" s="2">
        <v>941</v>
      </c>
      <c r="B946" s="1">
        <v>296.13</v>
      </c>
      <c r="C946" s="1">
        <v>151.38</v>
      </c>
    </row>
    <row r="947" spans="1:3" x14ac:dyDescent="0.25">
      <c r="A947" s="2">
        <v>942</v>
      </c>
      <c r="B947" s="1">
        <v>293.20999999999998</v>
      </c>
      <c r="C947" s="1">
        <v>149.36000000000001</v>
      </c>
    </row>
    <row r="948" spans="1:3" x14ac:dyDescent="0.25">
      <c r="A948" s="2">
        <v>943</v>
      </c>
      <c r="B948" s="1">
        <v>289.5</v>
      </c>
      <c r="C948" s="1">
        <v>147.5</v>
      </c>
    </row>
    <row r="949" spans="1:3" x14ac:dyDescent="0.25">
      <c r="A949" s="2">
        <v>944</v>
      </c>
      <c r="B949" s="1">
        <v>285.89</v>
      </c>
      <c r="C949" s="1">
        <v>146.30000000000001</v>
      </c>
    </row>
    <row r="950" spans="1:3" x14ac:dyDescent="0.25">
      <c r="A950" s="2">
        <v>945</v>
      </c>
      <c r="B950" s="1">
        <v>282.18</v>
      </c>
      <c r="C950" s="1">
        <v>144.46</v>
      </c>
    </row>
    <row r="951" spans="1:3" x14ac:dyDescent="0.25">
      <c r="A951" s="2">
        <v>946</v>
      </c>
      <c r="B951" s="1">
        <v>279.99</v>
      </c>
      <c r="C951" s="1">
        <v>143.27000000000001</v>
      </c>
    </row>
    <row r="952" spans="1:3" x14ac:dyDescent="0.25">
      <c r="A952" s="2">
        <v>947</v>
      </c>
      <c r="B952" s="1">
        <v>275.38</v>
      </c>
      <c r="C952" s="1">
        <v>145.87</v>
      </c>
    </row>
    <row r="953" spans="1:3" x14ac:dyDescent="0.25">
      <c r="A953" s="2">
        <v>948</v>
      </c>
      <c r="B953" s="1">
        <v>267.38</v>
      </c>
      <c r="C953" s="1">
        <v>151.9</v>
      </c>
    </row>
    <row r="954" spans="1:3" x14ac:dyDescent="0.25">
      <c r="A954" s="2">
        <v>949</v>
      </c>
      <c r="B954" s="1">
        <v>260.75</v>
      </c>
      <c r="C954" s="1">
        <v>158.76</v>
      </c>
    </row>
    <row r="955" spans="1:3" x14ac:dyDescent="0.25">
      <c r="A955" s="2">
        <v>950</v>
      </c>
      <c r="B955" s="1">
        <v>253.62</v>
      </c>
      <c r="C955" s="1">
        <v>162.15</v>
      </c>
    </row>
    <row r="956" spans="1:3" x14ac:dyDescent="0.25">
      <c r="A956" s="2">
        <v>951</v>
      </c>
      <c r="B956" s="1">
        <v>251.62</v>
      </c>
      <c r="C956" s="1">
        <v>159.15</v>
      </c>
    </row>
    <row r="957" spans="1:3" x14ac:dyDescent="0.25">
      <c r="A957" s="2">
        <v>952</v>
      </c>
      <c r="B957" s="1">
        <v>248.62</v>
      </c>
      <c r="C957" s="1">
        <v>158.15</v>
      </c>
    </row>
    <row r="958" spans="1:3" x14ac:dyDescent="0.25">
      <c r="A958" s="2">
        <v>953</v>
      </c>
      <c r="B958" s="1">
        <v>245.5</v>
      </c>
      <c r="C958" s="1">
        <v>158.5</v>
      </c>
    </row>
    <row r="959" spans="1:3" x14ac:dyDescent="0.25">
      <c r="A959" s="2">
        <v>954</v>
      </c>
      <c r="B959" s="1">
        <v>242.62</v>
      </c>
      <c r="C959" s="1">
        <v>156.15</v>
      </c>
    </row>
    <row r="960" spans="1:3" x14ac:dyDescent="0.25">
      <c r="A960" s="2">
        <v>955</v>
      </c>
      <c r="B960" s="1">
        <v>239.5</v>
      </c>
      <c r="C960" s="1">
        <v>155.5</v>
      </c>
    </row>
    <row r="961" spans="1:3" x14ac:dyDescent="0.25">
      <c r="A961" s="2">
        <v>956</v>
      </c>
      <c r="B961" s="1">
        <v>236.62</v>
      </c>
      <c r="C961" s="1">
        <v>153.15</v>
      </c>
    </row>
    <row r="962" spans="1:3" x14ac:dyDescent="0.25">
      <c r="A962" s="2">
        <v>957</v>
      </c>
      <c r="B962" s="1">
        <v>234</v>
      </c>
      <c r="C962" s="1">
        <v>153</v>
      </c>
    </row>
    <row r="963" spans="1:3" x14ac:dyDescent="0.25">
      <c r="A963" s="2">
        <v>958</v>
      </c>
      <c r="B963" s="1">
        <v>231.32</v>
      </c>
      <c r="C963" s="1">
        <v>151.34</v>
      </c>
    </row>
    <row r="964" spans="1:3" x14ac:dyDescent="0.25">
      <c r="A964" s="2">
        <v>959</v>
      </c>
      <c r="B964" s="1">
        <v>227.5</v>
      </c>
      <c r="C964" s="1">
        <v>150</v>
      </c>
    </row>
    <row r="965" spans="1:3" x14ac:dyDescent="0.25">
      <c r="A965" s="2">
        <v>960</v>
      </c>
      <c r="B965" s="1">
        <v>224</v>
      </c>
      <c r="C965" s="1">
        <v>150.5</v>
      </c>
    </row>
    <row r="966" spans="1:3" x14ac:dyDescent="0.25">
      <c r="A966" s="2">
        <v>961</v>
      </c>
      <c r="B966" s="1">
        <v>216</v>
      </c>
      <c r="C966" s="1">
        <v>157.5</v>
      </c>
    </row>
    <row r="967" spans="1:3" x14ac:dyDescent="0.25">
      <c r="A967" s="2">
        <v>962</v>
      </c>
      <c r="B967" s="1">
        <v>207</v>
      </c>
      <c r="C967" s="1">
        <v>163.5</v>
      </c>
    </row>
    <row r="968" spans="1:3" x14ac:dyDescent="0.25">
      <c r="A968" s="2">
        <v>963</v>
      </c>
      <c r="B968" s="1">
        <v>201.42</v>
      </c>
      <c r="C968" s="1">
        <v>168.98</v>
      </c>
    </row>
    <row r="969" spans="1:3" x14ac:dyDescent="0.25">
      <c r="A969" s="2">
        <v>964</v>
      </c>
      <c r="B969" s="1">
        <v>199.32</v>
      </c>
      <c r="C969" s="1">
        <v>167.37</v>
      </c>
    </row>
    <row r="970" spans="1:3" x14ac:dyDescent="0.25">
      <c r="A970" s="2">
        <v>965</v>
      </c>
      <c r="B970" s="1">
        <v>195.51</v>
      </c>
      <c r="C970" s="1">
        <v>166.65</v>
      </c>
    </row>
    <row r="971" spans="1:3" x14ac:dyDescent="0.25">
      <c r="A971" s="2">
        <v>966</v>
      </c>
      <c r="B971" s="1">
        <v>192.73</v>
      </c>
      <c r="C971" s="1">
        <v>164.82</v>
      </c>
    </row>
    <row r="972" spans="1:3" x14ac:dyDescent="0.25">
      <c r="A972" s="2">
        <v>967</v>
      </c>
      <c r="B972" s="1">
        <v>189.58</v>
      </c>
      <c r="C972" s="1">
        <v>164.66</v>
      </c>
    </row>
    <row r="973" spans="1:3" x14ac:dyDescent="0.25">
      <c r="A973" s="2">
        <v>968</v>
      </c>
      <c r="B973" s="1">
        <v>186.73</v>
      </c>
      <c r="C973" s="1">
        <v>162.82</v>
      </c>
    </row>
    <row r="974" spans="1:3" x14ac:dyDescent="0.25">
      <c r="A974" s="2">
        <v>969</v>
      </c>
      <c r="B974" s="1">
        <v>183.73</v>
      </c>
      <c r="C974" s="1">
        <v>161.82</v>
      </c>
    </row>
    <row r="975" spans="1:3" x14ac:dyDescent="0.25">
      <c r="A975" s="2">
        <v>970</v>
      </c>
      <c r="B975" s="1">
        <v>181.51</v>
      </c>
      <c r="C975" s="1">
        <v>160.65</v>
      </c>
    </row>
    <row r="976" spans="1:3" x14ac:dyDescent="0.25">
      <c r="A976" s="2">
        <v>971</v>
      </c>
      <c r="B976" s="1">
        <v>178.7</v>
      </c>
      <c r="C976" s="1">
        <v>159.81</v>
      </c>
    </row>
    <row r="977" spans="1:3" x14ac:dyDescent="0.25">
      <c r="A977" s="2">
        <v>972</v>
      </c>
      <c r="B977" s="1">
        <v>176.5</v>
      </c>
      <c r="C977" s="1">
        <v>159.5</v>
      </c>
    </row>
    <row r="978" spans="1:3" x14ac:dyDescent="0.25">
      <c r="A978" s="2">
        <v>973</v>
      </c>
      <c r="B978" s="1">
        <v>173.51</v>
      </c>
      <c r="C978" s="1">
        <v>157.65</v>
      </c>
    </row>
    <row r="979" spans="1:3" x14ac:dyDescent="0.25">
      <c r="A979" s="2">
        <v>974</v>
      </c>
      <c r="B979" s="1">
        <v>170.51</v>
      </c>
      <c r="C979" s="1">
        <v>156.65</v>
      </c>
    </row>
    <row r="980" spans="1:3" x14ac:dyDescent="0.25">
      <c r="A980" s="2">
        <v>975</v>
      </c>
      <c r="B980" s="1">
        <v>167.51</v>
      </c>
      <c r="C980" s="1">
        <v>155.65</v>
      </c>
    </row>
    <row r="981" spans="1:3" x14ac:dyDescent="0.25">
      <c r="A981" s="2">
        <v>976</v>
      </c>
      <c r="B981" s="1">
        <v>164.58</v>
      </c>
      <c r="C981" s="1">
        <v>154.66</v>
      </c>
    </row>
    <row r="982" spans="1:3" x14ac:dyDescent="0.25">
      <c r="A982" s="2">
        <v>977</v>
      </c>
      <c r="B982" s="1">
        <v>161.58000000000001</v>
      </c>
      <c r="C982" s="1">
        <v>153.66</v>
      </c>
    </row>
    <row r="983" spans="1:3" x14ac:dyDescent="0.25">
      <c r="A983" s="2">
        <v>978</v>
      </c>
      <c r="B983" s="1">
        <v>158.51</v>
      </c>
      <c r="C983" s="1">
        <v>151.65</v>
      </c>
    </row>
    <row r="984" spans="1:3" x14ac:dyDescent="0.25">
      <c r="A984" s="2">
        <v>979</v>
      </c>
      <c r="B984" s="1">
        <v>155.38999999999999</v>
      </c>
      <c r="C984" s="1">
        <v>152.08000000000001</v>
      </c>
    </row>
    <row r="985" spans="1:3" x14ac:dyDescent="0.25">
      <c r="A985" s="2">
        <v>980</v>
      </c>
      <c r="B985" s="1">
        <v>149.44999999999999</v>
      </c>
      <c r="C985" s="1">
        <v>155.66</v>
      </c>
    </row>
    <row r="986" spans="1:3" x14ac:dyDescent="0.25">
      <c r="A986" s="2">
        <v>981</v>
      </c>
      <c r="B986" s="1">
        <v>143.24</v>
      </c>
      <c r="C986" s="1">
        <v>162.38</v>
      </c>
    </row>
    <row r="987" spans="1:3" x14ac:dyDescent="0.25">
      <c r="A987" s="2">
        <v>982</v>
      </c>
      <c r="B987" s="1">
        <v>133.75</v>
      </c>
      <c r="C987" s="1">
        <v>170</v>
      </c>
    </row>
    <row r="988" spans="1:3" x14ac:dyDescent="0.25">
      <c r="A988" s="2">
        <v>983</v>
      </c>
      <c r="B988" s="1">
        <v>129.65</v>
      </c>
      <c r="C988" s="1">
        <v>170.35</v>
      </c>
    </row>
    <row r="989" spans="1:3" x14ac:dyDescent="0.25">
      <c r="A989" s="2">
        <v>984</v>
      </c>
      <c r="B989" s="1">
        <v>126.7</v>
      </c>
      <c r="C989" s="1">
        <v>169.81</v>
      </c>
    </row>
    <row r="990" spans="1:3" x14ac:dyDescent="0.25">
      <c r="A990" s="2">
        <v>985</v>
      </c>
      <c r="B990" s="1">
        <v>124.34</v>
      </c>
      <c r="C990" s="1">
        <v>168.47</v>
      </c>
    </row>
    <row r="991" spans="1:3" x14ac:dyDescent="0.25">
      <c r="A991" s="2">
        <v>986</v>
      </c>
      <c r="B991" s="1">
        <v>120.51</v>
      </c>
      <c r="C991" s="1">
        <v>167.65</v>
      </c>
    </row>
    <row r="992" spans="1:3" x14ac:dyDescent="0.25">
      <c r="A992" s="2">
        <v>987</v>
      </c>
      <c r="B992" s="1">
        <v>117.91</v>
      </c>
      <c r="C992" s="1">
        <v>165.99</v>
      </c>
    </row>
    <row r="993" spans="1:3" x14ac:dyDescent="0.25">
      <c r="A993" s="2">
        <v>988</v>
      </c>
      <c r="B993" s="1">
        <v>114.34</v>
      </c>
      <c r="C993" s="1">
        <v>165.47</v>
      </c>
    </row>
    <row r="994" spans="1:3" x14ac:dyDescent="0.25">
      <c r="A994" s="2">
        <v>989</v>
      </c>
      <c r="B994" s="1">
        <v>111.44</v>
      </c>
      <c r="C994" s="1">
        <v>164.03</v>
      </c>
    </row>
    <row r="995" spans="1:3" x14ac:dyDescent="0.25">
      <c r="A995" s="2">
        <v>990</v>
      </c>
      <c r="B995" s="1">
        <v>107.6</v>
      </c>
      <c r="C995" s="1">
        <v>162.34</v>
      </c>
    </row>
    <row r="996" spans="1:3" x14ac:dyDescent="0.25">
      <c r="A996" s="2">
        <v>991</v>
      </c>
      <c r="B996" s="1">
        <v>105.5</v>
      </c>
      <c r="C996" s="1">
        <v>162</v>
      </c>
    </row>
    <row r="997" spans="1:3" x14ac:dyDescent="0.25">
      <c r="A997" s="2">
        <v>992</v>
      </c>
      <c r="B997" s="1">
        <v>101.65</v>
      </c>
      <c r="C997" s="1">
        <v>160.35</v>
      </c>
    </row>
    <row r="998" spans="1:3" x14ac:dyDescent="0.25">
      <c r="A998" s="2">
        <v>993</v>
      </c>
      <c r="B998" s="1">
        <v>99.44</v>
      </c>
      <c r="C998" s="1">
        <v>160.03</v>
      </c>
    </row>
    <row r="999" spans="1:3" x14ac:dyDescent="0.25">
      <c r="A999" s="2">
        <v>994</v>
      </c>
      <c r="B999" s="1">
        <v>96.34</v>
      </c>
      <c r="C999" s="1">
        <v>158.47</v>
      </c>
    </row>
    <row r="1000" spans="1:3" x14ac:dyDescent="0.25">
      <c r="A1000" s="2">
        <v>995</v>
      </c>
      <c r="B1000" s="1">
        <v>93.34</v>
      </c>
      <c r="C1000" s="1">
        <v>157.47</v>
      </c>
    </row>
    <row r="1001" spans="1:3" x14ac:dyDescent="0.25">
      <c r="A1001" s="2">
        <v>996</v>
      </c>
      <c r="B1001" s="1">
        <v>90.34</v>
      </c>
      <c r="C1001" s="1">
        <v>156.47</v>
      </c>
    </row>
    <row r="1002" spans="1:3" x14ac:dyDescent="0.25">
      <c r="A1002" s="2">
        <v>997</v>
      </c>
      <c r="B1002" s="1">
        <v>87.58</v>
      </c>
      <c r="C1002" s="1">
        <v>155.66</v>
      </c>
    </row>
    <row r="1003" spans="1:3" x14ac:dyDescent="0.25">
      <c r="A1003" s="2">
        <v>998</v>
      </c>
      <c r="B1003" s="1">
        <v>84.58</v>
      </c>
      <c r="C1003" s="1">
        <v>154.66</v>
      </c>
    </row>
    <row r="1004" spans="1:3" x14ac:dyDescent="0.25">
      <c r="A1004" s="2">
        <v>999</v>
      </c>
      <c r="B1004" s="1">
        <v>81.34</v>
      </c>
      <c r="C1004" s="1">
        <v>153.47</v>
      </c>
    </row>
    <row r="1005" spans="1:3" x14ac:dyDescent="0.25">
      <c r="A1005" s="2">
        <v>1000</v>
      </c>
      <c r="B1005" s="1">
        <v>78.08</v>
      </c>
      <c r="C1005" s="1">
        <v>152.26</v>
      </c>
    </row>
    <row r="1006" spans="1:3" x14ac:dyDescent="0.25">
      <c r="A1006" s="2">
        <v>1001</v>
      </c>
      <c r="B1006" s="1">
        <v>74.22</v>
      </c>
      <c r="C1006" s="1">
        <v>150.78</v>
      </c>
    </row>
    <row r="1007" spans="1:3" x14ac:dyDescent="0.25">
      <c r="A1007" s="2">
        <v>1002</v>
      </c>
      <c r="B1007" s="1">
        <v>70.58</v>
      </c>
      <c r="C1007" s="1">
        <v>149.66</v>
      </c>
    </row>
    <row r="1008" spans="1:3" x14ac:dyDescent="0.25">
      <c r="A1008" s="2">
        <v>1003</v>
      </c>
      <c r="B1008" s="1">
        <v>68.34</v>
      </c>
      <c r="C1008" s="1">
        <v>148.47</v>
      </c>
    </row>
    <row r="1009" spans="1:3" x14ac:dyDescent="0.25">
      <c r="A1009" s="2">
        <v>1004</v>
      </c>
      <c r="B1009" s="1">
        <v>66.5</v>
      </c>
      <c r="C1009" s="1">
        <v>148</v>
      </c>
    </row>
    <row r="1010" spans="1:3" x14ac:dyDescent="0.25">
      <c r="A1010" s="2">
        <v>1005</v>
      </c>
      <c r="B1010" s="1">
        <v>66.2</v>
      </c>
      <c r="C1010" s="1">
        <v>148.28</v>
      </c>
    </row>
    <row r="1011" spans="1:3" x14ac:dyDescent="0.25">
      <c r="A1011" s="2">
        <v>1006</v>
      </c>
      <c r="B1011" s="1">
        <v>66.2</v>
      </c>
      <c r="C1011" s="1">
        <v>148.28</v>
      </c>
    </row>
    <row r="1012" spans="1:3" x14ac:dyDescent="0.25">
      <c r="A1012" s="2">
        <v>1007</v>
      </c>
      <c r="B1012" s="1">
        <v>66.2</v>
      </c>
      <c r="C1012" s="1">
        <v>148.28</v>
      </c>
    </row>
    <row r="1013" spans="1:3" x14ac:dyDescent="0.25">
      <c r="A1013" s="2">
        <v>1008</v>
      </c>
      <c r="B1013" s="1">
        <v>65.55</v>
      </c>
      <c r="C1013" s="1">
        <v>147.79</v>
      </c>
    </row>
    <row r="1014" spans="1:3" x14ac:dyDescent="0.25">
      <c r="A1014" s="2">
        <v>1009</v>
      </c>
      <c r="B1014" s="1">
        <v>65.55</v>
      </c>
      <c r="C1014" s="1">
        <v>147.79</v>
      </c>
    </row>
    <row r="1015" spans="1:3" x14ac:dyDescent="0.25">
      <c r="A1015" s="2">
        <v>1010</v>
      </c>
      <c r="B1015" s="1">
        <v>65.55</v>
      </c>
      <c r="C1015" s="1">
        <v>147.79</v>
      </c>
    </row>
    <row r="1016" spans="1:3" x14ac:dyDescent="0.25">
      <c r="A1016" s="2">
        <v>1011</v>
      </c>
      <c r="B1016" s="1">
        <v>65.55</v>
      </c>
      <c r="C1016" s="1">
        <v>147.79</v>
      </c>
    </row>
    <row r="1017" spans="1:3" x14ac:dyDescent="0.25">
      <c r="A1017" s="2">
        <v>1012</v>
      </c>
      <c r="B1017" s="1">
        <v>65.55</v>
      </c>
      <c r="C1017" s="1">
        <v>147.79</v>
      </c>
    </row>
    <row r="1018" spans="1:3" x14ac:dyDescent="0.25">
      <c r="A1018" s="2">
        <v>1013</v>
      </c>
      <c r="B1018" s="1">
        <v>65.55</v>
      </c>
      <c r="C1018" s="1">
        <v>147.79</v>
      </c>
    </row>
    <row r="1019" spans="1:3" x14ac:dyDescent="0.25">
      <c r="A1019" s="2">
        <v>1014</v>
      </c>
      <c r="B1019" s="1">
        <v>65.48</v>
      </c>
      <c r="C1019" s="1">
        <v>147.78</v>
      </c>
    </row>
    <row r="1020" spans="1:3" x14ac:dyDescent="0.25">
      <c r="A1020" s="2">
        <v>1015</v>
      </c>
      <c r="B1020" s="1">
        <v>66.08</v>
      </c>
      <c r="C1020" s="1">
        <v>148.26</v>
      </c>
    </row>
    <row r="1021" spans="1:3" x14ac:dyDescent="0.25">
      <c r="A1021" s="2">
        <v>1016</v>
      </c>
      <c r="B1021" s="1">
        <v>66.08</v>
      </c>
      <c r="C1021" s="1">
        <v>148.26</v>
      </c>
    </row>
    <row r="1022" spans="1:3" x14ac:dyDescent="0.25">
      <c r="A1022" s="2">
        <v>1017</v>
      </c>
      <c r="B1022" s="1">
        <v>66.08</v>
      </c>
      <c r="C1022" s="1">
        <v>148.26</v>
      </c>
    </row>
    <row r="1023" spans="1:3" x14ac:dyDescent="0.25">
      <c r="A1023" s="2">
        <v>1018</v>
      </c>
      <c r="B1023" s="1">
        <v>66.08</v>
      </c>
      <c r="C1023" s="1">
        <v>148.26</v>
      </c>
    </row>
    <row r="1024" spans="1:3" x14ac:dyDescent="0.25">
      <c r="A1024" s="2">
        <v>1019</v>
      </c>
      <c r="B1024" s="1">
        <v>66.08</v>
      </c>
      <c r="C1024" s="1">
        <v>148.26</v>
      </c>
    </row>
    <row r="1025" spans="1:3" x14ac:dyDescent="0.25">
      <c r="A1025" s="2">
        <v>1020</v>
      </c>
      <c r="B1025" s="1">
        <v>66.08</v>
      </c>
      <c r="C1025" s="1">
        <v>148.26</v>
      </c>
    </row>
    <row r="1026" spans="1:3" x14ac:dyDescent="0.25">
      <c r="A1026" s="2">
        <v>1021</v>
      </c>
      <c r="B1026" s="1">
        <v>66.34</v>
      </c>
      <c r="C1026" s="1">
        <v>147.47</v>
      </c>
    </row>
    <row r="1027" spans="1:3" x14ac:dyDescent="0.25">
      <c r="A1027" s="2">
        <v>1022</v>
      </c>
      <c r="B1027" s="1">
        <v>66.34</v>
      </c>
      <c r="C1027" s="1">
        <v>147.47</v>
      </c>
    </row>
    <row r="1028" spans="1:3" x14ac:dyDescent="0.25">
      <c r="A1028" s="2">
        <v>1023</v>
      </c>
      <c r="B1028" s="1">
        <v>66.34</v>
      </c>
      <c r="C1028" s="1">
        <v>147.47</v>
      </c>
    </row>
    <row r="1029" spans="1:3" x14ac:dyDescent="0.25">
      <c r="A1029" s="2">
        <v>1024</v>
      </c>
      <c r="B1029" s="1">
        <v>65.58</v>
      </c>
      <c r="C1029" s="1">
        <v>147.66</v>
      </c>
    </row>
    <row r="1030" spans="1:3" x14ac:dyDescent="0.25">
      <c r="A1030" s="2">
        <v>1025</v>
      </c>
      <c r="B1030" s="1">
        <v>65.34</v>
      </c>
      <c r="C1030" s="1">
        <v>148.47</v>
      </c>
    </row>
    <row r="1031" spans="1:3" x14ac:dyDescent="0.25">
      <c r="A1031" s="2">
        <v>1026</v>
      </c>
      <c r="B1031" s="1">
        <v>66.34</v>
      </c>
      <c r="C1031" s="1">
        <v>147.47</v>
      </c>
    </row>
    <row r="1032" spans="1:3" x14ac:dyDescent="0.25">
      <c r="A1032" s="2">
        <v>1027</v>
      </c>
      <c r="B1032" s="1">
        <v>67.650000000000006</v>
      </c>
      <c r="C1032" s="1">
        <v>146.35</v>
      </c>
    </row>
    <row r="1033" spans="1:3" x14ac:dyDescent="0.25">
      <c r="A1033" s="2">
        <v>1028</v>
      </c>
      <c r="B1033" s="1">
        <v>70.08</v>
      </c>
      <c r="C1033" s="1">
        <v>145.91999999999999</v>
      </c>
    </row>
    <row r="1034" spans="1:3" x14ac:dyDescent="0.25">
      <c r="A1034" s="2">
        <v>1029</v>
      </c>
      <c r="B1034" s="1">
        <v>73.34</v>
      </c>
      <c r="C1034" s="1">
        <v>148.47</v>
      </c>
    </row>
    <row r="1035" spans="1:3" x14ac:dyDescent="0.25">
      <c r="A1035" s="2">
        <v>1030</v>
      </c>
      <c r="B1035" s="1">
        <v>75.55</v>
      </c>
      <c r="C1035" s="1">
        <v>150.79</v>
      </c>
    </row>
    <row r="1036" spans="1:3" x14ac:dyDescent="0.25">
      <c r="A1036" s="2">
        <v>1031</v>
      </c>
      <c r="B1036" s="1">
        <v>78.650000000000006</v>
      </c>
      <c r="C1036" s="1">
        <v>151.35</v>
      </c>
    </row>
    <row r="1037" spans="1:3" x14ac:dyDescent="0.25">
      <c r="A1037" s="2">
        <v>1032</v>
      </c>
      <c r="B1037" s="1">
        <v>81.48</v>
      </c>
      <c r="C1037" s="1">
        <v>151.78</v>
      </c>
    </row>
    <row r="1038" spans="1:3" x14ac:dyDescent="0.25">
      <c r="A1038" s="2">
        <v>1033</v>
      </c>
      <c r="B1038" s="1">
        <v>84.48</v>
      </c>
      <c r="C1038" s="1">
        <v>152.78</v>
      </c>
    </row>
    <row r="1039" spans="1:3" x14ac:dyDescent="0.25">
      <c r="A1039" s="2">
        <v>1034</v>
      </c>
      <c r="B1039" s="1">
        <v>86.65</v>
      </c>
      <c r="C1039" s="1">
        <v>154.35</v>
      </c>
    </row>
    <row r="1040" spans="1:3" x14ac:dyDescent="0.25">
      <c r="A1040" s="2">
        <v>1035</v>
      </c>
      <c r="B1040" s="1">
        <v>90.18</v>
      </c>
      <c r="C1040" s="1">
        <v>154.9</v>
      </c>
    </row>
    <row r="1041" spans="1:3" x14ac:dyDescent="0.25">
      <c r="A1041" s="2">
        <v>1036</v>
      </c>
      <c r="B1041" s="1">
        <v>92.58</v>
      </c>
      <c r="C1041" s="1">
        <v>156.66</v>
      </c>
    </row>
    <row r="1042" spans="1:3" x14ac:dyDescent="0.25">
      <c r="A1042" s="2">
        <v>1037</v>
      </c>
      <c r="B1042" s="1">
        <v>96.08</v>
      </c>
      <c r="C1042" s="1">
        <v>157.26</v>
      </c>
    </row>
    <row r="1043" spans="1:3" x14ac:dyDescent="0.25">
      <c r="A1043" s="2">
        <v>1038</v>
      </c>
      <c r="B1043" s="1">
        <v>98.34</v>
      </c>
      <c r="C1043" s="1">
        <v>158.47</v>
      </c>
    </row>
    <row r="1044" spans="1:3" x14ac:dyDescent="0.25">
      <c r="A1044" s="2">
        <v>1039</v>
      </c>
      <c r="B1044" s="1">
        <v>103</v>
      </c>
      <c r="C1044" s="1">
        <v>152</v>
      </c>
    </row>
    <row r="1045" spans="1:3" x14ac:dyDescent="0.25">
      <c r="A1045" s="2">
        <v>1040</v>
      </c>
      <c r="B1045" s="1">
        <v>111.59</v>
      </c>
      <c r="C1045" s="1">
        <v>140.41</v>
      </c>
    </row>
    <row r="1046" spans="1:3" x14ac:dyDescent="0.25">
      <c r="A1046" s="2">
        <v>1041</v>
      </c>
      <c r="B1046" s="1">
        <v>116.14</v>
      </c>
      <c r="C1046" s="1">
        <v>137.86000000000001</v>
      </c>
    </row>
    <row r="1047" spans="1:3" x14ac:dyDescent="0.25">
      <c r="A1047" s="2">
        <v>1042</v>
      </c>
      <c r="B1047" s="1">
        <v>119.21</v>
      </c>
      <c r="C1047" s="1">
        <v>139.79</v>
      </c>
    </row>
    <row r="1048" spans="1:3" x14ac:dyDescent="0.25">
      <c r="A1048" s="2">
        <v>1043</v>
      </c>
      <c r="B1048" s="1">
        <v>122.5</v>
      </c>
      <c r="C1048" s="1">
        <v>141</v>
      </c>
    </row>
    <row r="1049" spans="1:3" x14ac:dyDescent="0.25">
      <c r="A1049" s="2">
        <v>1044</v>
      </c>
      <c r="B1049" s="1">
        <v>124.67</v>
      </c>
      <c r="C1049" s="1">
        <v>141.93</v>
      </c>
    </row>
    <row r="1050" spans="1:3" x14ac:dyDescent="0.25">
      <c r="A1050" s="2">
        <v>1045</v>
      </c>
      <c r="B1050" s="1">
        <v>128.41999999999999</v>
      </c>
      <c r="C1050" s="1">
        <v>142.97999999999999</v>
      </c>
    </row>
    <row r="1051" spans="1:3" x14ac:dyDescent="0.25">
      <c r="A1051" s="2">
        <v>1046</v>
      </c>
      <c r="B1051" s="1">
        <v>131.34</v>
      </c>
      <c r="C1051" s="1">
        <v>144.47</v>
      </c>
    </row>
    <row r="1052" spans="1:3" x14ac:dyDescent="0.25">
      <c r="A1052" s="2">
        <v>1047</v>
      </c>
      <c r="B1052" s="1">
        <v>134.38999999999999</v>
      </c>
      <c r="C1052" s="1">
        <v>145.08000000000001</v>
      </c>
    </row>
    <row r="1053" spans="1:3" x14ac:dyDescent="0.25">
      <c r="A1053" s="2">
        <v>1048</v>
      </c>
      <c r="B1053" s="1">
        <v>137.69999999999999</v>
      </c>
      <c r="C1053" s="1">
        <v>146.81</v>
      </c>
    </row>
    <row r="1054" spans="1:3" x14ac:dyDescent="0.25">
      <c r="A1054" s="2">
        <v>1049</v>
      </c>
      <c r="B1054" s="1">
        <v>140.66999999999999</v>
      </c>
      <c r="C1054" s="1">
        <v>147.93</v>
      </c>
    </row>
    <row r="1055" spans="1:3" x14ac:dyDescent="0.25">
      <c r="A1055" s="2">
        <v>1050</v>
      </c>
      <c r="B1055" s="1">
        <v>143.69</v>
      </c>
      <c r="C1055" s="1">
        <v>147.94</v>
      </c>
    </row>
    <row r="1056" spans="1:3" x14ac:dyDescent="0.25">
      <c r="A1056" s="2">
        <v>1051</v>
      </c>
      <c r="B1056" s="1">
        <v>150.97999999999999</v>
      </c>
      <c r="C1056" s="1">
        <v>144.56</v>
      </c>
    </row>
    <row r="1057" spans="1:3" x14ac:dyDescent="0.25">
      <c r="A1057" s="2">
        <v>1052</v>
      </c>
      <c r="B1057" s="1">
        <v>154.62</v>
      </c>
      <c r="C1057" s="1">
        <v>141.15</v>
      </c>
    </row>
    <row r="1058" spans="1:3" x14ac:dyDescent="0.25">
      <c r="A1058" s="2">
        <v>1053</v>
      </c>
      <c r="B1058" s="1">
        <v>158.5</v>
      </c>
      <c r="C1058" s="1">
        <v>142</v>
      </c>
    </row>
    <row r="1059" spans="1:3" x14ac:dyDescent="0.25">
      <c r="A1059" s="2">
        <v>1054</v>
      </c>
      <c r="B1059" s="1">
        <v>161.41999999999999</v>
      </c>
      <c r="C1059" s="1">
        <v>142.97999999999999</v>
      </c>
    </row>
    <row r="1060" spans="1:3" x14ac:dyDescent="0.25">
      <c r="A1060" s="2">
        <v>1055</v>
      </c>
      <c r="B1060" s="1">
        <v>164.42</v>
      </c>
      <c r="C1060" s="1">
        <v>143.97999999999999</v>
      </c>
    </row>
    <row r="1061" spans="1:3" x14ac:dyDescent="0.25">
      <c r="A1061" s="2">
        <v>1056</v>
      </c>
      <c r="B1061" s="1">
        <v>166.42</v>
      </c>
      <c r="C1061" s="1">
        <v>144.97999999999999</v>
      </c>
    </row>
    <row r="1062" spans="1:3" x14ac:dyDescent="0.25">
      <c r="A1062" s="2">
        <v>1057</v>
      </c>
      <c r="B1062" s="1">
        <v>169.42</v>
      </c>
      <c r="C1062" s="1">
        <v>145.97999999999999</v>
      </c>
    </row>
    <row r="1063" spans="1:3" x14ac:dyDescent="0.25">
      <c r="A1063" s="2">
        <v>1058</v>
      </c>
      <c r="B1063" s="1">
        <v>174.21</v>
      </c>
      <c r="C1063" s="1">
        <v>142.74</v>
      </c>
    </row>
    <row r="1064" spans="1:3" x14ac:dyDescent="0.25">
      <c r="A1064" s="2">
        <v>1059</v>
      </c>
      <c r="B1064" s="1">
        <v>180</v>
      </c>
      <c r="C1064" s="1">
        <v>138.5</v>
      </c>
    </row>
    <row r="1065" spans="1:3" x14ac:dyDescent="0.25">
      <c r="A1065" s="2">
        <v>1060</v>
      </c>
      <c r="B1065" s="1">
        <v>182.48</v>
      </c>
      <c r="C1065" s="1">
        <v>137.55000000000001</v>
      </c>
    </row>
    <row r="1066" spans="1:3" x14ac:dyDescent="0.25">
      <c r="A1066" s="2">
        <v>1061</v>
      </c>
      <c r="B1066" s="1">
        <v>186.5</v>
      </c>
      <c r="C1066" s="1">
        <v>137</v>
      </c>
    </row>
    <row r="1067" spans="1:3" x14ac:dyDescent="0.25">
      <c r="A1067" s="2">
        <v>1062</v>
      </c>
      <c r="B1067" s="1">
        <v>187.73</v>
      </c>
      <c r="C1067" s="1">
        <v>138.36000000000001</v>
      </c>
    </row>
    <row r="1068" spans="1:3" x14ac:dyDescent="0.25">
      <c r="A1068" s="2">
        <v>1063</v>
      </c>
      <c r="B1068" s="1">
        <v>191.6</v>
      </c>
      <c r="C1068" s="1">
        <v>139.15</v>
      </c>
    </row>
    <row r="1069" spans="1:3" x14ac:dyDescent="0.25">
      <c r="A1069" s="2">
        <v>1064</v>
      </c>
      <c r="B1069" s="1">
        <v>194</v>
      </c>
      <c r="C1069" s="1">
        <v>140.5</v>
      </c>
    </row>
    <row r="1070" spans="1:3" x14ac:dyDescent="0.25">
      <c r="A1070" s="2">
        <v>1065</v>
      </c>
      <c r="B1070" s="1">
        <v>197</v>
      </c>
      <c r="C1070" s="1">
        <v>141</v>
      </c>
    </row>
    <row r="1071" spans="1:3" x14ac:dyDescent="0.25">
      <c r="A1071" s="2">
        <v>1066</v>
      </c>
      <c r="B1071" s="1">
        <v>204.21</v>
      </c>
      <c r="C1071" s="1">
        <v>135.74</v>
      </c>
    </row>
    <row r="1072" spans="1:3" x14ac:dyDescent="0.25">
      <c r="A1072" s="2">
        <v>1067</v>
      </c>
      <c r="B1072" s="1">
        <v>209.01</v>
      </c>
      <c r="C1072" s="1">
        <v>131.77000000000001</v>
      </c>
    </row>
    <row r="1073" spans="1:3" x14ac:dyDescent="0.25">
      <c r="A1073" s="2">
        <v>1068</v>
      </c>
      <c r="B1073" s="1">
        <v>212.01</v>
      </c>
      <c r="C1073" s="1">
        <v>131.87</v>
      </c>
    </row>
    <row r="1074" spans="1:3" x14ac:dyDescent="0.25">
      <c r="A1074" s="2">
        <v>1069</v>
      </c>
      <c r="B1074" s="1">
        <v>214.95</v>
      </c>
      <c r="C1074" s="1">
        <v>133.09</v>
      </c>
    </row>
    <row r="1075" spans="1:3" x14ac:dyDescent="0.25">
      <c r="A1075" s="2">
        <v>1070</v>
      </c>
      <c r="B1075" s="1">
        <v>217.75</v>
      </c>
      <c r="C1075" s="1">
        <v>134.19999999999999</v>
      </c>
    </row>
    <row r="1076" spans="1:3" x14ac:dyDescent="0.25">
      <c r="A1076" s="2">
        <v>1071</v>
      </c>
      <c r="B1076" s="1">
        <v>222.01</v>
      </c>
      <c r="C1076" s="1">
        <v>135.88</v>
      </c>
    </row>
    <row r="1077" spans="1:3" x14ac:dyDescent="0.25">
      <c r="A1077" s="2">
        <v>1072</v>
      </c>
      <c r="B1077" s="1">
        <v>224.77</v>
      </c>
      <c r="C1077" s="1">
        <v>137.68</v>
      </c>
    </row>
    <row r="1078" spans="1:3" x14ac:dyDescent="0.25">
      <c r="A1078" s="2">
        <v>1073</v>
      </c>
      <c r="B1078" s="1">
        <v>229.23</v>
      </c>
      <c r="C1078" s="1">
        <v>136.74</v>
      </c>
    </row>
    <row r="1079" spans="1:3" x14ac:dyDescent="0.25">
      <c r="A1079" s="2">
        <v>1074</v>
      </c>
      <c r="B1079" s="1">
        <v>235.39</v>
      </c>
      <c r="C1079" s="1">
        <v>129.02000000000001</v>
      </c>
    </row>
    <row r="1080" spans="1:3" x14ac:dyDescent="0.25">
      <c r="A1080" s="2">
        <v>1075</v>
      </c>
      <c r="B1080" s="1">
        <v>239.54</v>
      </c>
      <c r="C1080" s="1">
        <v>128.37</v>
      </c>
    </row>
    <row r="1081" spans="1:3" x14ac:dyDescent="0.25">
      <c r="A1081" s="2">
        <v>1076</v>
      </c>
      <c r="B1081" s="1">
        <v>244.16</v>
      </c>
      <c r="C1081" s="1">
        <v>127.32</v>
      </c>
    </row>
    <row r="1082" spans="1:3" x14ac:dyDescent="0.25">
      <c r="A1082" s="2">
        <v>1077</v>
      </c>
      <c r="B1082" s="1">
        <v>247.16</v>
      </c>
      <c r="C1082" s="1">
        <v>128.32</v>
      </c>
    </row>
    <row r="1083" spans="1:3" x14ac:dyDescent="0.25">
      <c r="A1083" s="2">
        <v>1078</v>
      </c>
      <c r="B1083" s="1">
        <v>249.5</v>
      </c>
      <c r="C1083" s="1">
        <v>129.5</v>
      </c>
    </row>
    <row r="1084" spans="1:3" x14ac:dyDescent="0.25">
      <c r="A1084" s="2">
        <v>1079</v>
      </c>
      <c r="B1084" s="1">
        <v>252</v>
      </c>
      <c r="C1084" s="1">
        <v>130.5</v>
      </c>
    </row>
    <row r="1085" spans="1:3" x14ac:dyDescent="0.25">
      <c r="A1085" s="2">
        <v>1080</v>
      </c>
      <c r="B1085" s="1">
        <v>255.16</v>
      </c>
      <c r="C1085" s="1">
        <v>131.32</v>
      </c>
    </row>
    <row r="1086" spans="1:3" x14ac:dyDescent="0.25">
      <c r="A1086" s="2">
        <v>1081</v>
      </c>
      <c r="B1086" s="1">
        <v>262.07</v>
      </c>
      <c r="C1086" s="1">
        <v>126.79</v>
      </c>
    </row>
    <row r="1087" spans="1:3" x14ac:dyDescent="0.25">
      <c r="A1087" s="2">
        <v>1082</v>
      </c>
      <c r="B1087" s="1">
        <v>265.75</v>
      </c>
      <c r="C1087" s="1">
        <v>124.45</v>
      </c>
    </row>
    <row r="1088" spans="1:3" x14ac:dyDescent="0.25">
      <c r="A1088" s="2">
        <v>1083</v>
      </c>
      <c r="B1088" s="1">
        <v>268.60000000000002</v>
      </c>
      <c r="C1088" s="1">
        <v>125.39</v>
      </c>
    </row>
    <row r="1089" spans="1:3" x14ac:dyDescent="0.25">
      <c r="A1089" s="2">
        <v>1084</v>
      </c>
      <c r="B1089" s="1">
        <v>270.5</v>
      </c>
      <c r="C1089" s="1">
        <v>127.5</v>
      </c>
    </row>
    <row r="1090" spans="1:3" x14ac:dyDescent="0.25">
      <c r="A1090" s="2">
        <v>1085</v>
      </c>
      <c r="B1090" s="1">
        <v>273.54000000000002</v>
      </c>
      <c r="C1090" s="1">
        <v>128.37</v>
      </c>
    </row>
    <row r="1091" spans="1:3" x14ac:dyDescent="0.25">
      <c r="A1091" s="2">
        <v>1086</v>
      </c>
      <c r="B1091" s="1">
        <v>276</v>
      </c>
      <c r="C1091" s="1">
        <v>129.5</v>
      </c>
    </row>
    <row r="1092" spans="1:3" x14ac:dyDescent="0.25">
      <c r="A1092" s="2">
        <v>1087</v>
      </c>
      <c r="B1092" s="1">
        <v>278.5</v>
      </c>
      <c r="C1092" s="1">
        <v>131</v>
      </c>
    </row>
    <row r="1093" spans="1:3" x14ac:dyDescent="0.25">
      <c r="A1093" s="2">
        <v>1088</v>
      </c>
      <c r="B1093" s="1">
        <v>283.38</v>
      </c>
      <c r="C1093" s="1">
        <v>128.93</v>
      </c>
    </row>
    <row r="1094" spans="1:3" x14ac:dyDescent="0.25">
      <c r="A1094" s="2">
        <v>1089</v>
      </c>
      <c r="B1094" s="1">
        <v>291.37</v>
      </c>
      <c r="C1094" s="1">
        <v>123.89</v>
      </c>
    </row>
    <row r="1095" spans="1:3" x14ac:dyDescent="0.25">
      <c r="A1095" s="2">
        <v>1090</v>
      </c>
      <c r="B1095" s="1">
        <v>294</v>
      </c>
      <c r="C1095" s="1">
        <v>124</v>
      </c>
    </row>
    <row r="1096" spans="1:3" x14ac:dyDescent="0.25">
      <c r="A1096" s="2">
        <v>1091</v>
      </c>
      <c r="B1096" s="1">
        <v>297.29000000000002</v>
      </c>
      <c r="C1096" s="1">
        <v>125.27</v>
      </c>
    </row>
    <row r="1097" spans="1:3" x14ac:dyDescent="0.25">
      <c r="A1097" s="2">
        <v>1092</v>
      </c>
      <c r="B1097" s="1">
        <v>300.5</v>
      </c>
      <c r="C1097" s="1">
        <v>126.5</v>
      </c>
    </row>
    <row r="1098" spans="1:3" x14ac:dyDescent="0.25">
      <c r="A1098" s="2">
        <v>1093</v>
      </c>
      <c r="B1098" s="1">
        <v>303.75</v>
      </c>
      <c r="C1098" s="1">
        <v>128.44999999999999</v>
      </c>
    </row>
    <row r="1099" spans="1:3" x14ac:dyDescent="0.25">
      <c r="A1099" s="2">
        <v>1094</v>
      </c>
      <c r="B1099" s="1">
        <v>306.45999999999998</v>
      </c>
      <c r="C1099" s="1">
        <v>129.72</v>
      </c>
    </row>
    <row r="1100" spans="1:3" x14ac:dyDescent="0.25">
      <c r="A1100" s="2">
        <v>1095</v>
      </c>
      <c r="B1100" s="1">
        <v>311.08999999999997</v>
      </c>
      <c r="C1100" s="1">
        <v>131.1</v>
      </c>
    </row>
    <row r="1101" spans="1:3" x14ac:dyDescent="0.25">
      <c r="A1101" s="2">
        <v>1096</v>
      </c>
      <c r="B1101" s="1">
        <v>316.19</v>
      </c>
      <c r="C1101" s="1">
        <v>129.25</v>
      </c>
    </row>
    <row r="1102" spans="1:3" x14ac:dyDescent="0.25">
      <c r="A1102" s="2">
        <v>1097</v>
      </c>
      <c r="B1102" s="1">
        <v>319.89</v>
      </c>
      <c r="C1102" s="1">
        <v>127.37</v>
      </c>
    </row>
    <row r="1103" spans="1:3" x14ac:dyDescent="0.25">
      <c r="A1103" s="2">
        <v>1098</v>
      </c>
      <c r="B1103" s="1">
        <v>322.31</v>
      </c>
      <c r="C1103" s="1">
        <v>128.65</v>
      </c>
    </row>
    <row r="1104" spans="1:3" x14ac:dyDescent="0.25">
      <c r="A1104" s="2">
        <v>1099</v>
      </c>
      <c r="B1104" s="1">
        <v>325.31</v>
      </c>
      <c r="C1104" s="1">
        <v>129.65</v>
      </c>
    </row>
    <row r="1105" spans="1:3" x14ac:dyDescent="0.25">
      <c r="A1105" s="2">
        <v>1100</v>
      </c>
      <c r="B1105" s="1">
        <v>328</v>
      </c>
      <c r="C1105" s="1">
        <v>132</v>
      </c>
    </row>
    <row r="1106" spans="1:3" x14ac:dyDescent="0.25">
      <c r="A1106" s="2">
        <v>1101</v>
      </c>
      <c r="B1106" s="1">
        <v>330.08</v>
      </c>
      <c r="C1106" s="1">
        <v>132.54</v>
      </c>
    </row>
    <row r="1107" spans="1:3" x14ac:dyDescent="0.25">
      <c r="A1107" s="2">
        <v>1102</v>
      </c>
      <c r="B1107" s="1">
        <v>332.99</v>
      </c>
      <c r="C1107" s="1">
        <v>134.51</v>
      </c>
    </row>
    <row r="1108" spans="1:3" x14ac:dyDescent="0.25">
      <c r="A1108" s="2">
        <v>1103</v>
      </c>
      <c r="B1108" s="1">
        <v>338</v>
      </c>
      <c r="C1108" s="1">
        <v>131</v>
      </c>
    </row>
    <row r="1109" spans="1:3" x14ac:dyDescent="0.25">
      <c r="A1109" s="2">
        <v>1104</v>
      </c>
      <c r="B1109" s="1">
        <v>342.38</v>
      </c>
      <c r="C1109" s="1">
        <v>127.29</v>
      </c>
    </row>
    <row r="1110" spans="1:3" x14ac:dyDescent="0.25">
      <c r="A1110" s="2">
        <v>1105</v>
      </c>
      <c r="B1110" s="1">
        <v>343.77</v>
      </c>
      <c r="C1110" s="1">
        <v>129.41999999999999</v>
      </c>
    </row>
    <row r="1111" spans="1:3" x14ac:dyDescent="0.25">
      <c r="A1111" s="2">
        <v>1106</v>
      </c>
      <c r="B1111" s="1">
        <v>347.77</v>
      </c>
      <c r="C1111" s="1">
        <v>130.41999999999999</v>
      </c>
    </row>
    <row r="1112" spans="1:3" x14ac:dyDescent="0.25">
      <c r="A1112" s="2">
        <v>1107</v>
      </c>
      <c r="B1112" s="1">
        <v>351</v>
      </c>
      <c r="C1112" s="1">
        <v>128</v>
      </c>
    </row>
    <row r="1113" spans="1:3" x14ac:dyDescent="0.25">
      <c r="A1113" s="2">
        <v>1108</v>
      </c>
      <c r="B1113" s="1">
        <v>356.5</v>
      </c>
      <c r="C1113" s="1">
        <v>125.5</v>
      </c>
    </row>
    <row r="1114" spans="1:3" x14ac:dyDescent="0.25">
      <c r="A1114" s="2">
        <v>1109</v>
      </c>
      <c r="B1114" s="1">
        <v>363.07</v>
      </c>
      <c r="C1114" s="1">
        <v>121.93</v>
      </c>
    </row>
    <row r="1115" spans="1:3" x14ac:dyDescent="0.25">
      <c r="A1115" s="2">
        <v>1110</v>
      </c>
      <c r="B1115" s="1">
        <v>364.5</v>
      </c>
      <c r="C1115" s="1">
        <v>120.5</v>
      </c>
    </row>
    <row r="1116" spans="1:3" x14ac:dyDescent="0.25">
      <c r="A1116" s="2">
        <v>1111</v>
      </c>
      <c r="B1116" s="1">
        <v>369.24</v>
      </c>
      <c r="C1116" s="1">
        <v>119.76</v>
      </c>
    </row>
    <row r="1117" spans="1:3" x14ac:dyDescent="0.25">
      <c r="A1117" s="2">
        <v>1112</v>
      </c>
      <c r="B1117" s="1">
        <v>370.5</v>
      </c>
      <c r="C1117" s="1">
        <v>122</v>
      </c>
    </row>
    <row r="1118" spans="1:3" x14ac:dyDescent="0.25">
      <c r="A1118" s="2">
        <v>1113</v>
      </c>
      <c r="B1118" s="1">
        <v>373.5</v>
      </c>
      <c r="C1118" s="1">
        <v>122.5</v>
      </c>
    </row>
    <row r="1119" spans="1:3" x14ac:dyDescent="0.25">
      <c r="A1119" s="2">
        <v>1114</v>
      </c>
      <c r="B1119" s="1">
        <v>376</v>
      </c>
      <c r="C1119" s="1">
        <v>125</v>
      </c>
    </row>
    <row r="1120" spans="1:3" x14ac:dyDescent="0.25">
      <c r="A1120" s="2">
        <v>1115</v>
      </c>
      <c r="B1120" s="1">
        <v>377.5</v>
      </c>
      <c r="C1120" s="1">
        <v>125.5</v>
      </c>
    </row>
    <row r="1121" spans="1:3" x14ac:dyDescent="0.25">
      <c r="A1121" s="2">
        <v>1116</v>
      </c>
      <c r="B1121" s="1">
        <v>380</v>
      </c>
      <c r="C1121" s="1">
        <v>126.5</v>
      </c>
    </row>
    <row r="1122" spans="1:3" x14ac:dyDescent="0.25">
      <c r="A1122" s="2">
        <v>1117</v>
      </c>
      <c r="B1122" s="1">
        <v>381.76</v>
      </c>
      <c r="C1122" s="1">
        <v>128.24</v>
      </c>
    </row>
    <row r="1123" spans="1:3" x14ac:dyDescent="0.25">
      <c r="A1123" s="2">
        <v>1118</v>
      </c>
      <c r="B1123" s="1">
        <v>385</v>
      </c>
      <c r="C1123" s="1">
        <v>129</v>
      </c>
    </row>
    <row r="1124" spans="1:3" x14ac:dyDescent="0.25">
      <c r="A1124" s="2">
        <v>1119</v>
      </c>
      <c r="B1124" s="1">
        <v>386.76</v>
      </c>
      <c r="C1124" s="1">
        <v>131.24</v>
      </c>
    </row>
    <row r="1125" spans="1:3" x14ac:dyDescent="0.25">
      <c r="A1125" s="2">
        <v>1120</v>
      </c>
      <c r="B1125" s="1">
        <v>390.24</v>
      </c>
      <c r="C1125" s="1">
        <v>132.76</v>
      </c>
    </row>
    <row r="1126" spans="1:3" x14ac:dyDescent="0.25">
      <c r="A1126" s="2">
        <v>1121</v>
      </c>
      <c r="B1126" s="1">
        <v>391.5</v>
      </c>
      <c r="C1126" s="1">
        <v>133.5</v>
      </c>
    </row>
    <row r="1127" spans="1:3" x14ac:dyDescent="0.25">
      <c r="A1127" s="2">
        <v>1122</v>
      </c>
      <c r="B1127" s="1">
        <v>394</v>
      </c>
      <c r="C1127" s="1">
        <v>135</v>
      </c>
    </row>
    <row r="1128" spans="1:3" x14ac:dyDescent="0.25">
      <c r="A1128" s="2">
        <v>1123</v>
      </c>
      <c r="B1128" s="1">
        <v>396</v>
      </c>
      <c r="C1128" s="1">
        <v>136</v>
      </c>
    </row>
    <row r="1129" spans="1:3" x14ac:dyDescent="0.25">
      <c r="A1129" s="2">
        <v>1124</v>
      </c>
      <c r="B1129" s="1">
        <v>398.5</v>
      </c>
      <c r="C1129" s="1">
        <v>138</v>
      </c>
    </row>
    <row r="1130" spans="1:3" x14ac:dyDescent="0.25">
      <c r="A1130" s="2">
        <v>1125</v>
      </c>
      <c r="B1130" s="1">
        <v>401.14</v>
      </c>
      <c r="C1130" s="1">
        <v>138.63</v>
      </c>
    </row>
    <row r="1131" spans="1:3" x14ac:dyDescent="0.25">
      <c r="A1131" s="2">
        <v>1126</v>
      </c>
      <c r="B1131" s="1">
        <v>402.5</v>
      </c>
      <c r="C1131" s="1">
        <v>140.5</v>
      </c>
    </row>
    <row r="1132" spans="1:3" x14ac:dyDescent="0.25">
      <c r="A1132" s="2">
        <v>1127</v>
      </c>
      <c r="B1132" s="1">
        <v>406.61</v>
      </c>
      <c r="C1132" s="1">
        <v>142.08000000000001</v>
      </c>
    </row>
    <row r="1133" spans="1:3" x14ac:dyDescent="0.25">
      <c r="A1133" s="2">
        <v>1128</v>
      </c>
      <c r="B1133" s="1">
        <v>407.5</v>
      </c>
      <c r="C1133" s="1">
        <v>143</v>
      </c>
    </row>
    <row r="1134" spans="1:3" x14ac:dyDescent="0.25">
      <c r="A1134" s="2">
        <v>1129</v>
      </c>
      <c r="B1134" s="1">
        <v>408.5</v>
      </c>
      <c r="C1134" s="1">
        <v>143.5</v>
      </c>
    </row>
    <row r="1135" spans="1:3" x14ac:dyDescent="0.25">
      <c r="A1135" s="2">
        <v>1130</v>
      </c>
      <c r="B1135" s="1">
        <v>409.5</v>
      </c>
      <c r="C1135" s="1">
        <v>144</v>
      </c>
    </row>
    <row r="1136" spans="1:3" x14ac:dyDescent="0.25">
      <c r="A1136" s="2">
        <v>1131</v>
      </c>
      <c r="B1136" s="1">
        <v>409.5</v>
      </c>
      <c r="C1136" s="1">
        <v>144</v>
      </c>
    </row>
    <row r="1137" spans="1:3" x14ac:dyDescent="0.25">
      <c r="A1137" s="2">
        <v>1132</v>
      </c>
      <c r="B1137" s="1">
        <v>410</v>
      </c>
      <c r="C1137" s="1">
        <v>144</v>
      </c>
    </row>
    <row r="1138" spans="1:3" x14ac:dyDescent="0.25">
      <c r="A1138" s="2">
        <v>1133</v>
      </c>
      <c r="B1138" s="1">
        <v>410</v>
      </c>
      <c r="C1138" s="1">
        <v>144</v>
      </c>
    </row>
    <row r="1139" spans="1:3" x14ac:dyDescent="0.25">
      <c r="A1139" s="2">
        <v>1134</v>
      </c>
      <c r="B1139" s="1">
        <v>410</v>
      </c>
      <c r="C1139" s="1">
        <v>144</v>
      </c>
    </row>
    <row r="1140" spans="1:3" x14ac:dyDescent="0.25">
      <c r="A1140" s="2">
        <v>1135</v>
      </c>
      <c r="B1140" s="1">
        <v>410</v>
      </c>
      <c r="C1140" s="1">
        <v>144</v>
      </c>
    </row>
    <row r="1141" spans="1:3" x14ac:dyDescent="0.25">
      <c r="A1141" s="2">
        <v>1136</v>
      </c>
      <c r="B1141" s="1">
        <v>410</v>
      </c>
      <c r="C1141" s="1">
        <v>144</v>
      </c>
    </row>
    <row r="1142" spans="1:3" x14ac:dyDescent="0.25">
      <c r="A1142" s="2">
        <v>1137</v>
      </c>
      <c r="B1142" s="1">
        <v>410</v>
      </c>
      <c r="C1142" s="1">
        <v>144</v>
      </c>
    </row>
    <row r="1143" spans="1:3" x14ac:dyDescent="0.25">
      <c r="A1143" s="2">
        <v>1138</v>
      </c>
      <c r="B1143" s="1">
        <v>409.5</v>
      </c>
      <c r="C1143" s="1">
        <v>144.5</v>
      </c>
    </row>
    <row r="1144" spans="1:3" x14ac:dyDescent="0.25">
      <c r="A1144" s="2">
        <v>1139</v>
      </c>
      <c r="B1144" s="1">
        <v>409.5</v>
      </c>
      <c r="C1144" s="1">
        <v>144.5</v>
      </c>
    </row>
    <row r="1145" spans="1:3" x14ac:dyDescent="0.25">
      <c r="A1145" s="2">
        <v>1140</v>
      </c>
      <c r="B1145" s="1">
        <v>410</v>
      </c>
      <c r="C1145" s="1">
        <v>145</v>
      </c>
    </row>
    <row r="1146" spans="1:3" x14ac:dyDescent="0.25">
      <c r="A1146" s="2">
        <v>1141</v>
      </c>
      <c r="B1146" s="1">
        <v>410</v>
      </c>
      <c r="C1146" s="1">
        <v>145</v>
      </c>
    </row>
    <row r="1147" spans="1:3" x14ac:dyDescent="0.25">
      <c r="A1147" s="2">
        <v>1142</v>
      </c>
      <c r="B1147" s="1">
        <v>410</v>
      </c>
      <c r="C1147" s="1">
        <v>145</v>
      </c>
    </row>
    <row r="1148" spans="1:3" x14ac:dyDescent="0.25">
      <c r="A1148" s="2">
        <v>1143</v>
      </c>
      <c r="B1148" s="1">
        <v>410</v>
      </c>
      <c r="C1148" s="1">
        <v>145</v>
      </c>
    </row>
    <row r="1149" spans="1:3" x14ac:dyDescent="0.25">
      <c r="A1149" s="2">
        <v>1144</v>
      </c>
      <c r="B1149" s="1">
        <v>409</v>
      </c>
      <c r="C1149" s="1">
        <v>144</v>
      </c>
    </row>
    <row r="1150" spans="1:3" x14ac:dyDescent="0.25">
      <c r="A1150" s="2">
        <v>1145</v>
      </c>
      <c r="B1150" s="1">
        <v>409.5</v>
      </c>
      <c r="C1150" s="1">
        <v>144</v>
      </c>
    </row>
    <row r="1151" spans="1:3" x14ac:dyDescent="0.25">
      <c r="A1151" s="2">
        <v>1146</v>
      </c>
      <c r="B1151" s="1">
        <v>408</v>
      </c>
      <c r="C1151" s="1">
        <v>144.5</v>
      </c>
    </row>
    <row r="1152" spans="1:3" x14ac:dyDescent="0.25">
      <c r="A1152" s="2">
        <v>1147</v>
      </c>
      <c r="B1152" s="1">
        <v>409</v>
      </c>
      <c r="C1152" s="1">
        <v>145</v>
      </c>
    </row>
    <row r="1153" spans="1:3" x14ac:dyDescent="0.25">
      <c r="A1153" s="2">
        <v>1148</v>
      </c>
      <c r="B1153" s="1">
        <v>410.66</v>
      </c>
      <c r="C1153" s="1">
        <v>145.01</v>
      </c>
    </row>
    <row r="1154" spans="1:3" x14ac:dyDescent="0.25">
      <c r="A1154" s="2">
        <v>1149</v>
      </c>
      <c r="B1154" s="1">
        <v>409</v>
      </c>
      <c r="C1154" s="1">
        <v>145</v>
      </c>
    </row>
    <row r="1155" spans="1:3" x14ac:dyDescent="0.25">
      <c r="A1155" s="2">
        <v>1150</v>
      </c>
      <c r="B1155" s="1">
        <v>407.5</v>
      </c>
      <c r="C1155" s="1">
        <v>146.5</v>
      </c>
    </row>
    <row r="1156" spans="1:3" x14ac:dyDescent="0.25">
      <c r="A1156" s="2">
        <v>1151</v>
      </c>
      <c r="B1156" s="1">
        <v>406.5</v>
      </c>
      <c r="C1156" s="1">
        <v>150.5</v>
      </c>
    </row>
    <row r="1157" spans="1:3" x14ac:dyDescent="0.25">
      <c r="A1157" s="2">
        <v>1152</v>
      </c>
      <c r="B1157" s="1">
        <v>403.5</v>
      </c>
      <c r="C1157" s="1">
        <v>153</v>
      </c>
    </row>
    <row r="1158" spans="1:3" x14ac:dyDescent="0.25">
      <c r="A1158" s="2">
        <v>1153</v>
      </c>
      <c r="B1158" s="1">
        <v>401.5</v>
      </c>
      <c r="C1158" s="1">
        <v>155.5</v>
      </c>
    </row>
    <row r="1159" spans="1:3" x14ac:dyDescent="0.25">
      <c r="A1159" s="2">
        <v>1154</v>
      </c>
      <c r="B1159" s="1">
        <v>401</v>
      </c>
      <c r="C1159" s="1">
        <v>157.5</v>
      </c>
    </row>
    <row r="1160" spans="1:3" x14ac:dyDescent="0.25">
      <c r="A1160" s="2">
        <v>1155</v>
      </c>
      <c r="B1160" s="1">
        <v>401.5</v>
      </c>
      <c r="C1160" s="1">
        <v>158</v>
      </c>
    </row>
    <row r="1161" spans="1:3" x14ac:dyDescent="0.25">
      <c r="A1161" s="2">
        <v>1156</v>
      </c>
      <c r="B1161" s="1">
        <v>401</v>
      </c>
      <c r="C1161" s="1">
        <v>158</v>
      </c>
    </row>
    <row r="1162" spans="1:3" x14ac:dyDescent="0.25">
      <c r="A1162" s="2">
        <v>1157</v>
      </c>
      <c r="B1162" s="1">
        <v>401.5</v>
      </c>
      <c r="C1162" s="1">
        <v>158</v>
      </c>
    </row>
    <row r="1163" spans="1:3" x14ac:dyDescent="0.25">
      <c r="A1163" s="2">
        <v>1158</v>
      </c>
      <c r="B1163" s="1">
        <v>401</v>
      </c>
      <c r="C1163" s="1">
        <v>157.5</v>
      </c>
    </row>
    <row r="1164" spans="1:3" x14ac:dyDescent="0.25">
      <c r="A1164" s="2">
        <v>1159</v>
      </c>
      <c r="B1164" s="1">
        <v>401</v>
      </c>
      <c r="C1164" s="1">
        <v>157.5</v>
      </c>
    </row>
    <row r="1165" spans="1:3" x14ac:dyDescent="0.25">
      <c r="A1165" s="2">
        <v>1160</v>
      </c>
      <c r="B1165" s="1">
        <v>401.5</v>
      </c>
      <c r="C1165" s="1">
        <v>157</v>
      </c>
    </row>
    <row r="1166" spans="1:3" x14ac:dyDescent="0.25">
      <c r="A1166" s="2">
        <v>1161</v>
      </c>
      <c r="B1166" s="1">
        <v>400</v>
      </c>
      <c r="C1166" s="1">
        <v>156.5</v>
      </c>
    </row>
    <row r="1167" spans="1:3" x14ac:dyDescent="0.25">
      <c r="A1167" s="2">
        <v>1162</v>
      </c>
      <c r="B1167" s="1">
        <v>401</v>
      </c>
      <c r="C1167" s="1">
        <v>157.5</v>
      </c>
    </row>
    <row r="1168" spans="1:3" x14ac:dyDescent="0.25">
      <c r="A1168" s="2">
        <v>1163</v>
      </c>
      <c r="B1168" s="1">
        <v>401</v>
      </c>
      <c r="C1168" s="1">
        <v>157.5</v>
      </c>
    </row>
    <row r="1169" spans="1:3" x14ac:dyDescent="0.25">
      <c r="A1169" s="2">
        <v>1164</v>
      </c>
      <c r="B1169" s="1">
        <v>401</v>
      </c>
      <c r="C1169" s="1">
        <v>157.5</v>
      </c>
    </row>
    <row r="1170" spans="1:3" x14ac:dyDescent="0.25">
      <c r="A1170" s="2">
        <v>1165</v>
      </c>
      <c r="B1170" s="1">
        <v>399.5</v>
      </c>
      <c r="C1170" s="1">
        <v>160</v>
      </c>
    </row>
    <row r="1171" spans="1:3" x14ac:dyDescent="0.25">
      <c r="A1171" s="2">
        <v>1166</v>
      </c>
      <c r="B1171" s="1">
        <v>393</v>
      </c>
      <c r="C1171" s="1">
        <v>168.5</v>
      </c>
    </row>
    <row r="1172" spans="1:3" x14ac:dyDescent="0.25">
      <c r="A1172" s="2">
        <v>1167</v>
      </c>
      <c r="B1172" s="1">
        <v>389.19</v>
      </c>
      <c r="C1172" s="1">
        <v>176.63</v>
      </c>
    </row>
    <row r="1173" spans="1:3" x14ac:dyDescent="0.25">
      <c r="A1173" s="2">
        <v>1168</v>
      </c>
      <c r="B1173" s="1">
        <v>389.5</v>
      </c>
      <c r="C1173" s="1">
        <v>177.5</v>
      </c>
    </row>
    <row r="1174" spans="1:3" x14ac:dyDescent="0.25">
      <c r="A1174" s="2">
        <v>1169</v>
      </c>
      <c r="B1174" s="1">
        <v>389.5</v>
      </c>
      <c r="C1174" s="1">
        <v>178</v>
      </c>
    </row>
    <row r="1175" spans="1:3" x14ac:dyDescent="0.25">
      <c r="A1175" s="2">
        <v>1170</v>
      </c>
      <c r="B1175" s="1">
        <v>389.5</v>
      </c>
      <c r="C1175" s="1">
        <v>178</v>
      </c>
    </row>
    <row r="1176" spans="1:3" x14ac:dyDescent="0.25">
      <c r="A1176" s="2">
        <v>1171</v>
      </c>
      <c r="B1176" s="1">
        <v>389.5</v>
      </c>
      <c r="C1176" s="1">
        <v>178</v>
      </c>
    </row>
    <row r="1177" spans="1:3" x14ac:dyDescent="0.25">
      <c r="A1177" s="2">
        <v>1172</v>
      </c>
      <c r="B1177" s="1">
        <v>389.5</v>
      </c>
      <c r="C1177" s="1">
        <v>178</v>
      </c>
    </row>
    <row r="1178" spans="1:3" x14ac:dyDescent="0.25">
      <c r="A1178" s="2">
        <v>1173</v>
      </c>
      <c r="B1178" s="1">
        <v>389.5</v>
      </c>
      <c r="C1178" s="1">
        <v>178</v>
      </c>
    </row>
    <row r="1179" spans="1:3" x14ac:dyDescent="0.25">
      <c r="A1179" s="2">
        <v>1174</v>
      </c>
      <c r="B1179" s="1">
        <v>389.5</v>
      </c>
      <c r="C1179" s="1">
        <v>178</v>
      </c>
    </row>
    <row r="1180" spans="1:3" x14ac:dyDescent="0.25">
      <c r="A1180" s="2">
        <v>1175</v>
      </c>
      <c r="B1180" s="1">
        <v>389.5</v>
      </c>
      <c r="C1180" s="1">
        <v>177.5</v>
      </c>
    </row>
    <row r="1181" spans="1:3" x14ac:dyDescent="0.25">
      <c r="A1181" s="2">
        <v>1176</v>
      </c>
      <c r="B1181" s="1">
        <v>390</v>
      </c>
      <c r="C1181" s="1">
        <v>177.5</v>
      </c>
    </row>
    <row r="1182" spans="1:3" x14ac:dyDescent="0.25">
      <c r="A1182" s="2">
        <v>1177</v>
      </c>
      <c r="B1182" s="1">
        <v>390</v>
      </c>
      <c r="C1182" s="1">
        <v>177</v>
      </c>
    </row>
    <row r="1183" spans="1:3" x14ac:dyDescent="0.25">
      <c r="A1183" s="2">
        <v>1178</v>
      </c>
      <c r="B1183" s="1">
        <v>390</v>
      </c>
      <c r="C1183" s="1">
        <v>177</v>
      </c>
    </row>
    <row r="1184" spans="1:3" x14ac:dyDescent="0.25">
      <c r="A1184" s="2">
        <v>1179</v>
      </c>
      <c r="B1184" s="1">
        <v>390</v>
      </c>
      <c r="C1184" s="1">
        <v>177.5</v>
      </c>
    </row>
    <row r="1185" spans="1:3" x14ac:dyDescent="0.25">
      <c r="A1185" s="2">
        <v>1180</v>
      </c>
      <c r="B1185" s="1">
        <v>389.5</v>
      </c>
      <c r="C1185" s="1">
        <v>178.5</v>
      </c>
    </row>
    <row r="1186" spans="1:3" x14ac:dyDescent="0.25">
      <c r="A1186" s="2">
        <v>1181</v>
      </c>
      <c r="B1186" s="1">
        <v>387.5</v>
      </c>
      <c r="C1186" s="1">
        <v>180.5</v>
      </c>
    </row>
    <row r="1187" spans="1:3" x14ac:dyDescent="0.25">
      <c r="A1187" s="2">
        <v>1182</v>
      </c>
      <c r="B1187" s="1">
        <v>387</v>
      </c>
      <c r="C1187" s="1">
        <v>182.5</v>
      </c>
    </row>
    <row r="1188" spans="1:3" x14ac:dyDescent="0.25">
      <c r="A1188" s="2">
        <v>1183</v>
      </c>
      <c r="B1188" s="1">
        <v>386</v>
      </c>
      <c r="C1188" s="1">
        <v>184</v>
      </c>
    </row>
    <row r="1189" spans="1:3" x14ac:dyDescent="0.25">
      <c r="A1189" s="2">
        <v>1184</v>
      </c>
      <c r="B1189" s="1">
        <v>385</v>
      </c>
      <c r="C1189" s="1">
        <v>185</v>
      </c>
    </row>
    <row r="1190" spans="1:3" x14ac:dyDescent="0.25">
      <c r="A1190" s="2">
        <v>1185</v>
      </c>
      <c r="B1190" s="1">
        <v>384.5</v>
      </c>
      <c r="C1190" s="1">
        <v>185.5</v>
      </c>
    </row>
    <row r="1191" spans="1:3" x14ac:dyDescent="0.25">
      <c r="A1191" s="2">
        <v>1186</v>
      </c>
      <c r="B1191" s="1">
        <v>385</v>
      </c>
      <c r="C1191" s="1">
        <v>186</v>
      </c>
    </row>
    <row r="1192" spans="1:3" x14ac:dyDescent="0.25">
      <c r="A1192" s="2">
        <v>1187</v>
      </c>
      <c r="B1192" s="1">
        <v>384</v>
      </c>
      <c r="C1192" s="1">
        <v>186.5</v>
      </c>
    </row>
    <row r="1193" spans="1:3" x14ac:dyDescent="0.25">
      <c r="A1193" s="2">
        <v>1188</v>
      </c>
      <c r="B1193" s="1">
        <v>382</v>
      </c>
      <c r="C1193" s="1">
        <v>191</v>
      </c>
    </row>
    <row r="1194" spans="1:3" x14ac:dyDescent="0.25">
      <c r="A1194" s="2">
        <v>1189</v>
      </c>
      <c r="B1194" s="1">
        <v>380.5</v>
      </c>
      <c r="C1194" s="1">
        <v>198</v>
      </c>
    </row>
    <row r="1195" spans="1:3" x14ac:dyDescent="0.25">
      <c r="A1195" s="2">
        <v>1190</v>
      </c>
      <c r="B1195" s="1">
        <v>374</v>
      </c>
      <c r="C1195" s="1">
        <v>203.5</v>
      </c>
    </row>
    <row r="1196" spans="1:3" x14ac:dyDescent="0.25">
      <c r="A1196" s="2">
        <v>1191</v>
      </c>
      <c r="B1196" s="1">
        <v>367.81</v>
      </c>
      <c r="C1196" s="1">
        <v>208.38</v>
      </c>
    </row>
    <row r="1197" spans="1:3" x14ac:dyDescent="0.25">
      <c r="A1197" s="2">
        <v>1192</v>
      </c>
      <c r="B1197" s="1">
        <v>365.5</v>
      </c>
      <c r="C1197" s="1">
        <v>206.5</v>
      </c>
    </row>
    <row r="1198" spans="1:3" x14ac:dyDescent="0.25">
      <c r="A1198" s="2">
        <v>1193</v>
      </c>
      <c r="B1198" s="1">
        <v>363.5</v>
      </c>
      <c r="C1198" s="1">
        <v>204.5</v>
      </c>
    </row>
    <row r="1199" spans="1:3" x14ac:dyDescent="0.25">
      <c r="A1199" s="2">
        <v>1194</v>
      </c>
      <c r="B1199" s="1">
        <v>360.5</v>
      </c>
      <c r="C1199" s="1">
        <v>204.5</v>
      </c>
    </row>
    <row r="1200" spans="1:3" x14ac:dyDescent="0.25">
      <c r="A1200" s="2">
        <v>1195</v>
      </c>
      <c r="B1200" s="1">
        <v>357.5</v>
      </c>
      <c r="C1200" s="1">
        <v>202.5</v>
      </c>
    </row>
    <row r="1201" spans="1:3" x14ac:dyDescent="0.25">
      <c r="A1201" s="2">
        <v>1196</v>
      </c>
      <c r="B1201" s="1">
        <v>354.5</v>
      </c>
      <c r="C1201" s="1">
        <v>201.5</v>
      </c>
    </row>
    <row r="1202" spans="1:3" x14ac:dyDescent="0.25">
      <c r="A1202" s="2">
        <v>1197</v>
      </c>
      <c r="B1202" s="1">
        <v>352</v>
      </c>
      <c r="C1202" s="1">
        <v>200.5</v>
      </c>
    </row>
    <row r="1203" spans="1:3" x14ac:dyDescent="0.25">
      <c r="A1203" s="2">
        <v>1198</v>
      </c>
      <c r="B1203" s="1">
        <v>348.5</v>
      </c>
      <c r="C1203" s="1">
        <v>199</v>
      </c>
    </row>
    <row r="1204" spans="1:3" x14ac:dyDescent="0.25">
      <c r="A1204" s="2">
        <v>1199</v>
      </c>
      <c r="B1204" s="1">
        <v>346.5</v>
      </c>
      <c r="C1204" s="1">
        <v>198</v>
      </c>
    </row>
    <row r="1205" spans="1:3" x14ac:dyDescent="0.25">
      <c r="A1205" s="2">
        <v>1200</v>
      </c>
      <c r="B1205" s="1">
        <v>343.5</v>
      </c>
      <c r="C1205" s="1">
        <v>196.5</v>
      </c>
    </row>
    <row r="1206" spans="1:3" x14ac:dyDescent="0.25">
      <c r="A1206" s="2">
        <v>1201</v>
      </c>
      <c r="B1206" s="1">
        <v>340.73</v>
      </c>
      <c r="C1206" s="1">
        <v>195.53</v>
      </c>
    </row>
    <row r="1207" spans="1:3" x14ac:dyDescent="0.25">
      <c r="A1207" s="2">
        <v>1202</v>
      </c>
      <c r="B1207" s="1">
        <v>336</v>
      </c>
      <c r="C1207" s="1">
        <v>194.5</v>
      </c>
    </row>
    <row r="1208" spans="1:3" x14ac:dyDescent="0.25">
      <c r="A1208" s="2">
        <v>1203</v>
      </c>
      <c r="B1208" s="1">
        <v>331.5</v>
      </c>
      <c r="C1208" s="1">
        <v>197</v>
      </c>
    </row>
    <row r="1209" spans="1:3" x14ac:dyDescent="0.25">
      <c r="A1209" s="2">
        <v>1204</v>
      </c>
      <c r="B1209" s="1">
        <v>323.5</v>
      </c>
      <c r="C1209" s="1">
        <v>203</v>
      </c>
    </row>
    <row r="1210" spans="1:3" x14ac:dyDescent="0.25">
      <c r="A1210" s="2">
        <v>1205</v>
      </c>
      <c r="B1210" s="1">
        <v>317.3</v>
      </c>
      <c r="C1210" s="1">
        <v>208.83</v>
      </c>
    </row>
    <row r="1211" spans="1:3" x14ac:dyDescent="0.25">
      <c r="A1211" s="2">
        <v>1206</v>
      </c>
      <c r="B1211" s="1">
        <v>313.5</v>
      </c>
      <c r="C1211" s="1">
        <v>211</v>
      </c>
    </row>
    <row r="1212" spans="1:3" x14ac:dyDescent="0.25">
      <c r="A1212" s="2">
        <v>1207</v>
      </c>
      <c r="B1212" s="1">
        <v>311.5</v>
      </c>
      <c r="C1212" s="1">
        <v>209</v>
      </c>
    </row>
    <row r="1213" spans="1:3" x14ac:dyDescent="0.25">
      <c r="A1213" s="2">
        <v>1208</v>
      </c>
      <c r="B1213" s="1">
        <v>308.5</v>
      </c>
      <c r="C1213" s="1">
        <v>208</v>
      </c>
    </row>
    <row r="1214" spans="1:3" x14ac:dyDescent="0.25">
      <c r="A1214" s="2">
        <v>1209</v>
      </c>
      <c r="B1214" s="1">
        <v>305.5</v>
      </c>
      <c r="C1214" s="1">
        <v>207</v>
      </c>
    </row>
    <row r="1215" spans="1:3" x14ac:dyDescent="0.25">
      <c r="A1215" s="2">
        <v>1210</v>
      </c>
      <c r="B1215" s="1">
        <v>303</v>
      </c>
      <c r="C1215" s="1">
        <v>205.5</v>
      </c>
    </row>
    <row r="1216" spans="1:3" x14ac:dyDescent="0.25">
      <c r="A1216" s="2">
        <v>1211</v>
      </c>
      <c r="B1216" s="1">
        <v>299.26</v>
      </c>
      <c r="C1216" s="1">
        <v>204.74</v>
      </c>
    </row>
    <row r="1217" spans="1:3" x14ac:dyDescent="0.25">
      <c r="A1217" s="2">
        <v>1212</v>
      </c>
      <c r="B1217" s="1">
        <v>297</v>
      </c>
      <c r="C1217" s="1">
        <v>203.5</v>
      </c>
    </row>
    <row r="1218" spans="1:3" x14ac:dyDescent="0.25">
      <c r="A1218" s="2">
        <v>1213</v>
      </c>
      <c r="B1218" s="1">
        <v>294.18</v>
      </c>
      <c r="C1218" s="1">
        <v>202.18</v>
      </c>
    </row>
    <row r="1219" spans="1:3" x14ac:dyDescent="0.25">
      <c r="A1219" s="2">
        <v>1214</v>
      </c>
      <c r="B1219" s="1">
        <v>290.5</v>
      </c>
      <c r="C1219" s="1">
        <v>202</v>
      </c>
    </row>
    <row r="1220" spans="1:3" x14ac:dyDescent="0.25">
      <c r="A1220" s="2">
        <v>1215</v>
      </c>
      <c r="B1220" s="1">
        <v>287.5</v>
      </c>
      <c r="C1220" s="1">
        <v>201</v>
      </c>
    </row>
    <row r="1221" spans="1:3" x14ac:dyDescent="0.25">
      <c r="A1221" s="2">
        <v>1216</v>
      </c>
      <c r="B1221" s="1">
        <v>284.5</v>
      </c>
      <c r="C1221" s="1">
        <v>200.5</v>
      </c>
    </row>
    <row r="1222" spans="1:3" x14ac:dyDescent="0.25">
      <c r="A1222" s="2">
        <v>1217</v>
      </c>
      <c r="B1222" s="1">
        <v>281</v>
      </c>
      <c r="C1222" s="1">
        <v>198.5</v>
      </c>
    </row>
    <row r="1223" spans="1:3" x14ac:dyDescent="0.25">
      <c r="A1223" s="2">
        <v>1218</v>
      </c>
      <c r="B1223" s="1">
        <v>278.5</v>
      </c>
      <c r="C1223" s="1">
        <v>197.5</v>
      </c>
    </row>
    <row r="1224" spans="1:3" x14ac:dyDescent="0.25">
      <c r="A1224" s="2">
        <v>1219</v>
      </c>
      <c r="B1224" s="1">
        <v>274.75</v>
      </c>
      <c r="C1224" s="1">
        <v>196.25</v>
      </c>
    </row>
    <row r="1225" spans="1:3" x14ac:dyDescent="0.25">
      <c r="A1225" s="2">
        <v>1220</v>
      </c>
      <c r="B1225" s="1">
        <v>271.64999999999998</v>
      </c>
      <c r="C1225" s="1">
        <v>195.16</v>
      </c>
    </row>
    <row r="1226" spans="1:3" x14ac:dyDescent="0.25">
      <c r="A1226" s="2">
        <v>1221</v>
      </c>
      <c r="B1226" s="1">
        <v>267.64999999999998</v>
      </c>
      <c r="C1226" s="1">
        <v>194.16</v>
      </c>
    </row>
    <row r="1227" spans="1:3" x14ac:dyDescent="0.25">
      <c r="A1227" s="2">
        <v>1222</v>
      </c>
      <c r="B1227" s="1">
        <v>263</v>
      </c>
      <c r="C1227" s="1">
        <v>196.5</v>
      </c>
    </row>
    <row r="1228" spans="1:3" x14ac:dyDescent="0.25">
      <c r="A1228" s="2">
        <v>1223</v>
      </c>
      <c r="B1228" s="1">
        <v>256.5</v>
      </c>
      <c r="C1228" s="1">
        <v>202.5</v>
      </c>
    </row>
    <row r="1229" spans="1:3" x14ac:dyDescent="0.25">
      <c r="A1229" s="2">
        <v>1224</v>
      </c>
      <c r="B1229" s="1">
        <v>248.41</v>
      </c>
      <c r="C1229" s="1">
        <v>209.03</v>
      </c>
    </row>
    <row r="1230" spans="1:3" x14ac:dyDescent="0.25">
      <c r="A1230" s="2">
        <v>1225</v>
      </c>
      <c r="B1230" s="1">
        <v>243.43</v>
      </c>
      <c r="C1230" s="1">
        <v>211.95</v>
      </c>
    </row>
    <row r="1231" spans="1:3" x14ac:dyDescent="0.25">
      <c r="A1231" s="2">
        <v>1226</v>
      </c>
      <c r="B1231" s="1">
        <v>240.24</v>
      </c>
      <c r="C1231" s="1">
        <v>210.76</v>
      </c>
    </row>
    <row r="1232" spans="1:3" x14ac:dyDescent="0.25">
      <c r="A1232" s="2">
        <v>1227</v>
      </c>
      <c r="B1232" s="1">
        <v>238</v>
      </c>
      <c r="C1232" s="1">
        <v>211</v>
      </c>
    </row>
    <row r="1233" spans="1:3" x14ac:dyDescent="0.25">
      <c r="A1233" s="2">
        <v>1228</v>
      </c>
      <c r="B1233" s="1">
        <v>235</v>
      </c>
      <c r="C1233" s="1">
        <v>209.5</v>
      </c>
    </row>
    <row r="1234" spans="1:3" x14ac:dyDescent="0.25">
      <c r="A1234" s="2">
        <v>1229</v>
      </c>
      <c r="B1234" s="1">
        <v>231.75</v>
      </c>
      <c r="C1234" s="1">
        <v>208.25</v>
      </c>
    </row>
    <row r="1235" spans="1:3" x14ac:dyDescent="0.25">
      <c r="A1235" s="2">
        <v>1230</v>
      </c>
      <c r="B1235" s="1">
        <v>228.75</v>
      </c>
      <c r="C1235" s="1">
        <v>207.25</v>
      </c>
    </row>
    <row r="1236" spans="1:3" x14ac:dyDescent="0.25">
      <c r="A1236" s="2">
        <v>1231</v>
      </c>
      <c r="B1236" s="1">
        <v>225.5</v>
      </c>
      <c r="C1236" s="1">
        <v>206</v>
      </c>
    </row>
    <row r="1237" spans="1:3" x14ac:dyDescent="0.25">
      <c r="A1237" s="2">
        <v>1232</v>
      </c>
      <c r="B1237" s="1">
        <v>222.54</v>
      </c>
      <c r="C1237" s="1">
        <v>205.57</v>
      </c>
    </row>
    <row r="1238" spans="1:3" x14ac:dyDescent="0.25">
      <c r="A1238" s="2">
        <v>1233</v>
      </c>
      <c r="B1238" s="1">
        <v>219.24</v>
      </c>
      <c r="C1238" s="1">
        <v>203.76</v>
      </c>
    </row>
    <row r="1239" spans="1:3" x14ac:dyDescent="0.25">
      <c r="A1239" s="2">
        <v>1234</v>
      </c>
      <c r="B1239" s="1">
        <v>216.24</v>
      </c>
      <c r="C1239" s="1">
        <v>202.76</v>
      </c>
    </row>
    <row r="1240" spans="1:3" x14ac:dyDescent="0.25">
      <c r="A1240" s="2">
        <v>1235</v>
      </c>
      <c r="B1240" s="1">
        <v>523</v>
      </c>
      <c r="C1240" s="1">
        <v>161</v>
      </c>
    </row>
    <row r="1241" spans="1:3" x14ac:dyDescent="0.25">
      <c r="A1241" s="2">
        <v>1236</v>
      </c>
      <c r="B1241" s="1">
        <v>210</v>
      </c>
      <c r="C1241" s="1">
        <v>201.5</v>
      </c>
    </row>
    <row r="1242" spans="1:3" x14ac:dyDescent="0.25">
      <c r="A1242" s="2">
        <v>1237</v>
      </c>
      <c r="B1242" s="1">
        <v>207.27</v>
      </c>
      <c r="C1242" s="1">
        <v>200.8</v>
      </c>
    </row>
    <row r="1243" spans="1:3" x14ac:dyDescent="0.25">
      <c r="A1243" s="2">
        <v>1238</v>
      </c>
      <c r="B1243" s="1">
        <v>203.5</v>
      </c>
      <c r="C1243" s="1">
        <v>199.5</v>
      </c>
    </row>
    <row r="1244" spans="1:3" x14ac:dyDescent="0.25">
      <c r="A1244" s="2">
        <v>1239</v>
      </c>
      <c r="B1244" s="1">
        <v>200.21</v>
      </c>
      <c r="C1244" s="1">
        <v>197.79</v>
      </c>
    </row>
    <row r="1245" spans="1:3" x14ac:dyDescent="0.25">
      <c r="A1245" s="2">
        <v>1240</v>
      </c>
      <c r="B1245" s="1">
        <v>197.5</v>
      </c>
      <c r="C1245" s="1">
        <v>197</v>
      </c>
    </row>
    <row r="1246" spans="1:3" x14ac:dyDescent="0.25">
      <c r="A1246" s="2">
        <v>1241</v>
      </c>
      <c r="B1246" s="1">
        <v>191</v>
      </c>
      <c r="C1246" s="1">
        <v>195.06</v>
      </c>
    </row>
    <row r="1247" spans="1:3" x14ac:dyDescent="0.25">
      <c r="A1247" s="2">
        <v>1242</v>
      </c>
      <c r="B1247" s="1">
        <v>135</v>
      </c>
      <c r="C1247" s="1">
        <v>106</v>
      </c>
    </row>
    <row r="1248" spans="1:3" x14ac:dyDescent="0.25">
      <c r="A1248" s="2">
        <v>1243</v>
      </c>
      <c r="B1248" s="1">
        <v>115.5</v>
      </c>
      <c r="C1248" s="1">
        <v>137</v>
      </c>
    </row>
    <row r="1249" spans="1:3" x14ac:dyDescent="0.25">
      <c r="A1249" s="2">
        <v>1244</v>
      </c>
      <c r="B1249" s="1">
        <v>99</v>
      </c>
      <c r="C1249" s="1">
        <v>130.5</v>
      </c>
    </row>
    <row r="1250" spans="1:3" x14ac:dyDescent="0.25">
      <c r="A1250" s="2">
        <v>1245</v>
      </c>
      <c r="B1250" s="1">
        <v>90</v>
      </c>
      <c r="C1250" s="1">
        <v>129</v>
      </c>
    </row>
    <row r="1251" spans="1:3" x14ac:dyDescent="0.25">
      <c r="A1251" s="2">
        <v>1246</v>
      </c>
      <c r="B1251" s="1">
        <v>85.5</v>
      </c>
      <c r="C1251" s="1">
        <v>118</v>
      </c>
    </row>
    <row r="1252" spans="1:3" x14ac:dyDescent="0.25">
      <c r="A1252" s="2">
        <v>1247</v>
      </c>
      <c r="B1252" s="1">
        <v>176</v>
      </c>
      <c r="C1252" s="1">
        <v>190</v>
      </c>
    </row>
    <row r="1253" spans="1:3" x14ac:dyDescent="0.25">
      <c r="A1253" s="2">
        <v>1248</v>
      </c>
      <c r="B1253" s="1">
        <v>174.01</v>
      </c>
      <c r="C1253" s="1">
        <v>188.59</v>
      </c>
    </row>
    <row r="1254" spans="1:3" x14ac:dyDescent="0.25">
      <c r="A1254" s="2">
        <v>1249</v>
      </c>
      <c r="B1254" s="1">
        <v>171.01</v>
      </c>
      <c r="C1254" s="1">
        <v>187.59</v>
      </c>
    </row>
    <row r="1255" spans="1:3" x14ac:dyDescent="0.25">
      <c r="A1255" s="2">
        <v>1250</v>
      </c>
      <c r="B1255" s="1">
        <v>168.27</v>
      </c>
      <c r="C1255" s="1">
        <v>186.8</v>
      </c>
    </row>
    <row r="1256" spans="1:3" x14ac:dyDescent="0.25">
      <c r="A1256" s="2">
        <v>1251</v>
      </c>
      <c r="B1256" s="1">
        <v>165.34</v>
      </c>
      <c r="C1256" s="1">
        <v>185.47</v>
      </c>
    </row>
    <row r="1257" spans="1:3" x14ac:dyDescent="0.25">
      <c r="A1257" s="2">
        <v>1252</v>
      </c>
      <c r="B1257" s="1">
        <v>162.58000000000001</v>
      </c>
      <c r="C1257" s="1">
        <v>184.66</v>
      </c>
    </row>
    <row r="1258" spans="1:3" x14ac:dyDescent="0.25">
      <c r="A1258" s="2">
        <v>1253</v>
      </c>
      <c r="B1258" s="1">
        <v>159.58000000000001</v>
      </c>
      <c r="C1258" s="1">
        <v>183.66</v>
      </c>
    </row>
    <row r="1259" spans="1:3" x14ac:dyDescent="0.25">
      <c r="A1259" s="2">
        <v>1254</v>
      </c>
      <c r="B1259" s="1">
        <v>157.01</v>
      </c>
      <c r="C1259" s="1">
        <v>182.59</v>
      </c>
    </row>
    <row r="1260" spans="1:3" x14ac:dyDescent="0.25">
      <c r="A1260" s="2">
        <v>1255</v>
      </c>
      <c r="B1260" s="1">
        <v>153.34</v>
      </c>
      <c r="C1260" s="1">
        <v>181.47</v>
      </c>
    </row>
    <row r="1261" spans="1:3" x14ac:dyDescent="0.25">
      <c r="A1261" s="2">
        <v>1256</v>
      </c>
      <c r="B1261" s="1">
        <v>151.27000000000001</v>
      </c>
      <c r="C1261" s="1">
        <v>180.8</v>
      </c>
    </row>
    <row r="1262" spans="1:3" x14ac:dyDescent="0.25">
      <c r="A1262" s="2">
        <v>1257</v>
      </c>
      <c r="B1262" s="1">
        <v>148.27000000000001</v>
      </c>
      <c r="C1262" s="1">
        <v>179.8</v>
      </c>
    </row>
    <row r="1263" spans="1:3" x14ac:dyDescent="0.25">
      <c r="A1263" s="2">
        <v>1258</v>
      </c>
      <c r="B1263" s="1">
        <v>145.19999999999999</v>
      </c>
      <c r="C1263" s="1">
        <v>178.75</v>
      </c>
    </row>
    <row r="1264" spans="1:3" x14ac:dyDescent="0.25">
      <c r="A1264" s="2">
        <v>1259</v>
      </c>
      <c r="B1264" s="1">
        <v>141.27000000000001</v>
      </c>
      <c r="C1264" s="1">
        <v>177.8</v>
      </c>
    </row>
    <row r="1265" spans="1:3" x14ac:dyDescent="0.25">
      <c r="A1265" s="2">
        <v>1260</v>
      </c>
      <c r="B1265" s="1">
        <v>138.27000000000001</v>
      </c>
      <c r="C1265" s="1">
        <v>176.8</v>
      </c>
    </row>
    <row r="1266" spans="1:3" x14ac:dyDescent="0.25">
      <c r="A1266" s="2">
        <v>1261</v>
      </c>
      <c r="B1266" s="1">
        <v>134.5</v>
      </c>
      <c r="C1266" s="1">
        <v>175.5</v>
      </c>
    </row>
    <row r="1267" spans="1:3" x14ac:dyDescent="0.25">
      <c r="A1267" s="2">
        <v>1262</v>
      </c>
      <c r="B1267" s="1">
        <v>130.94999999999999</v>
      </c>
      <c r="C1267" s="1">
        <v>173.96</v>
      </c>
    </row>
    <row r="1268" spans="1:3" x14ac:dyDescent="0.25">
      <c r="A1268" s="2">
        <v>1263</v>
      </c>
      <c r="B1268" s="1">
        <v>128.27000000000001</v>
      </c>
      <c r="C1268" s="1">
        <v>172.8</v>
      </c>
    </row>
    <row r="1269" spans="1:3" x14ac:dyDescent="0.25">
      <c r="A1269" s="2">
        <v>1264</v>
      </c>
      <c r="B1269" s="1">
        <v>124.34</v>
      </c>
      <c r="C1269" s="1">
        <v>171.47</v>
      </c>
    </row>
    <row r="1270" spans="1:3" x14ac:dyDescent="0.25">
      <c r="A1270" s="2">
        <v>1265</v>
      </c>
      <c r="B1270" s="1">
        <v>121</v>
      </c>
      <c r="C1270" s="1">
        <v>170.5</v>
      </c>
    </row>
    <row r="1271" spans="1:3" x14ac:dyDescent="0.25">
      <c r="A1271" s="2">
        <v>1266</v>
      </c>
      <c r="B1271" s="1">
        <v>118.27</v>
      </c>
      <c r="C1271" s="1">
        <v>169.8</v>
      </c>
    </row>
    <row r="1272" spans="1:3" x14ac:dyDescent="0.25">
      <c r="A1272" s="2">
        <v>1267</v>
      </c>
      <c r="B1272" s="1">
        <v>115.27</v>
      </c>
      <c r="C1272" s="1">
        <v>168.8</v>
      </c>
    </row>
    <row r="1273" spans="1:3" x14ac:dyDescent="0.25">
      <c r="A1273" s="2">
        <v>1268</v>
      </c>
      <c r="B1273" s="1">
        <v>112.01</v>
      </c>
      <c r="C1273" s="1">
        <v>167.59</v>
      </c>
    </row>
    <row r="1274" spans="1:3" x14ac:dyDescent="0.25">
      <c r="A1274" s="2">
        <v>1269</v>
      </c>
      <c r="B1274" s="1">
        <v>109</v>
      </c>
      <c r="C1274" s="1">
        <v>166.5</v>
      </c>
    </row>
    <row r="1275" spans="1:3" x14ac:dyDescent="0.25">
      <c r="A1275" s="2">
        <v>1270</v>
      </c>
      <c r="B1275" s="1">
        <v>105.48</v>
      </c>
      <c r="C1275" s="1">
        <v>165.1</v>
      </c>
    </row>
    <row r="1276" spans="1:3" x14ac:dyDescent="0.25">
      <c r="A1276" s="2">
        <v>1271</v>
      </c>
      <c r="B1276" s="1">
        <v>102.48</v>
      </c>
      <c r="C1276" s="1">
        <v>164.1</v>
      </c>
    </row>
    <row r="1277" spans="1:3" x14ac:dyDescent="0.25">
      <c r="A1277" s="2">
        <v>1272</v>
      </c>
      <c r="B1277" s="1">
        <v>100.24</v>
      </c>
      <c r="C1277" s="1">
        <v>162.91</v>
      </c>
    </row>
    <row r="1278" spans="1:3" x14ac:dyDescent="0.25">
      <c r="A1278" s="2">
        <v>1273</v>
      </c>
      <c r="B1278" s="1">
        <v>97.24</v>
      </c>
      <c r="C1278" s="1">
        <v>161.91</v>
      </c>
    </row>
    <row r="1279" spans="1:3" x14ac:dyDescent="0.25">
      <c r="A1279" s="2">
        <v>1274</v>
      </c>
      <c r="B1279" s="1">
        <v>94.48</v>
      </c>
      <c r="C1279" s="1">
        <v>161.1</v>
      </c>
    </row>
    <row r="1280" spans="1:3" x14ac:dyDescent="0.25">
      <c r="A1280" s="2">
        <v>1275</v>
      </c>
      <c r="B1280" s="1">
        <v>90.76</v>
      </c>
      <c r="C1280" s="1">
        <v>159.94999999999999</v>
      </c>
    </row>
    <row r="1281" spans="1:3" x14ac:dyDescent="0.25">
      <c r="A1281" s="2">
        <v>1276</v>
      </c>
      <c r="B1281" s="1">
        <v>88.48</v>
      </c>
      <c r="C1281" s="1">
        <v>159.1</v>
      </c>
    </row>
    <row r="1282" spans="1:3" x14ac:dyDescent="0.25">
      <c r="A1282" s="2">
        <v>1277</v>
      </c>
      <c r="B1282" s="1">
        <v>85.23</v>
      </c>
      <c r="C1282" s="1">
        <v>157.77000000000001</v>
      </c>
    </row>
    <row r="1283" spans="1:3" x14ac:dyDescent="0.25">
      <c r="A1283" s="2">
        <v>1278</v>
      </c>
      <c r="B1283" s="1">
        <v>82.27</v>
      </c>
      <c r="C1283" s="1">
        <v>156.80000000000001</v>
      </c>
    </row>
    <row r="1284" spans="1:3" x14ac:dyDescent="0.25">
      <c r="A1284" s="2">
        <v>1279</v>
      </c>
      <c r="B1284" s="1">
        <v>78.27</v>
      </c>
      <c r="C1284" s="1">
        <v>155.51</v>
      </c>
    </row>
    <row r="1285" spans="1:3" x14ac:dyDescent="0.25">
      <c r="A1285" s="2">
        <v>1280</v>
      </c>
      <c r="B1285" s="1">
        <v>75</v>
      </c>
      <c r="C1285" s="1">
        <v>154.5</v>
      </c>
    </row>
    <row r="1286" spans="1:3" x14ac:dyDescent="0.25">
      <c r="A1286" s="2">
        <v>1281</v>
      </c>
      <c r="B1286" s="1">
        <v>71.239999999999995</v>
      </c>
      <c r="C1286" s="1">
        <v>152.91</v>
      </c>
    </row>
    <row r="1287" spans="1:3" x14ac:dyDescent="0.25">
      <c r="A1287" s="2">
        <v>1282</v>
      </c>
      <c r="B1287" s="1">
        <v>68.239999999999995</v>
      </c>
      <c r="C1287" s="1">
        <v>151.91</v>
      </c>
    </row>
    <row r="1288" spans="1:3" x14ac:dyDescent="0.25">
      <c r="A1288" s="2">
        <v>1283</v>
      </c>
      <c r="B1288" s="1">
        <v>65.92</v>
      </c>
      <c r="C1288" s="1">
        <v>151.03</v>
      </c>
    </row>
    <row r="1289" spans="1:3" x14ac:dyDescent="0.25">
      <c r="A1289" s="2">
        <v>1284</v>
      </c>
      <c r="B1289" s="1">
        <v>64.39</v>
      </c>
      <c r="C1289" s="1">
        <v>150.08000000000001</v>
      </c>
    </row>
    <row r="1290" spans="1:3" x14ac:dyDescent="0.25">
      <c r="A1290" s="2">
        <v>1285</v>
      </c>
      <c r="B1290" s="1">
        <v>65.27</v>
      </c>
      <c r="C1290" s="1">
        <v>150.80000000000001</v>
      </c>
    </row>
    <row r="1291" spans="1:3" x14ac:dyDescent="0.25">
      <c r="A1291" s="2">
        <v>1286</v>
      </c>
      <c r="B1291" s="1">
        <v>65.27</v>
      </c>
      <c r="C1291" s="1">
        <v>150.80000000000001</v>
      </c>
    </row>
    <row r="1292" spans="1:3" x14ac:dyDescent="0.25">
      <c r="A1292" s="2">
        <v>1287</v>
      </c>
      <c r="B1292" s="1">
        <v>64.180000000000007</v>
      </c>
      <c r="C1292" s="1">
        <v>149.9</v>
      </c>
    </row>
    <row r="1293" spans="1:3" x14ac:dyDescent="0.25">
      <c r="A1293" s="2">
        <v>1288</v>
      </c>
      <c r="B1293" s="1">
        <v>65.010000000000005</v>
      </c>
      <c r="C1293" s="1">
        <v>150.59</v>
      </c>
    </row>
    <row r="1294" spans="1:3" x14ac:dyDescent="0.25">
      <c r="A1294" s="2">
        <v>1289</v>
      </c>
      <c r="B1294" s="1">
        <v>65.010000000000005</v>
      </c>
      <c r="C1294" s="1">
        <v>150.59</v>
      </c>
    </row>
    <row r="1295" spans="1:3" x14ac:dyDescent="0.25">
      <c r="A1295" s="2">
        <v>1290</v>
      </c>
      <c r="B1295" s="1">
        <v>65.010000000000005</v>
      </c>
      <c r="C1295" s="1">
        <v>150.59</v>
      </c>
    </row>
    <row r="1296" spans="1:3" x14ac:dyDescent="0.25">
      <c r="A1296" s="2">
        <v>1291</v>
      </c>
      <c r="B1296" s="1">
        <v>65.010000000000005</v>
      </c>
      <c r="C1296" s="1">
        <v>150.59</v>
      </c>
    </row>
    <row r="1297" spans="1:3" x14ac:dyDescent="0.25">
      <c r="A1297" s="2">
        <v>1292</v>
      </c>
      <c r="B1297" s="1">
        <v>64.180000000000007</v>
      </c>
      <c r="C1297" s="1">
        <v>149.9</v>
      </c>
    </row>
    <row r="1298" spans="1:3" x14ac:dyDescent="0.25">
      <c r="A1298" s="2">
        <v>1293</v>
      </c>
      <c r="B1298" s="1">
        <v>64.5</v>
      </c>
      <c r="C1298" s="1">
        <v>150.5</v>
      </c>
    </row>
    <row r="1299" spans="1:3" x14ac:dyDescent="0.25">
      <c r="A1299" s="2">
        <v>1294</v>
      </c>
      <c r="B1299" s="1">
        <v>65.010000000000005</v>
      </c>
      <c r="C1299" s="1">
        <v>150.59</v>
      </c>
    </row>
    <row r="1300" spans="1:3" x14ac:dyDescent="0.25">
      <c r="A1300" s="2">
        <v>1295</v>
      </c>
      <c r="B1300" s="1">
        <v>65.010000000000005</v>
      </c>
      <c r="C1300" s="1">
        <v>150.59</v>
      </c>
    </row>
    <row r="1301" spans="1:3" x14ac:dyDescent="0.25">
      <c r="A1301" s="2">
        <v>1296</v>
      </c>
      <c r="B1301" s="1">
        <v>65.27</v>
      </c>
      <c r="C1301" s="1">
        <v>150.80000000000001</v>
      </c>
    </row>
    <row r="1302" spans="1:3" x14ac:dyDescent="0.25">
      <c r="A1302" s="2">
        <v>1297</v>
      </c>
      <c r="B1302" s="1">
        <v>65.27</v>
      </c>
      <c r="C1302" s="1">
        <v>150.80000000000001</v>
      </c>
    </row>
    <row r="1303" spans="1:3" x14ac:dyDescent="0.25">
      <c r="A1303" s="2">
        <v>1298</v>
      </c>
      <c r="B1303" s="1">
        <v>65.27</v>
      </c>
      <c r="C1303" s="1">
        <v>150.80000000000001</v>
      </c>
    </row>
    <row r="1304" spans="1:3" x14ac:dyDescent="0.25">
      <c r="A1304" s="2">
        <v>1299</v>
      </c>
      <c r="B1304" s="1">
        <v>65.010000000000005</v>
      </c>
      <c r="C1304" s="1">
        <v>150.59</v>
      </c>
    </row>
    <row r="1305" spans="1:3" x14ac:dyDescent="0.25">
      <c r="A1305" s="2">
        <v>1300</v>
      </c>
      <c r="B1305" s="1">
        <v>64.39</v>
      </c>
      <c r="C1305" s="1">
        <v>150.08000000000001</v>
      </c>
    </row>
    <row r="1306" spans="1:3" x14ac:dyDescent="0.25">
      <c r="A1306" s="2">
        <v>1301</v>
      </c>
      <c r="B1306" s="1">
        <v>65</v>
      </c>
      <c r="C1306" s="1">
        <v>150.5</v>
      </c>
    </row>
    <row r="1307" spans="1:3" x14ac:dyDescent="0.25">
      <c r="A1307" s="2">
        <v>1302</v>
      </c>
      <c r="B1307" s="1">
        <v>64.48</v>
      </c>
      <c r="C1307" s="1">
        <v>150.1</v>
      </c>
    </row>
    <row r="1308" spans="1:3" x14ac:dyDescent="0.25">
      <c r="A1308" s="2">
        <v>1303</v>
      </c>
      <c r="B1308" s="1">
        <v>64.27</v>
      </c>
      <c r="C1308" s="1">
        <v>150.51</v>
      </c>
    </row>
    <row r="1309" spans="1:3" x14ac:dyDescent="0.25">
      <c r="A1309" s="2">
        <v>1304</v>
      </c>
      <c r="B1309" s="1">
        <v>64.239999999999995</v>
      </c>
      <c r="C1309" s="1">
        <v>150.91</v>
      </c>
    </row>
    <row r="1310" spans="1:3" x14ac:dyDescent="0.25">
      <c r="A1310" s="2">
        <v>1305</v>
      </c>
      <c r="B1310" s="1">
        <v>64.17</v>
      </c>
      <c r="C1310" s="1">
        <v>152.22999999999999</v>
      </c>
    </row>
    <row r="1311" spans="1:3" x14ac:dyDescent="0.25">
      <c r="A1311" s="2">
        <v>1306</v>
      </c>
      <c r="B1311" s="1">
        <v>64.27</v>
      </c>
      <c r="C1311" s="1">
        <v>151.80000000000001</v>
      </c>
    </row>
    <row r="1312" spans="1:3" x14ac:dyDescent="0.25">
      <c r="A1312" s="2">
        <v>1307</v>
      </c>
      <c r="B1312" s="1">
        <v>64.17</v>
      </c>
      <c r="C1312" s="1">
        <v>152.22999999999999</v>
      </c>
    </row>
    <row r="1313" spans="1:3" x14ac:dyDescent="0.25">
      <c r="A1313" s="2">
        <v>1308</v>
      </c>
      <c r="B1313" s="1">
        <v>65.239999999999995</v>
      </c>
      <c r="C1313" s="1">
        <v>150.91</v>
      </c>
    </row>
    <row r="1314" spans="1:3" x14ac:dyDescent="0.25">
      <c r="A1314" s="2">
        <v>1309</v>
      </c>
      <c r="B1314" s="1">
        <v>66.239999999999995</v>
      </c>
      <c r="C1314" s="1">
        <v>151.91</v>
      </c>
    </row>
    <row r="1315" spans="1:3" x14ac:dyDescent="0.25">
      <c r="A1315" s="2">
        <v>1310</v>
      </c>
      <c r="B1315" s="1">
        <v>69.48</v>
      </c>
      <c r="C1315" s="1">
        <v>151.1</v>
      </c>
    </row>
    <row r="1316" spans="1:3" x14ac:dyDescent="0.25">
      <c r="A1316" s="2">
        <v>1311</v>
      </c>
      <c r="B1316" s="1">
        <v>73.069999999999993</v>
      </c>
      <c r="C1316" s="1">
        <v>149.34</v>
      </c>
    </row>
    <row r="1317" spans="1:3" x14ac:dyDescent="0.25">
      <c r="A1317" s="2">
        <v>1312</v>
      </c>
      <c r="B1317" s="1">
        <v>79</v>
      </c>
      <c r="C1317" s="1">
        <v>147</v>
      </c>
    </row>
    <row r="1318" spans="1:3" x14ac:dyDescent="0.25">
      <c r="A1318" s="2">
        <v>1313</v>
      </c>
      <c r="B1318" s="1">
        <v>82.27</v>
      </c>
      <c r="C1318" s="1">
        <v>143.51</v>
      </c>
    </row>
    <row r="1319" spans="1:3" x14ac:dyDescent="0.25">
      <c r="A1319" s="2">
        <v>1314</v>
      </c>
      <c r="B1319" s="1">
        <v>85.92</v>
      </c>
      <c r="C1319" s="1">
        <v>145.03</v>
      </c>
    </row>
    <row r="1320" spans="1:3" x14ac:dyDescent="0.25">
      <c r="A1320" s="2">
        <v>1315</v>
      </c>
      <c r="B1320" s="1">
        <v>89.17</v>
      </c>
      <c r="C1320" s="1">
        <v>146.22999999999999</v>
      </c>
    </row>
    <row r="1321" spans="1:3" x14ac:dyDescent="0.25">
      <c r="A1321" s="2">
        <v>1316</v>
      </c>
      <c r="B1321" s="1">
        <v>91.24</v>
      </c>
      <c r="C1321" s="1">
        <v>146.91</v>
      </c>
    </row>
    <row r="1322" spans="1:3" x14ac:dyDescent="0.25">
      <c r="A1322" s="2">
        <v>1317</v>
      </c>
      <c r="B1322" s="1">
        <v>94.31</v>
      </c>
      <c r="C1322" s="1">
        <v>147.4</v>
      </c>
    </row>
    <row r="1323" spans="1:3" x14ac:dyDescent="0.25">
      <c r="A1323" s="2">
        <v>1318</v>
      </c>
      <c r="B1323" s="1">
        <v>101.78</v>
      </c>
      <c r="C1323" s="1">
        <v>141.31</v>
      </c>
    </row>
    <row r="1324" spans="1:3" x14ac:dyDescent="0.25">
      <c r="A1324" s="2">
        <v>1319</v>
      </c>
      <c r="B1324" s="1">
        <v>105.5</v>
      </c>
      <c r="C1324" s="1">
        <v>137</v>
      </c>
    </row>
    <row r="1325" spans="1:3" x14ac:dyDescent="0.25">
      <c r="A1325" s="2">
        <v>1320</v>
      </c>
      <c r="B1325" s="1">
        <v>108.48</v>
      </c>
      <c r="C1325" s="1">
        <v>135.55000000000001</v>
      </c>
    </row>
    <row r="1326" spans="1:3" x14ac:dyDescent="0.25">
      <c r="A1326" s="2">
        <v>1321</v>
      </c>
      <c r="B1326" s="1">
        <v>111.39</v>
      </c>
      <c r="C1326" s="1">
        <v>137.08000000000001</v>
      </c>
    </row>
    <row r="1327" spans="1:3" x14ac:dyDescent="0.25">
      <c r="A1327" s="2">
        <v>1322</v>
      </c>
      <c r="B1327" s="1">
        <v>115.12</v>
      </c>
      <c r="C1327" s="1">
        <v>138.15</v>
      </c>
    </row>
    <row r="1328" spans="1:3" x14ac:dyDescent="0.25">
      <c r="A1328" s="2">
        <v>1323</v>
      </c>
      <c r="B1328" s="1">
        <v>117.31</v>
      </c>
      <c r="C1328" s="1">
        <v>139.4</v>
      </c>
    </row>
    <row r="1329" spans="1:3" x14ac:dyDescent="0.25">
      <c r="A1329" s="2">
        <v>1324</v>
      </c>
      <c r="B1329" s="1">
        <v>120.39</v>
      </c>
      <c r="C1329" s="1">
        <v>140.08000000000001</v>
      </c>
    </row>
    <row r="1330" spans="1:3" x14ac:dyDescent="0.25">
      <c r="A1330" s="2">
        <v>1325</v>
      </c>
      <c r="B1330" s="1">
        <v>123.93</v>
      </c>
      <c r="C1330" s="1">
        <v>141.94</v>
      </c>
    </row>
    <row r="1331" spans="1:3" x14ac:dyDescent="0.25">
      <c r="A1331" s="2">
        <v>1326</v>
      </c>
      <c r="B1331" s="1">
        <v>126.27</v>
      </c>
      <c r="C1331" s="1">
        <v>142.80000000000001</v>
      </c>
    </row>
    <row r="1332" spans="1:3" x14ac:dyDescent="0.25">
      <c r="A1332" s="2">
        <v>1327</v>
      </c>
      <c r="B1332" s="1">
        <v>129.5</v>
      </c>
      <c r="C1332" s="1">
        <v>144</v>
      </c>
    </row>
    <row r="1333" spans="1:3" x14ac:dyDescent="0.25">
      <c r="A1333" s="2">
        <v>1328</v>
      </c>
      <c r="B1333" s="1">
        <v>132.93</v>
      </c>
      <c r="C1333" s="1">
        <v>144.07</v>
      </c>
    </row>
    <row r="1334" spans="1:3" x14ac:dyDescent="0.25">
      <c r="A1334" s="2">
        <v>1329</v>
      </c>
      <c r="B1334" s="1">
        <v>139.5</v>
      </c>
      <c r="C1334" s="1">
        <v>140</v>
      </c>
    </row>
    <row r="1335" spans="1:3" x14ac:dyDescent="0.25">
      <c r="A1335" s="2">
        <v>1330</v>
      </c>
      <c r="B1335" s="1">
        <v>144.32</v>
      </c>
      <c r="C1335" s="1">
        <v>137.34</v>
      </c>
    </row>
    <row r="1336" spans="1:3" x14ac:dyDescent="0.25">
      <c r="A1336" s="2">
        <v>1331</v>
      </c>
      <c r="B1336" s="1">
        <v>148.32</v>
      </c>
      <c r="C1336" s="1">
        <v>137.34</v>
      </c>
    </row>
    <row r="1337" spans="1:3" x14ac:dyDescent="0.25">
      <c r="A1337" s="2">
        <v>1332</v>
      </c>
      <c r="B1337" s="1">
        <v>150.59</v>
      </c>
      <c r="C1337" s="1">
        <v>138.22999999999999</v>
      </c>
    </row>
    <row r="1338" spans="1:3" x14ac:dyDescent="0.25">
      <c r="A1338" s="2">
        <v>1333</v>
      </c>
      <c r="B1338" s="1">
        <v>153.47999999999999</v>
      </c>
      <c r="C1338" s="1">
        <v>139.55000000000001</v>
      </c>
    </row>
    <row r="1339" spans="1:3" x14ac:dyDescent="0.25">
      <c r="A1339" s="2">
        <v>1334</v>
      </c>
      <c r="B1339" s="1">
        <v>157</v>
      </c>
      <c r="C1339" s="1">
        <v>141</v>
      </c>
    </row>
    <row r="1340" spans="1:3" x14ac:dyDescent="0.25">
      <c r="A1340" s="2">
        <v>1335</v>
      </c>
      <c r="B1340" s="1">
        <v>160.32</v>
      </c>
      <c r="C1340" s="1">
        <v>142.34</v>
      </c>
    </row>
    <row r="1341" spans="1:3" x14ac:dyDescent="0.25">
      <c r="A1341" s="2">
        <v>1336</v>
      </c>
      <c r="B1341" s="1">
        <v>165.7</v>
      </c>
      <c r="C1341" s="1">
        <v>139.74</v>
      </c>
    </row>
    <row r="1342" spans="1:3" x14ac:dyDescent="0.25">
      <c r="A1342" s="2">
        <v>1337</v>
      </c>
      <c r="B1342" s="1">
        <v>170.48</v>
      </c>
      <c r="C1342" s="1">
        <v>134.55000000000001</v>
      </c>
    </row>
    <row r="1343" spans="1:3" x14ac:dyDescent="0.25">
      <c r="A1343" s="2">
        <v>1338</v>
      </c>
      <c r="B1343" s="1">
        <v>172.73</v>
      </c>
      <c r="C1343" s="1">
        <v>134.36000000000001</v>
      </c>
    </row>
    <row r="1344" spans="1:3" x14ac:dyDescent="0.25">
      <c r="A1344" s="2">
        <v>1339</v>
      </c>
      <c r="B1344" s="1">
        <v>176.32</v>
      </c>
      <c r="C1344" s="1">
        <v>135.34</v>
      </c>
    </row>
    <row r="1345" spans="1:3" x14ac:dyDescent="0.25">
      <c r="A1345" s="2">
        <v>1340</v>
      </c>
      <c r="B1345" s="1">
        <v>178.48</v>
      </c>
      <c r="C1345" s="1">
        <v>136.55000000000001</v>
      </c>
    </row>
    <row r="1346" spans="1:3" x14ac:dyDescent="0.25">
      <c r="A1346" s="2">
        <v>1341</v>
      </c>
      <c r="B1346" s="1">
        <v>182.12</v>
      </c>
      <c r="C1346" s="1">
        <v>138.15</v>
      </c>
    </row>
    <row r="1347" spans="1:3" x14ac:dyDescent="0.25">
      <c r="A1347" s="2">
        <v>1342</v>
      </c>
      <c r="B1347" s="1">
        <v>185.12</v>
      </c>
      <c r="C1347" s="1">
        <v>139.15</v>
      </c>
    </row>
    <row r="1348" spans="1:3" x14ac:dyDescent="0.25">
      <c r="A1348" s="2">
        <v>1343</v>
      </c>
      <c r="B1348" s="1">
        <v>186.48</v>
      </c>
      <c r="C1348" s="1">
        <v>138.55000000000001</v>
      </c>
    </row>
    <row r="1349" spans="1:3" x14ac:dyDescent="0.25">
      <c r="A1349" s="2">
        <v>1344</v>
      </c>
      <c r="B1349" s="1">
        <v>194.47</v>
      </c>
      <c r="C1349" s="1">
        <v>131.08000000000001</v>
      </c>
    </row>
    <row r="1350" spans="1:3" x14ac:dyDescent="0.25">
      <c r="A1350" s="2">
        <v>1345</v>
      </c>
      <c r="B1350" s="1">
        <v>200</v>
      </c>
      <c r="C1350" s="1">
        <v>128.5</v>
      </c>
    </row>
    <row r="1351" spans="1:3" x14ac:dyDescent="0.25">
      <c r="A1351" s="2">
        <v>1346</v>
      </c>
      <c r="B1351" s="1">
        <v>203.35</v>
      </c>
      <c r="C1351" s="1">
        <v>126.54</v>
      </c>
    </row>
    <row r="1352" spans="1:3" x14ac:dyDescent="0.25">
      <c r="A1352" s="2">
        <v>1347</v>
      </c>
      <c r="B1352" s="1">
        <v>207.42</v>
      </c>
      <c r="C1352" s="1">
        <v>128.97999999999999</v>
      </c>
    </row>
    <row r="1353" spans="1:3" x14ac:dyDescent="0.25">
      <c r="A1353" s="2">
        <v>1348</v>
      </c>
      <c r="B1353" s="1">
        <v>210.25</v>
      </c>
      <c r="C1353" s="1">
        <v>127.26</v>
      </c>
    </row>
    <row r="1354" spans="1:3" x14ac:dyDescent="0.25">
      <c r="A1354" s="2">
        <v>1349</v>
      </c>
      <c r="B1354" s="1">
        <v>212.42</v>
      </c>
      <c r="C1354" s="1">
        <v>130.97999999999999</v>
      </c>
    </row>
    <row r="1355" spans="1:3" x14ac:dyDescent="0.25">
      <c r="A1355" s="2">
        <v>1350</v>
      </c>
      <c r="B1355" s="1">
        <v>215.75</v>
      </c>
      <c r="C1355" s="1">
        <v>130.19999999999999</v>
      </c>
    </row>
    <row r="1356" spans="1:3" x14ac:dyDescent="0.25">
      <c r="A1356" s="2">
        <v>1351</v>
      </c>
      <c r="B1356" s="1">
        <v>219.21</v>
      </c>
      <c r="C1356" s="1">
        <v>132.74</v>
      </c>
    </row>
    <row r="1357" spans="1:3" x14ac:dyDescent="0.25">
      <c r="A1357" s="2">
        <v>1352</v>
      </c>
      <c r="B1357" s="1">
        <v>226.37</v>
      </c>
      <c r="C1357" s="1">
        <v>127.89</v>
      </c>
    </row>
    <row r="1358" spans="1:3" x14ac:dyDescent="0.25">
      <c r="A1358" s="2">
        <v>1353</v>
      </c>
      <c r="B1358" s="1">
        <v>231.5</v>
      </c>
      <c r="C1358" s="1">
        <v>124.5</v>
      </c>
    </row>
    <row r="1359" spans="1:3" x14ac:dyDescent="0.25">
      <c r="A1359" s="2">
        <v>1354</v>
      </c>
      <c r="B1359" s="1">
        <v>235.5</v>
      </c>
      <c r="C1359" s="1">
        <v>124</v>
      </c>
    </row>
    <row r="1360" spans="1:3" x14ac:dyDescent="0.25">
      <c r="A1360" s="2">
        <v>1355</v>
      </c>
      <c r="B1360" s="1">
        <v>238.36</v>
      </c>
      <c r="C1360" s="1">
        <v>124.91</v>
      </c>
    </row>
    <row r="1361" spans="1:3" x14ac:dyDescent="0.25">
      <c r="A1361" s="2">
        <v>1356</v>
      </c>
      <c r="B1361" s="1">
        <v>242</v>
      </c>
      <c r="C1361" s="1">
        <v>125</v>
      </c>
    </row>
    <row r="1362" spans="1:3" x14ac:dyDescent="0.25">
      <c r="A1362" s="2">
        <v>1357</v>
      </c>
      <c r="B1362" s="1">
        <v>244.39</v>
      </c>
      <c r="C1362" s="1">
        <v>126.83</v>
      </c>
    </row>
    <row r="1363" spans="1:3" x14ac:dyDescent="0.25">
      <c r="A1363" s="2">
        <v>1358</v>
      </c>
      <c r="B1363" s="1">
        <v>247.5</v>
      </c>
      <c r="C1363" s="1">
        <v>128</v>
      </c>
    </row>
    <row r="1364" spans="1:3" x14ac:dyDescent="0.25">
      <c r="A1364" s="2">
        <v>1359</v>
      </c>
      <c r="B1364" s="1">
        <v>250.5</v>
      </c>
      <c r="C1364" s="1">
        <v>126</v>
      </c>
    </row>
    <row r="1365" spans="1:3" x14ac:dyDescent="0.25">
      <c r="A1365" s="2">
        <v>1360</v>
      </c>
      <c r="B1365" s="1">
        <v>258.20999999999998</v>
      </c>
      <c r="C1365" s="1">
        <v>122.36</v>
      </c>
    </row>
    <row r="1366" spans="1:3" x14ac:dyDescent="0.25">
      <c r="A1366" s="2">
        <v>1361</v>
      </c>
      <c r="B1366" s="1">
        <v>261.36</v>
      </c>
      <c r="C1366" s="1">
        <v>121.91</v>
      </c>
    </row>
    <row r="1367" spans="1:3" x14ac:dyDescent="0.25">
      <c r="A1367" s="2">
        <v>1362</v>
      </c>
      <c r="B1367" s="1">
        <v>263.5</v>
      </c>
      <c r="C1367" s="1">
        <v>123.5</v>
      </c>
    </row>
    <row r="1368" spans="1:3" x14ac:dyDescent="0.25">
      <c r="A1368" s="2">
        <v>1363</v>
      </c>
      <c r="B1368" s="1">
        <v>266.54000000000002</v>
      </c>
      <c r="C1368" s="1">
        <v>124.37</v>
      </c>
    </row>
    <row r="1369" spans="1:3" x14ac:dyDescent="0.25">
      <c r="A1369" s="2">
        <v>1364</v>
      </c>
      <c r="B1369" s="1">
        <v>268.52999999999997</v>
      </c>
      <c r="C1369" s="1">
        <v>125.99</v>
      </c>
    </row>
    <row r="1370" spans="1:3" x14ac:dyDescent="0.25">
      <c r="A1370" s="2">
        <v>1365</v>
      </c>
      <c r="B1370" s="1">
        <v>271.5</v>
      </c>
      <c r="C1370" s="1">
        <v>127</v>
      </c>
    </row>
    <row r="1371" spans="1:3" x14ac:dyDescent="0.25">
      <c r="A1371" s="2">
        <v>1366</v>
      </c>
      <c r="B1371" s="1">
        <v>274.13</v>
      </c>
      <c r="C1371" s="1">
        <v>127.83</v>
      </c>
    </row>
    <row r="1372" spans="1:3" x14ac:dyDescent="0.25">
      <c r="A1372" s="2">
        <v>1367</v>
      </c>
      <c r="B1372" s="1">
        <v>280.5</v>
      </c>
      <c r="C1372" s="1">
        <v>122</v>
      </c>
    </row>
    <row r="1373" spans="1:3" x14ac:dyDescent="0.25">
      <c r="A1373" s="2">
        <v>1368</v>
      </c>
      <c r="B1373" s="1">
        <v>286.56</v>
      </c>
      <c r="C1373" s="1">
        <v>119.99</v>
      </c>
    </row>
    <row r="1374" spans="1:3" x14ac:dyDescent="0.25">
      <c r="A1374" s="2">
        <v>1369</v>
      </c>
      <c r="B1374" s="1">
        <v>290.5</v>
      </c>
      <c r="C1374" s="1">
        <v>121</v>
      </c>
    </row>
    <row r="1375" spans="1:3" x14ac:dyDescent="0.25">
      <c r="A1375" s="2">
        <v>1370</v>
      </c>
      <c r="B1375" s="1">
        <v>292.73</v>
      </c>
      <c r="C1375" s="1">
        <v>122.51</v>
      </c>
    </row>
    <row r="1376" spans="1:3" x14ac:dyDescent="0.25">
      <c r="A1376" s="2">
        <v>1371</v>
      </c>
      <c r="B1376" s="1">
        <v>296.41000000000003</v>
      </c>
      <c r="C1376" s="1">
        <v>124.02</v>
      </c>
    </row>
    <row r="1377" spans="1:3" x14ac:dyDescent="0.25">
      <c r="A1377" s="2">
        <v>1372</v>
      </c>
      <c r="B1377" s="1">
        <v>298.95999999999998</v>
      </c>
      <c r="C1377" s="1">
        <v>125.51</v>
      </c>
    </row>
    <row r="1378" spans="1:3" x14ac:dyDescent="0.25">
      <c r="A1378" s="2">
        <v>1373</v>
      </c>
      <c r="B1378" s="1">
        <v>302.14999999999998</v>
      </c>
      <c r="C1378" s="1">
        <v>127.2</v>
      </c>
    </row>
    <row r="1379" spans="1:3" x14ac:dyDescent="0.25">
      <c r="A1379" s="2">
        <v>1374</v>
      </c>
      <c r="B1379" s="1">
        <v>308.45</v>
      </c>
      <c r="C1379" s="1">
        <v>126.6</v>
      </c>
    </row>
    <row r="1380" spans="1:3" x14ac:dyDescent="0.25">
      <c r="A1380" s="2">
        <v>1375</v>
      </c>
      <c r="B1380" s="1">
        <v>313.38</v>
      </c>
      <c r="C1380" s="1">
        <v>125.13</v>
      </c>
    </row>
    <row r="1381" spans="1:3" x14ac:dyDescent="0.25">
      <c r="A1381" s="2">
        <v>1376</v>
      </c>
      <c r="B1381" s="1">
        <v>316.89</v>
      </c>
      <c r="C1381" s="1">
        <v>123.96</v>
      </c>
    </row>
    <row r="1382" spans="1:3" x14ac:dyDescent="0.25">
      <c r="A1382" s="2">
        <v>1377</v>
      </c>
      <c r="B1382" s="1">
        <v>320.76</v>
      </c>
      <c r="C1382" s="1">
        <v>124.29</v>
      </c>
    </row>
    <row r="1383" spans="1:3" x14ac:dyDescent="0.25">
      <c r="A1383" s="2">
        <v>1378</v>
      </c>
      <c r="B1383" s="1">
        <v>323.73</v>
      </c>
      <c r="C1383" s="1">
        <v>126.82</v>
      </c>
    </row>
    <row r="1384" spans="1:3" x14ac:dyDescent="0.25">
      <c r="A1384" s="2">
        <v>1379</v>
      </c>
      <c r="B1384" s="1">
        <v>325.91000000000003</v>
      </c>
      <c r="C1384" s="1">
        <v>127.68</v>
      </c>
    </row>
    <row r="1385" spans="1:3" x14ac:dyDescent="0.25">
      <c r="A1385" s="2">
        <v>1380</v>
      </c>
      <c r="B1385" s="1">
        <v>328.83</v>
      </c>
      <c r="C1385" s="1">
        <v>129.35</v>
      </c>
    </row>
    <row r="1386" spans="1:3" x14ac:dyDescent="0.25">
      <c r="A1386" s="2">
        <v>1381</v>
      </c>
      <c r="B1386" s="1">
        <v>330.47</v>
      </c>
      <c r="C1386" s="1">
        <v>129.94999999999999</v>
      </c>
    </row>
    <row r="1387" spans="1:3" x14ac:dyDescent="0.25">
      <c r="A1387" s="2">
        <v>1382</v>
      </c>
      <c r="B1387" s="1">
        <v>338</v>
      </c>
      <c r="C1387" s="1">
        <v>125.5</v>
      </c>
    </row>
    <row r="1388" spans="1:3" x14ac:dyDescent="0.25">
      <c r="A1388" s="2">
        <v>1383</v>
      </c>
      <c r="B1388" s="1">
        <v>339.07</v>
      </c>
      <c r="C1388" s="1">
        <v>126.05</v>
      </c>
    </row>
    <row r="1389" spans="1:3" x14ac:dyDescent="0.25">
      <c r="A1389" s="2">
        <v>1384</v>
      </c>
      <c r="B1389" s="1">
        <v>343.48</v>
      </c>
      <c r="C1389" s="1">
        <v>126.93</v>
      </c>
    </row>
    <row r="1390" spans="1:3" x14ac:dyDescent="0.25">
      <c r="A1390" s="2">
        <v>1385</v>
      </c>
      <c r="B1390" s="1">
        <v>346.68</v>
      </c>
      <c r="C1390" s="1">
        <v>125.23</v>
      </c>
    </row>
    <row r="1391" spans="1:3" x14ac:dyDescent="0.25">
      <c r="A1391" s="2">
        <v>1386</v>
      </c>
      <c r="B1391" s="1">
        <v>353.28</v>
      </c>
      <c r="C1391" s="1">
        <v>122.39</v>
      </c>
    </row>
    <row r="1392" spans="1:3" x14ac:dyDescent="0.25">
      <c r="A1392" s="2">
        <v>1387</v>
      </c>
      <c r="B1392" s="1">
        <v>358</v>
      </c>
      <c r="C1392" s="1">
        <v>117.5</v>
      </c>
    </row>
    <row r="1393" spans="1:3" x14ac:dyDescent="0.25">
      <c r="A1393" s="2">
        <v>1388</v>
      </c>
      <c r="B1393" s="1">
        <v>362.48</v>
      </c>
      <c r="C1393" s="1">
        <v>117.04</v>
      </c>
    </row>
    <row r="1394" spans="1:3" x14ac:dyDescent="0.25">
      <c r="A1394" s="2">
        <v>1389</v>
      </c>
      <c r="B1394" s="1">
        <v>366.5</v>
      </c>
      <c r="C1394" s="1">
        <v>118</v>
      </c>
    </row>
    <row r="1395" spans="1:3" x14ac:dyDescent="0.25">
      <c r="A1395" s="2">
        <v>1390</v>
      </c>
      <c r="B1395" s="1">
        <v>367.28</v>
      </c>
      <c r="C1395" s="1">
        <v>119.39</v>
      </c>
    </row>
    <row r="1396" spans="1:3" x14ac:dyDescent="0.25">
      <c r="A1396" s="2">
        <v>1391</v>
      </c>
      <c r="B1396" s="1">
        <v>369.5</v>
      </c>
      <c r="C1396" s="1">
        <v>119.5</v>
      </c>
    </row>
    <row r="1397" spans="1:3" x14ac:dyDescent="0.25">
      <c r="A1397" s="2">
        <v>1392</v>
      </c>
      <c r="B1397" s="1">
        <v>372.5</v>
      </c>
      <c r="C1397" s="1">
        <v>122.5</v>
      </c>
    </row>
    <row r="1398" spans="1:3" x14ac:dyDescent="0.25">
      <c r="A1398" s="2">
        <v>1393</v>
      </c>
      <c r="B1398" s="1">
        <v>373.5</v>
      </c>
      <c r="C1398" s="1">
        <v>122.5</v>
      </c>
    </row>
    <row r="1399" spans="1:3" x14ac:dyDescent="0.25">
      <c r="A1399" s="2">
        <v>1394</v>
      </c>
      <c r="B1399" s="1">
        <v>377</v>
      </c>
      <c r="C1399" s="1">
        <v>124.5</v>
      </c>
    </row>
    <row r="1400" spans="1:3" x14ac:dyDescent="0.25">
      <c r="A1400" s="2">
        <v>1395</v>
      </c>
      <c r="B1400" s="1">
        <v>378.76</v>
      </c>
      <c r="C1400" s="1">
        <v>125.24</v>
      </c>
    </row>
    <row r="1401" spans="1:3" x14ac:dyDescent="0.25">
      <c r="A1401" s="2">
        <v>1396</v>
      </c>
      <c r="B1401" s="1">
        <v>382</v>
      </c>
      <c r="C1401" s="1">
        <v>127</v>
      </c>
    </row>
    <row r="1402" spans="1:3" x14ac:dyDescent="0.25">
      <c r="A1402" s="2">
        <v>1397</v>
      </c>
      <c r="B1402" s="1">
        <v>384</v>
      </c>
      <c r="C1402" s="1">
        <v>129</v>
      </c>
    </row>
    <row r="1403" spans="1:3" x14ac:dyDescent="0.25">
      <c r="A1403" s="2">
        <v>1398</v>
      </c>
      <c r="B1403" s="1">
        <v>387.5</v>
      </c>
      <c r="C1403" s="1">
        <v>130.5</v>
      </c>
    </row>
    <row r="1404" spans="1:3" x14ac:dyDescent="0.25">
      <c r="A1404" s="2">
        <v>1399</v>
      </c>
      <c r="B1404" s="1">
        <v>390.5</v>
      </c>
      <c r="C1404" s="1">
        <v>132.5</v>
      </c>
    </row>
    <row r="1405" spans="1:3" x14ac:dyDescent="0.25">
      <c r="A1405" s="2">
        <v>1400</v>
      </c>
      <c r="B1405" s="1">
        <v>393</v>
      </c>
      <c r="C1405" s="1">
        <v>134</v>
      </c>
    </row>
    <row r="1406" spans="1:3" x14ac:dyDescent="0.25">
      <c r="A1406" s="2">
        <v>1401</v>
      </c>
      <c r="B1406" s="1">
        <v>395</v>
      </c>
      <c r="C1406" s="1">
        <v>135</v>
      </c>
    </row>
    <row r="1407" spans="1:3" x14ac:dyDescent="0.25">
      <c r="A1407" s="2">
        <v>1402</v>
      </c>
      <c r="B1407" s="1">
        <v>396.5</v>
      </c>
      <c r="C1407" s="1">
        <v>135.5</v>
      </c>
    </row>
    <row r="1408" spans="1:3" x14ac:dyDescent="0.25">
      <c r="A1408" s="2">
        <v>1403</v>
      </c>
      <c r="B1408" s="1">
        <v>398.5</v>
      </c>
      <c r="C1408" s="1">
        <v>137</v>
      </c>
    </row>
    <row r="1409" spans="1:3" x14ac:dyDescent="0.25">
      <c r="A1409" s="2">
        <v>1404</v>
      </c>
      <c r="B1409" s="1">
        <v>401.5</v>
      </c>
      <c r="C1409" s="1">
        <v>138.5</v>
      </c>
    </row>
    <row r="1410" spans="1:3" x14ac:dyDescent="0.25">
      <c r="A1410" s="2">
        <v>1405</v>
      </c>
      <c r="B1410" s="1">
        <v>403.5</v>
      </c>
      <c r="C1410" s="1">
        <v>139.5</v>
      </c>
    </row>
    <row r="1411" spans="1:3" x14ac:dyDescent="0.25">
      <c r="A1411" s="2">
        <v>1406</v>
      </c>
      <c r="B1411" s="1">
        <v>406</v>
      </c>
      <c r="C1411" s="1">
        <v>141</v>
      </c>
    </row>
    <row r="1412" spans="1:3" x14ac:dyDescent="0.25">
      <c r="A1412" s="2">
        <v>1407</v>
      </c>
      <c r="B1412" s="1">
        <v>408</v>
      </c>
      <c r="C1412" s="1">
        <v>142.5</v>
      </c>
    </row>
    <row r="1413" spans="1:3" x14ac:dyDescent="0.25">
      <c r="A1413" s="2">
        <v>1408</v>
      </c>
      <c r="B1413" s="1">
        <v>410.5</v>
      </c>
      <c r="C1413" s="1">
        <v>144</v>
      </c>
    </row>
    <row r="1414" spans="1:3" x14ac:dyDescent="0.25">
      <c r="A1414" s="2">
        <v>1409</v>
      </c>
      <c r="B1414" s="1">
        <v>412</v>
      </c>
      <c r="C1414" s="1">
        <v>144</v>
      </c>
    </row>
    <row r="1415" spans="1:3" x14ac:dyDescent="0.25">
      <c r="A1415" s="2">
        <v>1410</v>
      </c>
      <c r="B1415" s="1">
        <v>412.5</v>
      </c>
      <c r="C1415" s="1">
        <v>144.5</v>
      </c>
    </row>
    <row r="1416" spans="1:3" x14ac:dyDescent="0.25">
      <c r="A1416" s="2">
        <v>1411</v>
      </c>
      <c r="B1416" s="1">
        <v>412.18</v>
      </c>
      <c r="C1416" s="1">
        <v>144.13999999999999</v>
      </c>
    </row>
    <row r="1417" spans="1:3" x14ac:dyDescent="0.25">
      <c r="A1417" s="2">
        <v>1412</v>
      </c>
      <c r="B1417" s="1">
        <v>412.5</v>
      </c>
      <c r="C1417" s="1">
        <v>144.5</v>
      </c>
    </row>
    <row r="1418" spans="1:3" x14ac:dyDescent="0.25">
      <c r="A1418" s="2">
        <v>1413</v>
      </c>
      <c r="B1418" s="1">
        <v>412.18</v>
      </c>
      <c r="C1418" s="1">
        <v>144.13999999999999</v>
      </c>
    </row>
    <row r="1419" spans="1:3" x14ac:dyDescent="0.25">
      <c r="A1419" s="2">
        <v>1414</v>
      </c>
      <c r="B1419" s="1">
        <v>412.18</v>
      </c>
      <c r="C1419" s="1">
        <v>144.13999999999999</v>
      </c>
    </row>
    <row r="1420" spans="1:3" x14ac:dyDescent="0.25">
      <c r="A1420" s="2">
        <v>1415</v>
      </c>
      <c r="B1420" s="1">
        <v>412</v>
      </c>
      <c r="C1420" s="1">
        <v>144</v>
      </c>
    </row>
    <row r="1421" spans="1:3" x14ac:dyDescent="0.25">
      <c r="A1421" s="2">
        <v>1416</v>
      </c>
      <c r="B1421" s="1">
        <v>412</v>
      </c>
      <c r="C1421" s="1">
        <v>144</v>
      </c>
    </row>
    <row r="1422" spans="1:3" x14ac:dyDescent="0.25">
      <c r="A1422" s="2">
        <v>1417</v>
      </c>
      <c r="B1422" s="1">
        <v>412.18</v>
      </c>
      <c r="C1422" s="1">
        <v>144.13999999999999</v>
      </c>
    </row>
    <row r="1423" spans="1:3" x14ac:dyDescent="0.25">
      <c r="A1423" s="2">
        <v>1418</v>
      </c>
      <c r="B1423" s="1">
        <v>412</v>
      </c>
      <c r="C1423" s="1">
        <v>144.5</v>
      </c>
    </row>
    <row r="1424" spans="1:3" x14ac:dyDescent="0.25">
      <c r="A1424" s="2">
        <v>1419</v>
      </c>
      <c r="B1424" s="1">
        <v>412</v>
      </c>
      <c r="C1424" s="1">
        <v>144.5</v>
      </c>
    </row>
    <row r="1425" spans="1:3" x14ac:dyDescent="0.25">
      <c r="A1425" s="2">
        <v>1420</v>
      </c>
      <c r="B1425" s="1">
        <v>412.5</v>
      </c>
      <c r="C1425" s="1">
        <v>145</v>
      </c>
    </row>
    <row r="1426" spans="1:3" x14ac:dyDescent="0.25">
      <c r="A1426" s="2">
        <v>1421</v>
      </c>
      <c r="B1426" s="1">
        <v>412</v>
      </c>
      <c r="C1426" s="1">
        <v>144.5</v>
      </c>
    </row>
    <row r="1427" spans="1:3" x14ac:dyDescent="0.25">
      <c r="A1427" s="2">
        <v>1422</v>
      </c>
      <c r="B1427" s="1">
        <v>412</v>
      </c>
      <c r="C1427" s="1">
        <v>144.5</v>
      </c>
    </row>
    <row r="1428" spans="1:3" x14ac:dyDescent="0.25">
      <c r="A1428" s="2">
        <v>1423</v>
      </c>
      <c r="B1428" s="1">
        <v>412</v>
      </c>
      <c r="C1428" s="1">
        <v>144.5</v>
      </c>
    </row>
    <row r="1429" spans="1:3" x14ac:dyDescent="0.25">
      <c r="A1429" s="2">
        <v>1424</v>
      </c>
      <c r="B1429" s="1">
        <v>412</v>
      </c>
      <c r="C1429" s="1">
        <v>144.5</v>
      </c>
    </row>
    <row r="1430" spans="1:3" x14ac:dyDescent="0.25">
      <c r="A1430" s="2">
        <v>1425</v>
      </c>
      <c r="B1430" s="1">
        <v>413</v>
      </c>
      <c r="C1430" s="1">
        <v>145</v>
      </c>
    </row>
    <row r="1431" spans="1:3" x14ac:dyDescent="0.25">
      <c r="A1431" s="2">
        <v>1426</v>
      </c>
      <c r="B1431" s="1">
        <v>413</v>
      </c>
      <c r="C1431" s="1">
        <v>145</v>
      </c>
    </row>
    <row r="1432" spans="1:3" x14ac:dyDescent="0.25">
      <c r="A1432" s="2">
        <v>1427</v>
      </c>
      <c r="B1432" s="1">
        <v>412.5</v>
      </c>
      <c r="C1432" s="1">
        <v>145</v>
      </c>
    </row>
    <row r="1433" spans="1:3" x14ac:dyDescent="0.25">
      <c r="A1433" s="2">
        <v>1428</v>
      </c>
      <c r="B1433" s="1">
        <v>412.5</v>
      </c>
      <c r="C1433" s="1">
        <v>144</v>
      </c>
    </row>
    <row r="1434" spans="1:3" x14ac:dyDescent="0.25">
      <c r="A1434" s="2">
        <v>1429</v>
      </c>
      <c r="B1434" s="1">
        <v>413</v>
      </c>
      <c r="C1434" s="1">
        <v>144</v>
      </c>
    </row>
    <row r="1435" spans="1:3" x14ac:dyDescent="0.25">
      <c r="A1435" s="2">
        <v>1430</v>
      </c>
      <c r="B1435" s="1">
        <v>413.5</v>
      </c>
      <c r="C1435" s="1">
        <v>144</v>
      </c>
    </row>
    <row r="1436" spans="1:3" x14ac:dyDescent="0.25">
      <c r="A1436" s="2">
        <v>1431</v>
      </c>
      <c r="B1436" s="1">
        <v>413.5</v>
      </c>
      <c r="C1436" s="1">
        <v>145.5</v>
      </c>
    </row>
    <row r="1437" spans="1:3" x14ac:dyDescent="0.25">
      <c r="A1437" s="2">
        <v>1432</v>
      </c>
      <c r="B1437" s="1">
        <v>410</v>
      </c>
      <c r="C1437" s="1">
        <v>147.5</v>
      </c>
    </row>
    <row r="1438" spans="1:3" x14ac:dyDescent="0.25">
      <c r="A1438" s="2">
        <v>1433</v>
      </c>
      <c r="B1438" s="1">
        <v>409.5</v>
      </c>
      <c r="C1438" s="1">
        <v>150.5</v>
      </c>
    </row>
    <row r="1439" spans="1:3" x14ac:dyDescent="0.25">
      <c r="A1439" s="2">
        <v>1434</v>
      </c>
      <c r="B1439" s="1">
        <v>409</v>
      </c>
      <c r="C1439" s="1">
        <v>151.5</v>
      </c>
    </row>
    <row r="1440" spans="1:3" x14ac:dyDescent="0.25">
      <c r="A1440" s="2">
        <v>1435</v>
      </c>
      <c r="B1440" s="1">
        <v>409</v>
      </c>
      <c r="C1440" s="1">
        <v>150.5</v>
      </c>
    </row>
    <row r="1441" spans="1:3" x14ac:dyDescent="0.25">
      <c r="A1441" s="2">
        <v>1436</v>
      </c>
      <c r="B1441" s="1">
        <v>408.5</v>
      </c>
      <c r="C1441" s="1">
        <v>152</v>
      </c>
    </row>
    <row r="1442" spans="1:3" x14ac:dyDescent="0.25">
      <c r="A1442" s="2">
        <v>1437</v>
      </c>
      <c r="B1442" s="1">
        <v>405.5</v>
      </c>
      <c r="C1442" s="1">
        <v>152</v>
      </c>
    </row>
    <row r="1443" spans="1:3" x14ac:dyDescent="0.25">
      <c r="A1443" s="2">
        <v>1438</v>
      </c>
      <c r="B1443" s="1">
        <v>401</v>
      </c>
      <c r="C1443" s="1">
        <v>151</v>
      </c>
    </row>
    <row r="1444" spans="1:3" x14ac:dyDescent="0.25">
      <c r="A1444" s="2">
        <v>1439</v>
      </c>
      <c r="B1444" s="1">
        <v>397</v>
      </c>
      <c r="C1444" s="1">
        <v>155</v>
      </c>
    </row>
    <row r="1445" spans="1:3" x14ac:dyDescent="0.25">
      <c r="A1445" s="2">
        <v>1440</v>
      </c>
      <c r="B1445" s="1">
        <v>392.64</v>
      </c>
      <c r="C1445" s="1">
        <v>161.80000000000001</v>
      </c>
    </row>
    <row r="1446" spans="1:3" x14ac:dyDescent="0.25">
      <c r="A1446" s="2">
        <v>1441</v>
      </c>
      <c r="B1446" s="1">
        <v>384.5</v>
      </c>
      <c r="C1446" s="1">
        <v>164.5</v>
      </c>
    </row>
    <row r="1447" spans="1:3" x14ac:dyDescent="0.25">
      <c r="A1447" s="2">
        <v>1442</v>
      </c>
      <c r="B1447" s="1">
        <v>381</v>
      </c>
      <c r="C1447" s="1">
        <v>162.5</v>
      </c>
    </row>
    <row r="1448" spans="1:3" x14ac:dyDescent="0.25">
      <c r="A1448" s="2">
        <v>1443</v>
      </c>
      <c r="B1448" s="1">
        <v>378</v>
      </c>
      <c r="C1448" s="1">
        <v>161</v>
      </c>
    </row>
    <row r="1449" spans="1:3" x14ac:dyDescent="0.25">
      <c r="A1449" s="2">
        <v>1444</v>
      </c>
      <c r="B1449" s="1">
        <v>374.5</v>
      </c>
      <c r="C1449" s="1">
        <v>159</v>
      </c>
    </row>
    <row r="1450" spans="1:3" x14ac:dyDescent="0.25">
      <c r="A1450" s="2">
        <v>1445</v>
      </c>
      <c r="B1450" s="1">
        <v>373</v>
      </c>
      <c r="C1450" s="1">
        <v>158.5</v>
      </c>
    </row>
    <row r="1451" spans="1:3" x14ac:dyDescent="0.25">
      <c r="A1451" s="2">
        <v>1446</v>
      </c>
      <c r="B1451" s="1">
        <v>370.5</v>
      </c>
      <c r="C1451" s="1">
        <v>157</v>
      </c>
    </row>
    <row r="1452" spans="1:3" x14ac:dyDescent="0.25">
      <c r="A1452" s="2">
        <v>1447</v>
      </c>
      <c r="B1452" s="1">
        <v>367.62</v>
      </c>
      <c r="C1452" s="1">
        <v>155.76</v>
      </c>
    </row>
    <row r="1453" spans="1:3" x14ac:dyDescent="0.25">
      <c r="A1453" s="2">
        <v>1448</v>
      </c>
      <c r="B1453" s="1">
        <v>364.5</v>
      </c>
      <c r="C1453" s="1">
        <v>154</v>
      </c>
    </row>
    <row r="1454" spans="1:3" x14ac:dyDescent="0.25">
      <c r="A1454" s="2">
        <v>1449</v>
      </c>
      <c r="B1454" s="1">
        <v>362</v>
      </c>
      <c r="C1454" s="1">
        <v>152.5</v>
      </c>
    </row>
    <row r="1455" spans="1:3" x14ac:dyDescent="0.25">
      <c r="A1455" s="2">
        <v>1450</v>
      </c>
      <c r="B1455" s="1">
        <v>359.34</v>
      </c>
      <c r="C1455" s="1">
        <v>151.41</v>
      </c>
    </row>
    <row r="1456" spans="1:3" x14ac:dyDescent="0.25">
      <c r="A1456" s="2">
        <v>1451</v>
      </c>
      <c r="B1456" s="1">
        <v>356.62</v>
      </c>
      <c r="C1456" s="1">
        <v>149.76</v>
      </c>
    </row>
    <row r="1457" spans="1:3" x14ac:dyDescent="0.25">
      <c r="A1457" s="2">
        <v>1452</v>
      </c>
      <c r="B1457" s="1">
        <v>353.65</v>
      </c>
      <c r="C1457" s="1">
        <v>148.19999999999999</v>
      </c>
    </row>
    <row r="1458" spans="1:3" x14ac:dyDescent="0.25">
      <c r="A1458" s="2">
        <v>1453</v>
      </c>
      <c r="B1458" s="1">
        <v>348.2</v>
      </c>
      <c r="C1458" s="1">
        <v>147.69999999999999</v>
      </c>
    </row>
    <row r="1459" spans="1:3" x14ac:dyDescent="0.25">
      <c r="A1459" s="2">
        <v>1454</v>
      </c>
      <c r="B1459" s="1">
        <v>340</v>
      </c>
      <c r="C1459" s="1">
        <v>155.5</v>
      </c>
    </row>
    <row r="1460" spans="1:3" x14ac:dyDescent="0.25">
      <c r="A1460" s="2">
        <v>1455</v>
      </c>
      <c r="B1460" s="1">
        <v>333</v>
      </c>
      <c r="C1460" s="1">
        <v>160</v>
      </c>
    </row>
    <row r="1461" spans="1:3" x14ac:dyDescent="0.25">
      <c r="A1461" s="2">
        <v>1456</v>
      </c>
      <c r="B1461" s="1">
        <v>328.5</v>
      </c>
      <c r="C1461" s="1">
        <v>162.5</v>
      </c>
    </row>
    <row r="1462" spans="1:3" x14ac:dyDescent="0.25">
      <c r="A1462" s="2">
        <v>1457</v>
      </c>
      <c r="B1462" s="1">
        <v>327.69</v>
      </c>
      <c r="C1462" s="1">
        <v>159.66999999999999</v>
      </c>
    </row>
    <row r="1463" spans="1:3" x14ac:dyDescent="0.25">
      <c r="A1463" s="2">
        <v>1458</v>
      </c>
      <c r="B1463" s="1">
        <v>323.73</v>
      </c>
      <c r="C1463" s="1">
        <v>159.55000000000001</v>
      </c>
    </row>
    <row r="1464" spans="1:3" x14ac:dyDescent="0.25">
      <c r="A1464" s="2">
        <v>1459</v>
      </c>
      <c r="B1464" s="1">
        <v>321</v>
      </c>
      <c r="C1464" s="1">
        <v>157.5</v>
      </c>
    </row>
    <row r="1465" spans="1:3" x14ac:dyDescent="0.25">
      <c r="A1465" s="2">
        <v>1460</v>
      </c>
      <c r="B1465" s="1">
        <v>319.18</v>
      </c>
      <c r="C1465" s="1">
        <v>156.38999999999999</v>
      </c>
    </row>
    <row r="1466" spans="1:3" x14ac:dyDescent="0.25">
      <c r="A1466" s="2">
        <v>1461</v>
      </c>
      <c r="B1466" s="1">
        <v>315.35000000000002</v>
      </c>
      <c r="C1466" s="1">
        <v>155.30000000000001</v>
      </c>
    </row>
    <row r="1467" spans="1:3" x14ac:dyDescent="0.25">
      <c r="A1467" s="2">
        <v>1462</v>
      </c>
      <c r="B1467" s="1">
        <v>312.73</v>
      </c>
      <c r="C1467" s="1">
        <v>153.55000000000001</v>
      </c>
    </row>
    <row r="1468" spans="1:3" x14ac:dyDescent="0.25">
      <c r="A1468" s="2">
        <v>1463</v>
      </c>
      <c r="B1468" s="1">
        <v>309.60000000000002</v>
      </c>
      <c r="C1468" s="1">
        <v>152.47999999999999</v>
      </c>
    </row>
    <row r="1469" spans="1:3" x14ac:dyDescent="0.25">
      <c r="A1469" s="2">
        <v>1464</v>
      </c>
      <c r="B1469" s="1">
        <v>306.60000000000002</v>
      </c>
      <c r="C1469" s="1">
        <v>150.47999999999999</v>
      </c>
    </row>
    <row r="1470" spans="1:3" x14ac:dyDescent="0.25">
      <c r="A1470" s="2">
        <v>1465</v>
      </c>
      <c r="B1470" s="1">
        <v>302.64</v>
      </c>
      <c r="C1470" s="1">
        <v>149.09</v>
      </c>
    </row>
    <row r="1471" spans="1:3" x14ac:dyDescent="0.25">
      <c r="A1471" s="2">
        <v>1466</v>
      </c>
      <c r="B1471" s="1">
        <v>299.69</v>
      </c>
      <c r="C1471" s="1">
        <v>148.09</v>
      </c>
    </row>
    <row r="1472" spans="1:3" x14ac:dyDescent="0.25">
      <c r="A1472" s="2">
        <v>1467</v>
      </c>
      <c r="B1472" s="1">
        <v>296.58999999999997</v>
      </c>
      <c r="C1472" s="1">
        <v>145.62</v>
      </c>
    </row>
    <row r="1473" spans="1:3" x14ac:dyDescent="0.25">
      <c r="A1473" s="2">
        <v>1468</v>
      </c>
      <c r="B1473" s="1">
        <v>293.25</v>
      </c>
      <c r="C1473" s="1">
        <v>144.75</v>
      </c>
    </row>
    <row r="1474" spans="1:3" x14ac:dyDescent="0.25">
      <c r="A1474" s="2">
        <v>1469</v>
      </c>
      <c r="B1474" s="1">
        <v>286</v>
      </c>
      <c r="C1474" s="1">
        <v>150</v>
      </c>
    </row>
    <row r="1475" spans="1:3" x14ac:dyDescent="0.25">
      <c r="A1475" s="2">
        <v>1470</v>
      </c>
      <c r="B1475" s="1">
        <v>278</v>
      </c>
      <c r="C1475" s="1">
        <v>155.5</v>
      </c>
    </row>
    <row r="1476" spans="1:3" x14ac:dyDescent="0.25">
      <c r="A1476" s="2">
        <v>1471</v>
      </c>
      <c r="B1476" s="1">
        <v>268.5</v>
      </c>
      <c r="C1476" s="1">
        <v>163.5</v>
      </c>
    </row>
    <row r="1477" spans="1:3" x14ac:dyDescent="0.25">
      <c r="A1477" s="2">
        <v>1472</v>
      </c>
      <c r="B1477" s="1">
        <v>264.62</v>
      </c>
      <c r="C1477" s="1">
        <v>163.15</v>
      </c>
    </row>
    <row r="1478" spans="1:3" x14ac:dyDescent="0.25">
      <c r="A1478" s="2">
        <v>1473</v>
      </c>
      <c r="B1478" s="1">
        <v>261.62</v>
      </c>
      <c r="C1478" s="1">
        <v>163.15</v>
      </c>
    </row>
    <row r="1479" spans="1:3" x14ac:dyDescent="0.25">
      <c r="A1479" s="2">
        <v>1474</v>
      </c>
      <c r="B1479" s="1">
        <v>259.62</v>
      </c>
      <c r="C1479" s="1">
        <v>161.15</v>
      </c>
    </row>
    <row r="1480" spans="1:3" x14ac:dyDescent="0.25">
      <c r="A1480" s="2">
        <v>1475</v>
      </c>
      <c r="B1480" s="1">
        <v>256.33999999999997</v>
      </c>
      <c r="C1480" s="1">
        <v>161.34</v>
      </c>
    </row>
    <row r="1481" spans="1:3" x14ac:dyDescent="0.25">
      <c r="A1481" s="2">
        <v>1476</v>
      </c>
      <c r="B1481" s="1">
        <v>254.09</v>
      </c>
      <c r="C1481" s="1">
        <v>156.97</v>
      </c>
    </row>
    <row r="1482" spans="1:3" x14ac:dyDescent="0.25">
      <c r="A1482" s="2">
        <v>1477</v>
      </c>
      <c r="B1482" s="1">
        <v>250.5</v>
      </c>
      <c r="C1482" s="1">
        <v>158.5</v>
      </c>
    </row>
    <row r="1483" spans="1:3" x14ac:dyDescent="0.25">
      <c r="A1483" s="2">
        <v>1478</v>
      </c>
      <c r="B1483" s="1">
        <v>248.43</v>
      </c>
      <c r="C1483" s="1">
        <v>156.94</v>
      </c>
    </row>
    <row r="1484" spans="1:3" x14ac:dyDescent="0.25">
      <c r="A1484" s="2">
        <v>1479</v>
      </c>
      <c r="B1484" s="1">
        <v>245.93</v>
      </c>
      <c r="C1484" s="1">
        <v>154.16</v>
      </c>
    </row>
    <row r="1485" spans="1:3" x14ac:dyDescent="0.25">
      <c r="A1485" s="2">
        <v>1480</v>
      </c>
      <c r="B1485" s="1">
        <v>241.5</v>
      </c>
      <c r="C1485" s="1">
        <v>154.5</v>
      </c>
    </row>
    <row r="1486" spans="1:3" x14ac:dyDescent="0.25">
      <c r="A1486" s="2">
        <v>1481</v>
      </c>
      <c r="B1486" s="1">
        <v>239.93</v>
      </c>
      <c r="C1486" s="1">
        <v>151.16</v>
      </c>
    </row>
    <row r="1487" spans="1:3" x14ac:dyDescent="0.25">
      <c r="A1487" s="2">
        <v>1482</v>
      </c>
      <c r="B1487" s="1">
        <v>236.31</v>
      </c>
      <c r="C1487" s="1">
        <v>150.06</v>
      </c>
    </row>
    <row r="1488" spans="1:3" x14ac:dyDescent="0.25">
      <c r="A1488" s="2">
        <v>1483</v>
      </c>
      <c r="B1488" s="1">
        <v>233.84</v>
      </c>
      <c r="C1488" s="1">
        <v>149.47</v>
      </c>
    </row>
    <row r="1489" spans="1:3" x14ac:dyDescent="0.25">
      <c r="A1489" s="2">
        <v>1484</v>
      </c>
      <c r="B1489" s="1">
        <v>227</v>
      </c>
      <c r="C1489" s="1">
        <v>153.5</v>
      </c>
    </row>
    <row r="1490" spans="1:3" x14ac:dyDescent="0.25">
      <c r="A1490" s="2">
        <v>1485</v>
      </c>
      <c r="B1490" s="1">
        <v>219.5</v>
      </c>
      <c r="C1490" s="1">
        <v>160.5</v>
      </c>
    </row>
    <row r="1491" spans="1:3" x14ac:dyDescent="0.25">
      <c r="A1491" s="2">
        <v>1486</v>
      </c>
      <c r="B1491" s="1">
        <v>211.97</v>
      </c>
      <c r="C1491" s="1">
        <v>167.03</v>
      </c>
    </row>
    <row r="1492" spans="1:3" x14ac:dyDescent="0.25">
      <c r="A1492" s="2">
        <v>1487</v>
      </c>
      <c r="B1492" s="1">
        <v>205.21</v>
      </c>
      <c r="C1492" s="1">
        <v>170.79</v>
      </c>
    </row>
    <row r="1493" spans="1:3" x14ac:dyDescent="0.25">
      <c r="A1493" s="2">
        <v>1488</v>
      </c>
      <c r="B1493" s="1">
        <v>203.21</v>
      </c>
      <c r="C1493" s="1">
        <v>167.79</v>
      </c>
    </row>
    <row r="1494" spans="1:3" x14ac:dyDescent="0.25">
      <c r="A1494" s="2">
        <v>1489</v>
      </c>
      <c r="B1494" s="1">
        <v>199</v>
      </c>
      <c r="C1494" s="1">
        <v>166</v>
      </c>
    </row>
    <row r="1495" spans="1:3" x14ac:dyDescent="0.25">
      <c r="A1495" s="2">
        <v>1490</v>
      </c>
      <c r="B1495" s="1">
        <v>196.5</v>
      </c>
      <c r="C1495" s="1">
        <v>166</v>
      </c>
    </row>
    <row r="1496" spans="1:3" x14ac:dyDescent="0.25">
      <c r="A1496" s="2">
        <v>1491</v>
      </c>
      <c r="B1496" s="1">
        <v>194.32</v>
      </c>
      <c r="C1496" s="1">
        <v>165.34</v>
      </c>
    </row>
    <row r="1497" spans="1:3" x14ac:dyDescent="0.25">
      <c r="A1497" s="2">
        <v>1492</v>
      </c>
      <c r="B1497" s="1">
        <v>190.98</v>
      </c>
      <c r="C1497" s="1">
        <v>165.02</v>
      </c>
    </row>
    <row r="1498" spans="1:3" x14ac:dyDescent="0.25">
      <c r="A1498" s="2">
        <v>1493</v>
      </c>
      <c r="B1498" s="1">
        <v>188.21</v>
      </c>
      <c r="C1498" s="1">
        <v>162.79</v>
      </c>
    </row>
    <row r="1499" spans="1:3" x14ac:dyDescent="0.25">
      <c r="A1499" s="2">
        <v>1494</v>
      </c>
      <c r="B1499" s="1">
        <v>185.5</v>
      </c>
      <c r="C1499" s="1">
        <v>163</v>
      </c>
    </row>
    <row r="1500" spans="1:3" x14ac:dyDescent="0.25">
      <c r="A1500" s="2">
        <v>1495</v>
      </c>
      <c r="B1500" s="1">
        <v>182.75</v>
      </c>
      <c r="C1500" s="1">
        <v>161.25</v>
      </c>
    </row>
    <row r="1501" spans="1:3" x14ac:dyDescent="0.25">
      <c r="A1501" s="2">
        <v>1496</v>
      </c>
      <c r="B1501" s="1">
        <v>179.48</v>
      </c>
      <c r="C1501" s="1">
        <v>160.55000000000001</v>
      </c>
    </row>
    <row r="1502" spans="1:3" x14ac:dyDescent="0.25">
      <c r="A1502" s="2">
        <v>1497</v>
      </c>
      <c r="B1502" s="1">
        <v>176.48</v>
      </c>
      <c r="C1502" s="1">
        <v>159.55000000000001</v>
      </c>
    </row>
    <row r="1503" spans="1:3" x14ac:dyDescent="0.25">
      <c r="A1503" s="2">
        <v>1498</v>
      </c>
      <c r="B1503" s="1">
        <v>175</v>
      </c>
      <c r="C1503" s="1">
        <v>158.5</v>
      </c>
    </row>
    <row r="1504" spans="1:3" x14ac:dyDescent="0.25">
      <c r="A1504" s="2">
        <v>1499</v>
      </c>
      <c r="B1504" s="1">
        <v>171.38</v>
      </c>
      <c r="C1504" s="1">
        <v>157.9</v>
      </c>
    </row>
    <row r="1505" spans="1:3" x14ac:dyDescent="0.25">
      <c r="A1505" s="2">
        <v>1500</v>
      </c>
      <c r="B1505" s="1">
        <v>167.5</v>
      </c>
      <c r="C1505" s="1">
        <v>155.5</v>
      </c>
    </row>
    <row r="1506" spans="1:3" x14ac:dyDescent="0.25">
      <c r="A1506" s="2">
        <v>1501</v>
      </c>
      <c r="B1506" s="1">
        <v>165</v>
      </c>
      <c r="C1506" s="1">
        <v>155</v>
      </c>
    </row>
    <row r="1507" spans="1:3" x14ac:dyDescent="0.25">
      <c r="A1507" s="2">
        <v>1502</v>
      </c>
      <c r="B1507" s="1">
        <v>162</v>
      </c>
      <c r="C1507" s="1">
        <v>154</v>
      </c>
    </row>
    <row r="1508" spans="1:3" x14ac:dyDescent="0.25">
      <c r="A1508" s="2">
        <v>1503</v>
      </c>
      <c r="B1508" s="1">
        <v>158</v>
      </c>
      <c r="C1508" s="1">
        <v>154</v>
      </c>
    </row>
    <row r="1509" spans="1:3" x14ac:dyDescent="0.25">
      <c r="A1509" s="2">
        <v>1504</v>
      </c>
      <c r="B1509" s="1">
        <v>153.5</v>
      </c>
      <c r="C1509" s="1">
        <v>158.5</v>
      </c>
    </row>
    <row r="1510" spans="1:3" x14ac:dyDescent="0.25">
      <c r="A1510" s="2">
        <v>1505</v>
      </c>
      <c r="B1510" s="1">
        <v>144.5</v>
      </c>
      <c r="C1510" s="1">
        <v>164</v>
      </c>
    </row>
    <row r="1511" spans="1:3" x14ac:dyDescent="0.25">
      <c r="A1511" s="2">
        <v>1506</v>
      </c>
      <c r="B1511" s="1">
        <v>138.5</v>
      </c>
      <c r="C1511" s="1">
        <v>173.5</v>
      </c>
    </row>
    <row r="1512" spans="1:3" x14ac:dyDescent="0.25">
      <c r="A1512" s="2">
        <v>1507</v>
      </c>
      <c r="B1512" s="1">
        <v>134</v>
      </c>
      <c r="C1512" s="1">
        <v>174</v>
      </c>
    </row>
    <row r="1513" spans="1:3" x14ac:dyDescent="0.25">
      <c r="A1513" s="2">
        <v>1508</v>
      </c>
      <c r="B1513" s="1">
        <v>129.4</v>
      </c>
      <c r="C1513" s="1">
        <v>173.42</v>
      </c>
    </row>
    <row r="1514" spans="1:3" x14ac:dyDescent="0.25">
      <c r="A1514" s="2">
        <v>1509</v>
      </c>
      <c r="B1514" s="1">
        <v>127.2</v>
      </c>
      <c r="C1514" s="1">
        <v>171.75</v>
      </c>
    </row>
    <row r="1515" spans="1:3" x14ac:dyDescent="0.25">
      <c r="A1515" s="2">
        <v>1510</v>
      </c>
      <c r="B1515" s="1">
        <v>123.4</v>
      </c>
      <c r="C1515" s="1">
        <v>171.42</v>
      </c>
    </row>
    <row r="1516" spans="1:3" x14ac:dyDescent="0.25">
      <c r="A1516" s="2">
        <v>1511</v>
      </c>
      <c r="B1516" s="1">
        <v>119.48</v>
      </c>
      <c r="C1516" s="1">
        <v>169.1</v>
      </c>
    </row>
    <row r="1517" spans="1:3" x14ac:dyDescent="0.25">
      <c r="A1517" s="2">
        <v>1512</v>
      </c>
      <c r="B1517" s="1">
        <v>116.27</v>
      </c>
      <c r="C1517" s="1">
        <v>168.51</v>
      </c>
    </row>
    <row r="1518" spans="1:3" x14ac:dyDescent="0.25">
      <c r="A1518" s="2">
        <v>1513</v>
      </c>
      <c r="B1518" s="1">
        <v>113.5</v>
      </c>
      <c r="C1518" s="1">
        <v>167.5</v>
      </c>
    </row>
    <row r="1519" spans="1:3" x14ac:dyDescent="0.25">
      <c r="A1519" s="2">
        <v>1514</v>
      </c>
      <c r="B1519" s="1">
        <v>111</v>
      </c>
      <c r="C1519" s="1">
        <v>166.5</v>
      </c>
    </row>
    <row r="1520" spans="1:3" x14ac:dyDescent="0.25">
      <c r="A1520" s="2">
        <v>1515</v>
      </c>
      <c r="B1520" s="1">
        <v>107.31</v>
      </c>
      <c r="C1520" s="1">
        <v>165.4</v>
      </c>
    </row>
    <row r="1521" spans="1:3" x14ac:dyDescent="0.25">
      <c r="A1521" s="2">
        <v>1516</v>
      </c>
      <c r="B1521" s="1">
        <v>105</v>
      </c>
      <c r="C1521" s="1">
        <v>164.5</v>
      </c>
    </row>
    <row r="1522" spans="1:3" x14ac:dyDescent="0.25">
      <c r="A1522" s="2">
        <v>1517</v>
      </c>
      <c r="B1522" s="1">
        <v>101.4</v>
      </c>
      <c r="C1522" s="1">
        <v>163.41999999999999</v>
      </c>
    </row>
    <row r="1523" spans="1:3" x14ac:dyDescent="0.25">
      <c r="A1523" s="2">
        <v>1518</v>
      </c>
      <c r="B1523" s="1">
        <v>99.17</v>
      </c>
      <c r="C1523" s="1">
        <v>162.22999999999999</v>
      </c>
    </row>
    <row r="1524" spans="1:3" x14ac:dyDescent="0.25">
      <c r="A1524" s="2">
        <v>1519</v>
      </c>
      <c r="B1524" s="1">
        <v>95.4</v>
      </c>
      <c r="C1524" s="1">
        <v>161.41999999999999</v>
      </c>
    </row>
    <row r="1525" spans="1:3" x14ac:dyDescent="0.25">
      <c r="A1525" s="2">
        <v>1520</v>
      </c>
      <c r="B1525" s="1">
        <v>92.69</v>
      </c>
      <c r="C1525" s="1">
        <v>160.26</v>
      </c>
    </row>
    <row r="1526" spans="1:3" x14ac:dyDescent="0.25">
      <c r="A1526" s="2">
        <v>1521</v>
      </c>
      <c r="B1526" s="1">
        <v>90</v>
      </c>
      <c r="C1526" s="1">
        <v>159.5</v>
      </c>
    </row>
    <row r="1527" spans="1:3" x14ac:dyDescent="0.25">
      <c r="A1527" s="2">
        <v>1522</v>
      </c>
      <c r="B1527" s="1">
        <v>86.84</v>
      </c>
      <c r="C1527" s="1">
        <v>158.37</v>
      </c>
    </row>
    <row r="1528" spans="1:3" x14ac:dyDescent="0.25">
      <c r="A1528" s="2">
        <v>1523</v>
      </c>
      <c r="B1528" s="1">
        <v>83.5</v>
      </c>
      <c r="C1528" s="1">
        <v>157</v>
      </c>
    </row>
    <row r="1529" spans="1:3" x14ac:dyDescent="0.25">
      <c r="A1529" s="2">
        <v>1524</v>
      </c>
      <c r="B1529" s="1">
        <v>79.650000000000006</v>
      </c>
      <c r="C1529" s="1">
        <v>155.38999999999999</v>
      </c>
    </row>
    <row r="1530" spans="1:3" x14ac:dyDescent="0.25">
      <c r="A1530" s="2">
        <v>1525</v>
      </c>
      <c r="B1530" s="1">
        <v>77.5</v>
      </c>
      <c r="C1530" s="1">
        <v>154.5</v>
      </c>
    </row>
    <row r="1531" spans="1:3" x14ac:dyDescent="0.25">
      <c r="A1531" s="2">
        <v>1526</v>
      </c>
      <c r="B1531" s="1">
        <v>74</v>
      </c>
      <c r="C1531" s="1">
        <v>150</v>
      </c>
    </row>
    <row r="1532" spans="1:3" x14ac:dyDescent="0.25">
      <c r="A1532" s="2">
        <v>1527</v>
      </c>
      <c r="B1532" s="1">
        <v>70.17</v>
      </c>
      <c r="C1532" s="1">
        <v>152.22999999999999</v>
      </c>
    </row>
    <row r="1533" spans="1:3" x14ac:dyDescent="0.25">
      <c r="A1533" s="2">
        <v>1528</v>
      </c>
      <c r="B1533" s="1">
        <v>66.27</v>
      </c>
      <c r="C1533" s="1">
        <v>150.51</v>
      </c>
    </row>
    <row r="1534" spans="1:3" x14ac:dyDescent="0.25">
      <c r="A1534" s="2">
        <v>1529</v>
      </c>
      <c r="B1534" s="1">
        <v>65.72</v>
      </c>
      <c r="C1534" s="1">
        <v>147.74</v>
      </c>
    </row>
    <row r="1535" spans="1:3" x14ac:dyDescent="0.25">
      <c r="A1535" s="2">
        <v>1530</v>
      </c>
      <c r="B1535" s="1">
        <v>65.27</v>
      </c>
      <c r="C1535" s="1">
        <v>149.80000000000001</v>
      </c>
    </row>
    <row r="1536" spans="1:3" x14ac:dyDescent="0.25">
      <c r="A1536" s="2">
        <v>1531</v>
      </c>
      <c r="B1536" s="1">
        <v>65.17</v>
      </c>
      <c r="C1536" s="1">
        <v>150.22999999999999</v>
      </c>
    </row>
    <row r="1537" spans="1:3" x14ac:dyDescent="0.25">
      <c r="A1537" s="2">
        <v>1532</v>
      </c>
      <c r="B1537" s="1">
        <v>65.27</v>
      </c>
      <c r="C1537" s="1">
        <v>149.80000000000001</v>
      </c>
    </row>
    <row r="1538" spans="1:3" x14ac:dyDescent="0.25">
      <c r="A1538" s="2">
        <v>1533</v>
      </c>
      <c r="B1538" s="1">
        <v>65.27</v>
      </c>
      <c r="C1538" s="1">
        <v>149.80000000000001</v>
      </c>
    </row>
    <row r="1539" spans="1:3" x14ac:dyDescent="0.25">
      <c r="A1539" s="2">
        <v>1534</v>
      </c>
      <c r="B1539" s="1">
        <v>65.239999999999995</v>
      </c>
      <c r="C1539" s="1">
        <v>149.91</v>
      </c>
    </row>
    <row r="1540" spans="1:3" x14ac:dyDescent="0.25">
      <c r="A1540" s="2">
        <v>1535</v>
      </c>
      <c r="B1540" s="1">
        <v>65</v>
      </c>
      <c r="C1540" s="1">
        <v>149.5</v>
      </c>
    </row>
    <row r="1541" spans="1:3" x14ac:dyDescent="0.25">
      <c r="A1541" s="2">
        <v>1536</v>
      </c>
      <c r="B1541" s="1">
        <v>65.17</v>
      </c>
      <c r="C1541" s="1">
        <v>150.22999999999999</v>
      </c>
    </row>
    <row r="1542" spans="1:3" x14ac:dyDescent="0.25">
      <c r="A1542" s="2">
        <v>1537</v>
      </c>
      <c r="B1542" s="1">
        <v>65.17</v>
      </c>
      <c r="C1542" s="1">
        <v>150.22999999999999</v>
      </c>
    </row>
    <row r="1543" spans="1:3" x14ac:dyDescent="0.25">
      <c r="A1543" s="2">
        <v>1538</v>
      </c>
      <c r="B1543" s="1">
        <v>65.17</v>
      </c>
      <c r="C1543" s="1">
        <v>150.22999999999999</v>
      </c>
    </row>
    <row r="1544" spans="1:3" x14ac:dyDescent="0.25">
      <c r="A1544" s="2">
        <v>1539</v>
      </c>
      <c r="B1544" s="1">
        <v>65.17</v>
      </c>
      <c r="C1544" s="1">
        <v>150.22999999999999</v>
      </c>
    </row>
    <row r="1545" spans="1:3" x14ac:dyDescent="0.25">
      <c r="A1545" s="2">
        <v>1540</v>
      </c>
      <c r="B1545" s="1">
        <v>65.17</v>
      </c>
      <c r="C1545" s="1">
        <v>150.22999999999999</v>
      </c>
    </row>
    <row r="1546" spans="1:3" x14ac:dyDescent="0.25">
      <c r="A1546" s="2">
        <v>1541</v>
      </c>
      <c r="B1546" s="1">
        <v>65.17</v>
      </c>
      <c r="C1546" s="1">
        <v>150.22999999999999</v>
      </c>
    </row>
    <row r="1547" spans="1:3" x14ac:dyDescent="0.25">
      <c r="A1547" s="2">
        <v>1542</v>
      </c>
      <c r="B1547" s="1">
        <v>65.17</v>
      </c>
      <c r="C1547" s="1">
        <v>150.22999999999999</v>
      </c>
    </row>
    <row r="1548" spans="1:3" x14ac:dyDescent="0.25">
      <c r="A1548" s="2">
        <v>1543</v>
      </c>
      <c r="B1548" s="1">
        <v>65.17</v>
      </c>
      <c r="C1548" s="1">
        <v>150.22999999999999</v>
      </c>
    </row>
    <row r="1549" spans="1:3" x14ac:dyDescent="0.25">
      <c r="A1549" s="2">
        <v>1544</v>
      </c>
      <c r="B1549" s="1">
        <v>65.17</v>
      </c>
      <c r="C1549" s="1">
        <v>150.22999999999999</v>
      </c>
    </row>
    <row r="1550" spans="1:3" x14ac:dyDescent="0.25">
      <c r="A1550" s="2">
        <v>1545</v>
      </c>
      <c r="B1550" s="1">
        <v>65.17</v>
      </c>
      <c r="C1550" s="1">
        <v>150.22999999999999</v>
      </c>
    </row>
    <row r="1551" spans="1:3" x14ac:dyDescent="0.25">
      <c r="A1551" s="2">
        <v>1546</v>
      </c>
      <c r="B1551" s="1">
        <v>65.17</v>
      </c>
      <c r="C1551" s="1">
        <v>150.22999999999999</v>
      </c>
    </row>
    <row r="1552" spans="1:3" x14ac:dyDescent="0.25">
      <c r="A1552" s="2">
        <v>1547</v>
      </c>
      <c r="B1552" s="1">
        <v>65.17</v>
      </c>
      <c r="C1552" s="1">
        <v>150.22999999999999</v>
      </c>
    </row>
    <row r="1553" spans="1:3" x14ac:dyDescent="0.25">
      <c r="A1553" s="2">
        <v>1548</v>
      </c>
      <c r="B1553" s="1">
        <v>65.17</v>
      </c>
      <c r="C1553" s="1">
        <v>150.22999999999999</v>
      </c>
    </row>
    <row r="1554" spans="1:3" x14ac:dyDescent="0.25">
      <c r="A1554" s="2">
        <v>1549</v>
      </c>
      <c r="B1554" s="1">
        <v>65.17</v>
      </c>
      <c r="C1554" s="1">
        <v>150.22999999999999</v>
      </c>
    </row>
    <row r="1555" spans="1:3" x14ac:dyDescent="0.25">
      <c r="A1555" s="2">
        <v>1550</v>
      </c>
      <c r="B1555" s="1">
        <v>65.819999999999993</v>
      </c>
      <c r="C1555" s="1">
        <v>147.32</v>
      </c>
    </row>
    <row r="1556" spans="1:3" x14ac:dyDescent="0.25">
      <c r="A1556" s="2">
        <v>1551</v>
      </c>
      <c r="B1556" s="1">
        <v>65.17</v>
      </c>
      <c r="C1556" s="1">
        <v>150.22999999999999</v>
      </c>
    </row>
    <row r="1557" spans="1:3" x14ac:dyDescent="0.25">
      <c r="A1557" s="2">
        <v>1552</v>
      </c>
      <c r="B1557" s="1">
        <v>65.5</v>
      </c>
      <c r="C1557" s="1">
        <v>149</v>
      </c>
    </row>
    <row r="1558" spans="1:3" x14ac:dyDescent="0.25">
      <c r="A1558" s="2">
        <v>1553</v>
      </c>
      <c r="B1558" s="1">
        <v>65.239999999999995</v>
      </c>
      <c r="C1558" s="1">
        <v>149.91</v>
      </c>
    </row>
    <row r="1559" spans="1:3" x14ac:dyDescent="0.25">
      <c r="A1559" s="2">
        <v>1554</v>
      </c>
      <c r="B1559" s="1">
        <v>64.5</v>
      </c>
      <c r="C1559" s="1">
        <v>149</v>
      </c>
    </row>
    <row r="1560" spans="1:3" x14ac:dyDescent="0.25">
      <c r="A1560" s="2">
        <v>1555</v>
      </c>
      <c r="B1560" s="1">
        <v>64.55</v>
      </c>
      <c r="C1560" s="1">
        <v>148.51</v>
      </c>
    </row>
    <row r="1561" spans="1:3" x14ac:dyDescent="0.25">
      <c r="A1561" s="2">
        <v>1556</v>
      </c>
      <c r="B1561" s="1">
        <v>65.239999999999995</v>
      </c>
      <c r="C1561" s="1">
        <v>149.91</v>
      </c>
    </row>
    <row r="1562" spans="1:3" x14ac:dyDescent="0.25">
      <c r="A1562" s="2">
        <v>1557</v>
      </c>
      <c r="B1562" s="1">
        <v>64.92</v>
      </c>
      <c r="C1562" s="1">
        <v>150.03</v>
      </c>
    </row>
    <row r="1563" spans="1:3" x14ac:dyDescent="0.25">
      <c r="A1563" s="2">
        <v>1558</v>
      </c>
      <c r="B1563" s="1">
        <v>64.92</v>
      </c>
      <c r="C1563" s="1">
        <v>150.03</v>
      </c>
    </row>
    <row r="1564" spans="1:3" x14ac:dyDescent="0.25">
      <c r="A1564" s="2">
        <v>1559</v>
      </c>
      <c r="B1564" s="1">
        <v>64.069999999999993</v>
      </c>
      <c r="C1564" s="1">
        <v>149.34</v>
      </c>
    </row>
    <row r="1565" spans="1:3" x14ac:dyDescent="0.25">
      <c r="A1565" s="2">
        <v>1560</v>
      </c>
      <c r="B1565" s="1">
        <v>64.239999999999995</v>
      </c>
      <c r="C1565" s="1">
        <v>148.91</v>
      </c>
    </row>
    <row r="1566" spans="1:3" x14ac:dyDescent="0.25">
      <c r="A1566" s="2">
        <v>1561</v>
      </c>
      <c r="B1566" s="1">
        <v>64.040000000000006</v>
      </c>
      <c r="C1566" s="1">
        <v>145.80000000000001</v>
      </c>
    </row>
    <row r="1567" spans="1:3" x14ac:dyDescent="0.25">
      <c r="A1567" s="2">
        <v>1562</v>
      </c>
      <c r="B1567" s="1">
        <v>64.349999999999994</v>
      </c>
      <c r="C1567" s="1">
        <v>142.22999999999999</v>
      </c>
    </row>
    <row r="1568" spans="1:3" x14ac:dyDescent="0.25">
      <c r="A1568" s="2">
        <v>1563</v>
      </c>
      <c r="B1568" s="1">
        <v>64.23</v>
      </c>
      <c r="C1568" s="1">
        <v>139.66999999999999</v>
      </c>
    </row>
    <row r="1569" spans="1:3" x14ac:dyDescent="0.25">
      <c r="A1569" s="2">
        <v>1564</v>
      </c>
      <c r="B1569" s="1">
        <v>66.180000000000007</v>
      </c>
      <c r="C1569" s="1">
        <v>136.9</v>
      </c>
    </row>
    <row r="1570" spans="1:3" x14ac:dyDescent="0.25">
      <c r="A1570" s="2">
        <v>1565</v>
      </c>
      <c r="B1570" s="1">
        <v>66.680000000000007</v>
      </c>
      <c r="C1570" s="1">
        <v>131.46</v>
      </c>
    </row>
    <row r="1571" spans="1:3" x14ac:dyDescent="0.25">
      <c r="A1571" s="2">
        <v>1566</v>
      </c>
      <c r="B1571" s="1">
        <v>66.39</v>
      </c>
      <c r="C1571" s="1">
        <v>122.08</v>
      </c>
    </row>
    <row r="1572" spans="1:3" x14ac:dyDescent="0.25">
      <c r="A1572" s="2">
        <v>1567</v>
      </c>
      <c r="B1572" s="1">
        <v>65.34</v>
      </c>
      <c r="C1572" s="1">
        <v>122.69</v>
      </c>
    </row>
    <row r="1573" spans="1:3" x14ac:dyDescent="0.25">
      <c r="A1573" s="2">
        <v>1568</v>
      </c>
      <c r="B1573" s="1">
        <v>65.34</v>
      </c>
      <c r="C1573" s="1">
        <v>127.69</v>
      </c>
    </row>
    <row r="1574" spans="1:3" x14ac:dyDescent="0.25">
      <c r="A1574" s="2">
        <v>1569</v>
      </c>
      <c r="B1574" s="1">
        <v>66.069999999999993</v>
      </c>
      <c r="C1574" s="1">
        <v>131.34</v>
      </c>
    </row>
    <row r="1575" spans="1:3" x14ac:dyDescent="0.25">
      <c r="A1575" s="2">
        <v>1570</v>
      </c>
      <c r="B1575" s="1">
        <v>66.069999999999993</v>
      </c>
      <c r="C1575" s="1">
        <v>127.34</v>
      </c>
    </row>
    <row r="1576" spans="1:3" x14ac:dyDescent="0.25">
      <c r="A1576" s="2">
        <v>1571</v>
      </c>
      <c r="B1576" s="1">
        <v>66.069999999999993</v>
      </c>
      <c r="C1576" s="1">
        <v>125.34</v>
      </c>
    </row>
    <row r="1577" spans="1:3" x14ac:dyDescent="0.25">
      <c r="A1577" s="2">
        <v>1572</v>
      </c>
      <c r="B1577" s="1">
        <v>66.239999999999995</v>
      </c>
      <c r="C1577" s="1">
        <v>124.91</v>
      </c>
    </row>
    <row r="1578" spans="1:3" x14ac:dyDescent="0.25">
      <c r="A1578" s="2">
        <v>1573</v>
      </c>
      <c r="B1578" s="1">
        <v>66.239999999999995</v>
      </c>
      <c r="C1578" s="1">
        <v>124.91</v>
      </c>
    </row>
    <row r="1579" spans="1:3" x14ac:dyDescent="0.25">
      <c r="A1579" s="2">
        <v>1574</v>
      </c>
      <c r="B1579" s="1">
        <v>66.92</v>
      </c>
      <c r="C1579" s="1">
        <v>126.03</v>
      </c>
    </row>
    <row r="1580" spans="1:3" x14ac:dyDescent="0.25">
      <c r="A1580" s="2">
        <v>1575</v>
      </c>
      <c r="B1580" s="1">
        <v>66.31</v>
      </c>
      <c r="C1580" s="1">
        <v>125.62</v>
      </c>
    </row>
    <row r="1581" spans="1:3" x14ac:dyDescent="0.25">
      <c r="A1581" s="2">
        <v>1576</v>
      </c>
      <c r="B1581" s="1">
        <v>66.98</v>
      </c>
      <c r="C1581" s="1">
        <v>125.71</v>
      </c>
    </row>
    <row r="1582" spans="1:3" x14ac:dyDescent="0.25">
      <c r="A1582" s="2">
        <v>1577</v>
      </c>
      <c r="B1582" s="1">
        <v>66.98</v>
      </c>
      <c r="C1582" s="1">
        <v>125.71</v>
      </c>
    </row>
    <row r="1583" spans="1:3" x14ac:dyDescent="0.25">
      <c r="A1583" s="2">
        <v>1578</v>
      </c>
      <c r="B1583" s="1">
        <v>67.180000000000007</v>
      </c>
      <c r="C1583" s="1">
        <v>124.9</v>
      </c>
    </row>
    <row r="1584" spans="1:3" x14ac:dyDescent="0.25">
      <c r="A1584" s="2">
        <v>1579</v>
      </c>
      <c r="B1584" s="1">
        <v>66.95</v>
      </c>
      <c r="C1584" s="1">
        <v>124.71</v>
      </c>
    </row>
    <row r="1585" spans="1:3" x14ac:dyDescent="0.25">
      <c r="A1585" s="2">
        <v>1580</v>
      </c>
      <c r="B1585" s="1">
        <v>67.98</v>
      </c>
      <c r="C1585" s="1">
        <v>124.71</v>
      </c>
    </row>
    <row r="1586" spans="1:3" x14ac:dyDescent="0.25">
      <c r="A1586" s="2">
        <v>1581</v>
      </c>
      <c r="B1586" s="1">
        <v>67.31</v>
      </c>
      <c r="C1586" s="1">
        <v>124.62</v>
      </c>
    </row>
    <row r="1587" spans="1:3" x14ac:dyDescent="0.25">
      <c r="A1587" s="2">
        <v>1582</v>
      </c>
      <c r="B1587" s="1">
        <v>67.31</v>
      </c>
      <c r="C1587" s="1">
        <v>125.62</v>
      </c>
    </row>
    <row r="1588" spans="1:3" x14ac:dyDescent="0.25">
      <c r="A1588" s="2">
        <v>1583</v>
      </c>
      <c r="B1588" s="1">
        <v>67.98</v>
      </c>
      <c r="C1588" s="1">
        <v>127.71</v>
      </c>
    </row>
    <row r="1589" spans="1:3" x14ac:dyDescent="0.25">
      <c r="A1589" s="2">
        <v>1584</v>
      </c>
      <c r="B1589" s="1">
        <v>67.260000000000005</v>
      </c>
      <c r="C1589" s="1">
        <v>128.61000000000001</v>
      </c>
    </row>
    <row r="1590" spans="1:3" x14ac:dyDescent="0.25">
      <c r="A1590" s="2">
        <v>1585</v>
      </c>
      <c r="B1590" s="1">
        <v>66.95</v>
      </c>
      <c r="C1590" s="1">
        <v>131.79</v>
      </c>
    </row>
    <row r="1591" spans="1:3" x14ac:dyDescent="0.25">
      <c r="A1591" s="2">
        <v>1586</v>
      </c>
      <c r="B1591" s="1">
        <v>68.31</v>
      </c>
      <c r="C1591" s="1">
        <v>133.62</v>
      </c>
    </row>
    <row r="1592" spans="1:3" x14ac:dyDescent="0.25">
      <c r="A1592" s="2">
        <v>1587</v>
      </c>
      <c r="B1592" s="1">
        <v>68.430000000000007</v>
      </c>
      <c r="C1592" s="1">
        <v>135.96</v>
      </c>
    </row>
    <row r="1593" spans="1:3" x14ac:dyDescent="0.25">
      <c r="A1593" s="2">
        <v>1588</v>
      </c>
      <c r="B1593" s="1">
        <v>70.14</v>
      </c>
      <c r="C1593" s="1">
        <v>138.06</v>
      </c>
    </row>
    <row r="1594" spans="1:3" x14ac:dyDescent="0.25">
      <c r="A1594" s="2">
        <v>1589</v>
      </c>
      <c r="B1594" s="1">
        <v>71.14</v>
      </c>
      <c r="C1594" s="1">
        <v>140.06</v>
      </c>
    </row>
    <row r="1595" spans="1:3" x14ac:dyDescent="0.25">
      <c r="A1595" s="2">
        <v>1590</v>
      </c>
      <c r="B1595" s="1">
        <v>72.14</v>
      </c>
      <c r="C1595" s="1">
        <v>141.06</v>
      </c>
    </row>
    <row r="1596" spans="1:3" x14ac:dyDescent="0.25">
      <c r="A1596" s="2">
        <v>1591</v>
      </c>
      <c r="B1596" s="1">
        <v>72.14</v>
      </c>
      <c r="C1596" s="1">
        <v>144.06</v>
      </c>
    </row>
    <row r="1597" spans="1:3" x14ac:dyDescent="0.25">
      <c r="A1597" s="2">
        <v>1592</v>
      </c>
      <c r="B1597" s="1">
        <v>72.39</v>
      </c>
      <c r="C1597" s="1">
        <v>149.1</v>
      </c>
    </row>
    <row r="1598" spans="1:3" x14ac:dyDescent="0.25">
      <c r="A1598" s="2">
        <v>1593</v>
      </c>
      <c r="B1598" s="1">
        <v>72.98</v>
      </c>
      <c r="C1598" s="1">
        <v>152.71</v>
      </c>
    </row>
    <row r="1599" spans="1:3" x14ac:dyDescent="0.25">
      <c r="A1599" s="2">
        <v>1594</v>
      </c>
      <c r="B1599" s="1">
        <v>73.180000000000007</v>
      </c>
      <c r="C1599" s="1">
        <v>154.9</v>
      </c>
    </row>
    <row r="1600" spans="1:3" x14ac:dyDescent="0.25">
      <c r="A1600" s="2">
        <v>1595</v>
      </c>
      <c r="B1600" s="1">
        <v>73.2</v>
      </c>
      <c r="C1600" s="1">
        <v>156.28</v>
      </c>
    </row>
    <row r="1601" spans="1:3" x14ac:dyDescent="0.25">
      <c r="A1601" s="2">
        <v>1596</v>
      </c>
      <c r="B1601" s="1">
        <v>73.180000000000007</v>
      </c>
      <c r="C1601" s="1">
        <v>152.9</v>
      </c>
    </row>
    <row r="1602" spans="1:3" x14ac:dyDescent="0.25">
      <c r="A1602" s="2">
        <v>1597</v>
      </c>
      <c r="B1602" s="1">
        <v>73.31</v>
      </c>
      <c r="C1602" s="1">
        <v>150.62</v>
      </c>
    </row>
    <row r="1603" spans="1:3" x14ac:dyDescent="0.25">
      <c r="A1603" s="2">
        <v>1598</v>
      </c>
      <c r="B1603" s="1">
        <v>73.98</v>
      </c>
      <c r="C1603" s="1">
        <v>149.71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33"/>
  <sheetViews>
    <sheetView topLeftCell="C65" zoomScale="130" zoomScaleNormal="130" workbookViewId="0">
      <selection activeCell="V77" sqref="V77"/>
    </sheetView>
  </sheetViews>
  <sheetFormatPr defaultRowHeight="15" x14ac:dyDescent="0.25"/>
  <sheetData>
    <row r="2" spans="1:3" x14ac:dyDescent="0.25">
      <c r="A2">
        <v>1</v>
      </c>
      <c r="B2">
        <v>67.239999999999995</v>
      </c>
      <c r="C2">
        <v>67.650000000000006</v>
      </c>
    </row>
    <row r="3" spans="1:3" x14ac:dyDescent="0.25">
      <c r="A3">
        <v>2</v>
      </c>
      <c r="B3">
        <v>67.069999999999993</v>
      </c>
      <c r="C3">
        <v>67.510000000000005</v>
      </c>
    </row>
    <row r="4" spans="1:3" x14ac:dyDescent="0.25">
      <c r="A4">
        <v>3</v>
      </c>
      <c r="B4">
        <v>67.069999999999993</v>
      </c>
      <c r="C4">
        <v>67.400000000000006</v>
      </c>
    </row>
    <row r="5" spans="1:3" x14ac:dyDescent="0.25">
      <c r="A5">
        <v>4</v>
      </c>
      <c r="B5">
        <v>67.069999999999993</v>
      </c>
      <c r="C5">
        <v>67.319999999999993</v>
      </c>
    </row>
    <row r="6" spans="1:3" x14ac:dyDescent="0.25">
      <c r="A6">
        <v>5</v>
      </c>
      <c r="B6">
        <v>67.069999999999993</v>
      </c>
      <c r="C6">
        <v>67.260000000000005</v>
      </c>
    </row>
    <row r="7" spans="1:3" x14ac:dyDescent="0.25">
      <c r="A7">
        <v>6</v>
      </c>
      <c r="B7">
        <v>68.099999999999994</v>
      </c>
      <c r="C7">
        <v>67.47</v>
      </c>
    </row>
    <row r="8" spans="1:3" x14ac:dyDescent="0.25">
      <c r="A8">
        <v>7</v>
      </c>
      <c r="B8">
        <v>68.099999999999994</v>
      </c>
      <c r="C8">
        <v>67.62</v>
      </c>
    </row>
    <row r="9" spans="1:3" x14ac:dyDescent="0.25">
      <c r="A9">
        <v>8</v>
      </c>
      <c r="B9">
        <v>68.099999999999994</v>
      </c>
      <c r="C9">
        <v>67.739999999999995</v>
      </c>
    </row>
    <row r="10" spans="1:3" x14ac:dyDescent="0.25">
      <c r="A10">
        <v>9</v>
      </c>
      <c r="B10">
        <v>68.099999999999994</v>
      </c>
      <c r="C10">
        <v>67.83</v>
      </c>
    </row>
    <row r="11" spans="1:3" x14ac:dyDescent="0.25">
      <c r="A11">
        <v>10</v>
      </c>
      <c r="B11">
        <v>68.099999999999994</v>
      </c>
      <c r="C11">
        <v>67.900000000000006</v>
      </c>
    </row>
    <row r="12" spans="1:3" x14ac:dyDescent="0.25">
      <c r="A12">
        <v>11</v>
      </c>
      <c r="B12">
        <v>68.099999999999994</v>
      </c>
      <c r="C12">
        <v>67.95</v>
      </c>
    </row>
    <row r="13" spans="1:3" x14ac:dyDescent="0.25">
      <c r="A13">
        <v>12</v>
      </c>
      <c r="B13">
        <v>68.099999999999994</v>
      </c>
      <c r="C13">
        <v>67.989999999999995</v>
      </c>
    </row>
    <row r="14" spans="1:3" x14ac:dyDescent="0.25">
      <c r="A14">
        <v>13</v>
      </c>
      <c r="B14">
        <v>68.099999999999994</v>
      </c>
      <c r="C14">
        <v>68.010000000000005</v>
      </c>
    </row>
    <row r="15" spans="1:3" x14ac:dyDescent="0.25">
      <c r="A15">
        <v>14</v>
      </c>
      <c r="B15">
        <v>68.099999999999994</v>
      </c>
      <c r="C15">
        <v>68.040000000000006</v>
      </c>
    </row>
    <row r="16" spans="1:3" x14ac:dyDescent="0.25">
      <c r="A16">
        <v>15</v>
      </c>
      <c r="B16">
        <v>68.099999999999994</v>
      </c>
      <c r="C16">
        <v>68.05</v>
      </c>
    </row>
    <row r="17" spans="1:3" x14ac:dyDescent="0.25">
      <c r="A17">
        <v>16</v>
      </c>
      <c r="B17">
        <v>67.239999999999995</v>
      </c>
      <c r="C17">
        <v>67.849999999999994</v>
      </c>
    </row>
    <row r="18" spans="1:3" x14ac:dyDescent="0.25">
      <c r="A18">
        <v>17</v>
      </c>
      <c r="B18">
        <v>67.239999999999995</v>
      </c>
      <c r="C18">
        <v>67.7</v>
      </c>
    </row>
    <row r="19" spans="1:3" x14ac:dyDescent="0.25">
      <c r="A19">
        <v>18</v>
      </c>
      <c r="B19">
        <v>67.239999999999995</v>
      </c>
      <c r="C19">
        <v>67.59</v>
      </c>
    </row>
    <row r="20" spans="1:3" x14ac:dyDescent="0.25">
      <c r="A20">
        <v>19</v>
      </c>
      <c r="B20">
        <v>67.069999999999993</v>
      </c>
      <c r="C20">
        <v>67.459999999999994</v>
      </c>
    </row>
    <row r="21" spans="1:3" x14ac:dyDescent="0.25">
      <c r="A21">
        <v>20</v>
      </c>
      <c r="B21">
        <v>67.069999999999993</v>
      </c>
      <c r="C21">
        <v>67.37</v>
      </c>
    </row>
    <row r="22" spans="1:3" x14ac:dyDescent="0.25">
      <c r="A22">
        <v>21</v>
      </c>
      <c r="B22">
        <v>67.239999999999995</v>
      </c>
      <c r="C22">
        <v>67.33</v>
      </c>
    </row>
    <row r="23" spans="1:3" x14ac:dyDescent="0.25">
      <c r="A23">
        <v>22</v>
      </c>
      <c r="B23">
        <v>68.099999999999994</v>
      </c>
      <c r="C23">
        <v>67.52</v>
      </c>
    </row>
    <row r="24" spans="1:3" x14ac:dyDescent="0.25">
      <c r="A24">
        <v>23</v>
      </c>
      <c r="B24">
        <v>68.099999999999994</v>
      </c>
      <c r="C24">
        <v>67.67</v>
      </c>
    </row>
    <row r="25" spans="1:3" x14ac:dyDescent="0.25">
      <c r="A25">
        <v>24</v>
      </c>
      <c r="B25">
        <v>68.099999999999994</v>
      </c>
      <c r="C25">
        <v>67.77</v>
      </c>
    </row>
    <row r="26" spans="1:3" x14ac:dyDescent="0.25">
      <c r="A26">
        <v>25</v>
      </c>
      <c r="B26">
        <v>68.099999999999994</v>
      </c>
      <c r="C26">
        <v>67.849999999999994</v>
      </c>
    </row>
    <row r="27" spans="1:3" x14ac:dyDescent="0.25">
      <c r="A27">
        <v>26</v>
      </c>
      <c r="B27">
        <v>68.099999999999994</v>
      </c>
      <c r="C27">
        <v>67.92</v>
      </c>
    </row>
    <row r="28" spans="1:3" x14ac:dyDescent="0.25">
      <c r="A28">
        <v>27</v>
      </c>
      <c r="B28">
        <v>68.099999999999994</v>
      </c>
      <c r="C28">
        <v>67.959999999999994</v>
      </c>
    </row>
    <row r="29" spans="1:3" x14ac:dyDescent="0.25">
      <c r="A29">
        <v>28</v>
      </c>
      <c r="B29">
        <v>68.099999999999994</v>
      </c>
      <c r="C29">
        <v>68</v>
      </c>
    </row>
    <row r="30" spans="1:3" x14ac:dyDescent="0.25">
      <c r="A30">
        <v>29</v>
      </c>
      <c r="B30">
        <v>68.099999999999994</v>
      </c>
      <c r="C30">
        <v>68.02</v>
      </c>
    </row>
    <row r="31" spans="1:3" x14ac:dyDescent="0.25">
      <c r="A31">
        <v>30</v>
      </c>
      <c r="B31">
        <v>68.099999999999994</v>
      </c>
      <c r="C31">
        <v>68.040000000000006</v>
      </c>
    </row>
    <row r="32" spans="1:3" x14ac:dyDescent="0.25">
      <c r="A32">
        <v>31</v>
      </c>
      <c r="B32">
        <v>68.099999999999994</v>
      </c>
      <c r="C32">
        <v>68.06</v>
      </c>
    </row>
    <row r="33" spans="1:3" x14ac:dyDescent="0.25">
      <c r="A33">
        <v>32</v>
      </c>
      <c r="B33">
        <v>67.069999999999993</v>
      </c>
      <c r="C33">
        <v>67.81</v>
      </c>
    </row>
    <row r="34" spans="1:3" x14ac:dyDescent="0.25">
      <c r="A34">
        <v>33</v>
      </c>
      <c r="B34">
        <v>67.069999999999993</v>
      </c>
      <c r="C34">
        <v>67.63</v>
      </c>
    </row>
    <row r="35" spans="1:3" x14ac:dyDescent="0.25">
      <c r="A35">
        <v>34</v>
      </c>
      <c r="B35">
        <v>67.069999999999993</v>
      </c>
      <c r="C35">
        <v>67.489999999999995</v>
      </c>
    </row>
    <row r="36" spans="1:3" x14ac:dyDescent="0.25">
      <c r="A36">
        <v>35</v>
      </c>
      <c r="B36">
        <v>67.069999999999993</v>
      </c>
      <c r="C36">
        <v>67.39</v>
      </c>
    </row>
    <row r="37" spans="1:3" x14ac:dyDescent="0.25">
      <c r="A37">
        <v>36</v>
      </c>
      <c r="B37">
        <v>67.069999999999993</v>
      </c>
      <c r="C37">
        <v>67.31</v>
      </c>
    </row>
    <row r="38" spans="1:3" x14ac:dyDescent="0.25">
      <c r="A38">
        <v>37</v>
      </c>
      <c r="B38">
        <v>67.069999999999993</v>
      </c>
      <c r="C38">
        <v>67.25</v>
      </c>
    </row>
    <row r="39" spans="1:3" x14ac:dyDescent="0.25">
      <c r="A39">
        <v>38</v>
      </c>
      <c r="B39">
        <v>68.099999999999994</v>
      </c>
      <c r="C39">
        <v>67.459999999999994</v>
      </c>
    </row>
    <row r="40" spans="1:3" x14ac:dyDescent="0.25">
      <c r="A40">
        <v>39</v>
      </c>
      <c r="B40">
        <v>68.099999999999994</v>
      </c>
      <c r="C40">
        <v>67.62</v>
      </c>
    </row>
    <row r="41" spans="1:3" x14ac:dyDescent="0.25">
      <c r="A41">
        <v>40</v>
      </c>
      <c r="B41">
        <v>68.099999999999994</v>
      </c>
      <c r="C41">
        <v>67.739999999999995</v>
      </c>
    </row>
    <row r="42" spans="1:3" x14ac:dyDescent="0.25">
      <c r="A42">
        <v>41</v>
      </c>
      <c r="B42">
        <v>67.59</v>
      </c>
      <c r="C42">
        <v>67.7</v>
      </c>
    </row>
    <row r="43" spans="1:3" x14ac:dyDescent="0.25">
      <c r="A43">
        <v>42</v>
      </c>
      <c r="B43">
        <v>68.099999999999994</v>
      </c>
      <c r="C43">
        <v>67.8</v>
      </c>
    </row>
    <row r="44" spans="1:3" x14ac:dyDescent="0.25">
      <c r="A44">
        <v>43</v>
      </c>
      <c r="B44">
        <v>68.099999999999994</v>
      </c>
      <c r="C44">
        <v>67.87</v>
      </c>
    </row>
    <row r="45" spans="1:3" x14ac:dyDescent="0.25">
      <c r="A45">
        <v>44</v>
      </c>
      <c r="B45">
        <v>68.099999999999994</v>
      </c>
      <c r="C45">
        <v>67.930000000000007</v>
      </c>
    </row>
    <row r="46" spans="1:3" x14ac:dyDescent="0.25">
      <c r="A46">
        <v>45</v>
      </c>
      <c r="B46">
        <v>68.099999999999994</v>
      </c>
      <c r="C46">
        <v>67.97</v>
      </c>
    </row>
    <row r="47" spans="1:3" x14ac:dyDescent="0.25">
      <c r="A47">
        <v>46</v>
      </c>
      <c r="B47">
        <v>68.099999999999994</v>
      </c>
      <c r="C47">
        <v>68.010000000000005</v>
      </c>
    </row>
    <row r="48" spans="1:3" x14ac:dyDescent="0.25">
      <c r="A48">
        <v>47</v>
      </c>
      <c r="B48">
        <v>68.099999999999994</v>
      </c>
      <c r="C48">
        <v>68.03</v>
      </c>
    </row>
    <row r="49" spans="1:3" x14ac:dyDescent="0.25">
      <c r="A49">
        <v>48</v>
      </c>
      <c r="B49">
        <v>67.069999999999993</v>
      </c>
      <c r="C49">
        <v>67.790000000000006</v>
      </c>
    </row>
    <row r="50" spans="1:3" x14ac:dyDescent="0.25">
      <c r="A50">
        <v>49</v>
      </c>
      <c r="B50">
        <v>67.069999999999993</v>
      </c>
      <c r="C50">
        <v>67.62</v>
      </c>
    </row>
    <row r="51" spans="1:3" x14ac:dyDescent="0.25">
      <c r="A51">
        <v>50</v>
      </c>
      <c r="B51">
        <v>67.069999999999993</v>
      </c>
      <c r="C51">
        <v>67.48</v>
      </c>
    </row>
    <row r="52" spans="1:3" x14ac:dyDescent="0.25">
      <c r="A52">
        <v>51</v>
      </c>
      <c r="B52">
        <v>67.069999999999993</v>
      </c>
      <c r="C52">
        <v>67.38</v>
      </c>
    </row>
    <row r="53" spans="1:3" x14ac:dyDescent="0.25">
      <c r="A53">
        <v>52</v>
      </c>
      <c r="B53">
        <v>67.069999999999993</v>
      </c>
      <c r="C53">
        <v>67.3</v>
      </c>
    </row>
    <row r="54" spans="1:3" x14ac:dyDescent="0.25">
      <c r="A54">
        <v>53</v>
      </c>
      <c r="B54">
        <v>67.239999999999995</v>
      </c>
      <c r="C54">
        <v>67.290000000000006</v>
      </c>
    </row>
    <row r="55" spans="1:3" x14ac:dyDescent="0.25">
      <c r="A55">
        <v>54</v>
      </c>
      <c r="B55">
        <v>67.069999999999993</v>
      </c>
      <c r="C55">
        <v>67.23</v>
      </c>
    </row>
    <row r="56" spans="1:3" x14ac:dyDescent="0.25">
      <c r="A56">
        <v>55</v>
      </c>
      <c r="B56">
        <v>68.099999999999994</v>
      </c>
      <c r="C56">
        <v>67.45</v>
      </c>
    </row>
    <row r="57" spans="1:3" x14ac:dyDescent="0.25">
      <c r="A57">
        <v>56</v>
      </c>
      <c r="B57">
        <v>68.099999999999994</v>
      </c>
      <c r="C57">
        <v>67.61</v>
      </c>
    </row>
    <row r="58" spans="1:3" x14ac:dyDescent="0.25">
      <c r="A58">
        <v>57</v>
      </c>
      <c r="B58">
        <v>67.930000000000007</v>
      </c>
      <c r="C58">
        <v>67.69</v>
      </c>
    </row>
    <row r="59" spans="1:3" x14ac:dyDescent="0.25">
      <c r="A59">
        <v>58</v>
      </c>
      <c r="B59">
        <v>68.099999999999994</v>
      </c>
      <c r="C59">
        <v>67.790000000000006</v>
      </c>
    </row>
    <row r="60" spans="1:3" x14ac:dyDescent="0.25">
      <c r="A60">
        <v>59</v>
      </c>
      <c r="B60">
        <v>68.099999999999994</v>
      </c>
      <c r="C60">
        <v>67.87</v>
      </c>
    </row>
    <row r="61" spans="1:3" x14ac:dyDescent="0.25">
      <c r="A61">
        <v>60</v>
      </c>
      <c r="B61">
        <v>68.099999999999994</v>
      </c>
      <c r="C61">
        <v>67.930000000000007</v>
      </c>
    </row>
    <row r="62" spans="1:3" x14ac:dyDescent="0.25">
      <c r="A62">
        <v>61</v>
      </c>
      <c r="B62">
        <v>68.099999999999994</v>
      </c>
      <c r="C62">
        <v>67.97</v>
      </c>
    </row>
    <row r="63" spans="1:3" x14ac:dyDescent="0.25">
      <c r="A63">
        <v>62</v>
      </c>
      <c r="B63">
        <v>68.099999999999994</v>
      </c>
      <c r="C63">
        <v>68</v>
      </c>
    </row>
    <row r="64" spans="1:3" x14ac:dyDescent="0.25">
      <c r="A64">
        <v>63</v>
      </c>
      <c r="B64">
        <v>68.099999999999994</v>
      </c>
      <c r="C64">
        <v>68.03</v>
      </c>
    </row>
    <row r="65" spans="1:3" x14ac:dyDescent="0.25">
      <c r="A65">
        <v>64</v>
      </c>
      <c r="B65">
        <v>67.930000000000007</v>
      </c>
      <c r="C65">
        <v>68</v>
      </c>
    </row>
    <row r="66" spans="1:3" x14ac:dyDescent="0.25">
      <c r="A66">
        <v>65</v>
      </c>
      <c r="B66">
        <v>67.239999999999995</v>
      </c>
      <c r="C66">
        <v>67.819999999999993</v>
      </c>
    </row>
    <row r="67" spans="1:3" x14ac:dyDescent="0.25">
      <c r="A67">
        <v>66</v>
      </c>
      <c r="B67">
        <v>67.069999999999993</v>
      </c>
      <c r="C67">
        <v>67.63</v>
      </c>
    </row>
    <row r="68" spans="1:3" x14ac:dyDescent="0.25">
      <c r="A68">
        <v>67</v>
      </c>
      <c r="B68">
        <v>67.069999999999993</v>
      </c>
      <c r="C68">
        <v>67.489999999999995</v>
      </c>
    </row>
    <row r="69" spans="1:3" x14ac:dyDescent="0.25">
      <c r="A69">
        <v>68</v>
      </c>
      <c r="B69">
        <v>67.069999999999993</v>
      </c>
      <c r="C69">
        <v>67.39</v>
      </c>
    </row>
    <row r="70" spans="1:3" x14ac:dyDescent="0.25">
      <c r="A70">
        <v>69</v>
      </c>
      <c r="B70">
        <v>67.069999999999993</v>
      </c>
      <c r="C70">
        <v>67.31</v>
      </c>
    </row>
    <row r="71" spans="1:3" x14ac:dyDescent="0.25">
      <c r="A71">
        <v>70</v>
      </c>
      <c r="B71">
        <v>67.069999999999993</v>
      </c>
      <c r="C71">
        <v>67.25</v>
      </c>
    </row>
    <row r="72" spans="1:3" x14ac:dyDescent="0.25">
      <c r="A72">
        <v>71</v>
      </c>
      <c r="B72">
        <v>68.099999999999994</v>
      </c>
      <c r="C72">
        <v>67.459999999999994</v>
      </c>
    </row>
    <row r="73" spans="1:3" x14ac:dyDescent="0.25">
      <c r="A73">
        <v>72</v>
      </c>
      <c r="B73">
        <v>68.099999999999994</v>
      </c>
      <c r="C73">
        <v>67.62</v>
      </c>
    </row>
    <row r="74" spans="1:3" x14ac:dyDescent="0.25">
      <c r="A74">
        <v>73</v>
      </c>
      <c r="B74">
        <v>68.099999999999994</v>
      </c>
      <c r="C74">
        <v>67.739999999999995</v>
      </c>
    </row>
    <row r="75" spans="1:3" x14ac:dyDescent="0.25">
      <c r="A75">
        <v>74</v>
      </c>
      <c r="B75">
        <v>68.099999999999994</v>
      </c>
      <c r="C75">
        <v>67.83</v>
      </c>
    </row>
    <row r="76" spans="1:3" x14ac:dyDescent="0.25">
      <c r="A76">
        <v>75</v>
      </c>
      <c r="B76">
        <v>68.099999999999994</v>
      </c>
      <c r="C76">
        <v>67.900000000000006</v>
      </c>
    </row>
    <row r="77" spans="1:3" x14ac:dyDescent="0.25">
      <c r="A77">
        <v>76</v>
      </c>
      <c r="B77">
        <v>68.099999999999994</v>
      </c>
      <c r="C77">
        <v>67.95</v>
      </c>
    </row>
    <row r="78" spans="1:3" x14ac:dyDescent="0.25">
      <c r="A78">
        <v>77</v>
      </c>
      <c r="B78">
        <v>68.099999999999994</v>
      </c>
      <c r="C78">
        <v>67.989999999999995</v>
      </c>
    </row>
    <row r="79" spans="1:3" x14ac:dyDescent="0.25">
      <c r="A79">
        <v>78</v>
      </c>
      <c r="B79">
        <v>68.099999999999994</v>
      </c>
      <c r="C79">
        <v>68.010000000000005</v>
      </c>
    </row>
    <row r="80" spans="1:3" x14ac:dyDescent="0.25">
      <c r="A80">
        <v>79</v>
      </c>
      <c r="B80">
        <v>68.099999999999994</v>
      </c>
      <c r="C80">
        <v>68.040000000000006</v>
      </c>
    </row>
    <row r="81" spans="1:3" x14ac:dyDescent="0.25">
      <c r="A81">
        <v>80</v>
      </c>
      <c r="B81">
        <v>68.099999999999994</v>
      </c>
      <c r="C81">
        <v>68.05</v>
      </c>
    </row>
    <row r="82" spans="1:3" x14ac:dyDescent="0.25">
      <c r="A82">
        <v>81</v>
      </c>
      <c r="B82">
        <v>67.069999999999993</v>
      </c>
      <c r="C82">
        <v>67.81</v>
      </c>
    </row>
    <row r="83" spans="1:3" x14ac:dyDescent="0.25">
      <c r="A83">
        <v>82</v>
      </c>
      <c r="B83">
        <v>67.069999999999993</v>
      </c>
      <c r="C83">
        <v>67.63</v>
      </c>
    </row>
    <row r="84" spans="1:3" x14ac:dyDescent="0.25">
      <c r="A84">
        <v>83</v>
      </c>
      <c r="B84">
        <v>67.069999999999993</v>
      </c>
      <c r="C84">
        <v>67.489999999999995</v>
      </c>
    </row>
    <row r="85" spans="1:3" x14ac:dyDescent="0.25">
      <c r="A85">
        <v>84</v>
      </c>
      <c r="B85">
        <v>67.069999999999993</v>
      </c>
      <c r="C85">
        <v>67.39</v>
      </c>
    </row>
    <row r="86" spans="1:3" x14ac:dyDescent="0.25">
      <c r="A86">
        <v>85</v>
      </c>
      <c r="B86">
        <v>67.069999999999993</v>
      </c>
      <c r="C86">
        <v>67.31</v>
      </c>
    </row>
    <row r="87" spans="1:3" x14ac:dyDescent="0.25">
      <c r="A87">
        <v>86</v>
      </c>
      <c r="B87">
        <v>67.069999999999993</v>
      </c>
      <c r="C87">
        <v>67.25</v>
      </c>
    </row>
    <row r="88" spans="1:3" x14ac:dyDescent="0.25">
      <c r="A88">
        <v>87</v>
      </c>
      <c r="B88">
        <v>68.099999999999994</v>
      </c>
      <c r="C88">
        <v>67.459999999999994</v>
      </c>
    </row>
    <row r="89" spans="1:3" x14ac:dyDescent="0.25">
      <c r="A89">
        <v>88</v>
      </c>
      <c r="B89">
        <v>68.099999999999994</v>
      </c>
      <c r="C89">
        <v>67.62</v>
      </c>
    </row>
    <row r="90" spans="1:3" x14ac:dyDescent="0.25">
      <c r="A90">
        <v>89</v>
      </c>
      <c r="B90">
        <v>68.099999999999994</v>
      </c>
      <c r="C90">
        <v>67.739999999999995</v>
      </c>
    </row>
    <row r="91" spans="1:3" x14ac:dyDescent="0.25">
      <c r="A91">
        <v>90</v>
      </c>
      <c r="B91">
        <v>68.099999999999994</v>
      </c>
      <c r="C91">
        <v>67.83</v>
      </c>
    </row>
    <row r="92" spans="1:3" x14ac:dyDescent="0.25">
      <c r="A92">
        <v>91</v>
      </c>
      <c r="B92">
        <v>68.099999999999994</v>
      </c>
      <c r="C92">
        <v>67.900000000000006</v>
      </c>
    </row>
    <row r="93" spans="1:3" x14ac:dyDescent="0.25">
      <c r="A93">
        <v>92</v>
      </c>
      <c r="B93">
        <v>68.099999999999994</v>
      </c>
      <c r="C93">
        <v>67.95</v>
      </c>
    </row>
    <row r="94" spans="1:3" x14ac:dyDescent="0.25">
      <c r="A94">
        <v>93</v>
      </c>
      <c r="B94">
        <v>67.59</v>
      </c>
      <c r="C94">
        <v>67.86</v>
      </c>
    </row>
    <row r="95" spans="1:3" x14ac:dyDescent="0.25">
      <c r="A95">
        <v>94</v>
      </c>
      <c r="B95">
        <v>68.099999999999994</v>
      </c>
      <c r="C95">
        <v>67.92</v>
      </c>
    </row>
    <row r="96" spans="1:3" x14ac:dyDescent="0.25">
      <c r="A96">
        <v>95</v>
      </c>
      <c r="B96">
        <v>68.099999999999994</v>
      </c>
      <c r="C96">
        <v>67.959999999999994</v>
      </c>
    </row>
    <row r="97" spans="1:3" x14ac:dyDescent="0.25">
      <c r="A97">
        <v>96</v>
      </c>
      <c r="B97">
        <v>67.59</v>
      </c>
      <c r="C97">
        <v>67.87</v>
      </c>
    </row>
    <row r="98" spans="1:3" x14ac:dyDescent="0.25">
      <c r="A98">
        <v>97</v>
      </c>
      <c r="B98">
        <v>67.239999999999995</v>
      </c>
      <c r="C98">
        <v>67.72</v>
      </c>
    </row>
    <row r="99" spans="1:3" x14ac:dyDescent="0.25">
      <c r="A99">
        <v>98</v>
      </c>
      <c r="B99">
        <v>67.069999999999993</v>
      </c>
      <c r="C99">
        <v>67.56</v>
      </c>
    </row>
    <row r="100" spans="1:3" x14ac:dyDescent="0.25">
      <c r="A100">
        <v>99</v>
      </c>
      <c r="B100">
        <v>67.069999999999993</v>
      </c>
      <c r="C100">
        <v>67.44</v>
      </c>
    </row>
    <row r="101" spans="1:3" x14ac:dyDescent="0.25">
      <c r="A101">
        <v>100</v>
      </c>
      <c r="B101">
        <v>67.069999999999993</v>
      </c>
      <c r="C101">
        <v>67.349999999999994</v>
      </c>
    </row>
    <row r="102" spans="1:3" x14ac:dyDescent="0.25">
      <c r="A102">
        <v>101</v>
      </c>
      <c r="B102">
        <v>67.069999999999993</v>
      </c>
      <c r="C102">
        <v>67.28</v>
      </c>
    </row>
    <row r="103" spans="1:3" x14ac:dyDescent="0.25">
      <c r="A103">
        <v>102</v>
      </c>
      <c r="B103">
        <v>67.069999999999993</v>
      </c>
      <c r="C103">
        <v>67.23</v>
      </c>
    </row>
    <row r="104" spans="1:3" x14ac:dyDescent="0.25">
      <c r="A104">
        <v>103</v>
      </c>
      <c r="B104">
        <v>68.099999999999994</v>
      </c>
      <c r="C104">
        <v>67.44</v>
      </c>
    </row>
    <row r="105" spans="1:3" x14ac:dyDescent="0.25">
      <c r="A105">
        <v>104</v>
      </c>
      <c r="B105">
        <v>68.099999999999994</v>
      </c>
      <c r="C105">
        <v>67.599999999999994</v>
      </c>
    </row>
    <row r="106" spans="1:3" x14ac:dyDescent="0.25">
      <c r="A106">
        <v>105</v>
      </c>
      <c r="B106">
        <v>68.099999999999994</v>
      </c>
      <c r="C106">
        <v>67.73</v>
      </c>
    </row>
    <row r="107" spans="1:3" x14ac:dyDescent="0.25">
      <c r="A107">
        <v>106</v>
      </c>
      <c r="B107">
        <v>68.099999999999994</v>
      </c>
      <c r="C107">
        <v>67.819999999999993</v>
      </c>
    </row>
    <row r="108" spans="1:3" x14ac:dyDescent="0.25">
      <c r="A108">
        <v>107</v>
      </c>
      <c r="B108">
        <v>68.099999999999994</v>
      </c>
      <c r="C108">
        <v>67.89</v>
      </c>
    </row>
    <row r="109" spans="1:3" x14ac:dyDescent="0.25">
      <c r="A109">
        <v>108</v>
      </c>
      <c r="B109">
        <v>68.099999999999994</v>
      </c>
      <c r="C109">
        <v>67.94</v>
      </c>
    </row>
    <row r="110" spans="1:3" x14ac:dyDescent="0.25">
      <c r="A110">
        <v>109</v>
      </c>
      <c r="B110">
        <v>68.099999999999994</v>
      </c>
      <c r="C110">
        <v>67.98</v>
      </c>
    </row>
    <row r="111" spans="1:3" x14ac:dyDescent="0.25">
      <c r="A111">
        <v>110</v>
      </c>
      <c r="B111">
        <v>68.099999999999994</v>
      </c>
      <c r="C111">
        <v>68.010000000000005</v>
      </c>
    </row>
    <row r="112" spans="1:3" x14ac:dyDescent="0.25">
      <c r="A112">
        <v>111</v>
      </c>
      <c r="B112">
        <v>68.099999999999994</v>
      </c>
      <c r="C112">
        <v>68.03</v>
      </c>
    </row>
    <row r="113" spans="1:3" x14ac:dyDescent="0.25">
      <c r="A113">
        <v>112</v>
      </c>
      <c r="B113">
        <v>68.099999999999994</v>
      </c>
      <c r="C113">
        <v>68.05</v>
      </c>
    </row>
    <row r="114" spans="1:3" x14ac:dyDescent="0.25">
      <c r="A114">
        <v>113</v>
      </c>
      <c r="B114">
        <v>67.069999999999993</v>
      </c>
      <c r="C114">
        <v>67.81</v>
      </c>
    </row>
    <row r="115" spans="1:3" x14ac:dyDescent="0.25">
      <c r="A115">
        <v>114</v>
      </c>
      <c r="B115">
        <v>67.069999999999993</v>
      </c>
      <c r="C115">
        <v>67.63</v>
      </c>
    </row>
    <row r="116" spans="1:3" x14ac:dyDescent="0.25">
      <c r="A116">
        <v>115</v>
      </c>
      <c r="B116">
        <v>67.069999999999993</v>
      </c>
      <c r="C116">
        <v>67.489999999999995</v>
      </c>
    </row>
    <row r="117" spans="1:3" x14ac:dyDescent="0.25">
      <c r="A117">
        <v>116</v>
      </c>
      <c r="B117">
        <v>67.069999999999993</v>
      </c>
      <c r="C117">
        <v>67.39</v>
      </c>
    </row>
    <row r="118" spans="1:3" x14ac:dyDescent="0.25">
      <c r="A118">
        <v>117</v>
      </c>
      <c r="B118">
        <v>67.239999999999995</v>
      </c>
      <c r="C118">
        <v>67.349999999999994</v>
      </c>
    </row>
    <row r="119" spans="1:3" x14ac:dyDescent="0.25">
      <c r="A119">
        <v>118</v>
      </c>
      <c r="B119">
        <v>67.069999999999993</v>
      </c>
      <c r="C119">
        <v>67.28</v>
      </c>
    </row>
    <row r="120" spans="1:3" x14ac:dyDescent="0.25">
      <c r="A120">
        <v>119</v>
      </c>
      <c r="B120">
        <v>68.099999999999994</v>
      </c>
      <c r="C120">
        <v>67.48</v>
      </c>
    </row>
    <row r="121" spans="1:3" x14ac:dyDescent="0.25">
      <c r="A121">
        <v>120</v>
      </c>
      <c r="B121">
        <v>68.099999999999994</v>
      </c>
      <c r="C121">
        <v>67.64</v>
      </c>
    </row>
    <row r="122" spans="1:3" x14ac:dyDescent="0.25">
      <c r="A122">
        <v>121</v>
      </c>
      <c r="B122">
        <v>68.099999999999994</v>
      </c>
      <c r="C122">
        <v>67.75</v>
      </c>
    </row>
    <row r="123" spans="1:3" x14ac:dyDescent="0.25">
      <c r="A123">
        <v>122</v>
      </c>
      <c r="B123">
        <v>68.099999999999994</v>
      </c>
      <c r="C123">
        <v>67.84</v>
      </c>
    </row>
    <row r="124" spans="1:3" x14ac:dyDescent="0.25">
      <c r="A124">
        <v>123</v>
      </c>
      <c r="B124">
        <v>68.099999999999994</v>
      </c>
      <c r="C124">
        <v>67.900000000000006</v>
      </c>
    </row>
    <row r="125" spans="1:3" x14ac:dyDescent="0.25">
      <c r="A125">
        <v>124</v>
      </c>
      <c r="B125">
        <v>68.099999999999994</v>
      </c>
      <c r="C125">
        <v>67.95</v>
      </c>
    </row>
    <row r="126" spans="1:3" x14ac:dyDescent="0.25">
      <c r="A126">
        <v>125</v>
      </c>
      <c r="B126">
        <v>68.099999999999994</v>
      </c>
      <c r="C126">
        <v>67.989999999999995</v>
      </c>
    </row>
    <row r="127" spans="1:3" x14ac:dyDescent="0.25">
      <c r="A127">
        <v>126</v>
      </c>
      <c r="B127">
        <v>68.099999999999994</v>
      </c>
      <c r="C127">
        <v>68.02</v>
      </c>
    </row>
    <row r="128" spans="1:3" x14ac:dyDescent="0.25">
      <c r="A128">
        <v>127</v>
      </c>
      <c r="B128">
        <v>68.099999999999994</v>
      </c>
      <c r="C128">
        <v>68.040000000000006</v>
      </c>
    </row>
    <row r="129" spans="1:3" x14ac:dyDescent="0.25">
      <c r="A129">
        <v>128</v>
      </c>
      <c r="B129">
        <v>68.099999999999994</v>
      </c>
      <c r="C129">
        <v>68.05</v>
      </c>
    </row>
    <row r="130" spans="1:3" x14ac:dyDescent="0.25">
      <c r="A130">
        <v>129</v>
      </c>
      <c r="B130">
        <v>67.069999999999993</v>
      </c>
      <c r="C130">
        <v>67.81</v>
      </c>
    </row>
    <row r="131" spans="1:3" x14ac:dyDescent="0.25">
      <c r="A131">
        <v>130</v>
      </c>
      <c r="B131">
        <v>67.069999999999993</v>
      </c>
      <c r="C131">
        <v>67.63</v>
      </c>
    </row>
    <row r="132" spans="1:3" x14ac:dyDescent="0.25">
      <c r="A132">
        <v>131</v>
      </c>
      <c r="B132">
        <v>67.239999999999995</v>
      </c>
      <c r="C132">
        <v>67.53</v>
      </c>
    </row>
    <row r="133" spans="1:3" x14ac:dyDescent="0.25">
      <c r="A133">
        <v>132</v>
      </c>
      <c r="B133">
        <v>67.069999999999993</v>
      </c>
      <c r="C133">
        <v>67.42</v>
      </c>
    </row>
    <row r="134" spans="1:3" x14ac:dyDescent="0.25">
      <c r="A134">
        <v>133</v>
      </c>
      <c r="B134">
        <v>66.55</v>
      </c>
      <c r="C134">
        <v>67.209999999999994</v>
      </c>
    </row>
    <row r="135" spans="1:3" x14ac:dyDescent="0.25">
      <c r="A135">
        <v>134</v>
      </c>
      <c r="B135">
        <v>67.069999999999993</v>
      </c>
      <c r="C135">
        <v>67.17</v>
      </c>
    </row>
    <row r="136" spans="1:3" x14ac:dyDescent="0.25">
      <c r="A136">
        <v>135</v>
      </c>
      <c r="B136">
        <v>67.069999999999993</v>
      </c>
      <c r="C136">
        <v>67.150000000000006</v>
      </c>
    </row>
    <row r="137" spans="1:3" x14ac:dyDescent="0.25">
      <c r="A137">
        <v>136</v>
      </c>
      <c r="B137">
        <v>68.099999999999994</v>
      </c>
      <c r="C137">
        <v>67.38</v>
      </c>
    </row>
    <row r="138" spans="1:3" x14ac:dyDescent="0.25">
      <c r="A138">
        <v>137</v>
      </c>
      <c r="B138">
        <v>68.099999999999994</v>
      </c>
      <c r="C138">
        <v>67.56</v>
      </c>
    </row>
    <row r="139" spans="1:3" x14ac:dyDescent="0.25">
      <c r="A139">
        <v>138</v>
      </c>
      <c r="B139">
        <v>68.099999999999994</v>
      </c>
      <c r="C139">
        <v>67.69</v>
      </c>
    </row>
    <row r="140" spans="1:3" x14ac:dyDescent="0.25">
      <c r="A140">
        <v>139</v>
      </c>
      <c r="B140">
        <v>68.099999999999994</v>
      </c>
      <c r="C140">
        <v>67.790000000000006</v>
      </c>
    </row>
    <row r="141" spans="1:3" x14ac:dyDescent="0.25">
      <c r="A141">
        <v>140</v>
      </c>
      <c r="B141">
        <v>68.099999999999994</v>
      </c>
      <c r="C141">
        <v>67.87</v>
      </c>
    </row>
    <row r="142" spans="1:3" x14ac:dyDescent="0.25">
      <c r="A142">
        <v>141</v>
      </c>
      <c r="B142">
        <v>68.099999999999994</v>
      </c>
      <c r="C142">
        <v>67.930000000000007</v>
      </c>
    </row>
    <row r="143" spans="1:3" x14ac:dyDescent="0.25">
      <c r="A143">
        <v>142</v>
      </c>
      <c r="B143">
        <v>68.099999999999994</v>
      </c>
      <c r="C143">
        <v>67.97</v>
      </c>
    </row>
    <row r="144" spans="1:3" x14ac:dyDescent="0.25">
      <c r="A144">
        <v>143</v>
      </c>
      <c r="B144">
        <v>68.099999999999994</v>
      </c>
      <c r="C144">
        <v>68</v>
      </c>
    </row>
    <row r="145" spans="1:3" x14ac:dyDescent="0.25">
      <c r="A145">
        <v>144</v>
      </c>
      <c r="B145">
        <v>68.099999999999994</v>
      </c>
      <c r="C145">
        <v>68.03</v>
      </c>
    </row>
    <row r="146" spans="1:3" x14ac:dyDescent="0.25">
      <c r="A146">
        <v>145</v>
      </c>
      <c r="B146">
        <v>67.59</v>
      </c>
      <c r="C146">
        <v>67.92</v>
      </c>
    </row>
    <row r="147" spans="1:3" x14ac:dyDescent="0.25">
      <c r="A147">
        <v>146</v>
      </c>
      <c r="B147">
        <v>67.069999999999993</v>
      </c>
      <c r="C147">
        <v>67.709999999999994</v>
      </c>
    </row>
    <row r="148" spans="1:3" x14ac:dyDescent="0.25">
      <c r="A148">
        <v>147</v>
      </c>
      <c r="B148">
        <v>67.239999999999995</v>
      </c>
      <c r="C148">
        <v>67.599999999999994</v>
      </c>
    </row>
    <row r="149" spans="1:3" x14ac:dyDescent="0.25">
      <c r="A149">
        <v>148</v>
      </c>
      <c r="B149">
        <v>67.069999999999993</v>
      </c>
      <c r="C149">
        <v>67.47</v>
      </c>
    </row>
    <row r="150" spans="1:3" x14ac:dyDescent="0.25">
      <c r="A150">
        <v>149</v>
      </c>
      <c r="B150">
        <v>67.069999999999993</v>
      </c>
      <c r="C150">
        <v>67.37</v>
      </c>
    </row>
    <row r="151" spans="1:3" x14ac:dyDescent="0.25">
      <c r="A151">
        <v>150</v>
      </c>
      <c r="B151">
        <v>67.069999999999993</v>
      </c>
      <c r="C151">
        <v>67.290000000000006</v>
      </c>
    </row>
    <row r="152" spans="1:3" x14ac:dyDescent="0.25">
      <c r="A152">
        <v>151</v>
      </c>
      <c r="B152">
        <v>67.069999999999993</v>
      </c>
      <c r="C152">
        <v>67.239999999999995</v>
      </c>
    </row>
    <row r="153" spans="1:3" x14ac:dyDescent="0.25">
      <c r="A153">
        <v>152</v>
      </c>
      <c r="B153">
        <v>68.099999999999994</v>
      </c>
      <c r="C153">
        <v>67.45</v>
      </c>
    </row>
    <row r="154" spans="1:3" x14ac:dyDescent="0.25">
      <c r="A154">
        <v>153</v>
      </c>
      <c r="B154">
        <v>68.099999999999994</v>
      </c>
      <c r="C154">
        <v>67.61</v>
      </c>
    </row>
    <row r="155" spans="1:3" x14ac:dyDescent="0.25">
      <c r="A155">
        <v>154</v>
      </c>
      <c r="B155">
        <v>68.099999999999994</v>
      </c>
      <c r="C155">
        <v>67.73</v>
      </c>
    </row>
    <row r="156" spans="1:3" x14ac:dyDescent="0.25">
      <c r="A156">
        <v>155</v>
      </c>
      <c r="B156">
        <v>68.099999999999994</v>
      </c>
      <c r="C156">
        <v>67.819999999999993</v>
      </c>
    </row>
    <row r="157" spans="1:3" x14ac:dyDescent="0.25">
      <c r="A157">
        <v>156</v>
      </c>
      <c r="B157">
        <v>68.099999999999994</v>
      </c>
      <c r="C157">
        <v>67.89</v>
      </c>
    </row>
    <row r="158" spans="1:3" x14ac:dyDescent="0.25">
      <c r="A158">
        <v>157</v>
      </c>
      <c r="B158">
        <v>68.099999999999994</v>
      </c>
      <c r="C158">
        <v>67.94</v>
      </c>
    </row>
    <row r="159" spans="1:3" x14ac:dyDescent="0.25">
      <c r="A159">
        <v>158</v>
      </c>
      <c r="B159">
        <v>68.099999999999994</v>
      </c>
      <c r="C159">
        <v>67.98</v>
      </c>
    </row>
    <row r="160" spans="1:3" x14ac:dyDescent="0.25">
      <c r="A160">
        <v>159</v>
      </c>
      <c r="B160">
        <v>68.099999999999994</v>
      </c>
      <c r="C160">
        <v>68.010000000000005</v>
      </c>
    </row>
    <row r="161" spans="1:3" x14ac:dyDescent="0.25">
      <c r="A161">
        <v>160</v>
      </c>
      <c r="B161">
        <v>68.099999999999994</v>
      </c>
      <c r="C161">
        <v>68.040000000000006</v>
      </c>
    </row>
    <row r="162" spans="1:3" x14ac:dyDescent="0.25">
      <c r="A162">
        <v>161</v>
      </c>
      <c r="B162">
        <v>68.099999999999994</v>
      </c>
      <c r="C162">
        <v>68.05</v>
      </c>
    </row>
    <row r="163" spans="1:3" x14ac:dyDescent="0.25">
      <c r="A163">
        <v>162</v>
      </c>
      <c r="B163">
        <v>67.069999999999993</v>
      </c>
      <c r="C163">
        <v>67.81</v>
      </c>
    </row>
    <row r="164" spans="1:3" x14ac:dyDescent="0.25">
      <c r="A164">
        <v>163</v>
      </c>
      <c r="B164">
        <v>67.069999999999993</v>
      </c>
      <c r="C164">
        <v>67.63</v>
      </c>
    </row>
    <row r="165" spans="1:3" x14ac:dyDescent="0.25">
      <c r="A165">
        <v>164</v>
      </c>
      <c r="B165">
        <v>67.069999999999993</v>
      </c>
      <c r="C165">
        <v>67.489999999999995</v>
      </c>
    </row>
    <row r="166" spans="1:3" x14ac:dyDescent="0.25">
      <c r="A166">
        <v>165</v>
      </c>
      <c r="B166">
        <v>67.069999999999993</v>
      </c>
      <c r="C166">
        <v>67.39</v>
      </c>
    </row>
    <row r="167" spans="1:3" x14ac:dyDescent="0.25">
      <c r="A167">
        <v>166</v>
      </c>
      <c r="B167">
        <v>67.069999999999993</v>
      </c>
      <c r="C167">
        <v>67.31</v>
      </c>
    </row>
    <row r="168" spans="1:3" x14ac:dyDescent="0.25">
      <c r="A168">
        <v>167</v>
      </c>
      <c r="B168">
        <v>67.069999999999993</v>
      </c>
      <c r="C168">
        <v>67.25</v>
      </c>
    </row>
    <row r="169" spans="1:3" x14ac:dyDescent="0.25">
      <c r="A169">
        <v>168</v>
      </c>
      <c r="B169">
        <v>68.099999999999994</v>
      </c>
      <c r="C169">
        <v>67.459999999999994</v>
      </c>
    </row>
    <row r="170" spans="1:3" x14ac:dyDescent="0.25">
      <c r="A170">
        <v>169</v>
      </c>
      <c r="B170">
        <v>68.099999999999994</v>
      </c>
      <c r="C170">
        <v>67.62</v>
      </c>
    </row>
    <row r="171" spans="1:3" x14ac:dyDescent="0.25">
      <c r="A171">
        <v>170</v>
      </c>
      <c r="B171">
        <v>68.099999999999994</v>
      </c>
      <c r="C171">
        <v>67.739999999999995</v>
      </c>
    </row>
    <row r="172" spans="1:3" x14ac:dyDescent="0.25">
      <c r="A172">
        <v>171</v>
      </c>
      <c r="B172">
        <v>68.099999999999994</v>
      </c>
      <c r="C172">
        <v>67.83</v>
      </c>
    </row>
    <row r="173" spans="1:3" x14ac:dyDescent="0.25">
      <c r="A173">
        <v>172</v>
      </c>
      <c r="B173">
        <v>68.099999999999994</v>
      </c>
      <c r="C173">
        <v>67.900000000000006</v>
      </c>
    </row>
    <row r="174" spans="1:3" x14ac:dyDescent="0.25">
      <c r="A174">
        <v>173</v>
      </c>
      <c r="B174">
        <v>68.099999999999994</v>
      </c>
      <c r="C174">
        <v>67.95</v>
      </c>
    </row>
    <row r="175" spans="1:3" x14ac:dyDescent="0.25">
      <c r="A175">
        <v>174</v>
      </c>
      <c r="B175">
        <v>68.099999999999994</v>
      </c>
      <c r="C175">
        <v>67.98</v>
      </c>
    </row>
    <row r="176" spans="1:3" x14ac:dyDescent="0.25">
      <c r="A176">
        <v>175</v>
      </c>
      <c r="B176">
        <v>68.099999999999994</v>
      </c>
      <c r="C176">
        <v>68.010000000000005</v>
      </c>
    </row>
    <row r="177" spans="1:3" x14ac:dyDescent="0.25">
      <c r="A177">
        <v>176</v>
      </c>
      <c r="B177">
        <v>67.59</v>
      </c>
      <c r="C177">
        <v>67.91</v>
      </c>
    </row>
    <row r="178" spans="1:3" x14ac:dyDescent="0.25">
      <c r="A178">
        <v>177</v>
      </c>
      <c r="B178">
        <v>68.099999999999994</v>
      </c>
      <c r="C178">
        <v>67.959999999999994</v>
      </c>
    </row>
    <row r="179" spans="1:3" x14ac:dyDescent="0.25">
      <c r="A179">
        <v>178</v>
      </c>
      <c r="B179">
        <v>67.069999999999993</v>
      </c>
      <c r="C179">
        <v>67.739999999999995</v>
      </c>
    </row>
    <row r="180" spans="1:3" x14ac:dyDescent="0.25">
      <c r="A180">
        <v>179</v>
      </c>
      <c r="B180">
        <v>66.55</v>
      </c>
      <c r="C180">
        <v>67.45</v>
      </c>
    </row>
    <row r="181" spans="1:3" x14ac:dyDescent="0.25">
      <c r="A181">
        <v>180</v>
      </c>
      <c r="B181">
        <v>67.239999999999995</v>
      </c>
      <c r="C181">
        <v>67.400000000000006</v>
      </c>
    </row>
    <row r="182" spans="1:3" x14ac:dyDescent="0.25">
      <c r="A182">
        <v>181</v>
      </c>
      <c r="B182">
        <v>67.239999999999995</v>
      </c>
      <c r="C182">
        <v>67.36</v>
      </c>
    </row>
    <row r="183" spans="1:3" x14ac:dyDescent="0.25">
      <c r="A183">
        <v>182</v>
      </c>
      <c r="B183">
        <v>67.069999999999993</v>
      </c>
      <c r="C183">
        <v>67.290000000000006</v>
      </c>
    </row>
    <row r="184" spans="1:3" x14ac:dyDescent="0.25">
      <c r="A184">
        <v>183</v>
      </c>
      <c r="B184">
        <v>67.069999999999993</v>
      </c>
      <c r="C184">
        <v>67.23</v>
      </c>
    </row>
    <row r="185" spans="1:3" x14ac:dyDescent="0.25">
      <c r="A185">
        <v>184</v>
      </c>
      <c r="B185">
        <v>68.28</v>
      </c>
      <c r="C185">
        <v>67.489999999999995</v>
      </c>
    </row>
    <row r="186" spans="1:3" x14ac:dyDescent="0.25">
      <c r="A186">
        <v>185</v>
      </c>
      <c r="B186">
        <v>67.59</v>
      </c>
      <c r="C186">
        <v>67.510000000000005</v>
      </c>
    </row>
    <row r="187" spans="1:3" x14ac:dyDescent="0.25">
      <c r="A187">
        <v>186</v>
      </c>
      <c r="B187">
        <v>68.099999999999994</v>
      </c>
      <c r="C187">
        <v>67.66</v>
      </c>
    </row>
    <row r="188" spans="1:3" x14ac:dyDescent="0.25">
      <c r="A188">
        <v>187</v>
      </c>
      <c r="B188">
        <v>68.099999999999994</v>
      </c>
      <c r="C188">
        <v>67.77</v>
      </c>
    </row>
    <row r="189" spans="1:3" x14ac:dyDescent="0.25">
      <c r="A189">
        <v>188</v>
      </c>
      <c r="B189">
        <v>68.099999999999994</v>
      </c>
      <c r="C189">
        <v>67.849999999999994</v>
      </c>
    </row>
    <row r="190" spans="1:3" x14ac:dyDescent="0.25">
      <c r="A190">
        <v>189</v>
      </c>
      <c r="B190">
        <v>68.099999999999994</v>
      </c>
      <c r="C190">
        <v>67.91</v>
      </c>
    </row>
    <row r="191" spans="1:3" x14ac:dyDescent="0.25">
      <c r="A191">
        <v>190</v>
      </c>
      <c r="B191">
        <v>68.099999999999994</v>
      </c>
      <c r="C191">
        <v>67.959999999999994</v>
      </c>
    </row>
    <row r="192" spans="1:3" x14ac:dyDescent="0.25">
      <c r="A192">
        <v>191</v>
      </c>
      <c r="B192">
        <v>68.099999999999994</v>
      </c>
      <c r="C192">
        <v>67.989999999999995</v>
      </c>
    </row>
    <row r="193" spans="1:3" x14ac:dyDescent="0.25">
      <c r="A193">
        <v>192</v>
      </c>
      <c r="B193">
        <v>68.099999999999994</v>
      </c>
      <c r="C193">
        <v>68.02</v>
      </c>
    </row>
    <row r="194" spans="1:3" x14ac:dyDescent="0.25">
      <c r="A194">
        <v>193</v>
      </c>
      <c r="B194">
        <v>68.099999999999994</v>
      </c>
      <c r="C194">
        <v>68.040000000000006</v>
      </c>
    </row>
    <row r="195" spans="1:3" x14ac:dyDescent="0.25">
      <c r="A195">
        <v>194</v>
      </c>
      <c r="B195">
        <v>67.239999999999995</v>
      </c>
      <c r="C195">
        <v>67.849999999999994</v>
      </c>
    </row>
    <row r="196" spans="1:3" x14ac:dyDescent="0.25">
      <c r="A196">
        <v>195</v>
      </c>
      <c r="B196">
        <v>67.069999999999993</v>
      </c>
      <c r="C196">
        <v>67.650000000000006</v>
      </c>
    </row>
    <row r="197" spans="1:3" x14ac:dyDescent="0.25">
      <c r="A197">
        <v>196</v>
      </c>
      <c r="B197">
        <v>67.069999999999993</v>
      </c>
      <c r="C197">
        <v>67.510000000000005</v>
      </c>
    </row>
    <row r="198" spans="1:3" x14ac:dyDescent="0.25">
      <c r="A198">
        <v>197</v>
      </c>
      <c r="B198">
        <v>67.069999999999993</v>
      </c>
      <c r="C198">
        <v>67.400000000000006</v>
      </c>
    </row>
    <row r="199" spans="1:3" x14ac:dyDescent="0.25">
      <c r="A199">
        <v>198</v>
      </c>
      <c r="B199">
        <v>66.55</v>
      </c>
      <c r="C199">
        <v>67.19</v>
      </c>
    </row>
    <row r="200" spans="1:3" x14ac:dyDescent="0.25">
      <c r="A200">
        <v>199</v>
      </c>
      <c r="B200">
        <v>67.069999999999993</v>
      </c>
      <c r="C200">
        <v>67.16</v>
      </c>
    </row>
    <row r="201" spans="1:3" x14ac:dyDescent="0.25">
      <c r="A201">
        <v>200</v>
      </c>
      <c r="B201">
        <v>68.099999999999994</v>
      </c>
      <c r="C201">
        <v>67.39</v>
      </c>
    </row>
    <row r="202" spans="1:3" x14ac:dyDescent="0.25">
      <c r="A202">
        <v>201</v>
      </c>
      <c r="B202">
        <v>68.099999999999994</v>
      </c>
      <c r="C202">
        <v>67.569999999999993</v>
      </c>
    </row>
    <row r="203" spans="1:3" x14ac:dyDescent="0.25">
      <c r="A203">
        <v>202</v>
      </c>
      <c r="B203">
        <v>68.099999999999994</v>
      </c>
      <c r="C203">
        <v>67.7</v>
      </c>
    </row>
    <row r="204" spans="1:3" x14ac:dyDescent="0.25">
      <c r="A204">
        <v>203</v>
      </c>
      <c r="B204">
        <v>67.59</v>
      </c>
      <c r="C204">
        <v>67.67</v>
      </c>
    </row>
    <row r="205" spans="1:3" x14ac:dyDescent="0.25">
      <c r="A205">
        <v>204</v>
      </c>
      <c r="B205">
        <v>67.59</v>
      </c>
      <c r="C205">
        <v>67.650000000000006</v>
      </c>
    </row>
    <row r="206" spans="1:3" x14ac:dyDescent="0.25">
      <c r="A206">
        <v>205</v>
      </c>
      <c r="B206">
        <v>68.099999999999994</v>
      </c>
      <c r="C206">
        <v>67.760000000000005</v>
      </c>
    </row>
    <row r="207" spans="1:3" x14ac:dyDescent="0.25">
      <c r="A207">
        <v>206</v>
      </c>
      <c r="B207">
        <v>68.099999999999994</v>
      </c>
      <c r="C207">
        <v>67.849999999999994</v>
      </c>
    </row>
    <row r="208" spans="1:3" x14ac:dyDescent="0.25">
      <c r="A208">
        <v>207</v>
      </c>
      <c r="B208">
        <v>68.099999999999994</v>
      </c>
      <c r="C208">
        <v>67.91</v>
      </c>
    </row>
    <row r="209" spans="1:3" x14ac:dyDescent="0.25">
      <c r="A209">
        <v>208</v>
      </c>
      <c r="B209">
        <v>68.099999999999994</v>
      </c>
      <c r="C209">
        <v>67.959999999999994</v>
      </c>
    </row>
    <row r="210" spans="1:3" x14ac:dyDescent="0.25">
      <c r="A210">
        <v>209</v>
      </c>
      <c r="B210">
        <v>68.099999999999994</v>
      </c>
      <c r="C210">
        <v>67.989999999999995</v>
      </c>
    </row>
    <row r="211" spans="1:3" x14ac:dyDescent="0.25">
      <c r="A211">
        <v>210</v>
      </c>
      <c r="B211">
        <v>67.069999999999993</v>
      </c>
      <c r="C211">
        <v>67.77</v>
      </c>
    </row>
    <row r="212" spans="1:3" x14ac:dyDescent="0.25">
      <c r="A212">
        <v>211</v>
      </c>
      <c r="B212">
        <v>67.239999999999995</v>
      </c>
      <c r="C212">
        <v>67.64</v>
      </c>
    </row>
    <row r="213" spans="1:3" x14ac:dyDescent="0.25">
      <c r="A213">
        <v>212</v>
      </c>
      <c r="B213">
        <v>67.069999999999993</v>
      </c>
      <c r="C213">
        <v>67.5</v>
      </c>
    </row>
    <row r="214" spans="1:3" x14ac:dyDescent="0.25">
      <c r="A214">
        <v>213</v>
      </c>
      <c r="B214">
        <v>67.069999999999993</v>
      </c>
      <c r="C214">
        <v>67.39</v>
      </c>
    </row>
    <row r="215" spans="1:3" x14ac:dyDescent="0.25">
      <c r="A215">
        <v>214</v>
      </c>
      <c r="B215">
        <v>67.069999999999993</v>
      </c>
      <c r="C215">
        <v>67.31</v>
      </c>
    </row>
    <row r="216" spans="1:3" x14ac:dyDescent="0.25">
      <c r="A216">
        <v>215</v>
      </c>
      <c r="B216">
        <v>67.239999999999995</v>
      </c>
      <c r="C216">
        <v>67.3</v>
      </c>
    </row>
    <row r="217" spans="1:3" x14ac:dyDescent="0.25">
      <c r="A217">
        <v>216</v>
      </c>
      <c r="B217">
        <v>67.239999999999995</v>
      </c>
      <c r="C217">
        <v>67.28</v>
      </c>
    </row>
    <row r="218" spans="1:3" x14ac:dyDescent="0.25">
      <c r="A218">
        <v>217</v>
      </c>
      <c r="B218">
        <v>68.099999999999994</v>
      </c>
      <c r="C218">
        <v>67.48</v>
      </c>
    </row>
    <row r="219" spans="1:3" x14ac:dyDescent="0.25">
      <c r="A219">
        <v>218</v>
      </c>
      <c r="B219">
        <v>67.59</v>
      </c>
      <c r="C219">
        <v>67.510000000000005</v>
      </c>
    </row>
    <row r="220" spans="1:3" x14ac:dyDescent="0.25">
      <c r="A220">
        <v>219</v>
      </c>
      <c r="B220">
        <v>68.099999999999994</v>
      </c>
      <c r="C220">
        <v>67.66</v>
      </c>
    </row>
    <row r="221" spans="1:3" x14ac:dyDescent="0.25">
      <c r="A221">
        <v>220</v>
      </c>
      <c r="B221">
        <v>68.099999999999994</v>
      </c>
      <c r="C221">
        <v>67.77</v>
      </c>
    </row>
    <row r="222" spans="1:3" x14ac:dyDescent="0.25">
      <c r="A222">
        <v>221</v>
      </c>
      <c r="B222">
        <v>68.099999999999994</v>
      </c>
      <c r="C222">
        <v>67.849999999999994</v>
      </c>
    </row>
    <row r="223" spans="1:3" x14ac:dyDescent="0.25">
      <c r="A223">
        <v>222</v>
      </c>
      <c r="B223">
        <v>68.099999999999994</v>
      </c>
      <c r="C223">
        <v>67.91</v>
      </c>
    </row>
    <row r="224" spans="1:3" x14ac:dyDescent="0.25">
      <c r="A224">
        <v>223</v>
      </c>
      <c r="B224">
        <v>68.099999999999994</v>
      </c>
      <c r="C224">
        <v>67.959999999999994</v>
      </c>
    </row>
    <row r="225" spans="1:3" x14ac:dyDescent="0.25">
      <c r="A225">
        <v>224</v>
      </c>
      <c r="B225">
        <v>67.59</v>
      </c>
      <c r="C225">
        <v>67.87</v>
      </c>
    </row>
    <row r="226" spans="1:3" x14ac:dyDescent="0.25">
      <c r="A226">
        <v>225</v>
      </c>
      <c r="B226">
        <v>68.099999999999994</v>
      </c>
      <c r="C226">
        <v>67.92</v>
      </c>
    </row>
    <row r="227" spans="1:3" x14ac:dyDescent="0.25">
      <c r="A227">
        <v>226</v>
      </c>
      <c r="B227">
        <v>68.099999999999994</v>
      </c>
      <c r="C227">
        <v>67.97</v>
      </c>
    </row>
    <row r="228" spans="1:3" x14ac:dyDescent="0.25">
      <c r="A228">
        <v>227</v>
      </c>
      <c r="B228">
        <v>67.239999999999995</v>
      </c>
      <c r="C228">
        <v>67.790000000000006</v>
      </c>
    </row>
    <row r="229" spans="1:3" x14ac:dyDescent="0.25">
      <c r="A229">
        <v>228</v>
      </c>
      <c r="B229">
        <v>66.55</v>
      </c>
      <c r="C229">
        <v>67.489999999999995</v>
      </c>
    </row>
    <row r="230" spans="1:3" x14ac:dyDescent="0.25">
      <c r="A230">
        <v>229</v>
      </c>
      <c r="B230">
        <v>67.239999999999995</v>
      </c>
      <c r="C230">
        <v>67.430000000000007</v>
      </c>
    </row>
    <row r="231" spans="1:3" x14ac:dyDescent="0.25">
      <c r="A231">
        <v>230</v>
      </c>
      <c r="B231">
        <v>67.069999999999993</v>
      </c>
      <c r="C231">
        <v>67.34</v>
      </c>
    </row>
    <row r="232" spans="1:3" x14ac:dyDescent="0.25">
      <c r="A232">
        <v>231</v>
      </c>
      <c r="B232">
        <v>67.069999999999993</v>
      </c>
      <c r="C232">
        <v>67.27</v>
      </c>
    </row>
    <row r="233" spans="1:3" x14ac:dyDescent="0.25">
      <c r="A233">
        <v>232</v>
      </c>
      <c r="B233">
        <v>67.069999999999993</v>
      </c>
      <c r="C233">
        <v>67.22</v>
      </c>
    </row>
    <row r="234" spans="1:3" x14ac:dyDescent="0.25">
      <c r="A234">
        <v>233</v>
      </c>
      <c r="B234">
        <v>68.099999999999994</v>
      </c>
      <c r="C234">
        <v>67.44</v>
      </c>
    </row>
    <row r="235" spans="1:3" x14ac:dyDescent="0.25">
      <c r="A235">
        <v>234</v>
      </c>
      <c r="B235">
        <v>68.099999999999994</v>
      </c>
      <c r="C235">
        <v>67.599999999999994</v>
      </c>
    </row>
    <row r="236" spans="1:3" x14ac:dyDescent="0.25">
      <c r="A236">
        <v>235</v>
      </c>
      <c r="B236">
        <v>68.099999999999994</v>
      </c>
      <c r="C236">
        <v>67.73</v>
      </c>
    </row>
    <row r="237" spans="1:3" x14ac:dyDescent="0.25">
      <c r="A237">
        <v>236</v>
      </c>
      <c r="B237">
        <v>68.099999999999994</v>
      </c>
      <c r="C237">
        <v>67.819999999999993</v>
      </c>
    </row>
    <row r="238" spans="1:3" x14ac:dyDescent="0.25">
      <c r="A238">
        <v>237</v>
      </c>
      <c r="B238">
        <v>68.099999999999994</v>
      </c>
      <c r="C238">
        <v>67.89</v>
      </c>
    </row>
    <row r="239" spans="1:3" x14ac:dyDescent="0.25">
      <c r="A239">
        <v>238</v>
      </c>
      <c r="B239">
        <v>68.099999999999994</v>
      </c>
      <c r="C239">
        <v>67.94</v>
      </c>
    </row>
    <row r="240" spans="1:3" x14ac:dyDescent="0.25">
      <c r="A240">
        <v>239</v>
      </c>
      <c r="B240">
        <v>68.099999999999994</v>
      </c>
      <c r="C240">
        <v>67.98</v>
      </c>
    </row>
    <row r="241" spans="1:3" x14ac:dyDescent="0.25">
      <c r="A241">
        <v>240</v>
      </c>
      <c r="B241">
        <v>68.099999999999994</v>
      </c>
      <c r="C241">
        <v>68.010000000000005</v>
      </c>
    </row>
    <row r="242" spans="1:3" x14ac:dyDescent="0.25">
      <c r="A242">
        <v>241</v>
      </c>
      <c r="B242">
        <v>68.099999999999994</v>
      </c>
      <c r="C242">
        <v>68.03</v>
      </c>
    </row>
    <row r="243" spans="1:3" x14ac:dyDescent="0.25">
      <c r="A243">
        <v>242</v>
      </c>
      <c r="B243">
        <v>68.099999999999994</v>
      </c>
      <c r="C243">
        <v>68.05</v>
      </c>
    </row>
    <row r="244" spans="1:3" x14ac:dyDescent="0.25">
      <c r="A244">
        <v>243</v>
      </c>
      <c r="B244">
        <v>67.069999999999993</v>
      </c>
      <c r="C244">
        <v>67.81</v>
      </c>
    </row>
    <row r="245" spans="1:3" x14ac:dyDescent="0.25">
      <c r="A245">
        <v>244</v>
      </c>
      <c r="B245">
        <v>67.069999999999993</v>
      </c>
      <c r="C245">
        <v>67.63</v>
      </c>
    </row>
    <row r="246" spans="1:3" x14ac:dyDescent="0.25">
      <c r="A246">
        <v>245</v>
      </c>
      <c r="B246">
        <v>67.069999999999993</v>
      </c>
      <c r="C246">
        <v>67.489999999999995</v>
      </c>
    </row>
    <row r="247" spans="1:3" x14ac:dyDescent="0.25">
      <c r="A247">
        <v>246</v>
      </c>
      <c r="B247">
        <v>67.069999999999993</v>
      </c>
      <c r="C247">
        <v>67.39</v>
      </c>
    </row>
    <row r="248" spans="1:3" x14ac:dyDescent="0.25">
      <c r="A248">
        <v>247</v>
      </c>
      <c r="B248">
        <v>67.239999999999995</v>
      </c>
      <c r="C248">
        <v>67.349999999999994</v>
      </c>
    </row>
    <row r="249" spans="1:3" x14ac:dyDescent="0.25">
      <c r="A249">
        <v>248</v>
      </c>
      <c r="B249">
        <v>67.239999999999995</v>
      </c>
      <c r="C249">
        <v>67.319999999999993</v>
      </c>
    </row>
    <row r="250" spans="1:3" x14ac:dyDescent="0.25">
      <c r="A250">
        <v>249</v>
      </c>
      <c r="B250">
        <v>68.099999999999994</v>
      </c>
      <c r="C250">
        <v>67.52</v>
      </c>
    </row>
    <row r="251" spans="1:3" x14ac:dyDescent="0.25">
      <c r="A251">
        <v>250</v>
      </c>
      <c r="B251">
        <v>68.099999999999994</v>
      </c>
      <c r="C251">
        <v>67.66</v>
      </c>
    </row>
    <row r="252" spans="1:3" x14ac:dyDescent="0.25">
      <c r="A252">
        <v>251</v>
      </c>
      <c r="B252">
        <v>68.099999999999994</v>
      </c>
      <c r="C252">
        <v>67.77</v>
      </c>
    </row>
    <row r="253" spans="1:3" x14ac:dyDescent="0.25">
      <c r="A253">
        <v>252</v>
      </c>
      <c r="B253">
        <v>68.099999999999994</v>
      </c>
      <c r="C253">
        <v>67.849999999999994</v>
      </c>
    </row>
    <row r="254" spans="1:3" x14ac:dyDescent="0.25">
      <c r="A254">
        <v>253</v>
      </c>
      <c r="B254">
        <v>68.099999999999994</v>
      </c>
      <c r="C254">
        <v>67.91</v>
      </c>
    </row>
    <row r="255" spans="1:3" x14ac:dyDescent="0.25">
      <c r="A255">
        <v>254</v>
      </c>
      <c r="B255">
        <v>68.099999999999994</v>
      </c>
      <c r="C255">
        <v>67.959999999999994</v>
      </c>
    </row>
    <row r="256" spans="1:3" x14ac:dyDescent="0.25">
      <c r="A256">
        <v>255</v>
      </c>
      <c r="B256">
        <v>68.099999999999994</v>
      </c>
      <c r="C256">
        <v>68</v>
      </c>
    </row>
    <row r="257" spans="1:3" x14ac:dyDescent="0.25">
      <c r="A257">
        <v>256</v>
      </c>
      <c r="B257">
        <v>68.099999999999994</v>
      </c>
      <c r="C257">
        <v>68.02</v>
      </c>
    </row>
    <row r="258" spans="1:3" x14ac:dyDescent="0.25">
      <c r="A258">
        <v>257</v>
      </c>
      <c r="B258">
        <v>68.099999999999994</v>
      </c>
      <c r="C258">
        <v>68.040000000000006</v>
      </c>
    </row>
    <row r="259" spans="1:3" x14ac:dyDescent="0.25">
      <c r="A259">
        <v>258</v>
      </c>
      <c r="B259">
        <v>68.099999999999994</v>
      </c>
      <c r="C259">
        <v>68.06</v>
      </c>
    </row>
    <row r="260" spans="1:3" x14ac:dyDescent="0.25">
      <c r="A260">
        <v>259</v>
      </c>
      <c r="B260">
        <v>67.069999999999993</v>
      </c>
      <c r="C260">
        <v>67.81</v>
      </c>
    </row>
    <row r="261" spans="1:3" x14ac:dyDescent="0.25">
      <c r="A261">
        <v>260</v>
      </c>
      <c r="B261">
        <v>67.069999999999993</v>
      </c>
      <c r="C261">
        <v>67.63</v>
      </c>
    </row>
    <row r="262" spans="1:3" x14ac:dyDescent="0.25">
      <c r="A262">
        <v>261</v>
      </c>
      <c r="B262">
        <v>67.069999999999993</v>
      </c>
      <c r="C262">
        <v>67.489999999999995</v>
      </c>
    </row>
    <row r="263" spans="1:3" x14ac:dyDescent="0.25">
      <c r="A263">
        <v>262</v>
      </c>
      <c r="B263">
        <v>67.069999999999993</v>
      </c>
      <c r="C263">
        <v>67.39</v>
      </c>
    </row>
    <row r="264" spans="1:3" x14ac:dyDescent="0.25">
      <c r="A264">
        <v>263</v>
      </c>
      <c r="B264">
        <v>67.069999999999993</v>
      </c>
      <c r="C264">
        <v>67.31</v>
      </c>
    </row>
    <row r="265" spans="1:3" x14ac:dyDescent="0.25">
      <c r="A265">
        <v>264</v>
      </c>
      <c r="B265">
        <v>67.069999999999993</v>
      </c>
      <c r="C265">
        <v>67.25</v>
      </c>
    </row>
    <row r="266" spans="1:3" x14ac:dyDescent="0.25">
      <c r="A266">
        <v>265</v>
      </c>
      <c r="B266">
        <v>68.099999999999994</v>
      </c>
      <c r="C266">
        <v>67.459999999999994</v>
      </c>
    </row>
    <row r="267" spans="1:3" x14ac:dyDescent="0.25">
      <c r="A267">
        <v>266</v>
      </c>
      <c r="B267">
        <v>68.099999999999994</v>
      </c>
      <c r="C267">
        <v>67.62</v>
      </c>
    </row>
    <row r="268" spans="1:3" x14ac:dyDescent="0.25">
      <c r="A268">
        <v>267</v>
      </c>
      <c r="B268">
        <v>68.099999999999994</v>
      </c>
      <c r="C268">
        <v>67.739999999999995</v>
      </c>
    </row>
    <row r="269" spans="1:3" x14ac:dyDescent="0.25">
      <c r="A269">
        <v>268</v>
      </c>
      <c r="B269">
        <v>68.099999999999994</v>
      </c>
      <c r="C269">
        <v>67.83</v>
      </c>
    </row>
    <row r="270" spans="1:3" x14ac:dyDescent="0.25">
      <c r="A270">
        <v>269</v>
      </c>
      <c r="B270">
        <v>68.099999999999994</v>
      </c>
      <c r="C270">
        <v>67.900000000000006</v>
      </c>
    </row>
    <row r="271" spans="1:3" x14ac:dyDescent="0.25">
      <c r="A271">
        <v>270</v>
      </c>
      <c r="B271">
        <v>67.59</v>
      </c>
      <c r="C271">
        <v>67.819999999999993</v>
      </c>
    </row>
    <row r="272" spans="1:3" x14ac:dyDescent="0.25">
      <c r="A272">
        <v>271</v>
      </c>
      <c r="B272">
        <v>68.099999999999994</v>
      </c>
      <c r="C272">
        <v>67.89</v>
      </c>
    </row>
    <row r="273" spans="1:3" x14ac:dyDescent="0.25">
      <c r="A273">
        <v>272</v>
      </c>
      <c r="B273">
        <v>68.099999999999994</v>
      </c>
      <c r="C273">
        <v>67.94</v>
      </c>
    </row>
    <row r="274" spans="1:3" x14ac:dyDescent="0.25">
      <c r="A274">
        <v>273</v>
      </c>
      <c r="B274">
        <v>68.099999999999994</v>
      </c>
      <c r="C274">
        <v>67.98</v>
      </c>
    </row>
    <row r="275" spans="1:3" x14ac:dyDescent="0.25">
      <c r="A275">
        <v>274</v>
      </c>
      <c r="B275">
        <v>68.099999999999994</v>
      </c>
      <c r="C275">
        <v>68.010000000000005</v>
      </c>
    </row>
    <row r="276" spans="1:3" x14ac:dyDescent="0.25">
      <c r="A276">
        <v>275</v>
      </c>
      <c r="B276">
        <v>67.069999999999993</v>
      </c>
      <c r="C276">
        <v>67.78</v>
      </c>
    </row>
    <row r="277" spans="1:3" x14ac:dyDescent="0.25">
      <c r="A277">
        <v>276</v>
      </c>
      <c r="B277">
        <v>67.069999999999993</v>
      </c>
      <c r="C277">
        <v>67.61</v>
      </c>
    </row>
    <row r="278" spans="1:3" x14ac:dyDescent="0.25">
      <c r="A278">
        <v>277</v>
      </c>
      <c r="B278">
        <v>67.069999999999993</v>
      </c>
      <c r="C278">
        <v>67.47</v>
      </c>
    </row>
    <row r="279" spans="1:3" x14ac:dyDescent="0.25">
      <c r="A279">
        <v>278</v>
      </c>
      <c r="B279">
        <v>67.069999999999993</v>
      </c>
      <c r="C279">
        <v>67.37</v>
      </c>
    </row>
    <row r="280" spans="1:3" x14ac:dyDescent="0.25">
      <c r="A280">
        <v>279</v>
      </c>
      <c r="B280">
        <v>67.069999999999993</v>
      </c>
      <c r="C280">
        <v>67.3</v>
      </c>
    </row>
    <row r="281" spans="1:3" x14ac:dyDescent="0.25">
      <c r="A281">
        <v>280</v>
      </c>
      <c r="B281">
        <v>67.069999999999993</v>
      </c>
      <c r="C281">
        <v>67.239999999999995</v>
      </c>
    </row>
    <row r="282" spans="1:3" x14ac:dyDescent="0.25">
      <c r="A282">
        <v>281</v>
      </c>
      <c r="B282">
        <v>67.41</v>
      </c>
      <c r="C282">
        <v>67.28</v>
      </c>
    </row>
    <row r="283" spans="1:3" x14ac:dyDescent="0.25">
      <c r="A283">
        <v>282</v>
      </c>
      <c r="B283">
        <v>68.099999999999994</v>
      </c>
      <c r="C283">
        <v>67.489999999999995</v>
      </c>
    </row>
    <row r="284" spans="1:3" x14ac:dyDescent="0.25">
      <c r="A284">
        <v>283</v>
      </c>
      <c r="B284">
        <v>68.099999999999994</v>
      </c>
      <c r="C284">
        <v>67.64</v>
      </c>
    </row>
    <row r="285" spans="1:3" x14ac:dyDescent="0.25">
      <c r="A285">
        <v>284</v>
      </c>
      <c r="B285">
        <v>68.099999999999994</v>
      </c>
      <c r="C285">
        <v>67.75</v>
      </c>
    </row>
    <row r="286" spans="1:3" x14ac:dyDescent="0.25">
      <c r="A286">
        <v>285</v>
      </c>
      <c r="B286">
        <v>68.099999999999994</v>
      </c>
      <c r="C286">
        <v>67.84</v>
      </c>
    </row>
    <row r="287" spans="1:3" x14ac:dyDescent="0.25">
      <c r="A287">
        <v>286</v>
      </c>
      <c r="B287">
        <v>68.099999999999994</v>
      </c>
      <c r="C287">
        <v>67.900000000000006</v>
      </c>
    </row>
    <row r="288" spans="1:3" x14ac:dyDescent="0.25">
      <c r="A288">
        <v>287</v>
      </c>
      <c r="B288">
        <v>68.099999999999994</v>
      </c>
      <c r="C288">
        <v>67.95</v>
      </c>
    </row>
    <row r="289" spans="1:3" x14ac:dyDescent="0.25">
      <c r="A289">
        <v>288</v>
      </c>
      <c r="B289">
        <v>67.59</v>
      </c>
      <c r="C289">
        <v>67.86</v>
      </c>
    </row>
    <row r="290" spans="1:3" x14ac:dyDescent="0.25">
      <c r="A290">
        <v>289</v>
      </c>
      <c r="B290">
        <v>68.099999999999994</v>
      </c>
      <c r="C290">
        <v>67.92</v>
      </c>
    </row>
    <row r="291" spans="1:3" x14ac:dyDescent="0.25">
      <c r="A291">
        <v>290</v>
      </c>
      <c r="B291">
        <v>68.099999999999994</v>
      </c>
      <c r="C291">
        <v>67.97</v>
      </c>
    </row>
    <row r="292" spans="1:3" x14ac:dyDescent="0.25">
      <c r="A292">
        <v>291</v>
      </c>
      <c r="B292">
        <v>66.55</v>
      </c>
      <c r="C292">
        <v>67.62</v>
      </c>
    </row>
    <row r="293" spans="1:3" x14ac:dyDescent="0.25">
      <c r="A293">
        <v>292</v>
      </c>
      <c r="B293">
        <v>67.239999999999995</v>
      </c>
      <c r="C293">
        <v>67.53</v>
      </c>
    </row>
    <row r="294" spans="1:3" x14ac:dyDescent="0.25">
      <c r="A294">
        <v>293</v>
      </c>
      <c r="B294">
        <v>67.239999999999995</v>
      </c>
      <c r="C294">
        <v>67.459999999999994</v>
      </c>
    </row>
    <row r="295" spans="1:3" x14ac:dyDescent="0.25">
      <c r="A295">
        <v>294</v>
      </c>
      <c r="B295">
        <v>66.55</v>
      </c>
      <c r="C295">
        <v>67.23</v>
      </c>
    </row>
    <row r="296" spans="1:3" x14ac:dyDescent="0.25">
      <c r="A296">
        <v>295</v>
      </c>
      <c r="B296">
        <v>66.72</v>
      </c>
      <c r="C296">
        <v>67.11</v>
      </c>
    </row>
    <row r="297" spans="1:3" x14ac:dyDescent="0.25">
      <c r="A297">
        <v>296</v>
      </c>
      <c r="B297">
        <v>67.069999999999993</v>
      </c>
      <c r="C297">
        <v>67.099999999999994</v>
      </c>
    </row>
    <row r="298" spans="1:3" x14ac:dyDescent="0.25">
      <c r="A298">
        <v>297</v>
      </c>
      <c r="B298">
        <v>66.72</v>
      </c>
      <c r="C298">
        <v>67.010000000000005</v>
      </c>
    </row>
    <row r="299" spans="1:3" x14ac:dyDescent="0.25">
      <c r="A299">
        <v>298</v>
      </c>
      <c r="B299">
        <v>68.099999999999994</v>
      </c>
      <c r="C299">
        <v>67.28</v>
      </c>
    </row>
    <row r="300" spans="1:3" x14ac:dyDescent="0.25">
      <c r="A300">
        <v>299</v>
      </c>
      <c r="B300">
        <v>68.099999999999994</v>
      </c>
      <c r="C300">
        <v>67.48</v>
      </c>
    </row>
    <row r="301" spans="1:3" x14ac:dyDescent="0.25">
      <c r="A301">
        <v>300</v>
      </c>
      <c r="B301">
        <v>68.099999999999994</v>
      </c>
      <c r="C301">
        <v>67.63</v>
      </c>
    </row>
    <row r="302" spans="1:3" x14ac:dyDescent="0.25">
      <c r="A302">
        <v>301</v>
      </c>
      <c r="B302">
        <v>68.099999999999994</v>
      </c>
      <c r="C302">
        <v>67.75</v>
      </c>
    </row>
    <row r="303" spans="1:3" x14ac:dyDescent="0.25">
      <c r="A303">
        <v>302</v>
      </c>
      <c r="B303">
        <v>67.59</v>
      </c>
      <c r="C303">
        <v>67.709999999999994</v>
      </c>
    </row>
    <row r="304" spans="1:3" x14ac:dyDescent="0.25">
      <c r="A304">
        <v>303</v>
      </c>
      <c r="B304">
        <v>68.099999999999994</v>
      </c>
      <c r="C304">
        <v>67.81</v>
      </c>
    </row>
    <row r="305" spans="1:3" x14ac:dyDescent="0.25">
      <c r="A305">
        <v>304</v>
      </c>
      <c r="B305">
        <v>68.099999999999994</v>
      </c>
      <c r="C305">
        <v>67.88</v>
      </c>
    </row>
    <row r="306" spans="1:3" x14ac:dyDescent="0.25">
      <c r="A306">
        <v>305</v>
      </c>
      <c r="B306">
        <v>68.099999999999994</v>
      </c>
      <c r="C306">
        <v>67.930000000000007</v>
      </c>
    </row>
    <row r="307" spans="1:3" x14ac:dyDescent="0.25">
      <c r="A307">
        <v>306</v>
      </c>
      <c r="B307">
        <v>68.099999999999994</v>
      </c>
      <c r="C307">
        <v>67.98</v>
      </c>
    </row>
    <row r="308" spans="1:3" x14ac:dyDescent="0.25">
      <c r="A308">
        <v>307</v>
      </c>
      <c r="B308">
        <v>68.099999999999994</v>
      </c>
      <c r="C308">
        <v>68.010000000000005</v>
      </c>
    </row>
    <row r="309" spans="1:3" x14ac:dyDescent="0.25">
      <c r="A309">
        <v>308</v>
      </c>
      <c r="B309">
        <v>66.72</v>
      </c>
      <c r="C309">
        <v>67.69</v>
      </c>
    </row>
    <row r="310" spans="1:3" x14ac:dyDescent="0.25">
      <c r="A310">
        <v>309</v>
      </c>
      <c r="B310">
        <v>67.239999999999995</v>
      </c>
      <c r="C310">
        <v>67.58</v>
      </c>
    </row>
    <row r="311" spans="1:3" x14ac:dyDescent="0.25">
      <c r="A311">
        <v>310</v>
      </c>
      <c r="B311">
        <v>66.72</v>
      </c>
      <c r="C311">
        <v>67.37</v>
      </c>
    </row>
    <row r="312" spans="1:3" x14ac:dyDescent="0.25">
      <c r="A312">
        <v>311</v>
      </c>
      <c r="B312">
        <v>66.55</v>
      </c>
      <c r="C312">
        <v>67.17</v>
      </c>
    </row>
    <row r="313" spans="1:3" x14ac:dyDescent="0.25">
      <c r="A313">
        <v>312</v>
      </c>
      <c r="B313">
        <v>66.72</v>
      </c>
      <c r="C313">
        <v>67.06</v>
      </c>
    </row>
    <row r="314" spans="1:3" x14ac:dyDescent="0.25">
      <c r="A314">
        <v>313</v>
      </c>
      <c r="B314">
        <v>67.069999999999993</v>
      </c>
      <c r="C314">
        <v>67.06</v>
      </c>
    </row>
    <row r="315" spans="1:3" x14ac:dyDescent="0.25">
      <c r="A315">
        <v>314</v>
      </c>
      <c r="B315">
        <v>68.099999999999994</v>
      </c>
      <c r="C315">
        <v>67.319999999999993</v>
      </c>
    </row>
    <row r="316" spans="1:3" x14ac:dyDescent="0.25">
      <c r="A316">
        <v>315</v>
      </c>
      <c r="B316">
        <v>68.099999999999994</v>
      </c>
      <c r="C316">
        <v>67.510000000000005</v>
      </c>
    </row>
    <row r="317" spans="1:3" x14ac:dyDescent="0.25">
      <c r="A317">
        <v>316</v>
      </c>
      <c r="B317">
        <v>68.099999999999994</v>
      </c>
      <c r="C317">
        <v>67.66</v>
      </c>
    </row>
    <row r="318" spans="1:3" x14ac:dyDescent="0.25">
      <c r="A318">
        <v>317</v>
      </c>
      <c r="B318">
        <v>68.099999999999994</v>
      </c>
      <c r="C318">
        <v>67.77</v>
      </c>
    </row>
    <row r="319" spans="1:3" x14ac:dyDescent="0.25">
      <c r="A319">
        <v>318</v>
      </c>
      <c r="B319">
        <v>67.59</v>
      </c>
      <c r="C319">
        <v>67.72</v>
      </c>
    </row>
    <row r="320" spans="1:3" x14ac:dyDescent="0.25">
      <c r="A320">
        <v>319</v>
      </c>
      <c r="B320">
        <v>67.59</v>
      </c>
      <c r="C320">
        <v>67.69</v>
      </c>
    </row>
    <row r="321" spans="1:3" x14ac:dyDescent="0.25">
      <c r="A321">
        <v>320</v>
      </c>
      <c r="B321">
        <v>68.099999999999994</v>
      </c>
      <c r="C321">
        <v>67.790000000000006</v>
      </c>
    </row>
    <row r="322" spans="1:3" x14ac:dyDescent="0.25">
      <c r="A322">
        <v>321</v>
      </c>
      <c r="B322">
        <v>68.099999999999994</v>
      </c>
      <c r="C322">
        <v>67.87</v>
      </c>
    </row>
    <row r="323" spans="1:3" x14ac:dyDescent="0.25">
      <c r="A323">
        <v>322</v>
      </c>
      <c r="B323">
        <v>68.099999999999994</v>
      </c>
      <c r="C323">
        <v>67.930000000000007</v>
      </c>
    </row>
    <row r="324" spans="1:3" x14ac:dyDescent="0.25">
      <c r="A324">
        <v>323</v>
      </c>
      <c r="B324">
        <v>67.760000000000005</v>
      </c>
      <c r="C324">
        <v>67.88</v>
      </c>
    </row>
    <row r="325" spans="1:3" x14ac:dyDescent="0.25">
      <c r="A325">
        <v>324</v>
      </c>
      <c r="B325">
        <v>66.72</v>
      </c>
      <c r="C325">
        <v>67.599999999999994</v>
      </c>
    </row>
    <row r="326" spans="1:3" x14ac:dyDescent="0.25">
      <c r="A326">
        <v>325</v>
      </c>
      <c r="B326">
        <v>67.069999999999993</v>
      </c>
      <c r="C326">
        <v>67.47</v>
      </c>
    </row>
    <row r="327" spans="1:3" x14ac:dyDescent="0.25">
      <c r="A327">
        <v>326</v>
      </c>
      <c r="B327">
        <v>66.72</v>
      </c>
      <c r="C327">
        <v>67.290000000000006</v>
      </c>
    </row>
    <row r="328" spans="1:3" x14ac:dyDescent="0.25">
      <c r="A328">
        <v>327</v>
      </c>
      <c r="B328">
        <v>67.069999999999993</v>
      </c>
      <c r="C328">
        <v>67.23</v>
      </c>
    </row>
    <row r="329" spans="1:3" x14ac:dyDescent="0.25">
      <c r="A329">
        <v>328</v>
      </c>
      <c r="B329">
        <v>67.069999999999993</v>
      </c>
      <c r="C329">
        <v>67.19</v>
      </c>
    </row>
    <row r="330" spans="1:3" x14ac:dyDescent="0.25">
      <c r="A330">
        <v>329</v>
      </c>
      <c r="B330">
        <v>67.069999999999993</v>
      </c>
      <c r="C330">
        <v>67.16</v>
      </c>
    </row>
    <row r="331" spans="1:3" x14ac:dyDescent="0.25">
      <c r="A331">
        <v>330</v>
      </c>
      <c r="B331">
        <v>67.59</v>
      </c>
      <c r="C331">
        <v>67.27</v>
      </c>
    </row>
    <row r="332" spans="1:3" x14ac:dyDescent="0.25">
      <c r="A332">
        <v>331</v>
      </c>
      <c r="B332">
        <v>68.099999999999994</v>
      </c>
      <c r="C332">
        <v>67.47</v>
      </c>
    </row>
    <row r="333" spans="1:3" x14ac:dyDescent="0.25">
      <c r="A333">
        <v>332</v>
      </c>
      <c r="B333">
        <v>68.099999999999994</v>
      </c>
      <c r="C333">
        <v>67.63</v>
      </c>
    </row>
    <row r="334" spans="1:3" x14ac:dyDescent="0.25">
      <c r="A334">
        <v>333</v>
      </c>
      <c r="B334">
        <v>67.59</v>
      </c>
      <c r="C334">
        <v>67.62</v>
      </c>
    </row>
    <row r="335" spans="1:3" x14ac:dyDescent="0.25">
      <c r="A335">
        <v>334</v>
      </c>
      <c r="B335">
        <v>68.099999999999994</v>
      </c>
      <c r="C335">
        <v>67.739999999999995</v>
      </c>
    </row>
    <row r="336" spans="1:3" x14ac:dyDescent="0.25">
      <c r="A336">
        <v>335</v>
      </c>
      <c r="B336">
        <v>68.099999999999994</v>
      </c>
      <c r="C336">
        <v>67.83</v>
      </c>
    </row>
    <row r="337" spans="1:3" x14ac:dyDescent="0.25">
      <c r="A337">
        <v>336</v>
      </c>
      <c r="B337">
        <v>68.099999999999994</v>
      </c>
      <c r="C337">
        <v>67.89</v>
      </c>
    </row>
    <row r="338" spans="1:3" x14ac:dyDescent="0.25">
      <c r="A338">
        <v>337</v>
      </c>
      <c r="B338">
        <v>68.099999999999994</v>
      </c>
      <c r="C338">
        <v>67.95</v>
      </c>
    </row>
    <row r="339" spans="1:3" x14ac:dyDescent="0.25">
      <c r="A339">
        <v>338</v>
      </c>
      <c r="B339">
        <v>67.59</v>
      </c>
      <c r="C339">
        <v>67.86</v>
      </c>
    </row>
    <row r="340" spans="1:3" x14ac:dyDescent="0.25">
      <c r="A340">
        <v>339</v>
      </c>
      <c r="B340">
        <v>68.099999999999994</v>
      </c>
      <c r="C340">
        <v>67.92</v>
      </c>
    </row>
    <row r="341" spans="1:3" x14ac:dyDescent="0.25">
      <c r="A341">
        <v>340</v>
      </c>
      <c r="B341">
        <v>67.069999999999993</v>
      </c>
      <c r="C341">
        <v>67.709999999999994</v>
      </c>
    </row>
    <row r="342" spans="1:3" x14ac:dyDescent="0.25">
      <c r="A342">
        <v>341</v>
      </c>
      <c r="B342">
        <v>67.239999999999995</v>
      </c>
      <c r="C342">
        <v>67.59</v>
      </c>
    </row>
    <row r="343" spans="1:3" x14ac:dyDescent="0.25">
      <c r="A343">
        <v>342</v>
      </c>
      <c r="B343">
        <v>66.72</v>
      </c>
      <c r="C343">
        <v>67.38</v>
      </c>
    </row>
    <row r="344" spans="1:3" x14ac:dyDescent="0.25">
      <c r="A344">
        <v>343</v>
      </c>
      <c r="B344">
        <v>67.069999999999993</v>
      </c>
      <c r="C344">
        <v>67.3</v>
      </c>
    </row>
    <row r="345" spans="1:3" x14ac:dyDescent="0.25">
      <c r="A345">
        <v>344</v>
      </c>
      <c r="B345">
        <v>67.069999999999993</v>
      </c>
      <c r="C345">
        <v>67.25</v>
      </c>
    </row>
    <row r="346" spans="1:3" x14ac:dyDescent="0.25">
      <c r="A346">
        <v>345</v>
      </c>
      <c r="B346">
        <v>67.069999999999993</v>
      </c>
      <c r="C346">
        <v>67.2</v>
      </c>
    </row>
    <row r="347" spans="1:3" x14ac:dyDescent="0.25">
      <c r="A347">
        <v>346</v>
      </c>
      <c r="B347">
        <v>67.239999999999995</v>
      </c>
      <c r="C347">
        <v>67.209999999999994</v>
      </c>
    </row>
    <row r="348" spans="1:3" x14ac:dyDescent="0.25">
      <c r="A348">
        <v>347</v>
      </c>
      <c r="B348">
        <v>68.099999999999994</v>
      </c>
      <c r="C348">
        <v>67.430000000000007</v>
      </c>
    </row>
    <row r="349" spans="1:3" x14ac:dyDescent="0.25">
      <c r="A349">
        <v>348</v>
      </c>
      <c r="B349">
        <v>68.099999999999994</v>
      </c>
      <c r="C349">
        <v>67.599999999999994</v>
      </c>
    </row>
    <row r="350" spans="1:3" x14ac:dyDescent="0.25">
      <c r="A350">
        <v>349</v>
      </c>
      <c r="B350">
        <v>68.099999999999994</v>
      </c>
      <c r="C350">
        <v>67.72</v>
      </c>
    </row>
    <row r="351" spans="1:3" x14ac:dyDescent="0.25">
      <c r="A351">
        <v>350</v>
      </c>
      <c r="B351">
        <v>68.099999999999994</v>
      </c>
      <c r="C351">
        <v>67.81</v>
      </c>
    </row>
    <row r="352" spans="1:3" x14ac:dyDescent="0.25">
      <c r="A352">
        <v>351</v>
      </c>
      <c r="B352">
        <v>68.099999999999994</v>
      </c>
      <c r="C352">
        <v>67.89</v>
      </c>
    </row>
    <row r="353" spans="1:3" x14ac:dyDescent="0.25">
      <c r="A353">
        <v>352</v>
      </c>
      <c r="B353">
        <v>68.099999999999994</v>
      </c>
      <c r="C353">
        <v>67.94</v>
      </c>
    </row>
    <row r="354" spans="1:3" x14ac:dyDescent="0.25">
      <c r="A354">
        <v>353</v>
      </c>
      <c r="B354">
        <v>68.099999999999994</v>
      </c>
      <c r="C354">
        <v>67.98</v>
      </c>
    </row>
    <row r="355" spans="1:3" x14ac:dyDescent="0.25">
      <c r="A355">
        <v>354</v>
      </c>
      <c r="B355">
        <v>68.099999999999994</v>
      </c>
      <c r="C355">
        <v>68.010000000000005</v>
      </c>
    </row>
    <row r="356" spans="1:3" x14ac:dyDescent="0.25">
      <c r="A356">
        <v>355</v>
      </c>
      <c r="B356">
        <v>67.59</v>
      </c>
      <c r="C356">
        <v>67.91</v>
      </c>
    </row>
    <row r="357" spans="1:3" x14ac:dyDescent="0.25">
      <c r="A357">
        <v>356</v>
      </c>
      <c r="B357">
        <v>66.72</v>
      </c>
      <c r="C357">
        <v>67.62</v>
      </c>
    </row>
    <row r="358" spans="1:3" x14ac:dyDescent="0.25">
      <c r="A358">
        <v>357</v>
      </c>
      <c r="B358">
        <v>66.55</v>
      </c>
      <c r="C358">
        <v>67.349999999999994</v>
      </c>
    </row>
    <row r="359" spans="1:3" x14ac:dyDescent="0.25">
      <c r="A359">
        <v>358</v>
      </c>
      <c r="B359">
        <v>67.239999999999995</v>
      </c>
      <c r="C359">
        <v>67.33</v>
      </c>
    </row>
    <row r="360" spans="1:3" x14ac:dyDescent="0.25">
      <c r="A360">
        <v>359</v>
      </c>
      <c r="B360">
        <v>67.069999999999993</v>
      </c>
      <c r="C360">
        <v>67.260000000000005</v>
      </c>
    </row>
    <row r="361" spans="1:3" x14ac:dyDescent="0.25">
      <c r="A361">
        <v>360</v>
      </c>
      <c r="B361">
        <v>66.55</v>
      </c>
      <c r="C361">
        <v>67.09</v>
      </c>
    </row>
    <row r="362" spans="1:3" x14ac:dyDescent="0.25">
      <c r="A362">
        <v>361</v>
      </c>
      <c r="B362">
        <v>66.72</v>
      </c>
      <c r="C362">
        <v>67</v>
      </c>
    </row>
    <row r="363" spans="1:3" x14ac:dyDescent="0.25">
      <c r="A363">
        <v>362</v>
      </c>
      <c r="B363">
        <v>67.239999999999995</v>
      </c>
      <c r="C363">
        <v>67.06</v>
      </c>
    </row>
    <row r="364" spans="1:3" x14ac:dyDescent="0.25">
      <c r="A364">
        <v>363</v>
      </c>
      <c r="B364">
        <v>68.099999999999994</v>
      </c>
      <c r="C364">
        <v>67.319999999999993</v>
      </c>
    </row>
    <row r="365" spans="1:3" x14ac:dyDescent="0.25">
      <c r="A365">
        <v>364</v>
      </c>
      <c r="B365">
        <v>68.099999999999994</v>
      </c>
      <c r="C365">
        <v>67.510000000000005</v>
      </c>
    </row>
    <row r="366" spans="1:3" x14ac:dyDescent="0.25">
      <c r="A366">
        <v>365</v>
      </c>
      <c r="B366">
        <v>68.099999999999994</v>
      </c>
      <c r="C366">
        <v>67.650000000000006</v>
      </c>
    </row>
    <row r="367" spans="1:3" x14ac:dyDescent="0.25">
      <c r="A367">
        <v>366</v>
      </c>
      <c r="B367">
        <v>68.099999999999994</v>
      </c>
      <c r="C367">
        <v>67.77</v>
      </c>
    </row>
    <row r="368" spans="1:3" x14ac:dyDescent="0.25">
      <c r="A368">
        <v>367</v>
      </c>
      <c r="B368">
        <v>67.59</v>
      </c>
      <c r="C368">
        <v>67.72</v>
      </c>
    </row>
    <row r="369" spans="1:3" x14ac:dyDescent="0.25">
      <c r="A369">
        <v>368</v>
      </c>
      <c r="B369">
        <v>68.099999999999994</v>
      </c>
      <c r="C369">
        <v>67.819999999999993</v>
      </c>
    </row>
    <row r="370" spans="1:3" x14ac:dyDescent="0.25">
      <c r="A370">
        <v>369</v>
      </c>
      <c r="B370">
        <v>68.099999999999994</v>
      </c>
      <c r="C370">
        <v>67.89</v>
      </c>
    </row>
    <row r="371" spans="1:3" x14ac:dyDescent="0.25">
      <c r="A371">
        <v>370</v>
      </c>
      <c r="B371">
        <v>68.099999999999994</v>
      </c>
      <c r="C371">
        <v>67.94</v>
      </c>
    </row>
    <row r="372" spans="1:3" x14ac:dyDescent="0.25">
      <c r="A372">
        <v>371</v>
      </c>
      <c r="B372">
        <v>68.099999999999994</v>
      </c>
      <c r="C372">
        <v>67.98</v>
      </c>
    </row>
    <row r="373" spans="1:3" x14ac:dyDescent="0.25">
      <c r="A373">
        <v>372</v>
      </c>
      <c r="B373">
        <v>67.59</v>
      </c>
      <c r="C373">
        <v>67.88</v>
      </c>
    </row>
    <row r="374" spans="1:3" x14ac:dyDescent="0.25">
      <c r="A374">
        <v>373</v>
      </c>
      <c r="B374">
        <v>67.069999999999993</v>
      </c>
      <c r="C374">
        <v>67.680000000000007</v>
      </c>
    </row>
    <row r="375" spans="1:3" x14ac:dyDescent="0.25">
      <c r="A375">
        <v>374</v>
      </c>
      <c r="B375">
        <v>67.069999999999993</v>
      </c>
      <c r="C375">
        <v>67.53</v>
      </c>
    </row>
    <row r="376" spans="1:3" x14ac:dyDescent="0.25">
      <c r="A376">
        <v>375</v>
      </c>
      <c r="B376">
        <v>67.069999999999993</v>
      </c>
      <c r="C376">
        <v>67.42</v>
      </c>
    </row>
    <row r="377" spans="1:3" x14ac:dyDescent="0.25">
      <c r="A377">
        <v>376</v>
      </c>
      <c r="B377">
        <v>67.069999999999993</v>
      </c>
      <c r="C377">
        <v>67.33</v>
      </c>
    </row>
    <row r="378" spans="1:3" x14ac:dyDescent="0.25">
      <c r="A378">
        <v>377</v>
      </c>
      <c r="B378">
        <v>67.239999999999995</v>
      </c>
      <c r="C378">
        <v>67.31</v>
      </c>
    </row>
    <row r="379" spans="1:3" x14ac:dyDescent="0.25">
      <c r="A379">
        <v>378</v>
      </c>
      <c r="B379">
        <v>67.069999999999993</v>
      </c>
      <c r="C379">
        <v>67.25</v>
      </c>
    </row>
    <row r="380" spans="1:3" x14ac:dyDescent="0.25">
      <c r="A380">
        <v>379</v>
      </c>
      <c r="B380">
        <v>68.099999999999994</v>
      </c>
      <c r="C380">
        <v>67.459999999999994</v>
      </c>
    </row>
    <row r="381" spans="1:3" x14ac:dyDescent="0.25">
      <c r="A381">
        <v>380</v>
      </c>
      <c r="B381">
        <v>68.099999999999994</v>
      </c>
      <c r="C381">
        <v>67.62</v>
      </c>
    </row>
    <row r="382" spans="1:3" x14ac:dyDescent="0.25">
      <c r="A382">
        <v>381</v>
      </c>
      <c r="B382">
        <v>67.59</v>
      </c>
      <c r="C382">
        <v>67.61</v>
      </c>
    </row>
    <row r="383" spans="1:3" x14ac:dyDescent="0.25">
      <c r="A383">
        <v>382</v>
      </c>
      <c r="B383">
        <v>67.59</v>
      </c>
      <c r="C383">
        <v>67.599999999999994</v>
      </c>
    </row>
    <row r="384" spans="1:3" x14ac:dyDescent="0.25">
      <c r="A384">
        <v>383</v>
      </c>
      <c r="B384">
        <v>67.59</v>
      </c>
      <c r="C384">
        <v>67.599999999999994</v>
      </c>
    </row>
    <row r="385" spans="1:3" x14ac:dyDescent="0.25">
      <c r="A385">
        <v>384</v>
      </c>
      <c r="B385">
        <v>68.099999999999994</v>
      </c>
      <c r="C385">
        <v>67.72</v>
      </c>
    </row>
    <row r="386" spans="1:3" x14ac:dyDescent="0.25">
      <c r="A386">
        <v>385</v>
      </c>
      <c r="B386">
        <v>68.099999999999994</v>
      </c>
      <c r="C386">
        <v>67.819999999999993</v>
      </c>
    </row>
    <row r="387" spans="1:3" x14ac:dyDescent="0.25">
      <c r="A387">
        <v>386</v>
      </c>
      <c r="B387">
        <v>68.099999999999994</v>
      </c>
      <c r="C387">
        <v>67.89</v>
      </c>
    </row>
    <row r="388" spans="1:3" x14ac:dyDescent="0.25">
      <c r="A388">
        <v>387</v>
      </c>
      <c r="B388">
        <v>67.59</v>
      </c>
      <c r="C388">
        <v>67.81</v>
      </c>
    </row>
    <row r="389" spans="1:3" x14ac:dyDescent="0.25">
      <c r="A389">
        <v>388</v>
      </c>
      <c r="B389">
        <v>68.099999999999994</v>
      </c>
      <c r="C389">
        <v>67.88</v>
      </c>
    </row>
    <row r="390" spans="1:3" x14ac:dyDescent="0.25">
      <c r="A390">
        <v>389</v>
      </c>
      <c r="B390">
        <v>67.069999999999993</v>
      </c>
      <c r="C390">
        <v>67.680000000000007</v>
      </c>
    </row>
    <row r="391" spans="1:3" x14ac:dyDescent="0.25">
      <c r="A391">
        <v>390</v>
      </c>
      <c r="B391">
        <v>67.069999999999993</v>
      </c>
      <c r="C391">
        <v>67.53</v>
      </c>
    </row>
    <row r="392" spans="1:3" x14ac:dyDescent="0.25">
      <c r="A392">
        <v>391</v>
      </c>
      <c r="B392">
        <v>67.069999999999993</v>
      </c>
      <c r="C392">
        <v>67.42</v>
      </c>
    </row>
    <row r="393" spans="1:3" x14ac:dyDescent="0.25">
      <c r="A393">
        <v>392</v>
      </c>
      <c r="B393">
        <v>67.069999999999993</v>
      </c>
      <c r="C393">
        <v>67.33</v>
      </c>
    </row>
    <row r="394" spans="1:3" x14ac:dyDescent="0.25">
      <c r="A394">
        <v>393</v>
      </c>
      <c r="B394">
        <v>67.069999999999993</v>
      </c>
      <c r="C394">
        <v>67.27</v>
      </c>
    </row>
    <row r="395" spans="1:3" x14ac:dyDescent="0.25">
      <c r="A395">
        <v>394</v>
      </c>
      <c r="B395">
        <v>67.069999999999993</v>
      </c>
      <c r="C395">
        <v>67.22</v>
      </c>
    </row>
    <row r="396" spans="1:3" x14ac:dyDescent="0.25">
      <c r="A396">
        <v>395</v>
      </c>
      <c r="B396">
        <v>68.099999999999994</v>
      </c>
      <c r="C396">
        <v>67.44</v>
      </c>
    </row>
    <row r="397" spans="1:3" x14ac:dyDescent="0.25">
      <c r="A397">
        <v>396</v>
      </c>
      <c r="B397">
        <v>68.099999999999994</v>
      </c>
      <c r="C397">
        <v>67.599999999999994</v>
      </c>
    </row>
    <row r="398" spans="1:3" x14ac:dyDescent="0.25">
      <c r="A398">
        <v>397</v>
      </c>
      <c r="B398">
        <v>68.099999999999994</v>
      </c>
      <c r="C398">
        <v>67.72</v>
      </c>
    </row>
    <row r="399" spans="1:3" x14ac:dyDescent="0.25">
      <c r="A399">
        <v>398</v>
      </c>
      <c r="B399">
        <v>68.099999999999994</v>
      </c>
      <c r="C399">
        <v>67.819999999999993</v>
      </c>
    </row>
    <row r="400" spans="1:3" x14ac:dyDescent="0.25">
      <c r="A400">
        <v>399</v>
      </c>
      <c r="B400">
        <v>68.099999999999994</v>
      </c>
      <c r="C400">
        <v>67.89</v>
      </c>
    </row>
    <row r="401" spans="1:3" x14ac:dyDescent="0.25">
      <c r="A401">
        <v>400</v>
      </c>
      <c r="B401">
        <v>68.099999999999994</v>
      </c>
      <c r="C401">
        <v>67.94</v>
      </c>
    </row>
    <row r="402" spans="1:3" x14ac:dyDescent="0.25">
      <c r="A402">
        <v>401</v>
      </c>
      <c r="B402">
        <v>68.099999999999994</v>
      </c>
      <c r="C402">
        <v>67.98</v>
      </c>
    </row>
    <row r="403" spans="1:3" x14ac:dyDescent="0.25">
      <c r="A403">
        <v>402</v>
      </c>
      <c r="B403">
        <v>67.59</v>
      </c>
      <c r="C403">
        <v>67.88</v>
      </c>
    </row>
    <row r="404" spans="1:3" x14ac:dyDescent="0.25">
      <c r="A404">
        <v>403</v>
      </c>
      <c r="B404">
        <v>68.099999999999994</v>
      </c>
      <c r="C404">
        <v>67.94</v>
      </c>
    </row>
    <row r="405" spans="1:3" x14ac:dyDescent="0.25">
      <c r="A405">
        <v>404</v>
      </c>
      <c r="B405">
        <v>68.099999999999994</v>
      </c>
      <c r="C405">
        <v>67.98</v>
      </c>
    </row>
    <row r="406" spans="1:3" x14ac:dyDescent="0.25">
      <c r="A406">
        <v>405</v>
      </c>
      <c r="B406">
        <v>67.069999999999993</v>
      </c>
      <c r="C406">
        <v>67.75</v>
      </c>
    </row>
    <row r="407" spans="1:3" x14ac:dyDescent="0.25">
      <c r="A407">
        <v>406</v>
      </c>
      <c r="B407">
        <v>67.069999999999993</v>
      </c>
      <c r="C407">
        <v>67.59</v>
      </c>
    </row>
    <row r="408" spans="1:3" x14ac:dyDescent="0.25">
      <c r="A408">
        <v>407</v>
      </c>
      <c r="B408">
        <v>67.069999999999993</v>
      </c>
      <c r="C408">
        <v>67.459999999999994</v>
      </c>
    </row>
    <row r="409" spans="1:3" x14ac:dyDescent="0.25">
      <c r="A409">
        <v>408</v>
      </c>
      <c r="B409">
        <v>67.069999999999993</v>
      </c>
      <c r="C409">
        <v>67.36</v>
      </c>
    </row>
    <row r="410" spans="1:3" x14ac:dyDescent="0.25">
      <c r="A410">
        <v>409</v>
      </c>
      <c r="B410">
        <v>67.069999999999993</v>
      </c>
      <c r="C410">
        <v>67.290000000000006</v>
      </c>
    </row>
    <row r="411" spans="1:3" x14ac:dyDescent="0.25">
      <c r="A411">
        <v>410</v>
      </c>
      <c r="B411">
        <v>67.069999999999993</v>
      </c>
      <c r="C411">
        <v>67.239999999999995</v>
      </c>
    </row>
    <row r="412" spans="1:3" x14ac:dyDescent="0.25">
      <c r="A412">
        <v>411</v>
      </c>
      <c r="B412">
        <v>67.760000000000005</v>
      </c>
      <c r="C412">
        <v>67.36</v>
      </c>
    </row>
    <row r="413" spans="1:3" x14ac:dyDescent="0.25">
      <c r="A413">
        <v>412</v>
      </c>
      <c r="B413">
        <v>68.099999999999994</v>
      </c>
      <c r="C413">
        <v>67.55</v>
      </c>
    </row>
    <row r="414" spans="1:3" x14ac:dyDescent="0.25">
      <c r="A414">
        <v>413</v>
      </c>
      <c r="B414">
        <v>68.099999999999994</v>
      </c>
      <c r="C414">
        <v>67.680000000000007</v>
      </c>
    </row>
    <row r="415" spans="1:3" x14ac:dyDescent="0.25">
      <c r="A415">
        <v>414</v>
      </c>
      <c r="B415">
        <v>68.099999999999994</v>
      </c>
      <c r="C415">
        <v>67.790000000000006</v>
      </c>
    </row>
    <row r="416" spans="1:3" x14ac:dyDescent="0.25">
      <c r="A416">
        <v>415</v>
      </c>
      <c r="B416">
        <v>68.099999999999994</v>
      </c>
      <c r="C416">
        <v>67.86</v>
      </c>
    </row>
    <row r="417" spans="1:3" x14ac:dyDescent="0.25">
      <c r="A417">
        <v>416</v>
      </c>
      <c r="B417">
        <v>68.099999999999994</v>
      </c>
      <c r="C417">
        <v>67.92</v>
      </c>
    </row>
    <row r="418" spans="1:3" x14ac:dyDescent="0.25">
      <c r="A418">
        <v>417</v>
      </c>
      <c r="B418">
        <v>68.099999999999994</v>
      </c>
      <c r="C418">
        <v>67.97</v>
      </c>
    </row>
    <row r="419" spans="1:3" x14ac:dyDescent="0.25">
      <c r="A419">
        <v>418</v>
      </c>
      <c r="B419">
        <v>68.099999999999994</v>
      </c>
      <c r="C419">
        <v>68</v>
      </c>
    </row>
    <row r="420" spans="1:3" x14ac:dyDescent="0.25">
      <c r="A420">
        <v>419</v>
      </c>
      <c r="B420">
        <v>68.099999999999994</v>
      </c>
      <c r="C420">
        <v>68.03</v>
      </c>
    </row>
    <row r="421" spans="1:3" x14ac:dyDescent="0.25">
      <c r="A421">
        <v>420</v>
      </c>
      <c r="B421">
        <v>68.099999999999994</v>
      </c>
      <c r="C421">
        <v>68.05</v>
      </c>
    </row>
    <row r="422" spans="1:3" x14ac:dyDescent="0.25">
      <c r="A422">
        <v>421</v>
      </c>
      <c r="B422">
        <v>67.069999999999993</v>
      </c>
      <c r="C422">
        <v>67.81</v>
      </c>
    </row>
    <row r="423" spans="1:3" x14ac:dyDescent="0.25">
      <c r="A423">
        <v>422</v>
      </c>
      <c r="B423">
        <v>67.239999999999995</v>
      </c>
      <c r="C423">
        <v>67.67</v>
      </c>
    </row>
    <row r="424" spans="1:3" x14ac:dyDescent="0.25">
      <c r="A424">
        <v>423</v>
      </c>
      <c r="B424">
        <v>67.069999999999993</v>
      </c>
      <c r="C424">
        <v>67.52</v>
      </c>
    </row>
    <row r="425" spans="1:3" x14ac:dyDescent="0.25">
      <c r="A425">
        <v>424</v>
      </c>
      <c r="B425">
        <v>67.069999999999993</v>
      </c>
      <c r="C425">
        <v>67.41</v>
      </c>
    </row>
    <row r="426" spans="1:3" x14ac:dyDescent="0.25">
      <c r="A426">
        <v>425</v>
      </c>
      <c r="B426">
        <v>67.069999999999993</v>
      </c>
      <c r="C426">
        <v>67.33</v>
      </c>
    </row>
    <row r="427" spans="1:3" x14ac:dyDescent="0.25">
      <c r="A427">
        <v>426</v>
      </c>
      <c r="B427">
        <v>67.069999999999993</v>
      </c>
      <c r="C427">
        <v>67.260000000000005</v>
      </c>
    </row>
    <row r="428" spans="1:3" x14ac:dyDescent="0.25">
      <c r="A428">
        <v>427</v>
      </c>
      <c r="B428">
        <v>67.069999999999993</v>
      </c>
      <c r="C428">
        <v>67.209999999999994</v>
      </c>
    </row>
    <row r="429" spans="1:3" x14ac:dyDescent="0.25">
      <c r="A429">
        <v>428</v>
      </c>
      <c r="B429">
        <v>68.099999999999994</v>
      </c>
      <c r="C429">
        <v>67.430000000000007</v>
      </c>
    </row>
    <row r="430" spans="1:3" x14ac:dyDescent="0.25">
      <c r="A430">
        <v>429</v>
      </c>
      <c r="B430">
        <v>68.099999999999994</v>
      </c>
      <c r="C430">
        <v>67.599999999999994</v>
      </c>
    </row>
    <row r="431" spans="1:3" x14ac:dyDescent="0.25">
      <c r="A431">
        <v>430</v>
      </c>
      <c r="B431">
        <v>68.099999999999994</v>
      </c>
      <c r="C431">
        <v>67.72</v>
      </c>
    </row>
    <row r="432" spans="1:3" x14ac:dyDescent="0.25">
      <c r="A432">
        <v>431</v>
      </c>
      <c r="B432">
        <v>68.099999999999994</v>
      </c>
      <c r="C432">
        <v>67.819999999999993</v>
      </c>
    </row>
    <row r="433" spans="1:3" x14ac:dyDescent="0.25">
      <c r="A433">
        <v>432</v>
      </c>
      <c r="B433">
        <v>68.099999999999994</v>
      </c>
      <c r="C433">
        <v>67.89</v>
      </c>
    </row>
    <row r="434" spans="1:3" x14ac:dyDescent="0.25">
      <c r="A434">
        <v>433</v>
      </c>
      <c r="B434">
        <v>68.099999999999994</v>
      </c>
      <c r="C434">
        <v>67.94</v>
      </c>
    </row>
    <row r="435" spans="1:3" x14ac:dyDescent="0.25">
      <c r="A435">
        <v>434</v>
      </c>
      <c r="B435">
        <v>68.099999999999994</v>
      </c>
      <c r="C435">
        <v>67.98</v>
      </c>
    </row>
    <row r="436" spans="1:3" x14ac:dyDescent="0.25">
      <c r="A436">
        <v>435</v>
      </c>
      <c r="B436">
        <v>67.59</v>
      </c>
      <c r="C436">
        <v>67.88</v>
      </c>
    </row>
    <row r="437" spans="1:3" x14ac:dyDescent="0.25">
      <c r="A437">
        <v>436</v>
      </c>
      <c r="B437">
        <v>68.099999999999994</v>
      </c>
      <c r="C437">
        <v>67.94</v>
      </c>
    </row>
    <row r="438" spans="1:3" x14ac:dyDescent="0.25">
      <c r="A438">
        <v>437</v>
      </c>
      <c r="B438">
        <v>67.069999999999993</v>
      </c>
      <c r="C438">
        <v>67.72</v>
      </c>
    </row>
    <row r="439" spans="1:3" x14ac:dyDescent="0.25">
      <c r="A439">
        <v>438</v>
      </c>
      <c r="B439">
        <v>67.069999999999993</v>
      </c>
      <c r="C439">
        <v>67.56</v>
      </c>
    </row>
    <row r="440" spans="1:3" x14ac:dyDescent="0.25">
      <c r="A440">
        <v>439</v>
      </c>
      <c r="B440">
        <v>67.069999999999993</v>
      </c>
      <c r="C440">
        <v>67.44</v>
      </c>
    </row>
    <row r="441" spans="1:3" x14ac:dyDescent="0.25">
      <c r="A441">
        <v>440</v>
      </c>
      <c r="B441">
        <v>67.069999999999993</v>
      </c>
      <c r="C441">
        <v>67.349999999999994</v>
      </c>
    </row>
    <row r="442" spans="1:3" x14ac:dyDescent="0.25">
      <c r="A442">
        <v>441</v>
      </c>
      <c r="B442">
        <v>67.069999999999993</v>
      </c>
      <c r="C442">
        <v>67.28</v>
      </c>
    </row>
    <row r="443" spans="1:3" x14ac:dyDescent="0.25">
      <c r="A443">
        <v>442</v>
      </c>
      <c r="B443">
        <v>67.069999999999993</v>
      </c>
      <c r="C443">
        <v>67.23</v>
      </c>
    </row>
    <row r="444" spans="1:3" x14ac:dyDescent="0.25">
      <c r="A444">
        <v>443</v>
      </c>
      <c r="B444">
        <v>67.069999999999993</v>
      </c>
      <c r="C444">
        <v>67.19</v>
      </c>
    </row>
    <row r="445" spans="1:3" x14ac:dyDescent="0.25">
      <c r="A445">
        <v>444</v>
      </c>
      <c r="B445">
        <v>68.099999999999994</v>
      </c>
      <c r="C445">
        <v>67.41</v>
      </c>
    </row>
    <row r="446" spans="1:3" x14ac:dyDescent="0.25">
      <c r="A446">
        <v>445</v>
      </c>
      <c r="B446">
        <v>68.099999999999994</v>
      </c>
      <c r="C446">
        <v>67.58</v>
      </c>
    </row>
    <row r="447" spans="1:3" x14ac:dyDescent="0.25">
      <c r="A447">
        <v>446</v>
      </c>
      <c r="B447">
        <v>68.099999999999994</v>
      </c>
      <c r="C447">
        <v>67.709999999999994</v>
      </c>
    </row>
    <row r="448" spans="1:3" x14ac:dyDescent="0.25">
      <c r="A448">
        <v>447</v>
      </c>
      <c r="B448">
        <v>68.099999999999994</v>
      </c>
      <c r="C448">
        <v>67.81</v>
      </c>
    </row>
    <row r="449" spans="1:3" x14ac:dyDescent="0.25">
      <c r="A449">
        <v>448</v>
      </c>
      <c r="B449">
        <v>68.099999999999994</v>
      </c>
      <c r="C449">
        <v>67.88</v>
      </c>
    </row>
    <row r="450" spans="1:3" x14ac:dyDescent="0.25">
      <c r="A450">
        <v>449</v>
      </c>
      <c r="B450">
        <v>68.099999999999994</v>
      </c>
      <c r="C450">
        <v>67.94</v>
      </c>
    </row>
    <row r="451" spans="1:3" x14ac:dyDescent="0.25">
      <c r="A451">
        <v>450</v>
      </c>
      <c r="B451">
        <v>68.099999999999994</v>
      </c>
      <c r="C451">
        <v>67.98</v>
      </c>
    </row>
    <row r="452" spans="1:3" x14ac:dyDescent="0.25">
      <c r="A452">
        <v>451</v>
      </c>
      <c r="B452">
        <v>68.099999999999994</v>
      </c>
      <c r="C452">
        <v>68.010000000000005</v>
      </c>
    </row>
    <row r="453" spans="1:3" x14ac:dyDescent="0.25">
      <c r="A453">
        <v>452</v>
      </c>
      <c r="B453">
        <v>68.099999999999994</v>
      </c>
      <c r="C453">
        <v>68.03</v>
      </c>
    </row>
    <row r="454" spans="1:3" x14ac:dyDescent="0.25">
      <c r="A454">
        <v>453</v>
      </c>
      <c r="B454">
        <v>67.069999999999993</v>
      </c>
      <c r="C454">
        <v>67.790000000000006</v>
      </c>
    </row>
    <row r="455" spans="1:3" x14ac:dyDescent="0.25">
      <c r="A455">
        <v>454</v>
      </c>
      <c r="B455">
        <v>67.069999999999993</v>
      </c>
      <c r="C455">
        <v>67.62</v>
      </c>
    </row>
    <row r="456" spans="1:3" x14ac:dyDescent="0.25">
      <c r="A456">
        <v>455</v>
      </c>
      <c r="B456">
        <v>67.069999999999993</v>
      </c>
      <c r="C456">
        <v>67.48</v>
      </c>
    </row>
    <row r="457" spans="1:3" x14ac:dyDescent="0.25">
      <c r="A457">
        <v>456</v>
      </c>
      <c r="B457">
        <v>67.069999999999993</v>
      </c>
      <c r="C457">
        <v>67.38</v>
      </c>
    </row>
    <row r="458" spans="1:3" x14ac:dyDescent="0.25">
      <c r="A458">
        <v>457</v>
      </c>
      <c r="B458">
        <v>67.239999999999995</v>
      </c>
      <c r="C458">
        <v>67.349999999999994</v>
      </c>
    </row>
    <row r="459" spans="1:3" x14ac:dyDescent="0.25">
      <c r="A459">
        <v>458</v>
      </c>
      <c r="B459">
        <v>67.069999999999993</v>
      </c>
      <c r="C459">
        <v>67.28</v>
      </c>
    </row>
    <row r="460" spans="1:3" x14ac:dyDescent="0.25">
      <c r="A460">
        <v>459</v>
      </c>
      <c r="B460">
        <v>67.069999999999993</v>
      </c>
      <c r="C460">
        <v>67.23</v>
      </c>
    </row>
    <row r="461" spans="1:3" x14ac:dyDescent="0.25">
      <c r="A461">
        <v>460</v>
      </c>
      <c r="B461">
        <v>68.099999999999994</v>
      </c>
      <c r="C461">
        <v>67.44</v>
      </c>
    </row>
    <row r="462" spans="1:3" x14ac:dyDescent="0.25">
      <c r="A462">
        <v>461</v>
      </c>
      <c r="B462">
        <v>68.099999999999994</v>
      </c>
      <c r="C462">
        <v>67.599999999999994</v>
      </c>
    </row>
    <row r="463" spans="1:3" x14ac:dyDescent="0.25">
      <c r="A463">
        <v>462</v>
      </c>
      <c r="B463">
        <v>68.099999999999994</v>
      </c>
      <c r="C463">
        <v>67.73</v>
      </c>
    </row>
    <row r="464" spans="1:3" x14ac:dyDescent="0.25">
      <c r="A464">
        <v>463</v>
      </c>
      <c r="B464">
        <v>68.099999999999994</v>
      </c>
      <c r="C464">
        <v>67.819999999999993</v>
      </c>
    </row>
    <row r="465" spans="1:3" x14ac:dyDescent="0.25">
      <c r="A465">
        <v>464</v>
      </c>
      <c r="B465">
        <v>68.099999999999994</v>
      </c>
      <c r="C465">
        <v>67.89</v>
      </c>
    </row>
    <row r="466" spans="1:3" x14ac:dyDescent="0.25">
      <c r="A466">
        <v>465</v>
      </c>
      <c r="B466">
        <v>67.59</v>
      </c>
      <c r="C466">
        <v>67.81</v>
      </c>
    </row>
    <row r="467" spans="1:3" x14ac:dyDescent="0.25">
      <c r="A467">
        <v>466</v>
      </c>
      <c r="B467">
        <v>68.099999999999994</v>
      </c>
      <c r="C467">
        <v>67.89</v>
      </c>
    </row>
    <row r="468" spans="1:3" x14ac:dyDescent="0.25">
      <c r="A468">
        <v>467</v>
      </c>
      <c r="B468">
        <v>68.099999999999994</v>
      </c>
      <c r="C468">
        <v>67.94</v>
      </c>
    </row>
    <row r="469" spans="1:3" x14ac:dyDescent="0.25">
      <c r="A469">
        <v>468</v>
      </c>
      <c r="B469">
        <v>67.59</v>
      </c>
      <c r="C469">
        <v>67.849999999999994</v>
      </c>
    </row>
    <row r="470" spans="1:3" x14ac:dyDescent="0.25">
      <c r="A470">
        <v>469</v>
      </c>
      <c r="B470">
        <v>68.099999999999994</v>
      </c>
      <c r="C470">
        <v>67.91</v>
      </c>
    </row>
    <row r="471" spans="1:3" x14ac:dyDescent="0.25">
      <c r="A471">
        <v>470</v>
      </c>
      <c r="B471">
        <v>67.239999999999995</v>
      </c>
      <c r="C471">
        <v>67.75</v>
      </c>
    </row>
    <row r="472" spans="1:3" x14ac:dyDescent="0.25">
      <c r="A472">
        <v>471</v>
      </c>
      <c r="B472">
        <v>66.72</v>
      </c>
      <c r="C472">
        <v>67.5</v>
      </c>
    </row>
    <row r="473" spans="1:3" x14ac:dyDescent="0.25">
      <c r="A473">
        <v>472</v>
      </c>
      <c r="B473">
        <v>66.55</v>
      </c>
      <c r="C473">
        <v>67.260000000000005</v>
      </c>
    </row>
    <row r="474" spans="1:3" x14ac:dyDescent="0.25">
      <c r="A474">
        <v>473</v>
      </c>
      <c r="B474">
        <v>66.55</v>
      </c>
      <c r="C474">
        <v>67.09</v>
      </c>
    </row>
    <row r="475" spans="1:3" x14ac:dyDescent="0.25">
      <c r="A475">
        <v>474</v>
      </c>
      <c r="B475">
        <v>66.72</v>
      </c>
      <c r="C475">
        <v>67</v>
      </c>
    </row>
    <row r="476" spans="1:3" x14ac:dyDescent="0.25">
      <c r="A476">
        <v>475</v>
      </c>
      <c r="B476">
        <v>67.069999999999993</v>
      </c>
      <c r="C476">
        <v>67.02</v>
      </c>
    </row>
    <row r="477" spans="1:3" x14ac:dyDescent="0.25">
      <c r="A477">
        <v>476</v>
      </c>
      <c r="B477">
        <v>68.099999999999994</v>
      </c>
      <c r="C477">
        <v>67.28</v>
      </c>
    </row>
    <row r="478" spans="1:3" x14ac:dyDescent="0.25">
      <c r="A478">
        <v>477</v>
      </c>
      <c r="B478">
        <v>68.099999999999994</v>
      </c>
      <c r="C478">
        <v>67.489999999999995</v>
      </c>
    </row>
    <row r="479" spans="1:3" x14ac:dyDescent="0.25">
      <c r="A479">
        <v>478</v>
      </c>
      <c r="B479">
        <v>68.099999999999994</v>
      </c>
      <c r="C479">
        <v>67.64</v>
      </c>
    </row>
    <row r="480" spans="1:3" x14ac:dyDescent="0.25">
      <c r="A480">
        <v>479</v>
      </c>
      <c r="B480">
        <v>68.099999999999994</v>
      </c>
      <c r="C480">
        <v>67.75</v>
      </c>
    </row>
    <row r="481" spans="1:3" x14ac:dyDescent="0.25">
      <c r="A481">
        <v>480</v>
      </c>
      <c r="B481">
        <v>68.099999999999994</v>
      </c>
      <c r="C481">
        <v>67.84</v>
      </c>
    </row>
    <row r="482" spans="1:3" x14ac:dyDescent="0.25">
      <c r="A482">
        <v>481</v>
      </c>
      <c r="B482">
        <v>67.59</v>
      </c>
      <c r="C482">
        <v>67.78</v>
      </c>
    </row>
    <row r="483" spans="1:3" x14ac:dyDescent="0.25">
      <c r="A483">
        <v>482</v>
      </c>
      <c r="B483">
        <v>68.099999999999994</v>
      </c>
      <c r="C483">
        <v>67.86</v>
      </c>
    </row>
    <row r="484" spans="1:3" x14ac:dyDescent="0.25">
      <c r="A484">
        <v>483</v>
      </c>
      <c r="B484">
        <v>67.59</v>
      </c>
      <c r="C484">
        <v>67.790000000000006</v>
      </c>
    </row>
    <row r="485" spans="1:3" x14ac:dyDescent="0.25">
      <c r="A485">
        <v>484</v>
      </c>
      <c r="B485">
        <v>68.099999999999994</v>
      </c>
      <c r="C485">
        <v>67.87</v>
      </c>
    </row>
    <row r="486" spans="1:3" x14ac:dyDescent="0.25">
      <c r="A486">
        <v>485</v>
      </c>
      <c r="B486">
        <v>68.099999999999994</v>
      </c>
      <c r="C486">
        <v>67.930000000000007</v>
      </c>
    </row>
    <row r="487" spans="1:3" x14ac:dyDescent="0.25">
      <c r="A487">
        <v>486</v>
      </c>
      <c r="B487">
        <v>67.069999999999993</v>
      </c>
      <c r="C487">
        <v>67.709999999999994</v>
      </c>
    </row>
    <row r="488" spans="1:3" x14ac:dyDescent="0.25">
      <c r="A488">
        <v>487</v>
      </c>
      <c r="B488">
        <v>67.069999999999993</v>
      </c>
      <c r="C488">
        <v>67.56</v>
      </c>
    </row>
    <row r="489" spans="1:3" x14ac:dyDescent="0.25">
      <c r="A489">
        <v>488</v>
      </c>
      <c r="B489">
        <v>67.069999999999993</v>
      </c>
      <c r="C489">
        <v>67.44</v>
      </c>
    </row>
    <row r="490" spans="1:3" x14ac:dyDescent="0.25">
      <c r="A490">
        <v>489</v>
      </c>
      <c r="B490">
        <v>64.14</v>
      </c>
      <c r="C490">
        <v>66.63</v>
      </c>
    </row>
    <row r="491" spans="1:3" x14ac:dyDescent="0.25">
      <c r="A491">
        <v>490</v>
      </c>
      <c r="B491">
        <v>67.069999999999993</v>
      </c>
      <c r="C491">
        <v>66.73</v>
      </c>
    </row>
    <row r="492" spans="1:3" x14ac:dyDescent="0.25">
      <c r="A492">
        <v>491</v>
      </c>
      <c r="B492">
        <v>67.069999999999993</v>
      </c>
      <c r="C492">
        <v>66.819999999999993</v>
      </c>
    </row>
    <row r="493" spans="1:3" x14ac:dyDescent="0.25">
      <c r="A493">
        <v>492</v>
      </c>
      <c r="B493">
        <v>68.099999999999994</v>
      </c>
      <c r="C493">
        <v>67.13</v>
      </c>
    </row>
    <row r="494" spans="1:3" x14ac:dyDescent="0.25">
      <c r="A494">
        <v>493</v>
      </c>
      <c r="B494">
        <v>67.59</v>
      </c>
      <c r="C494">
        <v>67.239999999999995</v>
      </c>
    </row>
    <row r="495" spans="1:3" x14ac:dyDescent="0.25">
      <c r="A495">
        <v>494</v>
      </c>
      <c r="B495">
        <v>68.099999999999994</v>
      </c>
      <c r="C495">
        <v>67.459999999999994</v>
      </c>
    </row>
    <row r="496" spans="1:3" x14ac:dyDescent="0.25">
      <c r="A496">
        <v>495</v>
      </c>
      <c r="B496">
        <v>67.59</v>
      </c>
      <c r="C496">
        <v>67.489999999999995</v>
      </c>
    </row>
    <row r="497" spans="1:3" x14ac:dyDescent="0.25">
      <c r="A497">
        <v>496</v>
      </c>
      <c r="B497">
        <v>68.099999999999994</v>
      </c>
      <c r="C497">
        <v>67.64</v>
      </c>
    </row>
    <row r="498" spans="1:3" x14ac:dyDescent="0.25">
      <c r="A498">
        <v>497</v>
      </c>
      <c r="B498">
        <v>68.099999999999994</v>
      </c>
      <c r="C498">
        <v>67.75</v>
      </c>
    </row>
    <row r="499" spans="1:3" x14ac:dyDescent="0.25">
      <c r="A499">
        <v>498</v>
      </c>
      <c r="B499">
        <v>68.099999999999994</v>
      </c>
      <c r="C499">
        <v>67.84</v>
      </c>
    </row>
    <row r="500" spans="1:3" x14ac:dyDescent="0.25">
      <c r="A500">
        <v>499</v>
      </c>
      <c r="B500">
        <v>68.099999999999994</v>
      </c>
      <c r="C500">
        <v>67.900000000000006</v>
      </c>
    </row>
    <row r="501" spans="1:3" x14ac:dyDescent="0.25">
      <c r="A501">
        <v>500</v>
      </c>
      <c r="B501">
        <v>68.099999999999994</v>
      </c>
      <c r="C501">
        <v>67.95</v>
      </c>
    </row>
    <row r="502" spans="1:3" x14ac:dyDescent="0.25">
      <c r="A502">
        <v>501</v>
      </c>
      <c r="B502">
        <v>68.099999999999994</v>
      </c>
      <c r="C502">
        <v>67.989999999999995</v>
      </c>
    </row>
    <row r="503" spans="1:3" x14ac:dyDescent="0.25">
      <c r="A503">
        <v>502</v>
      </c>
      <c r="B503">
        <v>67.069999999999993</v>
      </c>
      <c r="C503">
        <v>67.760000000000005</v>
      </c>
    </row>
    <row r="504" spans="1:3" x14ac:dyDescent="0.25">
      <c r="A504">
        <v>503</v>
      </c>
      <c r="B504">
        <v>63.62</v>
      </c>
      <c r="C504">
        <v>66.75</v>
      </c>
    </row>
    <row r="505" spans="1:3" x14ac:dyDescent="0.25">
      <c r="A505">
        <v>504</v>
      </c>
      <c r="B505">
        <v>63.62</v>
      </c>
      <c r="C505">
        <v>65.98</v>
      </c>
    </row>
    <row r="506" spans="1:3" x14ac:dyDescent="0.25">
      <c r="A506">
        <v>505</v>
      </c>
      <c r="B506">
        <v>64.14</v>
      </c>
      <c r="C506">
        <v>65.53</v>
      </c>
    </row>
    <row r="507" spans="1:3" x14ac:dyDescent="0.25">
      <c r="A507">
        <v>506</v>
      </c>
      <c r="B507">
        <v>67.069999999999993</v>
      </c>
      <c r="C507">
        <v>65.91</v>
      </c>
    </row>
    <row r="508" spans="1:3" x14ac:dyDescent="0.25">
      <c r="A508">
        <v>507</v>
      </c>
      <c r="B508">
        <v>67.069999999999993</v>
      </c>
      <c r="C508">
        <v>66.19</v>
      </c>
    </row>
    <row r="509" spans="1:3" x14ac:dyDescent="0.25">
      <c r="A509">
        <v>508</v>
      </c>
      <c r="B509">
        <v>67.069999999999993</v>
      </c>
      <c r="C509">
        <v>66.41</v>
      </c>
    </row>
    <row r="510" spans="1:3" x14ac:dyDescent="0.25">
      <c r="A510">
        <v>509</v>
      </c>
      <c r="B510">
        <v>67.59</v>
      </c>
      <c r="C510">
        <v>66.7</v>
      </c>
    </row>
    <row r="511" spans="1:3" x14ac:dyDescent="0.25">
      <c r="A511">
        <v>510</v>
      </c>
      <c r="B511">
        <v>68.099999999999994</v>
      </c>
      <c r="C511">
        <v>67.040000000000006</v>
      </c>
    </row>
    <row r="512" spans="1:3" x14ac:dyDescent="0.25">
      <c r="A512">
        <v>511</v>
      </c>
      <c r="B512">
        <v>68.099999999999994</v>
      </c>
      <c r="C512">
        <v>67.3</v>
      </c>
    </row>
    <row r="513" spans="1:3" x14ac:dyDescent="0.25">
      <c r="A513">
        <v>512</v>
      </c>
      <c r="B513">
        <v>67.59</v>
      </c>
      <c r="C513">
        <v>67.37</v>
      </c>
    </row>
    <row r="514" spans="1:3" x14ac:dyDescent="0.25">
      <c r="A514">
        <v>513</v>
      </c>
      <c r="B514">
        <v>67.59</v>
      </c>
      <c r="C514">
        <v>67.42</v>
      </c>
    </row>
    <row r="515" spans="1:3" x14ac:dyDescent="0.25">
      <c r="A515">
        <v>514</v>
      </c>
      <c r="B515">
        <v>67.59</v>
      </c>
      <c r="C515">
        <v>67.459999999999994</v>
      </c>
    </row>
    <row r="516" spans="1:3" x14ac:dyDescent="0.25">
      <c r="A516">
        <v>515</v>
      </c>
      <c r="B516">
        <v>67.59</v>
      </c>
      <c r="C516">
        <v>67.489999999999995</v>
      </c>
    </row>
    <row r="517" spans="1:3" x14ac:dyDescent="0.25">
      <c r="A517">
        <v>516</v>
      </c>
      <c r="B517">
        <v>67.59</v>
      </c>
      <c r="C517">
        <v>67.52</v>
      </c>
    </row>
    <row r="518" spans="1:3" x14ac:dyDescent="0.25">
      <c r="A518">
        <v>517</v>
      </c>
      <c r="B518">
        <v>66.55</v>
      </c>
      <c r="C518">
        <v>67.28</v>
      </c>
    </row>
    <row r="519" spans="1:3" x14ac:dyDescent="0.25">
      <c r="A519">
        <v>518</v>
      </c>
      <c r="B519">
        <v>63.62</v>
      </c>
      <c r="C519">
        <v>66.38</v>
      </c>
    </row>
    <row r="520" spans="1:3" x14ac:dyDescent="0.25">
      <c r="A520">
        <v>519</v>
      </c>
      <c r="B520">
        <v>63.62</v>
      </c>
      <c r="C520">
        <v>65.7</v>
      </c>
    </row>
    <row r="521" spans="1:3" x14ac:dyDescent="0.25">
      <c r="A521">
        <v>520</v>
      </c>
      <c r="B521">
        <v>63.62</v>
      </c>
      <c r="C521">
        <v>65.19</v>
      </c>
    </row>
    <row r="522" spans="1:3" x14ac:dyDescent="0.25">
      <c r="A522">
        <v>521</v>
      </c>
      <c r="B522">
        <v>63.79</v>
      </c>
      <c r="C522">
        <v>64.849999999999994</v>
      </c>
    </row>
    <row r="523" spans="1:3" x14ac:dyDescent="0.25">
      <c r="A523">
        <v>522</v>
      </c>
      <c r="B523">
        <v>66.55</v>
      </c>
      <c r="C523">
        <v>65.27</v>
      </c>
    </row>
    <row r="524" spans="1:3" x14ac:dyDescent="0.25">
      <c r="A524">
        <v>523</v>
      </c>
      <c r="B524">
        <v>66.55</v>
      </c>
      <c r="C524">
        <v>65.58</v>
      </c>
    </row>
    <row r="525" spans="1:3" x14ac:dyDescent="0.25">
      <c r="A525">
        <v>524</v>
      </c>
      <c r="B525">
        <v>66.55</v>
      </c>
      <c r="C525">
        <v>65.819999999999993</v>
      </c>
    </row>
    <row r="526" spans="1:3" x14ac:dyDescent="0.25">
      <c r="A526">
        <v>525</v>
      </c>
      <c r="B526">
        <v>67.59</v>
      </c>
      <c r="C526">
        <v>66.25</v>
      </c>
    </row>
    <row r="527" spans="1:3" x14ac:dyDescent="0.25">
      <c r="A527">
        <v>526</v>
      </c>
      <c r="B527">
        <v>67.59</v>
      </c>
      <c r="C527">
        <v>66.58</v>
      </c>
    </row>
    <row r="528" spans="1:3" x14ac:dyDescent="0.25">
      <c r="A528">
        <v>527</v>
      </c>
      <c r="B528">
        <v>67.59</v>
      </c>
      <c r="C528">
        <v>66.83</v>
      </c>
    </row>
    <row r="529" spans="1:3" x14ac:dyDescent="0.25">
      <c r="A529">
        <v>528</v>
      </c>
      <c r="B529">
        <v>68.099999999999994</v>
      </c>
      <c r="C529">
        <v>67.14</v>
      </c>
    </row>
    <row r="530" spans="1:3" x14ac:dyDescent="0.25">
      <c r="A530">
        <v>529</v>
      </c>
      <c r="B530">
        <v>67.59</v>
      </c>
      <c r="C530">
        <v>67.25</v>
      </c>
    </row>
    <row r="531" spans="1:3" x14ac:dyDescent="0.25">
      <c r="A531">
        <v>530</v>
      </c>
      <c r="B531">
        <v>68.099999999999994</v>
      </c>
      <c r="C531">
        <v>67.459999999999994</v>
      </c>
    </row>
    <row r="532" spans="1:3" x14ac:dyDescent="0.25">
      <c r="A532">
        <v>531</v>
      </c>
      <c r="B532">
        <v>68.099999999999994</v>
      </c>
      <c r="C532">
        <v>67.62</v>
      </c>
    </row>
    <row r="533" spans="1:3" x14ac:dyDescent="0.25">
      <c r="A533">
        <v>532</v>
      </c>
      <c r="B533">
        <v>64.66</v>
      </c>
      <c r="C533">
        <v>66.89</v>
      </c>
    </row>
    <row r="534" spans="1:3" x14ac:dyDescent="0.25">
      <c r="A534">
        <v>533</v>
      </c>
      <c r="B534">
        <v>64.66</v>
      </c>
      <c r="C534">
        <v>66.34</v>
      </c>
    </row>
    <row r="535" spans="1:3" x14ac:dyDescent="0.25">
      <c r="A535">
        <v>534</v>
      </c>
      <c r="B535">
        <v>63.79</v>
      </c>
      <c r="C535">
        <v>65.72</v>
      </c>
    </row>
    <row r="536" spans="1:3" x14ac:dyDescent="0.25">
      <c r="A536">
        <v>535</v>
      </c>
      <c r="B536">
        <v>64.31</v>
      </c>
      <c r="C536">
        <v>65.37</v>
      </c>
    </row>
    <row r="537" spans="1:3" x14ac:dyDescent="0.25">
      <c r="A537">
        <v>536</v>
      </c>
      <c r="B537">
        <v>64.14</v>
      </c>
      <c r="C537">
        <v>65.069999999999993</v>
      </c>
    </row>
    <row r="538" spans="1:3" x14ac:dyDescent="0.25">
      <c r="A538">
        <v>537</v>
      </c>
      <c r="B538">
        <v>64.14</v>
      </c>
      <c r="C538">
        <v>64.84</v>
      </c>
    </row>
    <row r="539" spans="1:3" x14ac:dyDescent="0.25">
      <c r="A539">
        <v>538</v>
      </c>
      <c r="B539">
        <v>66.55</v>
      </c>
      <c r="C539">
        <v>65.260000000000005</v>
      </c>
    </row>
    <row r="540" spans="1:3" x14ac:dyDescent="0.25">
      <c r="A540">
        <v>539</v>
      </c>
      <c r="B540">
        <v>66.72</v>
      </c>
      <c r="C540">
        <v>65.62</v>
      </c>
    </row>
    <row r="541" spans="1:3" x14ac:dyDescent="0.25">
      <c r="A541">
        <v>540</v>
      </c>
      <c r="B541">
        <v>66.900000000000006</v>
      </c>
      <c r="C541">
        <v>65.930000000000007</v>
      </c>
    </row>
    <row r="542" spans="1:3" x14ac:dyDescent="0.25">
      <c r="A542">
        <v>541</v>
      </c>
      <c r="B542">
        <v>68.099999999999994</v>
      </c>
      <c r="C542">
        <v>66.47</v>
      </c>
    </row>
    <row r="543" spans="1:3" x14ac:dyDescent="0.25">
      <c r="A543">
        <v>542</v>
      </c>
      <c r="B543">
        <v>67.069999999999993</v>
      </c>
      <c r="C543">
        <v>66.61</v>
      </c>
    </row>
    <row r="544" spans="1:3" x14ac:dyDescent="0.25">
      <c r="A544">
        <v>543</v>
      </c>
      <c r="B544">
        <v>67.069999999999993</v>
      </c>
      <c r="C544">
        <v>66.73</v>
      </c>
    </row>
    <row r="545" spans="1:3" x14ac:dyDescent="0.25">
      <c r="A545">
        <v>544</v>
      </c>
      <c r="B545">
        <v>68.099999999999994</v>
      </c>
      <c r="C545">
        <v>67.06</v>
      </c>
    </row>
    <row r="546" spans="1:3" x14ac:dyDescent="0.25">
      <c r="A546">
        <v>545</v>
      </c>
      <c r="B546">
        <v>64.14</v>
      </c>
      <c r="C546">
        <v>66.349999999999994</v>
      </c>
    </row>
    <row r="547" spans="1:3" x14ac:dyDescent="0.25">
      <c r="A547">
        <v>546</v>
      </c>
      <c r="B547">
        <v>61.03</v>
      </c>
      <c r="C547">
        <v>65.040000000000006</v>
      </c>
    </row>
    <row r="548" spans="1:3" x14ac:dyDescent="0.25">
      <c r="A548">
        <v>547</v>
      </c>
      <c r="B548">
        <v>67.59</v>
      </c>
      <c r="C548">
        <v>65.67</v>
      </c>
    </row>
    <row r="549" spans="1:3" x14ac:dyDescent="0.25">
      <c r="A549">
        <v>548</v>
      </c>
      <c r="B549">
        <v>67.59</v>
      </c>
      <c r="C549">
        <v>66.14</v>
      </c>
    </row>
    <row r="550" spans="1:3" x14ac:dyDescent="0.25">
      <c r="A550">
        <v>549</v>
      </c>
      <c r="B550">
        <v>66.03</v>
      </c>
      <c r="C550">
        <v>66.11</v>
      </c>
    </row>
    <row r="551" spans="1:3" x14ac:dyDescent="0.25">
      <c r="A551">
        <v>550</v>
      </c>
      <c r="B551">
        <v>67.59</v>
      </c>
      <c r="C551">
        <v>66.47</v>
      </c>
    </row>
    <row r="552" spans="1:3" x14ac:dyDescent="0.25">
      <c r="A552">
        <v>551</v>
      </c>
      <c r="B552">
        <v>67.069999999999993</v>
      </c>
      <c r="C552">
        <v>66.62</v>
      </c>
    </row>
    <row r="553" spans="1:3" x14ac:dyDescent="0.25">
      <c r="A553">
        <v>552</v>
      </c>
      <c r="B553">
        <v>62.41</v>
      </c>
      <c r="C553">
        <v>65.59</v>
      </c>
    </row>
    <row r="554" spans="1:3" x14ac:dyDescent="0.25">
      <c r="A554">
        <v>553</v>
      </c>
      <c r="B554">
        <v>59.83</v>
      </c>
      <c r="C554">
        <v>64.17</v>
      </c>
    </row>
    <row r="555" spans="1:3" x14ac:dyDescent="0.25">
      <c r="A555">
        <v>554</v>
      </c>
      <c r="B555">
        <v>61.9</v>
      </c>
      <c r="C555">
        <v>63.61</v>
      </c>
    </row>
    <row r="556" spans="1:3" x14ac:dyDescent="0.25">
      <c r="A556">
        <v>555</v>
      </c>
      <c r="B556">
        <v>62.41</v>
      </c>
      <c r="C556">
        <v>63.32</v>
      </c>
    </row>
    <row r="557" spans="1:3" x14ac:dyDescent="0.25">
      <c r="A557">
        <v>556</v>
      </c>
      <c r="B557">
        <v>65</v>
      </c>
      <c r="C557">
        <v>63.73</v>
      </c>
    </row>
    <row r="558" spans="1:3" x14ac:dyDescent="0.25">
      <c r="A558">
        <v>557</v>
      </c>
      <c r="B558">
        <v>66.03</v>
      </c>
      <c r="C558">
        <v>64.3</v>
      </c>
    </row>
    <row r="559" spans="1:3" x14ac:dyDescent="0.25">
      <c r="A559">
        <v>558</v>
      </c>
      <c r="B559">
        <v>67.069999999999993</v>
      </c>
      <c r="C559">
        <v>64.98</v>
      </c>
    </row>
    <row r="560" spans="1:3" x14ac:dyDescent="0.25">
      <c r="A560">
        <v>559</v>
      </c>
      <c r="B560">
        <v>61.21</v>
      </c>
      <c r="C560">
        <v>64.05</v>
      </c>
    </row>
    <row r="561" spans="1:3" x14ac:dyDescent="0.25">
      <c r="A561">
        <v>560</v>
      </c>
      <c r="B561">
        <v>60.86</v>
      </c>
      <c r="C561">
        <v>63.27</v>
      </c>
    </row>
    <row r="562" spans="1:3" x14ac:dyDescent="0.25">
      <c r="A562">
        <v>561</v>
      </c>
      <c r="B562">
        <v>60.86</v>
      </c>
      <c r="C562">
        <v>62.68</v>
      </c>
    </row>
    <row r="563" spans="1:3" x14ac:dyDescent="0.25">
      <c r="A563">
        <v>562</v>
      </c>
      <c r="B563">
        <v>57.93</v>
      </c>
      <c r="C563">
        <v>61.51</v>
      </c>
    </row>
    <row r="564" spans="1:3" x14ac:dyDescent="0.25">
      <c r="A564">
        <v>563</v>
      </c>
      <c r="B564">
        <v>66.03</v>
      </c>
      <c r="C564">
        <v>62.62</v>
      </c>
    </row>
    <row r="565" spans="1:3" x14ac:dyDescent="0.25">
      <c r="A565">
        <v>564</v>
      </c>
      <c r="B565">
        <v>66.03</v>
      </c>
      <c r="C565">
        <v>63.46</v>
      </c>
    </row>
    <row r="566" spans="1:3" x14ac:dyDescent="0.25">
      <c r="A566">
        <v>565</v>
      </c>
      <c r="B566">
        <v>66.55</v>
      </c>
      <c r="C566">
        <v>64.22</v>
      </c>
    </row>
    <row r="567" spans="1:3" x14ac:dyDescent="0.25">
      <c r="A567">
        <v>566</v>
      </c>
      <c r="B567">
        <v>60.52</v>
      </c>
      <c r="C567">
        <v>63.31</v>
      </c>
    </row>
    <row r="568" spans="1:3" x14ac:dyDescent="0.25">
      <c r="A568">
        <v>567</v>
      </c>
      <c r="B568">
        <v>56.9</v>
      </c>
      <c r="C568">
        <v>61.73</v>
      </c>
    </row>
    <row r="569" spans="1:3" x14ac:dyDescent="0.25">
      <c r="A569">
        <v>568</v>
      </c>
      <c r="B569">
        <v>56.9</v>
      </c>
      <c r="C569">
        <v>60.55</v>
      </c>
    </row>
    <row r="570" spans="1:3" x14ac:dyDescent="0.25">
      <c r="A570">
        <v>569</v>
      </c>
      <c r="B570">
        <v>61.38</v>
      </c>
      <c r="C570">
        <v>60.75</v>
      </c>
    </row>
    <row r="571" spans="1:3" x14ac:dyDescent="0.25">
      <c r="A571">
        <v>570</v>
      </c>
      <c r="B571">
        <v>61.38</v>
      </c>
      <c r="C571">
        <v>60.91</v>
      </c>
    </row>
    <row r="572" spans="1:3" x14ac:dyDescent="0.25">
      <c r="A572">
        <v>571</v>
      </c>
      <c r="B572">
        <v>66.03</v>
      </c>
      <c r="C572">
        <v>62.17</v>
      </c>
    </row>
    <row r="573" spans="1:3" x14ac:dyDescent="0.25">
      <c r="A573">
        <v>572</v>
      </c>
      <c r="B573">
        <v>67.069999999999993</v>
      </c>
      <c r="C573">
        <v>63.37</v>
      </c>
    </row>
    <row r="574" spans="1:3" x14ac:dyDescent="0.25">
      <c r="A574">
        <v>573</v>
      </c>
      <c r="B574">
        <v>59.48</v>
      </c>
      <c r="C574">
        <v>62.41</v>
      </c>
    </row>
    <row r="575" spans="1:3" x14ac:dyDescent="0.25">
      <c r="A575">
        <v>574</v>
      </c>
      <c r="B575">
        <v>59.48</v>
      </c>
      <c r="C575">
        <v>61.69</v>
      </c>
    </row>
    <row r="576" spans="1:3" x14ac:dyDescent="0.25">
      <c r="A576">
        <v>575</v>
      </c>
      <c r="B576">
        <v>59.48</v>
      </c>
      <c r="C576">
        <v>61.15</v>
      </c>
    </row>
    <row r="577" spans="1:3" x14ac:dyDescent="0.25">
      <c r="A577">
        <v>576</v>
      </c>
      <c r="B577">
        <v>59.48</v>
      </c>
      <c r="C577">
        <v>60.74</v>
      </c>
    </row>
    <row r="578" spans="1:3" x14ac:dyDescent="0.25">
      <c r="A578">
        <v>577</v>
      </c>
      <c r="B578">
        <v>59.48</v>
      </c>
      <c r="C578">
        <v>60.43</v>
      </c>
    </row>
    <row r="579" spans="1:3" x14ac:dyDescent="0.25">
      <c r="A579">
        <v>578</v>
      </c>
      <c r="B579">
        <v>61.55</v>
      </c>
      <c r="C579">
        <v>60.71</v>
      </c>
    </row>
    <row r="580" spans="1:3" x14ac:dyDescent="0.25">
      <c r="A580">
        <v>579</v>
      </c>
      <c r="B580">
        <v>67.069999999999993</v>
      </c>
      <c r="C580">
        <v>62.27</v>
      </c>
    </row>
    <row r="581" spans="1:3" x14ac:dyDescent="0.25">
      <c r="A581">
        <v>580</v>
      </c>
      <c r="B581">
        <v>62.41</v>
      </c>
      <c r="C581">
        <v>62.31</v>
      </c>
    </row>
    <row r="582" spans="1:3" x14ac:dyDescent="0.25">
      <c r="A582">
        <v>581</v>
      </c>
      <c r="B582">
        <v>57.93</v>
      </c>
      <c r="C582">
        <v>61.23</v>
      </c>
    </row>
    <row r="583" spans="1:3" x14ac:dyDescent="0.25">
      <c r="A583">
        <v>582</v>
      </c>
      <c r="B583">
        <v>56.9</v>
      </c>
      <c r="C583">
        <v>60.17</v>
      </c>
    </row>
    <row r="584" spans="1:3" x14ac:dyDescent="0.25">
      <c r="A584">
        <v>583</v>
      </c>
      <c r="B584">
        <v>56.9</v>
      </c>
      <c r="C584">
        <v>59.36</v>
      </c>
    </row>
    <row r="585" spans="1:3" x14ac:dyDescent="0.25">
      <c r="A585">
        <v>584</v>
      </c>
      <c r="B585">
        <v>56.9</v>
      </c>
      <c r="C585">
        <v>58.76</v>
      </c>
    </row>
    <row r="586" spans="1:3" x14ac:dyDescent="0.25">
      <c r="A586">
        <v>585</v>
      </c>
      <c r="B586">
        <v>61.38</v>
      </c>
      <c r="C586">
        <v>59.4</v>
      </c>
    </row>
    <row r="587" spans="1:3" x14ac:dyDescent="0.25">
      <c r="A587">
        <v>586</v>
      </c>
      <c r="B587">
        <v>61.38</v>
      </c>
      <c r="C587">
        <v>59.89</v>
      </c>
    </row>
    <row r="588" spans="1:3" x14ac:dyDescent="0.25">
      <c r="A588">
        <v>587</v>
      </c>
      <c r="B588">
        <v>61.38</v>
      </c>
      <c r="C588">
        <v>60.25</v>
      </c>
    </row>
    <row r="589" spans="1:3" x14ac:dyDescent="0.25">
      <c r="A589">
        <v>588</v>
      </c>
      <c r="B589">
        <v>59.48</v>
      </c>
      <c r="C589">
        <v>60.06</v>
      </c>
    </row>
    <row r="590" spans="1:3" x14ac:dyDescent="0.25">
      <c r="A590">
        <v>589</v>
      </c>
      <c r="B590">
        <v>59.48</v>
      </c>
      <c r="C590">
        <v>59.92</v>
      </c>
    </row>
    <row r="591" spans="1:3" x14ac:dyDescent="0.25">
      <c r="A591">
        <v>590</v>
      </c>
      <c r="B591">
        <v>59.48</v>
      </c>
      <c r="C591">
        <v>59.81</v>
      </c>
    </row>
    <row r="592" spans="1:3" x14ac:dyDescent="0.25">
      <c r="A592">
        <v>591</v>
      </c>
      <c r="B592">
        <v>59.48</v>
      </c>
      <c r="C592">
        <v>59.73</v>
      </c>
    </row>
    <row r="593" spans="1:3" x14ac:dyDescent="0.25">
      <c r="A593">
        <v>592</v>
      </c>
      <c r="B593">
        <v>59.48</v>
      </c>
      <c r="C593">
        <v>59.67</v>
      </c>
    </row>
    <row r="594" spans="1:3" x14ac:dyDescent="0.25">
      <c r="A594">
        <v>593</v>
      </c>
      <c r="B594">
        <v>62.41</v>
      </c>
      <c r="C594">
        <v>60.34</v>
      </c>
    </row>
    <row r="595" spans="1:3" x14ac:dyDescent="0.25">
      <c r="A595">
        <v>594</v>
      </c>
      <c r="B595">
        <v>62.41</v>
      </c>
      <c r="C595">
        <v>60.85</v>
      </c>
    </row>
    <row r="596" spans="1:3" x14ac:dyDescent="0.25">
      <c r="A596">
        <v>595</v>
      </c>
      <c r="B596">
        <v>62.07</v>
      </c>
      <c r="C596">
        <v>61.15</v>
      </c>
    </row>
    <row r="597" spans="1:3" x14ac:dyDescent="0.25">
      <c r="A597">
        <v>596</v>
      </c>
      <c r="B597">
        <v>57.93</v>
      </c>
      <c r="C597">
        <v>60.36</v>
      </c>
    </row>
    <row r="598" spans="1:3" x14ac:dyDescent="0.25">
      <c r="A598">
        <v>597</v>
      </c>
      <c r="B598">
        <v>61.38</v>
      </c>
      <c r="C598">
        <v>60.61</v>
      </c>
    </row>
    <row r="599" spans="1:3" x14ac:dyDescent="0.25">
      <c r="A599">
        <v>598</v>
      </c>
      <c r="B599">
        <v>61.38</v>
      </c>
      <c r="C599">
        <v>60.8</v>
      </c>
    </row>
    <row r="600" spans="1:3" x14ac:dyDescent="0.25">
      <c r="A600">
        <v>599</v>
      </c>
      <c r="B600">
        <v>62.41</v>
      </c>
      <c r="C600">
        <v>61.2</v>
      </c>
    </row>
    <row r="601" spans="1:3" x14ac:dyDescent="0.25">
      <c r="A601">
        <v>600</v>
      </c>
      <c r="B601">
        <v>62.41</v>
      </c>
      <c r="C601">
        <v>61.5</v>
      </c>
    </row>
    <row r="602" spans="1:3" x14ac:dyDescent="0.25">
      <c r="A602">
        <v>601</v>
      </c>
      <c r="B602">
        <v>62.41</v>
      </c>
      <c r="C602">
        <v>61.72</v>
      </c>
    </row>
    <row r="603" spans="1:3" x14ac:dyDescent="0.25">
      <c r="A603">
        <v>602</v>
      </c>
      <c r="B603">
        <v>61.38</v>
      </c>
      <c r="C603">
        <v>61.64</v>
      </c>
    </row>
    <row r="604" spans="1:3" x14ac:dyDescent="0.25">
      <c r="A604">
        <v>603</v>
      </c>
      <c r="B604">
        <v>61.38</v>
      </c>
      <c r="C604">
        <v>61.57</v>
      </c>
    </row>
    <row r="605" spans="1:3" x14ac:dyDescent="0.25">
      <c r="A605">
        <v>604</v>
      </c>
      <c r="B605">
        <v>61.38</v>
      </c>
      <c r="C605">
        <v>61.53</v>
      </c>
    </row>
    <row r="606" spans="1:3" x14ac:dyDescent="0.25">
      <c r="A606">
        <v>605</v>
      </c>
      <c r="B606">
        <v>61.38</v>
      </c>
      <c r="C606">
        <v>61.49</v>
      </c>
    </row>
    <row r="607" spans="1:3" x14ac:dyDescent="0.25">
      <c r="A607">
        <v>606</v>
      </c>
      <c r="B607">
        <v>61.38</v>
      </c>
      <c r="C607">
        <v>61.46</v>
      </c>
    </row>
    <row r="608" spans="1:3" x14ac:dyDescent="0.25">
      <c r="A608">
        <v>607</v>
      </c>
      <c r="B608">
        <v>61.38</v>
      </c>
      <c r="C608">
        <v>61.44</v>
      </c>
    </row>
    <row r="609" spans="1:3" x14ac:dyDescent="0.25">
      <c r="A609">
        <v>608</v>
      </c>
      <c r="B609">
        <v>61.38</v>
      </c>
      <c r="C609">
        <v>61.43</v>
      </c>
    </row>
    <row r="610" spans="1:3" x14ac:dyDescent="0.25">
      <c r="A610">
        <v>609</v>
      </c>
      <c r="B610">
        <v>61.38</v>
      </c>
      <c r="C610">
        <v>61.42</v>
      </c>
    </row>
    <row r="611" spans="1:3" x14ac:dyDescent="0.25">
      <c r="A611">
        <v>610</v>
      </c>
      <c r="B611">
        <v>61.38</v>
      </c>
      <c r="C611">
        <v>61.41</v>
      </c>
    </row>
    <row r="612" spans="1:3" x14ac:dyDescent="0.25">
      <c r="A612">
        <v>611</v>
      </c>
      <c r="B612">
        <v>61.38</v>
      </c>
      <c r="C612">
        <v>61.4</v>
      </c>
    </row>
    <row r="613" spans="1:3" x14ac:dyDescent="0.25">
      <c r="A613">
        <v>612</v>
      </c>
      <c r="B613">
        <v>61.38</v>
      </c>
      <c r="C613">
        <v>61.39</v>
      </c>
    </row>
    <row r="614" spans="1:3" x14ac:dyDescent="0.25">
      <c r="A614">
        <v>613</v>
      </c>
      <c r="B614">
        <v>61.38</v>
      </c>
      <c r="C614">
        <v>61.39</v>
      </c>
    </row>
    <row r="615" spans="1:3" x14ac:dyDescent="0.25">
      <c r="A615">
        <v>614</v>
      </c>
      <c r="B615">
        <v>62.41</v>
      </c>
      <c r="C615">
        <v>61.64</v>
      </c>
    </row>
    <row r="616" spans="1:3" x14ac:dyDescent="0.25">
      <c r="A616">
        <v>615</v>
      </c>
      <c r="B616">
        <v>62.41</v>
      </c>
      <c r="C616">
        <v>61.83</v>
      </c>
    </row>
    <row r="617" spans="1:3" x14ac:dyDescent="0.25">
      <c r="A617">
        <v>616</v>
      </c>
      <c r="B617">
        <v>62.41</v>
      </c>
      <c r="C617">
        <v>61.97</v>
      </c>
    </row>
    <row r="618" spans="1:3" x14ac:dyDescent="0.25">
      <c r="A618">
        <v>617</v>
      </c>
      <c r="B618">
        <v>59.48</v>
      </c>
      <c r="C618">
        <v>61.36</v>
      </c>
    </row>
    <row r="619" spans="1:3" x14ac:dyDescent="0.25">
      <c r="A619">
        <v>618</v>
      </c>
      <c r="B619">
        <v>57.93</v>
      </c>
      <c r="C619">
        <v>60.52</v>
      </c>
    </row>
    <row r="620" spans="1:3" x14ac:dyDescent="0.25">
      <c r="A620">
        <v>619</v>
      </c>
      <c r="B620">
        <v>61.38</v>
      </c>
      <c r="C620">
        <v>60.73</v>
      </c>
    </row>
    <row r="621" spans="1:3" x14ac:dyDescent="0.25">
      <c r="A621">
        <v>620</v>
      </c>
      <c r="B621">
        <v>62.41</v>
      </c>
      <c r="C621">
        <v>61.14</v>
      </c>
    </row>
    <row r="622" spans="1:3" x14ac:dyDescent="0.25">
      <c r="A622">
        <v>621</v>
      </c>
      <c r="B622">
        <v>62.41</v>
      </c>
      <c r="C622">
        <v>61.46</v>
      </c>
    </row>
    <row r="623" spans="1:3" x14ac:dyDescent="0.25">
      <c r="A623">
        <v>622</v>
      </c>
      <c r="B623">
        <v>60.34</v>
      </c>
      <c r="C623">
        <v>61.18</v>
      </c>
    </row>
    <row r="624" spans="1:3" x14ac:dyDescent="0.25">
      <c r="A624">
        <v>623</v>
      </c>
      <c r="B624">
        <v>62.41</v>
      </c>
      <c r="C624">
        <v>61.49</v>
      </c>
    </row>
    <row r="625" spans="1:3" x14ac:dyDescent="0.25">
      <c r="A625">
        <v>624</v>
      </c>
      <c r="B625">
        <v>62.41</v>
      </c>
      <c r="C625">
        <v>61.71</v>
      </c>
    </row>
    <row r="626" spans="1:3" x14ac:dyDescent="0.25">
      <c r="A626">
        <v>625</v>
      </c>
      <c r="B626">
        <v>60.17</v>
      </c>
      <c r="C626">
        <v>61.33</v>
      </c>
    </row>
    <row r="627" spans="1:3" x14ac:dyDescent="0.25">
      <c r="A627">
        <v>626</v>
      </c>
      <c r="B627">
        <v>60.34</v>
      </c>
      <c r="C627">
        <v>61.09</v>
      </c>
    </row>
    <row r="628" spans="1:3" x14ac:dyDescent="0.25">
      <c r="A628">
        <v>627</v>
      </c>
      <c r="B628">
        <v>62.41</v>
      </c>
      <c r="C628">
        <v>61.42</v>
      </c>
    </row>
    <row r="629" spans="1:3" x14ac:dyDescent="0.25">
      <c r="A629">
        <v>628</v>
      </c>
      <c r="B629">
        <v>62.41</v>
      </c>
      <c r="C629">
        <v>61.66</v>
      </c>
    </row>
    <row r="630" spans="1:3" x14ac:dyDescent="0.25">
      <c r="A630">
        <v>629</v>
      </c>
      <c r="B630">
        <v>61.38</v>
      </c>
      <c r="C630">
        <v>61.59</v>
      </c>
    </row>
    <row r="631" spans="1:3" x14ac:dyDescent="0.25">
      <c r="A631">
        <v>630</v>
      </c>
      <c r="B631">
        <v>61.38</v>
      </c>
      <c r="C631">
        <v>61.54</v>
      </c>
    </row>
    <row r="632" spans="1:3" x14ac:dyDescent="0.25">
      <c r="A632">
        <v>631</v>
      </c>
      <c r="B632">
        <v>62.41</v>
      </c>
      <c r="C632">
        <v>61.75</v>
      </c>
    </row>
    <row r="633" spans="1:3" x14ac:dyDescent="0.25">
      <c r="A633">
        <v>632</v>
      </c>
      <c r="B633">
        <v>62.41</v>
      </c>
      <c r="C633">
        <v>61.92</v>
      </c>
    </row>
    <row r="634" spans="1:3" x14ac:dyDescent="0.25">
      <c r="A634">
        <v>633</v>
      </c>
      <c r="B634">
        <v>61.38</v>
      </c>
      <c r="C634">
        <v>61.78</v>
      </c>
    </row>
    <row r="635" spans="1:3" x14ac:dyDescent="0.25">
      <c r="A635">
        <v>634</v>
      </c>
      <c r="B635">
        <v>58.45</v>
      </c>
      <c r="C635">
        <v>60.96</v>
      </c>
    </row>
    <row r="636" spans="1:3" x14ac:dyDescent="0.25">
      <c r="A636">
        <v>635</v>
      </c>
      <c r="B636">
        <v>62.24</v>
      </c>
      <c r="C636">
        <v>61.28</v>
      </c>
    </row>
    <row r="637" spans="1:3" x14ac:dyDescent="0.25">
      <c r="A637">
        <v>636</v>
      </c>
      <c r="B637">
        <v>62.24</v>
      </c>
      <c r="C637">
        <v>61.52</v>
      </c>
    </row>
    <row r="638" spans="1:3" x14ac:dyDescent="0.25">
      <c r="A638">
        <v>637</v>
      </c>
      <c r="B638">
        <v>61.38</v>
      </c>
      <c r="C638">
        <v>61.48</v>
      </c>
    </row>
    <row r="639" spans="1:3" x14ac:dyDescent="0.25">
      <c r="A639">
        <v>638</v>
      </c>
      <c r="B639">
        <v>61.38</v>
      </c>
      <c r="C639">
        <v>61.46</v>
      </c>
    </row>
    <row r="640" spans="1:3" x14ac:dyDescent="0.25">
      <c r="A640">
        <v>639</v>
      </c>
      <c r="B640">
        <v>61.38</v>
      </c>
      <c r="C640">
        <v>61.44</v>
      </c>
    </row>
    <row r="641" spans="1:3" x14ac:dyDescent="0.25">
      <c r="A641">
        <v>640</v>
      </c>
      <c r="B641">
        <v>58.45</v>
      </c>
      <c r="C641">
        <v>60.7</v>
      </c>
    </row>
    <row r="642" spans="1:3" x14ac:dyDescent="0.25">
      <c r="A642">
        <v>641</v>
      </c>
      <c r="B642">
        <v>58.45</v>
      </c>
      <c r="C642">
        <v>60.15</v>
      </c>
    </row>
    <row r="643" spans="1:3" x14ac:dyDescent="0.25">
      <c r="A643">
        <v>642</v>
      </c>
      <c r="B643">
        <v>61.38</v>
      </c>
      <c r="C643">
        <v>60.45</v>
      </c>
    </row>
    <row r="644" spans="1:3" x14ac:dyDescent="0.25">
      <c r="A644">
        <v>643</v>
      </c>
      <c r="B644">
        <v>59.48</v>
      </c>
      <c r="C644">
        <v>60.21</v>
      </c>
    </row>
    <row r="645" spans="1:3" x14ac:dyDescent="0.25">
      <c r="A645">
        <v>644</v>
      </c>
      <c r="B645">
        <v>62.41</v>
      </c>
      <c r="C645">
        <v>60.75</v>
      </c>
    </row>
    <row r="646" spans="1:3" x14ac:dyDescent="0.25">
      <c r="A646">
        <v>645</v>
      </c>
      <c r="B646">
        <v>62.24</v>
      </c>
      <c r="C646">
        <v>61.12</v>
      </c>
    </row>
    <row r="647" spans="1:3" x14ac:dyDescent="0.25">
      <c r="A647">
        <v>646</v>
      </c>
      <c r="B647">
        <v>62.41</v>
      </c>
      <c r="C647">
        <v>61.44</v>
      </c>
    </row>
    <row r="648" spans="1:3" x14ac:dyDescent="0.25">
      <c r="A648">
        <v>647</v>
      </c>
      <c r="B648">
        <v>62.41</v>
      </c>
      <c r="C648">
        <v>61.68</v>
      </c>
    </row>
    <row r="649" spans="1:3" x14ac:dyDescent="0.25">
      <c r="A649">
        <v>648</v>
      </c>
      <c r="B649">
        <v>62.24</v>
      </c>
      <c r="C649">
        <v>61.82</v>
      </c>
    </row>
    <row r="650" spans="1:3" x14ac:dyDescent="0.25">
      <c r="A650">
        <v>649</v>
      </c>
      <c r="B650">
        <v>62.41</v>
      </c>
      <c r="C650">
        <v>61.96</v>
      </c>
    </row>
    <row r="651" spans="1:3" x14ac:dyDescent="0.25">
      <c r="A651">
        <v>650</v>
      </c>
      <c r="B651">
        <v>62.41</v>
      </c>
      <c r="C651">
        <v>62.07</v>
      </c>
    </row>
    <row r="652" spans="1:3" x14ac:dyDescent="0.25">
      <c r="A652">
        <v>651</v>
      </c>
      <c r="B652">
        <v>62.41</v>
      </c>
      <c r="C652">
        <v>62.16</v>
      </c>
    </row>
    <row r="653" spans="1:3" x14ac:dyDescent="0.25">
      <c r="A653">
        <v>652</v>
      </c>
      <c r="B653">
        <v>62.41</v>
      </c>
      <c r="C653">
        <v>62.22</v>
      </c>
    </row>
    <row r="654" spans="1:3" x14ac:dyDescent="0.25">
      <c r="A654">
        <v>653</v>
      </c>
      <c r="B654">
        <v>61.38</v>
      </c>
      <c r="C654">
        <v>62.01</v>
      </c>
    </row>
    <row r="655" spans="1:3" x14ac:dyDescent="0.25">
      <c r="A655">
        <v>654</v>
      </c>
      <c r="B655">
        <v>61.38</v>
      </c>
      <c r="C655">
        <v>61.86</v>
      </c>
    </row>
    <row r="656" spans="1:3" x14ac:dyDescent="0.25">
      <c r="A656">
        <v>655</v>
      </c>
      <c r="B656">
        <v>61.38</v>
      </c>
      <c r="C656">
        <v>61.74</v>
      </c>
    </row>
    <row r="657" spans="1:3" x14ac:dyDescent="0.25">
      <c r="A657">
        <v>656</v>
      </c>
      <c r="B657">
        <v>58.45</v>
      </c>
      <c r="C657">
        <v>60.93</v>
      </c>
    </row>
    <row r="658" spans="1:3" x14ac:dyDescent="0.25">
      <c r="A658">
        <v>657</v>
      </c>
      <c r="B658">
        <v>58.45</v>
      </c>
      <c r="C658">
        <v>60.32</v>
      </c>
    </row>
    <row r="659" spans="1:3" x14ac:dyDescent="0.25">
      <c r="A659">
        <v>658</v>
      </c>
      <c r="B659">
        <v>61.38</v>
      </c>
      <c r="C659">
        <v>60.58</v>
      </c>
    </row>
    <row r="660" spans="1:3" x14ac:dyDescent="0.25">
      <c r="A660">
        <v>659</v>
      </c>
      <c r="B660">
        <v>61.38</v>
      </c>
      <c r="C660">
        <v>60.78</v>
      </c>
    </row>
    <row r="661" spans="1:3" x14ac:dyDescent="0.25">
      <c r="A661">
        <v>660</v>
      </c>
      <c r="B661">
        <v>62.41</v>
      </c>
      <c r="C661">
        <v>61.18</v>
      </c>
    </row>
    <row r="662" spans="1:3" x14ac:dyDescent="0.25">
      <c r="A662">
        <v>661</v>
      </c>
      <c r="B662">
        <v>62.41</v>
      </c>
      <c r="C662">
        <v>61.48</v>
      </c>
    </row>
    <row r="663" spans="1:3" x14ac:dyDescent="0.25">
      <c r="A663">
        <v>662</v>
      </c>
      <c r="B663">
        <v>62.41</v>
      </c>
      <c r="C663">
        <v>61.71</v>
      </c>
    </row>
    <row r="664" spans="1:3" x14ac:dyDescent="0.25">
      <c r="A664">
        <v>663</v>
      </c>
      <c r="B664">
        <v>62.41</v>
      </c>
      <c r="C664">
        <v>61.88</v>
      </c>
    </row>
    <row r="665" spans="1:3" x14ac:dyDescent="0.25">
      <c r="A665">
        <v>664</v>
      </c>
      <c r="B665">
        <v>62.41</v>
      </c>
      <c r="C665">
        <v>62.01</v>
      </c>
    </row>
    <row r="666" spans="1:3" x14ac:dyDescent="0.25">
      <c r="A666">
        <v>665</v>
      </c>
      <c r="B666">
        <v>62.41</v>
      </c>
      <c r="C666">
        <v>62.11</v>
      </c>
    </row>
    <row r="667" spans="1:3" x14ac:dyDescent="0.25">
      <c r="A667">
        <v>666</v>
      </c>
      <c r="B667">
        <v>62.41</v>
      </c>
      <c r="C667">
        <v>62.19</v>
      </c>
    </row>
    <row r="668" spans="1:3" x14ac:dyDescent="0.25">
      <c r="A668">
        <v>667</v>
      </c>
      <c r="B668">
        <v>62.41</v>
      </c>
      <c r="C668">
        <v>62.24</v>
      </c>
    </row>
    <row r="669" spans="1:3" x14ac:dyDescent="0.25">
      <c r="A669">
        <v>668</v>
      </c>
      <c r="B669">
        <v>62.41</v>
      </c>
      <c r="C669">
        <v>62.28</v>
      </c>
    </row>
    <row r="670" spans="1:3" x14ac:dyDescent="0.25">
      <c r="A670">
        <v>669</v>
      </c>
      <c r="B670">
        <v>62.41</v>
      </c>
      <c r="C670">
        <v>62.32</v>
      </c>
    </row>
    <row r="671" spans="1:3" x14ac:dyDescent="0.25">
      <c r="A671">
        <v>670</v>
      </c>
      <c r="B671">
        <v>61.38</v>
      </c>
      <c r="C671">
        <v>62.09</v>
      </c>
    </row>
    <row r="672" spans="1:3" x14ac:dyDescent="0.25">
      <c r="A672">
        <v>671</v>
      </c>
      <c r="B672">
        <v>61.38</v>
      </c>
      <c r="C672">
        <v>61.91</v>
      </c>
    </row>
    <row r="673" spans="1:3" x14ac:dyDescent="0.25">
      <c r="A673">
        <v>672</v>
      </c>
      <c r="B673">
        <v>58.62</v>
      </c>
      <c r="C673">
        <v>61.1</v>
      </c>
    </row>
    <row r="674" spans="1:3" x14ac:dyDescent="0.25">
      <c r="A674">
        <v>673</v>
      </c>
      <c r="B674">
        <v>61.38</v>
      </c>
      <c r="C674">
        <v>61.17</v>
      </c>
    </row>
    <row r="675" spans="1:3" x14ac:dyDescent="0.25">
      <c r="A675">
        <v>674</v>
      </c>
      <c r="B675">
        <v>61.38</v>
      </c>
      <c r="C675">
        <v>61.22</v>
      </c>
    </row>
    <row r="676" spans="1:3" x14ac:dyDescent="0.25">
      <c r="A676">
        <v>675</v>
      </c>
      <c r="B676">
        <v>61.38</v>
      </c>
      <c r="C676">
        <v>61.26</v>
      </c>
    </row>
    <row r="677" spans="1:3" x14ac:dyDescent="0.25">
      <c r="A677">
        <v>676</v>
      </c>
      <c r="B677">
        <v>62.41</v>
      </c>
      <c r="C677">
        <v>61.54</v>
      </c>
    </row>
    <row r="678" spans="1:3" x14ac:dyDescent="0.25">
      <c r="A678">
        <v>677</v>
      </c>
      <c r="B678">
        <v>62.41</v>
      </c>
      <c r="C678">
        <v>61.76</v>
      </c>
    </row>
    <row r="679" spans="1:3" x14ac:dyDescent="0.25">
      <c r="A679">
        <v>678</v>
      </c>
      <c r="B679">
        <v>61.38</v>
      </c>
      <c r="C679">
        <v>61.66</v>
      </c>
    </row>
    <row r="680" spans="1:3" x14ac:dyDescent="0.25">
      <c r="A680">
        <v>679</v>
      </c>
      <c r="B680">
        <v>62.41</v>
      </c>
      <c r="C680">
        <v>61.85</v>
      </c>
    </row>
    <row r="681" spans="1:3" x14ac:dyDescent="0.25">
      <c r="A681">
        <v>680</v>
      </c>
      <c r="B681">
        <v>62.41</v>
      </c>
      <c r="C681">
        <v>61.99</v>
      </c>
    </row>
    <row r="682" spans="1:3" x14ac:dyDescent="0.25">
      <c r="A682">
        <v>681</v>
      </c>
      <c r="B682">
        <v>62.41</v>
      </c>
      <c r="C682">
        <v>62.09</v>
      </c>
    </row>
    <row r="683" spans="1:3" x14ac:dyDescent="0.25">
      <c r="A683">
        <v>682</v>
      </c>
      <c r="B683">
        <v>62.41</v>
      </c>
      <c r="C683">
        <v>62.17</v>
      </c>
    </row>
    <row r="684" spans="1:3" x14ac:dyDescent="0.25">
      <c r="A684">
        <v>683</v>
      </c>
      <c r="B684">
        <v>62.41</v>
      </c>
      <c r="C684">
        <v>62.23</v>
      </c>
    </row>
    <row r="685" spans="1:3" x14ac:dyDescent="0.25">
      <c r="A685">
        <v>684</v>
      </c>
      <c r="B685">
        <v>62.41</v>
      </c>
      <c r="C685">
        <v>62.28</v>
      </c>
    </row>
    <row r="686" spans="1:3" x14ac:dyDescent="0.25">
      <c r="A686">
        <v>685</v>
      </c>
      <c r="B686">
        <v>67.069999999999993</v>
      </c>
      <c r="C686">
        <v>63.45</v>
      </c>
    </row>
    <row r="687" spans="1:3" x14ac:dyDescent="0.25">
      <c r="A687">
        <v>686</v>
      </c>
      <c r="B687">
        <v>67.59</v>
      </c>
      <c r="C687">
        <v>64.47</v>
      </c>
    </row>
    <row r="688" spans="1:3" x14ac:dyDescent="0.25">
      <c r="A688">
        <v>687</v>
      </c>
      <c r="B688">
        <v>68.62</v>
      </c>
      <c r="C688">
        <v>65.489999999999995</v>
      </c>
    </row>
    <row r="689" spans="1:3" x14ac:dyDescent="0.25">
      <c r="A689">
        <v>688</v>
      </c>
      <c r="B689">
        <v>70.17</v>
      </c>
      <c r="C689">
        <v>66.64</v>
      </c>
    </row>
    <row r="690" spans="1:3" x14ac:dyDescent="0.25">
      <c r="A690">
        <v>689</v>
      </c>
      <c r="B690">
        <v>70.69</v>
      </c>
      <c r="C690">
        <v>67.63</v>
      </c>
    </row>
    <row r="691" spans="1:3" x14ac:dyDescent="0.25">
      <c r="A691">
        <v>690</v>
      </c>
      <c r="B691">
        <v>74.31</v>
      </c>
      <c r="C691">
        <v>69.27</v>
      </c>
    </row>
    <row r="692" spans="1:3" x14ac:dyDescent="0.25">
      <c r="A692">
        <v>691</v>
      </c>
      <c r="B692">
        <v>69.31</v>
      </c>
      <c r="C692">
        <v>69.28</v>
      </c>
    </row>
    <row r="693" spans="1:3" x14ac:dyDescent="0.25">
      <c r="A693">
        <v>692</v>
      </c>
      <c r="B693">
        <v>68.62</v>
      </c>
      <c r="C693">
        <v>69.12</v>
      </c>
    </row>
    <row r="694" spans="1:3" x14ac:dyDescent="0.25">
      <c r="A694">
        <v>693</v>
      </c>
      <c r="B694">
        <v>67.59</v>
      </c>
      <c r="C694">
        <v>68.739999999999995</v>
      </c>
    </row>
    <row r="695" spans="1:3" x14ac:dyDescent="0.25">
      <c r="A695">
        <v>694</v>
      </c>
      <c r="B695">
        <v>68.099999999999994</v>
      </c>
      <c r="C695">
        <v>68.59</v>
      </c>
    </row>
    <row r="696" spans="1:3" x14ac:dyDescent="0.25">
      <c r="A696">
        <v>695</v>
      </c>
      <c r="B696">
        <v>64.48</v>
      </c>
      <c r="C696">
        <v>67.58</v>
      </c>
    </row>
    <row r="697" spans="1:3" x14ac:dyDescent="0.25">
      <c r="A697">
        <v>696</v>
      </c>
      <c r="B697">
        <v>69.14</v>
      </c>
      <c r="C697">
        <v>67.959999999999994</v>
      </c>
    </row>
    <row r="698" spans="1:3" x14ac:dyDescent="0.25">
      <c r="A698">
        <v>697</v>
      </c>
      <c r="B698">
        <v>70.69</v>
      </c>
      <c r="C698">
        <v>68.63</v>
      </c>
    </row>
    <row r="699" spans="1:3" x14ac:dyDescent="0.25">
      <c r="A699">
        <v>698</v>
      </c>
      <c r="B699">
        <v>70.69</v>
      </c>
      <c r="C699">
        <v>69.14</v>
      </c>
    </row>
    <row r="700" spans="1:3" x14ac:dyDescent="0.25">
      <c r="A700">
        <v>699</v>
      </c>
      <c r="B700">
        <v>69.66</v>
      </c>
      <c r="C700">
        <v>69.260000000000005</v>
      </c>
    </row>
    <row r="701" spans="1:3" x14ac:dyDescent="0.25">
      <c r="A701">
        <v>700</v>
      </c>
      <c r="B701">
        <v>65</v>
      </c>
      <c r="C701">
        <v>68.22</v>
      </c>
    </row>
    <row r="702" spans="1:3" x14ac:dyDescent="0.25">
      <c r="A702">
        <v>701</v>
      </c>
      <c r="B702">
        <v>65</v>
      </c>
      <c r="C702">
        <v>67.430000000000007</v>
      </c>
    </row>
    <row r="703" spans="1:3" x14ac:dyDescent="0.25">
      <c r="A703">
        <v>702</v>
      </c>
      <c r="B703">
        <v>69.66</v>
      </c>
      <c r="C703">
        <v>67.97</v>
      </c>
    </row>
    <row r="704" spans="1:3" x14ac:dyDescent="0.25">
      <c r="A704">
        <v>703</v>
      </c>
      <c r="B704">
        <v>70.17</v>
      </c>
      <c r="C704">
        <v>68.510000000000005</v>
      </c>
    </row>
    <row r="705" spans="1:3" x14ac:dyDescent="0.25">
      <c r="A705">
        <v>704</v>
      </c>
      <c r="B705">
        <v>70.17</v>
      </c>
      <c r="C705">
        <v>68.92</v>
      </c>
    </row>
    <row r="706" spans="1:3" x14ac:dyDescent="0.25">
      <c r="A706">
        <v>705</v>
      </c>
      <c r="B706">
        <v>70.17</v>
      </c>
      <c r="C706">
        <v>69.23</v>
      </c>
    </row>
    <row r="707" spans="1:3" x14ac:dyDescent="0.25">
      <c r="A707">
        <v>706</v>
      </c>
      <c r="B707">
        <v>69.14</v>
      </c>
      <c r="C707">
        <v>69.209999999999994</v>
      </c>
    </row>
    <row r="708" spans="1:3" x14ac:dyDescent="0.25">
      <c r="A708">
        <v>707</v>
      </c>
      <c r="B708">
        <v>61.03</v>
      </c>
      <c r="C708">
        <v>67.2</v>
      </c>
    </row>
    <row r="709" spans="1:3" x14ac:dyDescent="0.25">
      <c r="A709">
        <v>708</v>
      </c>
      <c r="B709">
        <v>68.099999999999994</v>
      </c>
      <c r="C709">
        <v>67.42</v>
      </c>
    </row>
    <row r="710" spans="1:3" x14ac:dyDescent="0.25">
      <c r="A710">
        <v>709</v>
      </c>
      <c r="B710">
        <v>64.48</v>
      </c>
      <c r="C710">
        <v>66.7</v>
      </c>
    </row>
    <row r="711" spans="1:3" x14ac:dyDescent="0.25">
      <c r="A711">
        <v>710</v>
      </c>
      <c r="B711">
        <v>68.62</v>
      </c>
      <c r="C711">
        <v>67.17</v>
      </c>
    </row>
    <row r="712" spans="1:3" x14ac:dyDescent="0.25">
      <c r="A712">
        <v>711</v>
      </c>
      <c r="B712">
        <v>64.66</v>
      </c>
      <c r="C712">
        <v>66.55</v>
      </c>
    </row>
    <row r="713" spans="1:3" x14ac:dyDescent="0.25">
      <c r="A713">
        <v>712</v>
      </c>
      <c r="B713">
        <v>64.66</v>
      </c>
      <c r="C713">
        <v>66.09</v>
      </c>
    </row>
    <row r="714" spans="1:3" x14ac:dyDescent="0.25">
      <c r="A714">
        <v>713</v>
      </c>
      <c r="B714">
        <v>64.66</v>
      </c>
      <c r="C714">
        <v>65.739999999999995</v>
      </c>
    </row>
    <row r="715" spans="1:3" x14ac:dyDescent="0.25">
      <c r="A715">
        <v>714</v>
      </c>
      <c r="B715">
        <v>60</v>
      </c>
      <c r="C715">
        <v>64.33</v>
      </c>
    </row>
    <row r="716" spans="1:3" x14ac:dyDescent="0.25">
      <c r="A716">
        <v>715</v>
      </c>
      <c r="B716">
        <v>62.76</v>
      </c>
      <c r="C716">
        <v>63.94</v>
      </c>
    </row>
    <row r="717" spans="1:3" x14ac:dyDescent="0.25">
      <c r="A717">
        <v>716</v>
      </c>
      <c r="B717">
        <v>65.52</v>
      </c>
      <c r="C717">
        <v>64.33</v>
      </c>
    </row>
    <row r="718" spans="1:3" x14ac:dyDescent="0.25">
      <c r="A718">
        <v>717</v>
      </c>
      <c r="B718">
        <v>65.52</v>
      </c>
      <c r="C718">
        <v>64.62</v>
      </c>
    </row>
    <row r="719" spans="1:3" x14ac:dyDescent="0.25">
      <c r="A719">
        <v>718</v>
      </c>
      <c r="B719">
        <v>70.17</v>
      </c>
      <c r="C719">
        <v>65.98</v>
      </c>
    </row>
    <row r="720" spans="1:3" x14ac:dyDescent="0.25">
      <c r="A720">
        <v>719</v>
      </c>
      <c r="B720">
        <v>70.17</v>
      </c>
      <c r="C720">
        <v>67.010000000000005</v>
      </c>
    </row>
    <row r="721" spans="1:3" x14ac:dyDescent="0.25">
      <c r="A721">
        <v>720</v>
      </c>
      <c r="B721">
        <v>70.17</v>
      </c>
      <c r="C721">
        <v>67.790000000000006</v>
      </c>
    </row>
    <row r="722" spans="1:3" x14ac:dyDescent="0.25">
      <c r="A722">
        <v>721</v>
      </c>
      <c r="B722">
        <v>70.17</v>
      </c>
      <c r="C722">
        <v>68.37</v>
      </c>
    </row>
    <row r="723" spans="1:3" x14ac:dyDescent="0.25">
      <c r="A723">
        <v>722</v>
      </c>
      <c r="B723">
        <v>65.52</v>
      </c>
      <c r="C723">
        <v>67.67</v>
      </c>
    </row>
    <row r="724" spans="1:3" x14ac:dyDescent="0.25">
      <c r="A724">
        <v>723</v>
      </c>
      <c r="B724">
        <v>65.52</v>
      </c>
      <c r="C724">
        <v>67.14</v>
      </c>
    </row>
    <row r="725" spans="1:3" x14ac:dyDescent="0.25">
      <c r="A725">
        <v>724</v>
      </c>
      <c r="B725">
        <v>65.52</v>
      </c>
      <c r="C725">
        <v>66.739999999999995</v>
      </c>
    </row>
    <row r="726" spans="1:3" x14ac:dyDescent="0.25">
      <c r="A726">
        <v>725</v>
      </c>
      <c r="B726">
        <v>68.97</v>
      </c>
      <c r="C726">
        <v>67.290000000000006</v>
      </c>
    </row>
    <row r="727" spans="1:3" x14ac:dyDescent="0.25">
      <c r="A727">
        <v>726</v>
      </c>
      <c r="B727">
        <v>69.14</v>
      </c>
      <c r="C727">
        <v>67.739999999999995</v>
      </c>
    </row>
    <row r="728" spans="1:3" x14ac:dyDescent="0.25">
      <c r="A728">
        <v>727</v>
      </c>
      <c r="B728">
        <v>64.83</v>
      </c>
      <c r="C728">
        <v>67.03</v>
      </c>
    </row>
    <row r="729" spans="1:3" x14ac:dyDescent="0.25">
      <c r="A729">
        <v>728</v>
      </c>
      <c r="B729">
        <v>64.83</v>
      </c>
      <c r="C729">
        <v>66.489999999999995</v>
      </c>
    </row>
    <row r="730" spans="1:3" x14ac:dyDescent="0.25">
      <c r="A730">
        <v>729</v>
      </c>
      <c r="B730">
        <v>60</v>
      </c>
      <c r="C730">
        <v>64.89</v>
      </c>
    </row>
    <row r="731" spans="1:3" x14ac:dyDescent="0.25">
      <c r="A731">
        <v>730</v>
      </c>
      <c r="B731">
        <v>64.66</v>
      </c>
      <c r="C731">
        <v>64.83</v>
      </c>
    </row>
    <row r="732" spans="1:3" x14ac:dyDescent="0.25">
      <c r="A732">
        <v>731</v>
      </c>
      <c r="B732">
        <v>64.48</v>
      </c>
      <c r="C732">
        <v>64.75</v>
      </c>
    </row>
    <row r="733" spans="1:3" x14ac:dyDescent="0.25">
      <c r="A733">
        <v>732</v>
      </c>
      <c r="B733">
        <v>65.52</v>
      </c>
      <c r="C733">
        <v>64.94</v>
      </c>
    </row>
    <row r="734" spans="1:3" x14ac:dyDescent="0.25">
      <c r="A734">
        <v>733</v>
      </c>
      <c r="B734">
        <v>70.17</v>
      </c>
      <c r="C734">
        <v>66.22</v>
      </c>
    </row>
    <row r="735" spans="1:3" x14ac:dyDescent="0.25">
      <c r="A735">
        <v>734</v>
      </c>
      <c r="B735">
        <v>70.17</v>
      </c>
      <c r="C735">
        <v>67.19</v>
      </c>
    </row>
    <row r="736" spans="1:3" x14ac:dyDescent="0.25">
      <c r="A736">
        <v>735</v>
      </c>
      <c r="B736">
        <v>70.17</v>
      </c>
      <c r="C736">
        <v>67.930000000000007</v>
      </c>
    </row>
    <row r="737" spans="1:3" x14ac:dyDescent="0.25">
      <c r="A737">
        <v>736</v>
      </c>
      <c r="B737">
        <v>69.66</v>
      </c>
      <c r="C737">
        <v>68.349999999999994</v>
      </c>
    </row>
    <row r="738" spans="1:3" x14ac:dyDescent="0.25">
      <c r="A738">
        <v>737</v>
      </c>
      <c r="B738">
        <v>65.52</v>
      </c>
      <c r="C738">
        <v>67.650000000000006</v>
      </c>
    </row>
    <row r="739" spans="1:3" x14ac:dyDescent="0.25">
      <c r="A739">
        <v>738</v>
      </c>
      <c r="B739">
        <v>65.52</v>
      </c>
      <c r="C739">
        <v>67.13</v>
      </c>
    </row>
    <row r="740" spans="1:3" x14ac:dyDescent="0.25">
      <c r="A740">
        <v>739</v>
      </c>
      <c r="B740">
        <v>65.52</v>
      </c>
      <c r="C740">
        <v>66.73</v>
      </c>
    </row>
    <row r="741" spans="1:3" x14ac:dyDescent="0.25">
      <c r="A741">
        <v>740</v>
      </c>
      <c r="B741">
        <v>69.66</v>
      </c>
      <c r="C741">
        <v>67.45</v>
      </c>
    </row>
    <row r="742" spans="1:3" x14ac:dyDescent="0.25">
      <c r="A742">
        <v>741</v>
      </c>
      <c r="B742">
        <v>70.17</v>
      </c>
      <c r="C742">
        <v>68.12</v>
      </c>
    </row>
    <row r="743" spans="1:3" x14ac:dyDescent="0.25">
      <c r="A743">
        <v>742</v>
      </c>
      <c r="B743">
        <v>69.14</v>
      </c>
      <c r="C743">
        <v>68.37</v>
      </c>
    </row>
    <row r="744" spans="1:3" x14ac:dyDescent="0.25">
      <c r="A744">
        <v>743</v>
      </c>
      <c r="B744">
        <v>64.66</v>
      </c>
      <c r="C744">
        <v>67.459999999999994</v>
      </c>
    </row>
    <row r="745" spans="1:3" x14ac:dyDescent="0.25">
      <c r="A745">
        <v>744</v>
      </c>
      <c r="B745">
        <v>63.1</v>
      </c>
      <c r="C745">
        <v>66.39</v>
      </c>
    </row>
    <row r="746" spans="1:3" x14ac:dyDescent="0.25">
      <c r="A746">
        <v>745</v>
      </c>
      <c r="B746">
        <v>64.48</v>
      </c>
      <c r="C746">
        <v>65.92</v>
      </c>
    </row>
    <row r="747" spans="1:3" x14ac:dyDescent="0.25">
      <c r="A747">
        <v>746</v>
      </c>
      <c r="B747">
        <v>64.48</v>
      </c>
      <c r="C747">
        <v>65.569999999999993</v>
      </c>
    </row>
    <row r="748" spans="1:3" x14ac:dyDescent="0.25">
      <c r="A748">
        <v>747</v>
      </c>
      <c r="B748">
        <v>68.62</v>
      </c>
      <c r="C748">
        <v>66.319999999999993</v>
      </c>
    </row>
    <row r="749" spans="1:3" x14ac:dyDescent="0.25">
      <c r="A749">
        <v>748</v>
      </c>
      <c r="B749">
        <v>69.83</v>
      </c>
      <c r="C749">
        <v>67.180000000000007</v>
      </c>
    </row>
    <row r="750" spans="1:3" x14ac:dyDescent="0.25">
      <c r="A750">
        <v>749</v>
      </c>
      <c r="B750">
        <v>70.17</v>
      </c>
      <c r="C750">
        <v>67.91</v>
      </c>
    </row>
    <row r="751" spans="1:3" x14ac:dyDescent="0.25">
      <c r="A751">
        <v>750</v>
      </c>
      <c r="B751">
        <v>70.17</v>
      </c>
      <c r="C751">
        <v>68.47</v>
      </c>
    </row>
    <row r="752" spans="1:3" x14ac:dyDescent="0.25">
      <c r="A752">
        <v>751</v>
      </c>
      <c r="B752">
        <v>69.66</v>
      </c>
      <c r="C752">
        <v>68.760000000000005</v>
      </c>
    </row>
    <row r="753" spans="1:3" x14ac:dyDescent="0.25">
      <c r="A753">
        <v>752</v>
      </c>
      <c r="B753">
        <v>63.45</v>
      </c>
      <c r="C753">
        <v>67.459999999999994</v>
      </c>
    </row>
    <row r="754" spans="1:3" x14ac:dyDescent="0.25">
      <c r="A754">
        <v>753</v>
      </c>
      <c r="B754">
        <v>64.48</v>
      </c>
      <c r="C754">
        <v>66.73</v>
      </c>
    </row>
    <row r="755" spans="1:3" x14ac:dyDescent="0.25">
      <c r="A755">
        <v>754</v>
      </c>
      <c r="B755">
        <v>69.66</v>
      </c>
      <c r="C755">
        <v>67.45</v>
      </c>
    </row>
    <row r="756" spans="1:3" x14ac:dyDescent="0.25">
      <c r="A756">
        <v>755</v>
      </c>
      <c r="B756">
        <v>68.62</v>
      </c>
      <c r="C756">
        <v>67.73</v>
      </c>
    </row>
    <row r="757" spans="1:3" x14ac:dyDescent="0.25">
      <c r="A757">
        <v>756</v>
      </c>
      <c r="B757">
        <v>69.14</v>
      </c>
      <c r="C757">
        <v>68.08</v>
      </c>
    </row>
    <row r="758" spans="1:3" x14ac:dyDescent="0.25">
      <c r="A758">
        <v>757</v>
      </c>
      <c r="B758">
        <v>70.17</v>
      </c>
      <c r="C758">
        <v>68.59</v>
      </c>
    </row>
    <row r="759" spans="1:3" x14ac:dyDescent="0.25">
      <c r="A759">
        <v>758</v>
      </c>
      <c r="B759">
        <v>68.62</v>
      </c>
      <c r="C759">
        <v>68.599999999999994</v>
      </c>
    </row>
    <row r="760" spans="1:3" x14ac:dyDescent="0.25">
      <c r="A760">
        <v>759</v>
      </c>
      <c r="B760">
        <v>67.59</v>
      </c>
      <c r="C760">
        <v>68.349999999999994</v>
      </c>
    </row>
    <row r="761" spans="1:3" x14ac:dyDescent="0.25">
      <c r="A761">
        <v>760</v>
      </c>
      <c r="B761">
        <v>68.62</v>
      </c>
      <c r="C761">
        <v>68.42</v>
      </c>
    </row>
    <row r="762" spans="1:3" x14ac:dyDescent="0.25">
      <c r="A762">
        <v>761</v>
      </c>
      <c r="B762">
        <v>69.66</v>
      </c>
      <c r="C762">
        <v>68.72</v>
      </c>
    </row>
    <row r="763" spans="1:3" x14ac:dyDescent="0.25">
      <c r="A763">
        <v>762</v>
      </c>
      <c r="B763">
        <v>68.62</v>
      </c>
      <c r="C763">
        <v>68.7</v>
      </c>
    </row>
    <row r="764" spans="1:3" x14ac:dyDescent="0.25">
      <c r="A764">
        <v>763</v>
      </c>
      <c r="B764">
        <v>65</v>
      </c>
      <c r="C764">
        <v>67.790000000000006</v>
      </c>
    </row>
    <row r="765" spans="1:3" x14ac:dyDescent="0.25">
      <c r="A765">
        <v>764</v>
      </c>
      <c r="B765">
        <v>65.52</v>
      </c>
      <c r="C765">
        <v>67.23</v>
      </c>
    </row>
    <row r="766" spans="1:3" x14ac:dyDescent="0.25">
      <c r="A766">
        <v>765</v>
      </c>
      <c r="B766">
        <v>67.760000000000005</v>
      </c>
      <c r="C766">
        <v>67.36</v>
      </c>
    </row>
    <row r="767" spans="1:3" x14ac:dyDescent="0.25">
      <c r="A767">
        <v>766</v>
      </c>
      <c r="B767">
        <v>69.31</v>
      </c>
      <c r="C767">
        <v>67.84</v>
      </c>
    </row>
    <row r="768" spans="1:3" x14ac:dyDescent="0.25">
      <c r="A768">
        <v>767</v>
      </c>
      <c r="B768">
        <v>74.83</v>
      </c>
      <c r="C768">
        <v>69.56</v>
      </c>
    </row>
    <row r="769" spans="1:3" x14ac:dyDescent="0.25">
      <c r="A769">
        <v>768</v>
      </c>
      <c r="B769">
        <v>76.38</v>
      </c>
      <c r="C769">
        <v>71.23</v>
      </c>
    </row>
    <row r="770" spans="1:3" x14ac:dyDescent="0.25">
      <c r="A770">
        <v>769</v>
      </c>
      <c r="B770">
        <v>76.03</v>
      </c>
      <c r="C770">
        <v>72.41</v>
      </c>
    </row>
    <row r="771" spans="1:3" x14ac:dyDescent="0.25">
      <c r="A771">
        <v>770</v>
      </c>
      <c r="B771">
        <v>78.099999999999994</v>
      </c>
      <c r="C771">
        <v>73.81</v>
      </c>
    </row>
    <row r="772" spans="1:3" x14ac:dyDescent="0.25">
      <c r="A772">
        <v>771</v>
      </c>
      <c r="B772">
        <v>80</v>
      </c>
      <c r="C772">
        <v>75.33</v>
      </c>
    </row>
    <row r="773" spans="1:3" x14ac:dyDescent="0.25">
      <c r="A773">
        <v>772</v>
      </c>
      <c r="B773">
        <v>81.03</v>
      </c>
      <c r="C773">
        <v>76.73</v>
      </c>
    </row>
    <row r="774" spans="1:3" x14ac:dyDescent="0.25">
      <c r="A774">
        <v>773</v>
      </c>
      <c r="B774">
        <v>81.55</v>
      </c>
      <c r="C774">
        <v>77.92</v>
      </c>
    </row>
    <row r="775" spans="1:3" x14ac:dyDescent="0.25">
      <c r="A775">
        <v>774</v>
      </c>
      <c r="B775">
        <v>90</v>
      </c>
      <c r="C775">
        <v>80.88</v>
      </c>
    </row>
    <row r="776" spans="1:3" x14ac:dyDescent="0.25">
      <c r="A776">
        <v>775</v>
      </c>
      <c r="B776">
        <v>90.52</v>
      </c>
      <c r="C776">
        <v>83.25</v>
      </c>
    </row>
    <row r="777" spans="1:3" x14ac:dyDescent="0.25">
      <c r="A777">
        <v>776</v>
      </c>
      <c r="B777">
        <v>91.9</v>
      </c>
      <c r="C777">
        <v>85.37</v>
      </c>
    </row>
    <row r="778" spans="1:3" x14ac:dyDescent="0.25">
      <c r="A778">
        <v>777</v>
      </c>
      <c r="B778">
        <v>93.1</v>
      </c>
      <c r="C778">
        <v>87.27</v>
      </c>
    </row>
    <row r="779" spans="1:3" x14ac:dyDescent="0.25">
      <c r="A779">
        <v>778</v>
      </c>
      <c r="B779">
        <v>89.66</v>
      </c>
      <c r="C779">
        <v>87.86</v>
      </c>
    </row>
    <row r="780" spans="1:3" x14ac:dyDescent="0.25">
      <c r="A780">
        <v>779</v>
      </c>
      <c r="B780">
        <v>95.17</v>
      </c>
      <c r="C780">
        <v>89.66</v>
      </c>
    </row>
    <row r="781" spans="1:3" x14ac:dyDescent="0.25">
      <c r="A781">
        <v>780</v>
      </c>
      <c r="B781">
        <v>96.55</v>
      </c>
      <c r="C781">
        <v>91.35</v>
      </c>
    </row>
    <row r="782" spans="1:3" x14ac:dyDescent="0.25">
      <c r="A782">
        <v>781</v>
      </c>
      <c r="B782">
        <v>97.24</v>
      </c>
      <c r="C782">
        <v>92.8</v>
      </c>
    </row>
    <row r="783" spans="1:3" x14ac:dyDescent="0.25">
      <c r="A783">
        <v>782</v>
      </c>
      <c r="B783">
        <v>99.83</v>
      </c>
      <c r="C783">
        <v>94.52</v>
      </c>
    </row>
    <row r="784" spans="1:3" x14ac:dyDescent="0.25">
      <c r="A784">
        <v>783</v>
      </c>
      <c r="B784">
        <v>100.34</v>
      </c>
      <c r="C784">
        <v>95.95</v>
      </c>
    </row>
    <row r="785" spans="1:3" x14ac:dyDescent="0.25">
      <c r="A785">
        <v>784</v>
      </c>
      <c r="B785">
        <v>103.97</v>
      </c>
      <c r="C785">
        <v>97.92</v>
      </c>
    </row>
    <row r="786" spans="1:3" x14ac:dyDescent="0.25">
      <c r="A786">
        <v>785</v>
      </c>
      <c r="B786">
        <v>102.93</v>
      </c>
      <c r="C786">
        <v>99.15</v>
      </c>
    </row>
    <row r="787" spans="1:3" x14ac:dyDescent="0.25">
      <c r="A787">
        <v>786</v>
      </c>
      <c r="B787">
        <v>103.1</v>
      </c>
      <c r="C787">
        <v>100.12</v>
      </c>
    </row>
    <row r="788" spans="1:3" x14ac:dyDescent="0.25">
      <c r="A788">
        <v>787</v>
      </c>
      <c r="B788">
        <v>107.07</v>
      </c>
      <c r="C788">
        <v>101.83</v>
      </c>
    </row>
    <row r="789" spans="1:3" x14ac:dyDescent="0.25">
      <c r="A789">
        <v>788</v>
      </c>
      <c r="B789">
        <v>108.62</v>
      </c>
      <c r="C789">
        <v>103.5</v>
      </c>
    </row>
    <row r="790" spans="1:3" x14ac:dyDescent="0.25">
      <c r="A790">
        <v>789</v>
      </c>
      <c r="B790">
        <v>110.69</v>
      </c>
      <c r="C790">
        <v>105.26</v>
      </c>
    </row>
    <row r="791" spans="1:3" x14ac:dyDescent="0.25">
      <c r="A791">
        <v>790</v>
      </c>
      <c r="B791">
        <v>110.69</v>
      </c>
      <c r="C791">
        <v>106.6</v>
      </c>
    </row>
    <row r="792" spans="1:3" x14ac:dyDescent="0.25">
      <c r="A792">
        <v>791</v>
      </c>
      <c r="B792">
        <v>112.24</v>
      </c>
      <c r="C792">
        <v>107.98</v>
      </c>
    </row>
    <row r="793" spans="1:3" x14ac:dyDescent="0.25">
      <c r="A793">
        <v>792</v>
      </c>
      <c r="B793">
        <v>113.28</v>
      </c>
      <c r="C793">
        <v>109.28</v>
      </c>
    </row>
    <row r="794" spans="1:3" x14ac:dyDescent="0.25">
      <c r="A794">
        <v>793</v>
      </c>
      <c r="B794">
        <v>114.83</v>
      </c>
      <c r="C794">
        <v>110.65</v>
      </c>
    </row>
    <row r="795" spans="1:3" x14ac:dyDescent="0.25">
      <c r="A795">
        <v>794</v>
      </c>
      <c r="B795">
        <v>116.9</v>
      </c>
      <c r="C795">
        <v>112.18</v>
      </c>
    </row>
    <row r="796" spans="1:3" x14ac:dyDescent="0.25">
      <c r="A796">
        <v>795</v>
      </c>
      <c r="B796">
        <v>118.97</v>
      </c>
      <c r="C796">
        <v>113.85</v>
      </c>
    </row>
    <row r="797" spans="1:3" x14ac:dyDescent="0.25">
      <c r="A797">
        <v>796</v>
      </c>
      <c r="B797">
        <v>111.21</v>
      </c>
      <c r="C797">
        <v>113.2</v>
      </c>
    </row>
    <row r="798" spans="1:3" x14ac:dyDescent="0.25">
      <c r="A798">
        <v>797</v>
      </c>
      <c r="B798">
        <v>118.1</v>
      </c>
      <c r="C798">
        <v>114.4</v>
      </c>
    </row>
    <row r="799" spans="1:3" x14ac:dyDescent="0.25">
      <c r="A799">
        <v>798</v>
      </c>
      <c r="B799">
        <v>123.62</v>
      </c>
      <c r="C799">
        <v>116.67</v>
      </c>
    </row>
    <row r="800" spans="1:3" x14ac:dyDescent="0.25">
      <c r="A800">
        <v>799</v>
      </c>
      <c r="B800">
        <v>125.17</v>
      </c>
      <c r="C800">
        <v>118.76</v>
      </c>
    </row>
    <row r="801" spans="1:3" x14ac:dyDescent="0.25">
      <c r="A801">
        <v>800</v>
      </c>
      <c r="B801">
        <v>130</v>
      </c>
      <c r="C801">
        <v>121.52</v>
      </c>
    </row>
    <row r="802" spans="1:3" x14ac:dyDescent="0.25">
      <c r="A802">
        <v>801</v>
      </c>
      <c r="B802">
        <v>128.28</v>
      </c>
      <c r="C802">
        <v>123.18</v>
      </c>
    </row>
    <row r="803" spans="1:3" x14ac:dyDescent="0.25">
      <c r="A803">
        <v>802</v>
      </c>
      <c r="B803">
        <v>130</v>
      </c>
      <c r="C803">
        <v>124.85</v>
      </c>
    </row>
    <row r="804" spans="1:3" x14ac:dyDescent="0.25">
      <c r="A804">
        <v>803</v>
      </c>
      <c r="B804">
        <v>130.52000000000001</v>
      </c>
      <c r="C804">
        <v>126.25</v>
      </c>
    </row>
    <row r="805" spans="1:3" x14ac:dyDescent="0.25">
      <c r="A805">
        <v>804</v>
      </c>
      <c r="B805">
        <v>127.59</v>
      </c>
      <c r="C805">
        <v>126.57</v>
      </c>
    </row>
    <row r="806" spans="1:3" x14ac:dyDescent="0.25">
      <c r="A806">
        <v>805</v>
      </c>
      <c r="B806">
        <v>133.1</v>
      </c>
      <c r="C806">
        <v>128.18</v>
      </c>
    </row>
    <row r="807" spans="1:3" x14ac:dyDescent="0.25">
      <c r="A807">
        <v>806</v>
      </c>
      <c r="B807">
        <v>134.66</v>
      </c>
      <c r="C807">
        <v>129.77000000000001</v>
      </c>
    </row>
    <row r="808" spans="1:3" x14ac:dyDescent="0.25">
      <c r="A808">
        <v>807</v>
      </c>
      <c r="B808">
        <v>135.69</v>
      </c>
      <c r="C808">
        <v>131.22</v>
      </c>
    </row>
    <row r="809" spans="1:3" x14ac:dyDescent="0.25">
      <c r="A809">
        <v>808</v>
      </c>
      <c r="B809">
        <v>132.41</v>
      </c>
      <c r="C809">
        <v>131.52000000000001</v>
      </c>
    </row>
    <row r="810" spans="1:3" x14ac:dyDescent="0.25">
      <c r="A810">
        <v>809</v>
      </c>
      <c r="B810">
        <v>132.93</v>
      </c>
      <c r="C810">
        <v>131.86000000000001</v>
      </c>
    </row>
    <row r="811" spans="1:3" x14ac:dyDescent="0.25">
      <c r="A811">
        <v>810</v>
      </c>
      <c r="B811">
        <v>137.24</v>
      </c>
      <c r="C811">
        <v>133.18</v>
      </c>
    </row>
    <row r="812" spans="1:3" x14ac:dyDescent="0.25">
      <c r="A812">
        <v>811</v>
      </c>
      <c r="B812">
        <v>137.24</v>
      </c>
      <c r="C812">
        <v>134.18</v>
      </c>
    </row>
    <row r="813" spans="1:3" x14ac:dyDescent="0.25">
      <c r="A813">
        <v>812</v>
      </c>
      <c r="B813">
        <v>136.55000000000001</v>
      </c>
      <c r="C813">
        <v>134.76</v>
      </c>
    </row>
    <row r="814" spans="1:3" x14ac:dyDescent="0.25">
      <c r="A814">
        <v>813</v>
      </c>
      <c r="B814">
        <v>140.69</v>
      </c>
      <c r="C814">
        <v>136.22</v>
      </c>
    </row>
    <row r="815" spans="1:3" x14ac:dyDescent="0.25">
      <c r="A815">
        <v>814</v>
      </c>
      <c r="B815">
        <v>140.34</v>
      </c>
      <c r="C815">
        <v>137.22999999999999</v>
      </c>
    </row>
    <row r="816" spans="1:3" x14ac:dyDescent="0.25">
      <c r="A816">
        <v>815</v>
      </c>
      <c r="B816">
        <v>136.55000000000001</v>
      </c>
      <c r="C816">
        <v>137.07</v>
      </c>
    </row>
    <row r="817" spans="1:3" x14ac:dyDescent="0.25">
      <c r="A817">
        <v>816</v>
      </c>
      <c r="B817">
        <v>137.24</v>
      </c>
      <c r="C817">
        <v>137.11000000000001</v>
      </c>
    </row>
    <row r="818" spans="1:3" x14ac:dyDescent="0.25">
      <c r="A818">
        <v>817</v>
      </c>
      <c r="B818">
        <v>133.97</v>
      </c>
      <c r="C818">
        <v>136.34</v>
      </c>
    </row>
    <row r="819" spans="1:3" x14ac:dyDescent="0.25">
      <c r="A819">
        <v>818</v>
      </c>
      <c r="B819">
        <v>132.59</v>
      </c>
      <c r="C819">
        <v>135.41999999999999</v>
      </c>
    </row>
    <row r="820" spans="1:3" x14ac:dyDescent="0.25">
      <c r="A820">
        <v>819</v>
      </c>
      <c r="B820">
        <v>133.1</v>
      </c>
      <c r="C820">
        <v>134.85</v>
      </c>
    </row>
    <row r="821" spans="1:3" x14ac:dyDescent="0.25">
      <c r="A821">
        <v>820</v>
      </c>
      <c r="B821">
        <v>136.72</v>
      </c>
      <c r="C821">
        <v>135.31</v>
      </c>
    </row>
    <row r="822" spans="1:3" x14ac:dyDescent="0.25">
      <c r="A822">
        <v>821</v>
      </c>
      <c r="B822">
        <v>140.86000000000001</v>
      </c>
      <c r="C822">
        <v>136.66999999999999</v>
      </c>
    </row>
    <row r="823" spans="1:3" x14ac:dyDescent="0.25">
      <c r="A823">
        <v>822</v>
      </c>
      <c r="B823">
        <v>136.72</v>
      </c>
      <c r="C823">
        <v>136.69</v>
      </c>
    </row>
    <row r="824" spans="1:3" x14ac:dyDescent="0.25">
      <c r="A824">
        <v>823</v>
      </c>
      <c r="B824">
        <v>136.72</v>
      </c>
      <c r="C824">
        <v>136.69</v>
      </c>
    </row>
    <row r="825" spans="1:3" x14ac:dyDescent="0.25">
      <c r="A825">
        <v>824</v>
      </c>
      <c r="B825">
        <v>137.24</v>
      </c>
      <c r="C825">
        <v>136.83000000000001</v>
      </c>
    </row>
    <row r="826" spans="1:3" x14ac:dyDescent="0.25">
      <c r="A826">
        <v>825</v>
      </c>
      <c r="B826">
        <v>138.1</v>
      </c>
      <c r="C826">
        <v>137.13999999999999</v>
      </c>
    </row>
    <row r="827" spans="1:3" x14ac:dyDescent="0.25">
      <c r="A827">
        <v>826</v>
      </c>
      <c r="B827">
        <v>136.55000000000001</v>
      </c>
      <c r="C827">
        <v>137</v>
      </c>
    </row>
    <row r="828" spans="1:3" x14ac:dyDescent="0.25">
      <c r="A828">
        <v>827</v>
      </c>
      <c r="B828">
        <v>130.34</v>
      </c>
      <c r="C828">
        <v>135.36000000000001</v>
      </c>
    </row>
    <row r="829" spans="1:3" x14ac:dyDescent="0.25">
      <c r="A829">
        <v>828</v>
      </c>
      <c r="B829">
        <v>136.72</v>
      </c>
      <c r="C829">
        <v>135.69999999999999</v>
      </c>
    </row>
    <row r="830" spans="1:3" x14ac:dyDescent="0.25">
      <c r="A830">
        <v>0</v>
      </c>
      <c r="B830">
        <v>137.59</v>
      </c>
      <c r="C830">
        <v>136.16</v>
      </c>
    </row>
    <row r="831" spans="1:3" x14ac:dyDescent="0.25">
      <c r="A831">
        <v>3.0434785999999998E-2</v>
      </c>
      <c r="B831">
        <v>137.07</v>
      </c>
      <c r="C831">
        <v>136.38</v>
      </c>
    </row>
    <row r="832" spans="1:3" x14ac:dyDescent="0.25">
      <c r="A832">
        <v>6.0869571999999997E-2</v>
      </c>
      <c r="B832">
        <v>134.13999999999999</v>
      </c>
      <c r="C832">
        <v>135.83000000000001</v>
      </c>
    </row>
    <row r="833" spans="1:3" x14ac:dyDescent="0.25">
      <c r="A833">
        <v>9.1304358000000002E-2</v>
      </c>
      <c r="B833">
        <v>136.55000000000001</v>
      </c>
      <c r="C833">
        <v>136.01</v>
      </c>
    </row>
    <row r="834" spans="1:3" x14ac:dyDescent="0.25">
      <c r="A834">
        <v>0.12173914399999999</v>
      </c>
      <c r="B834">
        <v>136.55000000000001</v>
      </c>
      <c r="C834">
        <v>136.13999999999999</v>
      </c>
    </row>
    <row r="835" spans="1:3" x14ac:dyDescent="0.25">
      <c r="A835">
        <v>0.15217393000000001</v>
      </c>
      <c r="B835">
        <v>133.97</v>
      </c>
      <c r="C835">
        <v>135.61000000000001</v>
      </c>
    </row>
    <row r="836" spans="1:3" x14ac:dyDescent="0.25">
      <c r="A836">
        <v>0.182608716</v>
      </c>
      <c r="B836">
        <v>131.9</v>
      </c>
      <c r="C836">
        <v>134.69999999999999</v>
      </c>
    </row>
    <row r="837" spans="1:3" x14ac:dyDescent="0.25">
      <c r="A837">
        <v>0.213043502</v>
      </c>
      <c r="B837">
        <v>129.66</v>
      </c>
      <c r="C837">
        <v>133.46</v>
      </c>
    </row>
    <row r="838" spans="1:3" x14ac:dyDescent="0.25">
      <c r="A838">
        <v>0.24347828799999999</v>
      </c>
      <c r="B838">
        <v>130</v>
      </c>
      <c r="C838">
        <v>132.61000000000001</v>
      </c>
    </row>
    <row r="839" spans="1:3" x14ac:dyDescent="0.25">
      <c r="A839">
        <v>0.27391307399999998</v>
      </c>
      <c r="B839">
        <v>126.72</v>
      </c>
      <c r="C839">
        <v>131.16</v>
      </c>
    </row>
    <row r="840" spans="1:3" x14ac:dyDescent="0.25">
      <c r="A840">
        <v>0.30434786000000003</v>
      </c>
      <c r="B840">
        <v>125.69</v>
      </c>
      <c r="C840">
        <v>129.82</v>
      </c>
    </row>
    <row r="841" spans="1:3" x14ac:dyDescent="0.25">
      <c r="A841">
        <v>0.33478264600000002</v>
      </c>
      <c r="B841">
        <v>120</v>
      </c>
      <c r="C841">
        <v>127.41</v>
      </c>
    </row>
    <row r="842" spans="1:3" x14ac:dyDescent="0.25">
      <c r="A842">
        <v>0.36521743200000001</v>
      </c>
      <c r="B842">
        <v>122.59</v>
      </c>
      <c r="C842">
        <v>126.22</v>
      </c>
    </row>
    <row r="843" spans="1:3" x14ac:dyDescent="0.25">
      <c r="A843">
        <v>0.395652218</v>
      </c>
      <c r="B843">
        <v>122.07</v>
      </c>
      <c r="C843">
        <v>125.2</v>
      </c>
    </row>
    <row r="844" spans="1:3" x14ac:dyDescent="0.25">
      <c r="A844">
        <v>0.42608700399999999</v>
      </c>
      <c r="B844">
        <v>121.03</v>
      </c>
      <c r="C844">
        <v>124.18</v>
      </c>
    </row>
    <row r="845" spans="1:3" x14ac:dyDescent="0.25">
      <c r="A845">
        <v>0.45652178999999998</v>
      </c>
      <c r="B845">
        <v>118.97</v>
      </c>
      <c r="C845">
        <v>122.9</v>
      </c>
    </row>
    <row r="846" spans="1:3" x14ac:dyDescent="0.25">
      <c r="A846">
        <v>0.48695657599999997</v>
      </c>
      <c r="B846">
        <v>118.1</v>
      </c>
      <c r="C846">
        <v>121.72</v>
      </c>
    </row>
    <row r="847" spans="1:3" x14ac:dyDescent="0.25">
      <c r="A847">
        <v>0.51739136200000002</v>
      </c>
      <c r="B847">
        <v>111.55</v>
      </c>
      <c r="C847">
        <v>119.22</v>
      </c>
    </row>
    <row r="848" spans="1:3" x14ac:dyDescent="0.25">
      <c r="A848">
        <v>0.54782614799999996</v>
      </c>
      <c r="B848">
        <v>114.31</v>
      </c>
      <c r="C848">
        <v>118.02</v>
      </c>
    </row>
    <row r="849" spans="1:3" x14ac:dyDescent="0.25">
      <c r="A849">
        <v>0.578260934</v>
      </c>
      <c r="B849">
        <v>112.76</v>
      </c>
      <c r="C849">
        <v>116.72</v>
      </c>
    </row>
    <row r="850" spans="1:3" x14ac:dyDescent="0.25">
      <c r="A850">
        <v>0.60869572000000005</v>
      </c>
      <c r="B850">
        <v>112.24</v>
      </c>
      <c r="C850">
        <v>115.62</v>
      </c>
    </row>
    <row r="851" spans="1:3" x14ac:dyDescent="0.25">
      <c r="A851">
        <v>0.63913050599999999</v>
      </c>
      <c r="B851">
        <v>110.69</v>
      </c>
      <c r="C851">
        <v>114.41</v>
      </c>
    </row>
    <row r="852" spans="1:3" x14ac:dyDescent="0.25">
      <c r="A852">
        <v>0.66956529200000003</v>
      </c>
      <c r="B852">
        <v>109.14</v>
      </c>
      <c r="C852">
        <v>113.12</v>
      </c>
    </row>
    <row r="853" spans="1:3" x14ac:dyDescent="0.25">
      <c r="A853">
        <v>0.70000007799999997</v>
      </c>
      <c r="B853">
        <v>107.07</v>
      </c>
      <c r="C853">
        <v>111.63</v>
      </c>
    </row>
    <row r="854" spans="1:3" x14ac:dyDescent="0.25">
      <c r="A854">
        <v>0.73043486400000002</v>
      </c>
      <c r="B854">
        <v>105.52</v>
      </c>
      <c r="C854">
        <v>110.13</v>
      </c>
    </row>
    <row r="855" spans="1:3" x14ac:dyDescent="0.25">
      <c r="A855">
        <v>0.76086964999999995</v>
      </c>
      <c r="B855">
        <v>105</v>
      </c>
      <c r="C855">
        <v>108.87</v>
      </c>
    </row>
    <row r="856" spans="1:3" x14ac:dyDescent="0.25">
      <c r="A856">
        <v>0.791304436</v>
      </c>
      <c r="B856">
        <v>99.31</v>
      </c>
      <c r="C856">
        <v>106.52</v>
      </c>
    </row>
    <row r="857" spans="1:3" x14ac:dyDescent="0.25">
      <c r="A857">
        <v>0.82173922200000005</v>
      </c>
      <c r="B857">
        <v>101.9</v>
      </c>
      <c r="C857">
        <v>105.38</v>
      </c>
    </row>
    <row r="858" spans="1:3" x14ac:dyDescent="0.25">
      <c r="A858">
        <v>0.85217400799999998</v>
      </c>
      <c r="B858">
        <v>100.34</v>
      </c>
      <c r="C858">
        <v>104.15</v>
      </c>
    </row>
    <row r="859" spans="1:3" x14ac:dyDescent="0.25">
      <c r="A859">
        <v>0.88260879400000003</v>
      </c>
      <c r="B859">
        <v>99.31</v>
      </c>
      <c r="C859">
        <v>102.96</v>
      </c>
    </row>
    <row r="860" spans="1:3" x14ac:dyDescent="0.25">
      <c r="A860">
        <v>0.91304357999999997</v>
      </c>
      <c r="B860">
        <v>98.28</v>
      </c>
      <c r="C860">
        <v>101.81</v>
      </c>
    </row>
    <row r="861" spans="1:3" x14ac:dyDescent="0.25">
      <c r="A861">
        <v>0.94347836600000001</v>
      </c>
      <c r="B861">
        <v>97.24</v>
      </c>
      <c r="C861">
        <v>100.69</v>
      </c>
    </row>
    <row r="862" spans="1:3" x14ac:dyDescent="0.25">
      <c r="A862">
        <v>0.97391315199999995</v>
      </c>
      <c r="B862">
        <v>95.69</v>
      </c>
      <c r="C862">
        <v>99.46</v>
      </c>
    </row>
    <row r="863" spans="1:3" x14ac:dyDescent="0.25">
      <c r="A863">
        <v>1.004347938</v>
      </c>
      <c r="B863">
        <v>94.14</v>
      </c>
      <c r="C863">
        <v>98.15</v>
      </c>
    </row>
    <row r="864" spans="1:3" x14ac:dyDescent="0.25">
      <c r="A864">
        <v>1.034782724</v>
      </c>
      <c r="B864">
        <v>92.93</v>
      </c>
      <c r="C864">
        <v>96.87</v>
      </c>
    </row>
    <row r="865" spans="1:3" x14ac:dyDescent="0.25">
      <c r="A865">
        <v>1.0652175100000001</v>
      </c>
      <c r="B865">
        <v>87.41</v>
      </c>
      <c r="C865">
        <v>94.55</v>
      </c>
    </row>
    <row r="866" spans="1:3" x14ac:dyDescent="0.25">
      <c r="A866">
        <v>1.0956522959999999</v>
      </c>
      <c r="B866">
        <v>85.69</v>
      </c>
      <c r="C866">
        <v>92.37</v>
      </c>
    </row>
    <row r="867" spans="1:3" x14ac:dyDescent="0.25">
      <c r="A867">
        <v>1.126087082</v>
      </c>
      <c r="B867">
        <v>90</v>
      </c>
      <c r="C867">
        <v>91.79</v>
      </c>
    </row>
    <row r="868" spans="1:3" x14ac:dyDescent="0.25">
      <c r="A868">
        <v>1.156521868</v>
      </c>
      <c r="B868">
        <v>86.38</v>
      </c>
      <c r="C868">
        <v>90.46</v>
      </c>
    </row>
    <row r="869" spans="1:3" x14ac:dyDescent="0.25">
      <c r="A869">
        <v>1.1869566540000001</v>
      </c>
      <c r="B869">
        <v>82.07</v>
      </c>
      <c r="C869">
        <v>88.4</v>
      </c>
    </row>
    <row r="870" spans="1:3" x14ac:dyDescent="0.25">
      <c r="A870">
        <v>1.2173914400000001</v>
      </c>
      <c r="B870">
        <v>80.52</v>
      </c>
      <c r="C870">
        <v>86.46</v>
      </c>
    </row>
    <row r="871" spans="1:3" x14ac:dyDescent="0.25">
      <c r="A871">
        <v>1.2478262259999999</v>
      </c>
      <c r="B871">
        <v>73.45</v>
      </c>
      <c r="C871">
        <v>83.27</v>
      </c>
    </row>
    <row r="872" spans="1:3" x14ac:dyDescent="0.25">
      <c r="A872">
        <v>1.278261012</v>
      </c>
      <c r="B872">
        <v>78.62</v>
      </c>
      <c r="C872">
        <v>82.12</v>
      </c>
    </row>
    <row r="873" spans="1:3" x14ac:dyDescent="0.25">
      <c r="A873">
        <v>1.308695798</v>
      </c>
      <c r="B873">
        <v>76.38</v>
      </c>
      <c r="C873">
        <v>80.709999999999994</v>
      </c>
    </row>
    <row r="874" spans="1:3" x14ac:dyDescent="0.25">
      <c r="A874">
        <v>1.3391305840000001</v>
      </c>
      <c r="B874">
        <v>76.38</v>
      </c>
      <c r="C874">
        <v>79.650000000000006</v>
      </c>
    </row>
    <row r="875" spans="1:3" x14ac:dyDescent="0.25">
      <c r="A875">
        <v>1.3695653699999999</v>
      </c>
      <c r="B875">
        <v>74.83</v>
      </c>
      <c r="C875">
        <v>78.459999999999994</v>
      </c>
    </row>
    <row r="876" spans="1:3" x14ac:dyDescent="0.25">
      <c r="A876">
        <v>1.4000001559999999</v>
      </c>
      <c r="B876">
        <v>73.790000000000006</v>
      </c>
      <c r="C876">
        <v>77.319999999999993</v>
      </c>
    </row>
    <row r="877" spans="1:3" x14ac:dyDescent="0.25">
      <c r="A877">
        <v>1.430434942</v>
      </c>
      <c r="B877">
        <v>72.760000000000005</v>
      </c>
      <c r="C877">
        <v>76.2</v>
      </c>
    </row>
    <row r="878" spans="1:3" x14ac:dyDescent="0.25">
      <c r="A878">
        <v>1.460869728</v>
      </c>
      <c r="B878">
        <v>71.72</v>
      </c>
      <c r="C878">
        <v>75.099999999999994</v>
      </c>
    </row>
    <row r="879" spans="1:3" x14ac:dyDescent="0.25">
      <c r="A879">
        <v>1.4913045140000001</v>
      </c>
      <c r="B879">
        <v>66.55</v>
      </c>
      <c r="C879">
        <v>73</v>
      </c>
    </row>
    <row r="880" spans="1:3" x14ac:dyDescent="0.25">
      <c r="A880">
        <v>1.5217392999999999</v>
      </c>
      <c r="B880">
        <v>65.52</v>
      </c>
      <c r="C880">
        <v>71.16</v>
      </c>
    </row>
    <row r="881" spans="1:3" x14ac:dyDescent="0.25">
      <c r="A881">
        <v>1.552174086</v>
      </c>
      <c r="B881">
        <v>68.790000000000006</v>
      </c>
      <c r="C881">
        <v>70.58</v>
      </c>
    </row>
    <row r="882" spans="1:3" x14ac:dyDescent="0.25">
      <c r="A882">
        <v>1.582608872</v>
      </c>
      <c r="B882">
        <v>68.099999999999994</v>
      </c>
      <c r="C882">
        <v>69.97</v>
      </c>
    </row>
    <row r="883" spans="1:3" x14ac:dyDescent="0.25">
      <c r="A883">
        <v>1.613043658</v>
      </c>
      <c r="B883">
        <v>68.099999999999994</v>
      </c>
      <c r="C883">
        <v>69.510000000000005</v>
      </c>
    </row>
    <row r="884" spans="1:3" x14ac:dyDescent="0.25">
      <c r="A884">
        <v>1.6434784440000001</v>
      </c>
      <c r="B884">
        <v>67.59</v>
      </c>
      <c r="C884">
        <v>69.040000000000006</v>
      </c>
    </row>
    <row r="885" spans="1:3" x14ac:dyDescent="0.25">
      <c r="A885">
        <v>1.6739132299999999</v>
      </c>
      <c r="B885">
        <v>68.099999999999994</v>
      </c>
      <c r="C885">
        <v>68.81</v>
      </c>
    </row>
    <row r="886" spans="1:3" x14ac:dyDescent="0.25">
      <c r="A886">
        <v>1.704348016</v>
      </c>
      <c r="B886">
        <v>68.62</v>
      </c>
      <c r="C886">
        <v>68.760000000000005</v>
      </c>
    </row>
    <row r="887" spans="1:3" x14ac:dyDescent="0.25">
      <c r="A887">
        <v>1.734782802</v>
      </c>
      <c r="B887">
        <v>68.62</v>
      </c>
      <c r="C887">
        <v>68.73</v>
      </c>
    </row>
    <row r="888" spans="1:3" x14ac:dyDescent="0.25">
      <c r="A888">
        <v>1.7652175880000001</v>
      </c>
      <c r="B888">
        <v>68.099999999999994</v>
      </c>
      <c r="C888">
        <v>68.569999999999993</v>
      </c>
    </row>
    <row r="889" spans="1:3" x14ac:dyDescent="0.25">
      <c r="A889">
        <v>1.7956523740000001</v>
      </c>
      <c r="B889">
        <v>66.55</v>
      </c>
      <c r="C889">
        <v>68.08</v>
      </c>
    </row>
    <row r="890" spans="1:3" x14ac:dyDescent="0.25">
      <c r="A890">
        <v>1.8260871599999999</v>
      </c>
      <c r="B890">
        <v>68.099999999999994</v>
      </c>
      <c r="C890">
        <v>68.08</v>
      </c>
    </row>
    <row r="891" spans="1:3" x14ac:dyDescent="0.25">
      <c r="A891">
        <v>1.856521946</v>
      </c>
      <c r="B891">
        <v>68.62</v>
      </c>
      <c r="C891">
        <v>68.22</v>
      </c>
    </row>
    <row r="892" spans="1:3" x14ac:dyDescent="0.25">
      <c r="A892">
        <v>1.886956732</v>
      </c>
      <c r="B892">
        <v>67.069999999999993</v>
      </c>
      <c r="C892">
        <v>67.930000000000007</v>
      </c>
    </row>
    <row r="893" spans="1:3" x14ac:dyDescent="0.25">
      <c r="A893">
        <v>1.9173915180000001</v>
      </c>
      <c r="B893">
        <v>68.099999999999994</v>
      </c>
      <c r="C893">
        <v>67.98</v>
      </c>
    </row>
    <row r="894" spans="1:3" x14ac:dyDescent="0.25">
      <c r="A894">
        <v>1.9478263039999999</v>
      </c>
      <c r="B894">
        <v>69.14</v>
      </c>
      <c r="C894">
        <v>68.260000000000005</v>
      </c>
    </row>
    <row r="895" spans="1:3" x14ac:dyDescent="0.25">
      <c r="A895">
        <v>1.9782610899999999</v>
      </c>
      <c r="B895">
        <v>69.14</v>
      </c>
      <c r="C895">
        <v>68.48</v>
      </c>
    </row>
    <row r="896" spans="1:3" x14ac:dyDescent="0.25">
      <c r="A896">
        <v>2.008695876</v>
      </c>
      <c r="B896">
        <v>66.55</v>
      </c>
      <c r="C896">
        <v>68</v>
      </c>
    </row>
    <row r="897" spans="1:3" x14ac:dyDescent="0.25">
      <c r="A897">
        <v>2.0391306619999998</v>
      </c>
      <c r="B897">
        <v>68.62</v>
      </c>
      <c r="C897">
        <v>68.16</v>
      </c>
    </row>
    <row r="898" spans="1:3" x14ac:dyDescent="0.25">
      <c r="A898">
        <v>2.0695654480000001</v>
      </c>
      <c r="B898">
        <v>68.62</v>
      </c>
      <c r="C898">
        <v>68.27</v>
      </c>
    </row>
    <row r="899" spans="1:3" x14ac:dyDescent="0.25">
      <c r="A899">
        <v>2.1000002339999999</v>
      </c>
      <c r="B899">
        <v>67.069999999999993</v>
      </c>
      <c r="C899">
        <v>67.97</v>
      </c>
    </row>
    <row r="900" spans="1:3" x14ac:dyDescent="0.25">
      <c r="A900">
        <v>2.1304350200000002</v>
      </c>
      <c r="B900">
        <v>69.14</v>
      </c>
      <c r="C900">
        <v>68.260000000000005</v>
      </c>
    </row>
    <row r="901" spans="1:3" x14ac:dyDescent="0.25">
      <c r="A901">
        <v>2.160869806</v>
      </c>
      <c r="B901">
        <v>62.59</v>
      </c>
      <c r="C901">
        <v>66.87</v>
      </c>
    </row>
    <row r="902" spans="1:3" x14ac:dyDescent="0.25">
      <c r="A902">
        <v>2.1913045919999998</v>
      </c>
      <c r="B902">
        <v>71.72</v>
      </c>
      <c r="C902">
        <v>68.06</v>
      </c>
    </row>
    <row r="903" spans="1:3" x14ac:dyDescent="0.25">
      <c r="A903">
        <v>2.2217393780000001</v>
      </c>
      <c r="B903">
        <v>70.86</v>
      </c>
      <c r="C903">
        <v>68.75</v>
      </c>
    </row>
    <row r="904" spans="1:3" x14ac:dyDescent="0.25">
      <c r="A904">
        <v>2.2521741639999999</v>
      </c>
      <c r="B904">
        <v>76.38</v>
      </c>
      <c r="C904">
        <v>70.62</v>
      </c>
    </row>
    <row r="905" spans="1:3" x14ac:dyDescent="0.25">
      <c r="A905">
        <v>2.2826089500000002</v>
      </c>
      <c r="B905">
        <v>81.03</v>
      </c>
      <c r="C905">
        <v>73.180000000000007</v>
      </c>
    </row>
    <row r="906" spans="1:3" x14ac:dyDescent="0.25">
      <c r="A906">
        <v>2.313043736</v>
      </c>
      <c r="B906">
        <v>77.59</v>
      </c>
      <c r="C906">
        <v>74.260000000000005</v>
      </c>
    </row>
    <row r="907" spans="1:3" x14ac:dyDescent="0.25">
      <c r="A907">
        <v>2.3434785219999998</v>
      </c>
      <c r="B907">
        <v>80.17</v>
      </c>
      <c r="C907">
        <v>75.709999999999994</v>
      </c>
    </row>
    <row r="908" spans="1:3" x14ac:dyDescent="0.25">
      <c r="A908">
        <v>2.3739133080000001</v>
      </c>
      <c r="B908">
        <v>80.52</v>
      </c>
      <c r="C908">
        <v>76.89</v>
      </c>
    </row>
    <row r="909" spans="1:3" x14ac:dyDescent="0.25">
      <c r="A909">
        <v>2.4043480939999999</v>
      </c>
      <c r="B909">
        <v>82.07</v>
      </c>
      <c r="C909">
        <v>78.17</v>
      </c>
    </row>
    <row r="910" spans="1:3" x14ac:dyDescent="0.25">
      <c r="A910">
        <v>2.4347828800000002</v>
      </c>
      <c r="B910">
        <v>87.76</v>
      </c>
      <c r="C910">
        <v>80.52</v>
      </c>
    </row>
    <row r="911" spans="1:3" x14ac:dyDescent="0.25">
      <c r="A911">
        <v>2.465217666</v>
      </c>
      <c r="B911">
        <v>89.48</v>
      </c>
      <c r="C911">
        <v>82.72</v>
      </c>
    </row>
    <row r="912" spans="1:3" x14ac:dyDescent="0.25">
      <c r="A912">
        <v>2.4956524519999999</v>
      </c>
      <c r="B912">
        <v>86.72</v>
      </c>
      <c r="C912">
        <v>83.71</v>
      </c>
    </row>
    <row r="913" spans="1:3" x14ac:dyDescent="0.25">
      <c r="A913">
        <v>2.5260872380000001</v>
      </c>
      <c r="B913">
        <v>92.07</v>
      </c>
      <c r="C913">
        <v>85.76</v>
      </c>
    </row>
    <row r="914" spans="1:3" x14ac:dyDescent="0.25">
      <c r="A914">
        <v>2.5565220239999999</v>
      </c>
      <c r="B914">
        <v>88.45</v>
      </c>
      <c r="C914">
        <v>86.42</v>
      </c>
    </row>
    <row r="915" spans="1:3" x14ac:dyDescent="0.25">
      <c r="A915">
        <v>2.5869568100000002</v>
      </c>
      <c r="B915">
        <v>91.72</v>
      </c>
      <c r="C915">
        <v>87.72</v>
      </c>
    </row>
    <row r="916" spans="1:3" x14ac:dyDescent="0.25">
      <c r="A916">
        <v>2.617391596</v>
      </c>
      <c r="B916">
        <v>95.52</v>
      </c>
      <c r="C916">
        <v>89.64</v>
      </c>
    </row>
    <row r="917" spans="1:3" x14ac:dyDescent="0.25">
      <c r="A917">
        <v>2.6478263819999999</v>
      </c>
      <c r="B917">
        <v>97.76</v>
      </c>
      <c r="C917">
        <v>91.63</v>
      </c>
    </row>
    <row r="918" spans="1:3" x14ac:dyDescent="0.25">
      <c r="A918">
        <v>2.6782611680000001</v>
      </c>
      <c r="B918">
        <v>99.31</v>
      </c>
      <c r="C918">
        <v>93.52</v>
      </c>
    </row>
    <row r="919" spans="1:3" x14ac:dyDescent="0.25">
      <c r="A919">
        <v>2.708695954</v>
      </c>
      <c r="B919">
        <v>100.34</v>
      </c>
      <c r="C919">
        <v>95.2</v>
      </c>
    </row>
    <row r="920" spans="1:3" x14ac:dyDescent="0.25">
      <c r="A920">
        <v>2.7391307399999998</v>
      </c>
      <c r="B920">
        <v>101.9</v>
      </c>
      <c r="C920">
        <v>96.84</v>
      </c>
    </row>
    <row r="921" spans="1:3" x14ac:dyDescent="0.25">
      <c r="A921">
        <v>2.7695655260000001</v>
      </c>
      <c r="B921">
        <v>101.9</v>
      </c>
      <c r="C921">
        <v>98.08</v>
      </c>
    </row>
    <row r="922" spans="1:3" x14ac:dyDescent="0.25">
      <c r="A922">
        <v>2.8000003119999999</v>
      </c>
      <c r="B922">
        <v>98.97</v>
      </c>
      <c r="C922">
        <v>98.3</v>
      </c>
    </row>
    <row r="923" spans="1:3" x14ac:dyDescent="0.25">
      <c r="A923">
        <v>2.8304350980000001</v>
      </c>
      <c r="B923">
        <v>102.24</v>
      </c>
      <c r="C923">
        <v>99.27</v>
      </c>
    </row>
    <row r="924" spans="1:3" x14ac:dyDescent="0.25">
      <c r="A924">
        <v>2.860869884</v>
      </c>
      <c r="B924">
        <v>107.59</v>
      </c>
      <c r="C924">
        <v>101.31</v>
      </c>
    </row>
    <row r="925" spans="1:3" x14ac:dyDescent="0.25">
      <c r="A925">
        <v>2.8913046699999998</v>
      </c>
      <c r="B925">
        <v>109.31</v>
      </c>
      <c r="C925">
        <v>103.28</v>
      </c>
    </row>
    <row r="926" spans="1:3" x14ac:dyDescent="0.25">
      <c r="A926">
        <v>2.9217394560000001</v>
      </c>
      <c r="B926">
        <v>110.86</v>
      </c>
      <c r="C926">
        <v>105.14</v>
      </c>
    </row>
    <row r="927" spans="1:3" x14ac:dyDescent="0.25">
      <c r="A927">
        <v>2.9521742419999999</v>
      </c>
      <c r="B927">
        <v>112.24</v>
      </c>
      <c r="C927">
        <v>106.88</v>
      </c>
    </row>
    <row r="928" spans="1:3" x14ac:dyDescent="0.25">
      <c r="A928">
        <v>2.9826090280000002</v>
      </c>
      <c r="B928">
        <v>112.24</v>
      </c>
      <c r="C928">
        <v>108.2</v>
      </c>
    </row>
    <row r="929" spans="1:3" x14ac:dyDescent="0.25">
      <c r="A929">
        <v>3.013043814</v>
      </c>
      <c r="B929">
        <v>114.66</v>
      </c>
      <c r="C929">
        <v>109.79</v>
      </c>
    </row>
    <row r="930" spans="1:3" x14ac:dyDescent="0.25">
      <c r="A930">
        <v>3.0434785999999998</v>
      </c>
      <c r="B930">
        <v>116.38</v>
      </c>
      <c r="C930">
        <v>111.41</v>
      </c>
    </row>
    <row r="931" spans="1:3" x14ac:dyDescent="0.25">
      <c r="A931">
        <v>3.0739133860000001</v>
      </c>
      <c r="B931">
        <v>117.93</v>
      </c>
      <c r="C931">
        <v>113.01</v>
      </c>
    </row>
    <row r="932" spans="1:3" x14ac:dyDescent="0.25">
      <c r="A932">
        <v>3.1043481719999999</v>
      </c>
      <c r="B932">
        <v>113.97</v>
      </c>
      <c r="C932">
        <v>113.24</v>
      </c>
    </row>
    <row r="933" spans="1:3" x14ac:dyDescent="0.25">
      <c r="A933">
        <v>3.1347829580000002</v>
      </c>
      <c r="B933">
        <v>117.24</v>
      </c>
      <c r="C933">
        <v>114.23</v>
      </c>
    </row>
    <row r="934" spans="1:3" x14ac:dyDescent="0.25">
      <c r="A934">
        <v>3.165217744</v>
      </c>
      <c r="B934">
        <v>121.72</v>
      </c>
      <c r="C934">
        <v>116.07</v>
      </c>
    </row>
    <row r="935" spans="1:3" x14ac:dyDescent="0.25">
      <c r="A935">
        <v>3.1956525299999998</v>
      </c>
      <c r="B935">
        <v>124.31</v>
      </c>
      <c r="C935">
        <v>118.09</v>
      </c>
    </row>
    <row r="936" spans="1:3" x14ac:dyDescent="0.25">
      <c r="A936">
        <v>3.2260873160000001</v>
      </c>
      <c r="B936">
        <v>125.69</v>
      </c>
      <c r="C936">
        <v>119.96</v>
      </c>
    </row>
    <row r="937" spans="1:3" x14ac:dyDescent="0.25">
      <c r="A937">
        <v>3.2565221019999999</v>
      </c>
      <c r="B937">
        <v>128.28</v>
      </c>
      <c r="C937">
        <v>122</v>
      </c>
    </row>
    <row r="938" spans="1:3" x14ac:dyDescent="0.25">
      <c r="A938">
        <v>3.2869568880000002</v>
      </c>
      <c r="B938">
        <v>128.28</v>
      </c>
      <c r="C938">
        <v>123.54</v>
      </c>
    </row>
    <row r="939" spans="1:3" x14ac:dyDescent="0.25">
      <c r="A939">
        <v>3.317391674</v>
      </c>
      <c r="B939">
        <v>129.83000000000001</v>
      </c>
      <c r="C939">
        <v>125.09</v>
      </c>
    </row>
    <row r="940" spans="1:3" x14ac:dyDescent="0.25">
      <c r="A940">
        <v>3.3478264599999998</v>
      </c>
      <c r="B940">
        <v>131.55000000000001</v>
      </c>
      <c r="C940">
        <v>126.68</v>
      </c>
    </row>
    <row r="941" spans="1:3" x14ac:dyDescent="0.25">
      <c r="A941">
        <v>3.3782612460000001</v>
      </c>
      <c r="B941">
        <v>133.1</v>
      </c>
      <c r="C941">
        <v>128.25</v>
      </c>
    </row>
    <row r="942" spans="1:3" x14ac:dyDescent="0.25">
      <c r="A942">
        <v>3.4086960319999999</v>
      </c>
      <c r="B942">
        <v>131.72</v>
      </c>
      <c r="C942">
        <v>129.11000000000001</v>
      </c>
    </row>
    <row r="943" spans="1:3" x14ac:dyDescent="0.25">
      <c r="A943">
        <v>3.4391308180000002</v>
      </c>
      <c r="B943">
        <v>135.86000000000001</v>
      </c>
      <c r="C943">
        <v>130.77000000000001</v>
      </c>
    </row>
    <row r="944" spans="1:3" x14ac:dyDescent="0.25">
      <c r="A944">
        <v>3.469565604</v>
      </c>
      <c r="B944">
        <v>137.24</v>
      </c>
      <c r="C944">
        <v>132.36000000000001</v>
      </c>
    </row>
    <row r="945" spans="1:3" x14ac:dyDescent="0.25">
      <c r="A945">
        <v>3.5000003899999999</v>
      </c>
      <c r="B945">
        <v>138.79</v>
      </c>
      <c r="C945">
        <v>133.94</v>
      </c>
    </row>
    <row r="946" spans="1:3" x14ac:dyDescent="0.25">
      <c r="A946">
        <v>3.5304351760000001</v>
      </c>
      <c r="B946">
        <v>137.41</v>
      </c>
      <c r="C946">
        <v>134.79</v>
      </c>
    </row>
    <row r="947" spans="1:3" x14ac:dyDescent="0.25">
      <c r="A947">
        <v>3.5608699619999999</v>
      </c>
      <c r="B947">
        <v>142.07</v>
      </c>
      <c r="C947">
        <v>136.58000000000001</v>
      </c>
    </row>
    <row r="948" spans="1:3" x14ac:dyDescent="0.25">
      <c r="A948">
        <v>3.5913047480000002</v>
      </c>
      <c r="B948">
        <v>143.44999999999999</v>
      </c>
      <c r="C948">
        <v>138.27000000000001</v>
      </c>
    </row>
    <row r="949" spans="1:3" x14ac:dyDescent="0.25">
      <c r="A949">
        <v>3.621739534</v>
      </c>
      <c r="B949">
        <v>146.03</v>
      </c>
      <c r="C949">
        <v>140.18</v>
      </c>
    </row>
    <row r="950" spans="1:3" x14ac:dyDescent="0.25">
      <c r="A950">
        <v>3.6521743199999999</v>
      </c>
      <c r="B950">
        <v>147.24</v>
      </c>
      <c r="C950">
        <v>141.91</v>
      </c>
    </row>
    <row r="951" spans="1:3" x14ac:dyDescent="0.25">
      <c r="A951">
        <v>3.6826091060000001</v>
      </c>
      <c r="B951">
        <v>147.59</v>
      </c>
      <c r="C951">
        <v>143.31</v>
      </c>
    </row>
    <row r="952" spans="1:3" x14ac:dyDescent="0.25">
      <c r="A952">
        <v>3.713043892</v>
      </c>
      <c r="B952">
        <v>149.13999999999999</v>
      </c>
      <c r="C952">
        <v>144.74</v>
      </c>
    </row>
    <row r="953" spans="1:3" x14ac:dyDescent="0.25">
      <c r="A953">
        <v>3.7434786779999998</v>
      </c>
      <c r="B953">
        <v>150.69</v>
      </c>
      <c r="C953">
        <v>146.19999999999999</v>
      </c>
    </row>
    <row r="954" spans="1:3" x14ac:dyDescent="0.25">
      <c r="A954">
        <v>3.7739134640000001</v>
      </c>
      <c r="B954">
        <v>152.24</v>
      </c>
      <c r="C954">
        <v>147.68</v>
      </c>
    </row>
    <row r="955" spans="1:3" x14ac:dyDescent="0.25">
      <c r="A955">
        <v>3.8043482499999999</v>
      </c>
      <c r="B955">
        <v>153.28</v>
      </c>
      <c r="C955">
        <v>149.06</v>
      </c>
    </row>
    <row r="956" spans="1:3" x14ac:dyDescent="0.25">
      <c r="A956">
        <v>3.8347830360000001</v>
      </c>
      <c r="B956">
        <v>154.31</v>
      </c>
      <c r="C956">
        <v>150.35</v>
      </c>
    </row>
    <row r="957" spans="1:3" x14ac:dyDescent="0.25">
      <c r="A957">
        <v>3.865217822</v>
      </c>
      <c r="B957">
        <v>154.83000000000001</v>
      </c>
      <c r="C957">
        <v>151.44999999999999</v>
      </c>
    </row>
    <row r="958" spans="1:3" x14ac:dyDescent="0.25">
      <c r="A958">
        <v>3.8956526079999998</v>
      </c>
      <c r="B958">
        <v>155.34</v>
      </c>
      <c r="C958">
        <v>152.41</v>
      </c>
    </row>
    <row r="959" spans="1:3" x14ac:dyDescent="0.25">
      <c r="A959">
        <v>3.9260873940000001</v>
      </c>
      <c r="B959">
        <v>154.83000000000001</v>
      </c>
      <c r="C959">
        <v>153</v>
      </c>
    </row>
    <row r="960" spans="1:3" x14ac:dyDescent="0.25">
      <c r="A960">
        <v>3.9565221799999999</v>
      </c>
      <c r="B960">
        <v>154.83000000000001</v>
      </c>
      <c r="C960">
        <v>153.44999999999999</v>
      </c>
    </row>
    <row r="961" spans="1:3" x14ac:dyDescent="0.25">
      <c r="A961">
        <v>3.9869569660000002</v>
      </c>
      <c r="B961">
        <v>154.66</v>
      </c>
      <c r="C961">
        <v>153.75</v>
      </c>
    </row>
    <row r="962" spans="1:3" x14ac:dyDescent="0.25">
      <c r="A962">
        <v>4.017391752</v>
      </c>
      <c r="B962">
        <v>154.83000000000001</v>
      </c>
      <c r="C962">
        <v>154.01</v>
      </c>
    </row>
    <row r="963" spans="1:3" x14ac:dyDescent="0.25">
      <c r="A963">
        <v>4.0478265379999998</v>
      </c>
      <c r="B963">
        <v>155.16999999999999</v>
      </c>
      <c r="C963">
        <v>154.30000000000001</v>
      </c>
    </row>
    <row r="964" spans="1:3" x14ac:dyDescent="0.25">
      <c r="A964">
        <v>4.0782613239999996</v>
      </c>
      <c r="B964">
        <v>156.21</v>
      </c>
      <c r="C964">
        <v>154.77000000000001</v>
      </c>
    </row>
    <row r="965" spans="1:3" x14ac:dyDescent="0.25">
      <c r="A965">
        <v>4.1086961100000003</v>
      </c>
      <c r="B965">
        <v>155.34</v>
      </c>
      <c r="C965">
        <v>154.91</v>
      </c>
    </row>
    <row r="966" spans="1:3" x14ac:dyDescent="0.25">
      <c r="A966">
        <v>4.1391308960000002</v>
      </c>
      <c r="B966">
        <v>155.34</v>
      </c>
      <c r="C966">
        <v>155.02000000000001</v>
      </c>
    </row>
    <row r="967" spans="1:3" x14ac:dyDescent="0.25">
      <c r="A967">
        <v>4.169565682</v>
      </c>
      <c r="B967">
        <v>154.83000000000001</v>
      </c>
      <c r="C967">
        <v>154.97</v>
      </c>
    </row>
    <row r="968" spans="1:3" x14ac:dyDescent="0.25">
      <c r="A968">
        <v>4.2000004679999998</v>
      </c>
      <c r="B968">
        <v>154.83000000000001</v>
      </c>
      <c r="C968">
        <v>154.93</v>
      </c>
    </row>
    <row r="969" spans="1:3" x14ac:dyDescent="0.25">
      <c r="A969">
        <v>4.2304352539999996</v>
      </c>
      <c r="B969">
        <v>154.83000000000001</v>
      </c>
      <c r="C969">
        <v>154.91</v>
      </c>
    </row>
    <row r="970" spans="1:3" x14ac:dyDescent="0.25">
      <c r="A970">
        <v>4.2608700400000004</v>
      </c>
      <c r="B970">
        <v>154.83000000000001</v>
      </c>
      <c r="C970">
        <v>154.88999999999999</v>
      </c>
    </row>
    <row r="971" spans="1:3" x14ac:dyDescent="0.25">
      <c r="A971">
        <v>4.2913048260000002</v>
      </c>
      <c r="B971">
        <v>155.86000000000001</v>
      </c>
      <c r="C971">
        <v>155.13</v>
      </c>
    </row>
    <row r="972" spans="1:3" x14ac:dyDescent="0.25">
      <c r="A972">
        <v>4.321739612</v>
      </c>
      <c r="B972">
        <v>155.34</v>
      </c>
      <c r="C972">
        <v>155.18</v>
      </c>
    </row>
    <row r="973" spans="1:3" x14ac:dyDescent="0.25">
      <c r="A973">
        <v>4.3521743979999998</v>
      </c>
      <c r="B973">
        <v>147.41</v>
      </c>
      <c r="C973">
        <v>153.27000000000001</v>
      </c>
    </row>
    <row r="974" spans="1:3" x14ac:dyDescent="0.25">
      <c r="A974">
        <v>4.3826091839999997</v>
      </c>
      <c r="B974">
        <v>154.83000000000001</v>
      </c>
      <c r="C974">
        <v>153.65</v>
      </c>
    </row>
    <row r="975" spans="1:3" x14ac:dyDescent="0.25">
      <c r="A975">
        <v>4.4130439700000004</v>
      </c>
      <c r="B975">
        <v>154.83000000000001</v>
      </c>
      <c r="C975">
        <v>153.94</v>
      </c>
    </row>
    <row r="976" spans="1:3" x14ac:dyDescent="0.25">
      <c r="A976">
        <v>4.4434787560000002</v>
      </c>
      <c r="B976">
        <v>154.83000000000001</v>
      </c>
      <c r="C976">
        <v>154.16</v>
      </c>
    </row>
    <row r="977" spans="1:3" x14ac:dyDescent="0.25">
      <c r="A977">
        <v>4.473913542</v>
      </c>
      <c r="B977">
        <v>154.83000000000001</v>
      </c>
      <c r="C977">
        <v>154.32</v>
      </c>
    </row>
    <row r="978" spans="1:3" x14ac:dyDescent="0.25">
      <c r="A978">
        <v>4.5043483279999998</v>
      </c>
      <c r="B978">
        <v>153.79</v>
      </c>
      <c r="C978">
        <v>154.19</v>
      </c>
    </row>
    <row r="979" spans="1:3" x14ac:dyDescent="0.25">
      <c r="A979">
        <v>4.5347831139999997</v>
      </c>
      <c r="B979">
        <v>153.28</v>
      </c>
      <c r="C979">
        <v>153.97</v>
      </c>
    </row>
    <row r="980" spans="1:3" x14ac:dyDescent="0.25">
      <c r="A980">
        <v>4.5652179000000004</v>
      </c>
      <c r="B980">
        <v>150.16999999999999</v>
      </c>
      <c r="C980">
        <v>153.04</v>
      </c>
    </row>
    <row r="981" spans="1:3" x14ac:dyDescent="0.25">
      <c r="A981">
        <v>4.5956526860000002</v>
      </c>
      <c r="B981">
        <v>147.59</v>
      </c>
      <c r="C981">
        <v>151.69999999999999</v>
      </c>
    </row>
    <row r="982" spans="1:3" x14ac:dyDescent="0.25">
      <c r="A982">
        <v>4.626087472</v>
      </c>
      <c r="B982">
        <v>151.21</v>
      </c>
      <c r="C982">
        <v>151.58000000000001</v>
      </c>
    </row>
    <row r="983" spans="1:3" x14ac:dyDescent="0.25">
      <c r="A983">
        <v>4.6565222579999999</v>
      </c>
      <c r="B983">
        <v>145</v>
      </c>
      <c r="C983">
        <v>149.96</v>
      </c>
    </row>
    <row r="984" spans="1:3" x14ac:dyDescent="0.25">
      <c r="A984">
        <v>4.6869570439999997</v>
      </c>
      <c r="B984">
        <v>143.97</v>
      </c>
      <c r="C984">
        <v>148.49</v>
      </c>
    </row>
    <row r="985" spans="1:3" x14ac:dyDescent="0.25">
      <c r="A985">
        <v>4.7173918300000004</v>
      </c>
      <c r="B985">
        <v>142.93</v>
      </c>
      <c r="C985">
        <v>147.12</v>
      </c>
    </row>
    <row r="986" spans="1:3" x14ac:dyDescent="0.25">
      <c r="A986">
        <v>4.7478266160000002</v>
      </c>
      <c r="B986">
        <v>135.34</v>
      </c>
      <c r="C986">
        <v>144.22999999999999</v>
      </c>
    </row>
    <row r="987" spans="1:3" x14ac:dyDescent="0.25">
      <c r="A987">
        <v>4.778261402</v>
      </c>
      <c r="B987">
        <v>136.9</v>
      </c>
      <c r="C987">
        <v>142.43</v>
      </c>
    </row>
    <row r="988" spans="1:3" x14ac:dyDescent="0.25">
      <c r="A988">
        <v>4.8086961879999999</v>
      </c>
      <c r="B988">
        <v>137.76</v>
      </c>
      <c r="C988">
        <v>141.28</v>
      </c>
    </row>
    <row r="989" spans="1:3" x14ac:dyDescent="0.25">
      <c r="A989">
        <v>4.8391309739999997</v>
      </c>
      <c r="B989">
        <v>137.07</v>
      </c>
      <c r="C989">
        <v>140.25</v>
      </c>
    </row>
    <row r="990" spans="1:3" x14ac:dyDescent="0.25">
      <c r="A990">
        <v>4.8695657600000004</v>
      </c>
      <c r="B990">
        <v>136.03</v>
      </c>
      <c r="C990">
        <v>139.21</v>
      </c>
    </row>
    <row r="991" spans="1:3" x14ac:dyDescent="0.25">
      <c r="A991">
        <v>4.9000005460000002</v>
      </c>
      <c r="B991">
        <v>135.16999999999999</v>
      </c>
      <c r="C991">
        <v>138.22</v>
      </c>
    </row>
    <row r="992" spans="1:3" x14ac:dyDescent="0.25">
      <c r="A992">
        <v>4.9304353320000001</v>
      </c>
      <c r="B992">
        <v>128.44999999999999</v>
      </c>
      <c r="C992">
        <v>135.82</v>
      </c>
    </row>
    <row r="993" spans="1:3" x14ac:dyDescent="0.25">
      <c r="A993">
        <v>4.9608701179999999</v>
      </c>
      <c r="B993">
        <v>132.07</v>
      </c>
      <c r="C993">
        <v>134.9</v>
      </c>
    </row>
    <row r="994" spans="1:3" x14ac:dyDescent="0.25">
      <c r="A994">
        <v>4.9913049039999997</v>
      </c>
      <c r="B994">
        <v>130</v>
      </c>
      <c r="C994">
        <v>133.69</v>
      </c>
    </row>
    <row r="995" spans="1:3" x14ac:dyDescent="0.25">
      <c r="A995">
        <v>5.0217396900000004</v>
      </c>
      <c r="B995">
        <v>126.9</v>
      </c>
      <c r="C995">
        <v>132.02000000000001</v>
      </c>
    </row>
    <row r="996" spans="1:3" x14ac:dyDescent="0.25">
      <c r="A996">
        <v>5.0521744760000002</v>
      </c>
      <c r="B996">
        <v>126.38</v>
      </c>
      <c r="C996">
        <v>130.63999999999999</v>
      </c>
    </row>
    <row r="997" spans="1:3" x14ac:dyDescent="0.25">
      <c r="A997">
        <v>5.0826092620000001</v>
      </c>
      <c r="B997">
        <v>125.34</v>
      </c>
      <c r="C997">
        <v>129.34</v>
      </c>
    </row>
    <row r="998" spans="1:3" x14ac:dyDescent="0.25">
      <c r="A998">
        <v>5.1130440479999999</v>
      </c>
      <c r="B998">
        <v>123.28</v>
      </c>
      <c r="C998">
        <v>127.85</v>
      </c>
    </row>
    <row r="999" spans="1:3" x14ac:dyDescent="0.25">
      <c r="A999">
        <v>5.1434788339999997</v>
      </c>
      <c r="B999">
        <v>122.59</v>
      </c>
      <c r="C999">
        <v>126.56</v>
      </c>
    </row>
    <row r="1000" spans="1:3" x14ac:dyDescent="0.25">
      <c r="A1000">
        <v>5.1739136200000004</v>
      </c>
      <c r="B1000">
        <v>121.21</v>
      </c>
      <c r="C1000">
        <v>125.24</v>
      </c>
    </row>
    <row r="1001" spans="1:3" x14ac:dyDescent="0.25">
      <c r="A1001">
        <v>5.2043484060000003</v>
      </c>
      <c r="B1001">
        <v>118.45</v>
      </c>
      <c r="C1001">
        <v>123.57</v>
      </c>
    </row>
    <row r="1002" spans="1:3" x14ac:dyDescent="0.25">
      <c r="A1002">
        <v>5.2347831920000001</v>
      </c>
      <c r="B1002">
        <v>117.07</v>
      </c>
      <c r="C1002">
        <v>121.98</v>
      </c>
    </row>
    <row r="1003" spans="1:3" x14ac:dyDescent="0.25">
      <c r="A1003">
        <v>5.2652179779999999</v>
      </c>
      <c r="B1003">
        <v>116.55</v>
      </c>
      <c r="C1003">
        <v>120.64</v>
      </c>
    </row>
    <row r="1004" spans="1:3" x14ac:dyDescent="0.25">
      <c r="A1004">
        <v>5.2956527639999997</v>
      </c>
      <c r="B1004">
        <v>115.34</v>
      </c>
      <c r="C1004">
        <v>119.34</v>
      </c>
    </row>
    <row r="1005" spans="1:3" x14ac:dyDescent="0.25">
      <c r="A1005">
        <v>5.3260875499999996</v>
      </c>
      <c r="B1005">
        <v>114.83</v>
      </c>
      <c r="C1005">
        <v>118.23</v>
      </c>
    </row>
    <row r="1006" spans="1:3" x14ac:dyDescent="0.25">
      <c r="A1006">
        <v>5.3565223360000003</v>
      </c>
      <c r="B1006">
        <v>108.28</v>
      </c>
      <c r="C1006">
        <v>115.79</v>
      </c>
    </row>
    <row r="1007" spans="1:3" x14ac:dyDescent="0.25">
      <c r="A1007">
        <v>5.3869571220000001</v>
      </c>
      <c r="B1007">
        <v>111.38</v>
      </c>
      <c r="C1007">
        <v>114.7</v>
      </c>
    </row>
    <row r="1008" spans="1:3" x14ac:dyDescent="0.25">
      <c r="A1008">
        <v>5.4173919079999999</v>
      </c>
      <c r="B1008">
        <v>109.83</v>
      </c>
      <c r="C1008">
        <v>113.51</v>
      </c>
    </row>
    <row r="1009" spans="1:3" x14ac:dyDescent="0.25">
      <c r="A1009">
        <v>5.4478266939999997</v>
      </c>
      <c r="B1009">
        <v>108.1</v>
      </c>
      <c r="C1009">
        <v>112.18</v>
      </c>
    </row>
    <row r="1010" spans="1:3" x14ac:dyDescent="0.25">
      <c r="A1010">
        <v>5.4782614799999996</v>
      </c>
      <c r="B1010">
        <v>106.55</v>
      </c>
      <c r="C1010">
        <v>110.8</v>
      </c>
    </row>
    <row r="1011" spans="1:3" x14ac:dyDescent="0.25">
      <c r="A1011">
        <v>5.5086962660000003</v>
      </c>
      <c r="B1011">
        <v>104.83</v>
      </c>
      <c r="C1011">
        <v>109.33</v>
      </c>
    </row>
    <row r="1012" spans="1:3" x14ac:dyDescent="0.25">
      <c r="A1012">
        <v>5.5391310520000001</v>
      </c>
      <c r="B1012">
        <v>103.79</v>
      </c>
      <c r="C1012">
        <v>107.97</v>
      </c>
    </row>
    <row r="1013" spans="1:3" x14ac:dyDescent="0.25">
      <c r="A1013">
        <v>5.5695658379999999</v>
      </c>
      <c r="B1013">
        <v>102.41</v>
      </c>
      <c r="C1013">
        <v>106.61</v>
      </c>
    </row>
    <row r="1014" spans="1:3" x14ac:dyDescent="0.25">
      <c r="A1014">
        <v>5.6000006239999998</v>
      </c>
      <c r="B1014">
        <v>99.83</v>
      </c>
      <c r="C1014">
        <v>104.94</v>
      </c>
    </row>
    <row r="1015" spans="1:3" x14ac:dyDescent="0.25">
      <c r="A1015">
        <v>5.6304354099999996</v>
      </c>
      <c r="B1015">
        <v>98.28</v>
      </c>
      <c r="C1015">
        <v>103.3</v>
      </c>
    </row>
    <row r="1016" spans="1:3" x14ac:dyDescent="0.25">
      <c r="A1016">
        <v>5.6608701960000003</v>
      </c>
      <c r="B1016">
        <v>97.24</v>
      </c>
      <c r="C1016">
        <v>101.81</v>
      </c>
    </row>
    <row r="1017" spans="1:3" x14ac:dyDescent="0.25">
      <c r="A1017">
        <v>5.6913049820000001</v>
      </c>
      <c r="B1017">
        <v>95.69</v>
      </c>
      <c r="C1017">
        <v>100.31</v>
      </c>
    </row>
    <row r="1018" spans="1:3" x14ac:dyDescent="0.25">
      <c r="A1018">
        <v>5.7217397679999999</v>
      </c>
      <c r="B1018">
        <v>94.66</v>
      </c>
      <c r="C1018">
        <v>98.92</v>
      </c>
    </row>
    <row r="1019" spans="1:3" x14ac:dyDescent="0.25">
      <c r="A1019">
        <v>5.7521745539999998</v>
      </c>
      <c r="B1019">
        <v>95.69</v>
      </c>
      <c r="C1019">
        <v>98.13</v>
      </c>
    </row>
    <row r="1020" spans="1:3" x14ac:dyDescent="0.25">
      <c r="A1020">
        <v>5.7826093399999996</v>
      </c>
      <c r="B1020">
        <v>92.59</v>
      </c>
      <c r="C1020">
        <v>96.77</v>
      </c>
    </row>
    <row r="1021" spans="1:3" x14ac:dyDescent="0.25">
      <c r="A1021">
        <v>5.8130441260000003</v>
      </c>
      <c r="B1021">
        <v>92.07</v>
      </c>
      <c r="C1021">
        <v>95.61</v>
      </c>
    </row>
    <row r="1022" spans="1:3" x14ac:dyDescent="0.25">
      <c r="A1022">
        <v>5.8434789120000001</v>
      </c>
      <c r="B1022">
        <v>86.38</v>
      </c>
      <c r="C1022">
        <v>93.34</v>
      </c>
    </row>
    <row r="1023" spans="1:3" x14ac:dyDescent="0.25">
      <c r="A1023">
        <v>5.873913698</v>
      </c>
      <c r="B1023">
        <v>88.45</v>
      </c>
      <c r="C1023">
        <v>92.14</v>
      </c>
    </row>
    <row r="1024" spans="1:3" x14ac:dyDescent="0.25">
      <c r="A1024">
        <v>5.9043484839999998</v>
      </c>
      <c r="B1024">
        <v>84.83</v>
      </c>
      <c r="C1024">
        <v>90.34</v>
      </c>
    </row>
    <row r="1025" spans="1:3" x14ac:dyDescent="0.25">
      <c r="A1025">
        <v>5.9347832699999996</v>
      </c>
      <c r="B1025">
        <v>81.72</v>
      </c>
      <c r="C1025">
        <v>88.23</v>
      </c>
    </row>
    <row r="1026" spans="1:3" x14ac:dyDescent="0.25">
      <c r="A1026">
        <v>5.9652180560000003</v>
      </c>
      <c r="B1026">
        <v>81.209999999999994</v>
      </c>
      <c r="C1026">
        <v>86.5</v>
      </c>
    </row>
    <row r="1027" spans="1:3" x14ac:dyDescent="0.25">
      <c r="A1027">
        <v>5.9956528420000001</v>
      </c>
      <c r="B1027">
        <v>84.14</v>
      </c>
      <c r="C1027">
        <v>85.92</v>
      </c>
    </row>
    <row r="1028" spans="1:3" x14ac:dyDescent="0.25">
      <c r="A1028">
        <v>6.026087628</v>
      </c>
      <c r="B1028">
        <v>76.900000000000006</v>
      </c>
      <c r="C1028">
        <v>83.7</v>
      </c>
    </row>
    <row r="1029" spans="1:3" x14ac:dyDescent="0.25">
      <c r="A1029">
        <v>6.0565224139999998</v>
      </c>
      <c r="B1029">
        <v>77.069999999999993</v>
      </c>
      <c r="C1029">
        <v>82.07</v>
      </c>
    </row>
    <row r="1030" spans="1:3" x14ac:dyDescent="0.25">
      <c r="A1030">
        <v>6.0869571999999996</v>
      </c>
      <c r="B1030">
        <v>75.34</v>
      </c>
      <c r="C1030">
        <v>80.42</v>
      </c>
    </row>
    <row r="1031" spans="1:3" x14ac:dyDescent="0.25">
      <c r="A1031">
        <v>6.1173919860000003</v>
      </c>
      <c r="B1031">
        <v>74.48</v>
      </c>
      <c r="C1031">
        <v>78.959999999999994</v>
      </c>
    </row>
    <row r="1032" spans="1:3" x14ac:dyDescent="0.25">
      <c r="A1032">
        <v>6.1478267720000002</v>
      </c>
      <c r="B1032">
        <v>73.28</v>
      </c>
      <c r="C1032">
        <v>77.569999999999993</v>
      </c>
    </row>
    <row r="1033" spans="1:3" x14ac:dyDescent="0.25">
      <c r="A1033">
        <v>6.178261558</v>
      </c>
      <c r="B1033">
        <v>69.31</v>
      </c>
      <c r="C1033">
        <v>75.540000000000006</v>
      </c>
    </row>
    <row r="1034" spans="1:3" x14ac:dyDescent="0.25">
      <c r="A1034">
        <v>6.2086963439999998</v>
      </c>
      <c r="B1034">
        <v>71.38</v>
      </c>
      <c r="C1034">
        <v>74.52</v>
      </c>
    </row>
    <row r="1035" spans="1:3" x14ac:dyDescent="0.25">
      <c r="A1035">
        <v>6.2391311299999996</v>
      </c>
      <c r="B1035">
        <v>70.17</v>
      </c>
      <c r="C1035">
        <v>73.45</v>
      </c>
    </row>
    <row r="1036" spans="1:3" x14ac:dyDescent="0.25">
      <c r="A1036">
        <v>6.2695659160000003</v>
      </c>
      <c r="B1036">
        <v>65.17</v>
      </c>
      <c r="C1036">
        <v>71.42</v>
      </c>
    </row>
    <row r="1037" spans="1:3" x14ac:dyDescent="0.25">
      <c r="A1037">
        <v>6.3000007020000002</v>
      </c>
      <c r="B1037">
        <v>68.099999999999994</v>
      </c>
      <c r="C1037">
        <v>70.599999999999994</v>
      </c>
    </row>
    <row r="1038" spans="1:3" x14ac:dyDescent="0.25">
      <c r="A1038">
        <v>6.330435488</v>
      </c>
      <c r="B1038">
        <v>67.239999999999995</v>
      </c>
      <c r="C1038">
        <v>69.78</v>
      </c>
    </row>
    <row r="1039" spans="1:3" x14ac:dyDescent="0.25">
      <c r="A1039">
        <v>6.3608702739999998</v>
      </c>
      <c r="B1039">
        <v>66.209999999999994</v>
      </c>
      <c r="C1039">
        <v>68.900000000000006</v>
      </c>
    </row>
    <row r="1040" spans="1:3" x14ac:dyDescent="0.25">
      <c r="A1040">
        <v>6.3913050599999996</v>
      </c>
      <c r="B1040">
        <v>62.41</v>
      </c>
      <c r="C1040">
        <v>67.31</v>
      </c>
    </row>
    <row r="1041" spans="1:3" x14ac:dyDescent="0.25">
      <c r="A1041">
        <v>6.4217398460000004</v>
      </c>
      <c r="B1041">
        <v>61.9</v>
      </c>
      <c r="C1041">
        <v>65.98</v>
      </c>
    </row>
    <row r="1042" spans="1:3" x14ac:dyDescent="0.25">
      <c r="A1042">
        <v>6.4521746320000002</v>
      </c>
      <c r="B1042">
        <v>61.9</v>
      </c>
      <c r="C1042">
        <v>64.97</v>
      </c>
    </row>
    <row r="1043" spans="1:3" x14ac:dyDescent="0.25">
      <c r="A1043">
        <v>6.482609418</v>
      </c>
      <c r="B1043">
        <v>66.55</v>
      </c>
      <c r="C1043">
        <v>65.36</v>
      </c>
    </row>
    <row r="1044" spans="1:3" x14ac:dyDescent="0.25">
      <c r="A1044">
        <v>6.5130442039999998</v>
      </c>
      <c r="B1044">
        <v>65</v>
      </c>
      <c r="C1044">
        <v>65.27</v>
      </c>
    </row>
    <row r="1045" spans="1:3" x14ac:dyDescent="0.25">
      <c r="A1045">
        <v>6.5434789899999997</v>
      </c>
      <c r="B1045">
        <v>67.069999999999993</v>
      </c>
      <c r="C1045">
        <v>65.709999999999994</v>
      </c>
    </row>
    <row r="1046" spans="1:3" x14ac:dyDescent="0.25">
      <c r="A1046">
        <v>6.5739137760000004</v>
      </c>
      <c r="B1046">
        <v>67.069999999999993</v>
      </c>
      <c r="C1046">
        <v>66.05</v>
      </c>
    </row>
    <row r="1047" spans="1:3" x14ac:dyDescent="0.25">
      <c r="A1047">
        <v>6.6043485620000002</v>
      </c>
      <c r="B1047">
        <v>60.34</v>
      </c>
      <c r="C1047">
        <v>64.650000000000006</v>
      </c>
    </row>
    <row r="1048" spans="1:3" x14ac:dyDescent="0.25">
      <c r="A1048">
        <v>6.634783348</v>
      </c>
      <c r="B1048">
        <v>60.34</v>
      </c>
      <c r="C1048">
        <v>63.59</v>
      </c>
    </row>
    <row r="1049" spans="1:3" x14ac:dyDescent="0.25">
      <c r="A1049">
        <v>6.6652181339999998</v>
      </c>
      <c r="B1049">
        <v>61.9</v>
      </c>
      <c r="C1049">
        <v>63.17</v>
      </c>
    </row>
    <row r="1050" spans="1:3" x14ac:dyDescent="0.25">
      <c r="A1050">
        <v>6.6956529199999997</v>
      </c>
      <c r="B1050">
        <v>62.41</v>
      </c>
      <c r="C1050">
        <v>62.99</v>
      </c>
    </row>
    <row r="1051" spans="1:3" x14ac:dyDescent="0.25">
      <c r="A1051">
        <v>6.7260877060000004</v>
      </c>
      <c r="B1051">
        <v>65</v>
      </c>
      <c r="C1051">
        <v>63.48</v>
      </c>
    </row>
    <row r="1052" spans="1:3" x14ac:dyDescent="0.25">
      <c r="A1052">
        <v>6.7565224920000002</v>
      </c>
      <c r="B1052">
        <v>66.03</v>
      </c>
      <c r="C1052">
        <v>64.11</v>
      </c>
    </row>
    <row r="1053" spans="1:3" x14ac:dyDescent="0.25">
      <c r="A1053">
        <v>6.786957278</v>
      </c>
      <c r="B1053">
        <v>67.069999999999993</v>
      </c>
      <c r="C1053">
        <v>64.84</v>
      </c>
    </row>
    <row r="1054" spans="1:3" x14ac:dyDescent="0.25">
      <c r="A1054">
        <v>6.8173920639999999</v>
      </c>
      <c r="B1054">
        <v>61.21</v>
      </c>
      <c r="C1054">
        <v>63.94</v>
      </c>
    </row>
    <row r="1055" spans="1:3" x14ac:dyDescent="0.25">
      <c r="A1055">
        <v>6.8478268499999997</v>
      </c>
      <c r="B1055">
        <v>61.21</v>
      </c>
      <c r="C1055">
        <v>63.27</v>
      </c>
    </row>
    <row r="1056" spans="1:3" x14ac:dyDescent="0.25">
      <c r="A1056">
        <v>6.8782616360000004</v>
      </c>
      <c r="B1056">
        <v>61.9</v>
      </c>
      <c r="C1056">
        <v>62.93</v>
      </c>
    </row>
    <row r="1057" spans="1:3" x14ac:dyDescent="0.25">
      <c r="A1057">
        <v>6.9086964220000002</v>
      </c>
      <c r="B1057">
        <v>68.62</v>
      </c>
      <c r="C1057">
        <v>64.33</v>
      </c>
    </row>
    <row r="1058" spans="1:3" x14ac:dyDescent="0.25">
      <c r="A1058">
        <v>6.9391312080000001</v>
      </c>
      <c r="B1058">
        <v>65.52</v>
      </c>
      <c r="C1058">
        <v>64.62</v>
      </c>
    </row>
    <row r="1059" spans="1:3" x14ac:dyDescent="0.25">
      <c r="A1059">
        <v>6.9695659939999999</v>
      </c>
      <c r="B1059">
        <v>71.72</v>
      </c>
      <c r="C1059">
        <v>66.37</v>
      </c>
    </row>
    <row r="1060" spans="1:3" x14ac:dyDescent="0.25">
      <c r="A1060">
        <v>7.0000007799999997</v>
      </c>
      <c r="B1060">
        <v>74.31</v>
      </c>
      <c r="C1060">
        <v>68.319999999999993</v>
      </c>
    </row>
    <row r="1061" spans="1:3" x14ac:dyDescent="0.25">
      <c r="A1061">
        <v>7.0304355660000004</v>
      </c>
      <c r="B1061">
        <v>74.31</v>
      </c>
      <c r="C1061">
        <v>69.790000000000006</v>
      </c>
    </row>
    <row r="1062" spans="1:3" x14ac:dyDescent="0.25">
      <c r="A1062">
        <v>7.0608703520000002</v>
      </c>
      <c r="B1062">
        <v>74.83</v>
      </c>
      <c r="C1062">
        <v>71.03</v>
      </c>
    </row>
    <row r="1063" spans="1:3" x14ac:dyDescent="0.25">
      <c r="A1063">
        <v>7.0913051380000001</v>
      </c>
      <c r="B1063">
        <v>75.86</v>
      </c>
      <c r="C1063">
        <v>72.22</v>
      </c>
    </row>
    <row r="1064" spans="1:3" x14ac:dyDescent="0.25">
      <c r="A1064">
        <v>7.1217399239999999</v>
      </c>
      <c r="B1064">
        <v>77.41</v>
      </c>
      <c r="C1064">
        <v>73.489999999999995</v>
      </c>
    </row>
    <row r="1065" spans="1:3" x14ac:dyDescent="0.25">
      <c r="A1065">
        <v>7.1521747099999997</v>
      </c>
      <c r="B1065">
        <v>79.66</v>
      </c>
      <c r="C1065">
        <v>75.010000000000005</v>
      </c>
    </row>
    <row r="1066" spans="1:3" x14ac:dyDescent="0.25">
      <c r="A1066">
        <v>7.1826094960000004</v>
      </c>
      <c r="B1066">
        <v>80.52</v>
      </c>
      <c r="C1066">
        <v>76.36</v>
      </c>
    </row>
    <row r="1067" spans="1:3" x14ac:dyDescent="0.25">
      <c r="A1067">
        <v>7.2130442820000003</v>
      </c>
      <c r="B1067">
        <v>87.41</v>
      </c>
      <c r="C1067">
        <v>79.08</v>
      </c>
    </row>
    <row r="1068" spans="1:3" x14ac:dyDescent="0.25">
      <c r="A1068">
        <v>7.2434790680000001</v>
      </c>
      <c r="B1068">
        <v>88.97</v>
      </c>
      <c r="C1068">
        <v>81.510000000000005</v>
      </c>
    </row>
    <row r="1069" spans="1:3" x14ac:dyDescent="0.25">
      <c r="A1069">
        <v>7.2739138539999999</v>
      </c>
      <c r="B1069">
        <v>89.48</v>
      </c>
      <c r="C1069">
        <v>83.46</v>
      </c>
    </row>
    <row r="1070" spans="1:3" x14ac:dyDescent="0.25">
      <c r="A1070">
        <v>7.3043486399999997</v>
      </c>
      <c r="B1070">
        <v>85.34</v>
      </c>
      <c r="C1070">
        <v>83.93</v>
      </c>
    </row>
    <row r="1071" spans="1:3" x14ac:dyDescent="0.25">
      <c r="A1071">
        <v>7.3347834260000004</v>
      </c>
      <c r="B1071">
        <v>88.45</v>
      </c>
      <c r="C1071">
        <v>85.04</v>
      </c>
    </row>
    <row r="1072" spans="1:3" x14ac:dyDescent="0.25">
      <c r="A1072">
        <v>7.3652182120000003</v>
      </c>
      <c r="B1072">
        <v>92.59</v>
      </c>
      <c r="C1072">
        <v>86.89</v>
      </c>
    </row>
    <row r="1073" spans="1:3" x14ac:dyDescent="0.25">
      <c r="A1073">
        <v>7.3956529980000001</v>
      </c>
      <c r="B1073">
        <v>95.17</v>
      </c>
      <c r="C1073">
        <v>88.93</v>
      </c>
    </row>
    <row r="1074" spans="1:3" x14ac:dyDescent="0.25">
      <c r="A1074">
        <v>7.4260877839999999</v>
      </c>
      <c r="B1074">
        <v>95.52</v>
      </c>
      <c r="C1074">
        <v>90.55</v>
      </c>
    </row>
    <row r="1075" spans="1:3" x14ac:dyDescent="0.25">
      <c r="A1075">
        <v>7.4565225699999997</v>
      </c>
      <c r="B1075">
        <v>99.31</v>
      </c>
      <c r="C1075">
        <v>92.7</v>
      </c>
    </row>
    <row r="1076" spans="1:3" x14ac:dyDescent="0.25">
      <c r="A1076">
        <v>7.4869573559999996</v>
      </c>
      <c r="B1076">
        <v>98.28</v>
      </c>
      <c r="C1076">
        <v>94.07</v>
      </c>
    </row>
    <row r="1077" spans="1:3" x14ac:dyDescent="0.25">
      <c r="A1077">
        <v>7.5173921420000003</v>
      </c>
      <c r="B1077">
        <v>101.38</v>
      </c>
      <c r="C1077">
        <v>95.86</v>
      </c>
    </row>
    <row r="1078" spans="1:3" x14ac:dyDescent="0.25">
      <c r="A1078">
        <v>7.5478269280000001</v>
      </c>
      <c r="B1078">
        <v>100.86</v>
      </c>
      <c r="C1078">
        <v>97.09</v>
      </c>
    </row>
    <row r="1079" spans="1:3" x14ac:dyDescent="0.25">
      <c r="A1079">
        <v>7.5782617139999999</v>
      </c>
      <c r="B1079">
        <v>104.48</v>
      </c>
      <c r="C1079">
        <v>98.91</v>
      </c>
    </row>
    <row r="1080" spans="1:3" x14ac:dyDescent="0.25">
      <c r="A1080">
        <v>7.6086964999999998</v>
      </c>
      <c r="B1080">
        <v>104.48</v>
      </c>
      <c r="C1080">
        <v>100.28</v>
      </c>
    </row>
    <row r="1081" spans="1:3" x14ac:dyDescent="0.25">
      <c r="A1081">
        <v>7.6391312859999996</v>
      </c>
      <c r="B1081">
        <v>107.07</v>
      </c>
      <c r="C1081">
        <v>101.95</v>
      </c>
    </row>
    <row r="1082" spans="1:3" x14ac:dyDescent="0.25">
      <c r="A1082">
        <v>7.6695660720000003</v>
      </c>
      <c r="B1082">
        <v>108.62</v>
      </c>
      <c r="C1082">
        <v>103.59</v>
      </c>
    </row>
    <row r="1083" spans="1:3" x14ac:dyDescent="0.25">
      <c r="A1083">
        <v>7.7000008580000001</v>
      </c>
      <c r="B1083">
        <v>109.66</v>
      </c>
      <c r="C1083">
        <v>105.08</v>
      </c>
    </row>
    <row r="1084" spans="1:3" x14ac:dyDescent="0.25">
      <c r="A1084">
        <v>7.7304356439999999</v>
      </c>
      <c r="B1084">
        <v>111.21</v>
      </c>
      <c r="C1084">
        <v>106.58</v>
      </c>
    </row>
    <row r="1085" spans="1:3" x14ac:dyDescent="0.25">
      <c r="A1085">
        <v>7.7608704299999998</v>
      </c>
      <c r="B1085">
        <v>111.72</v>
      </c>
      <c r="C1085">
        <v>107.85</v>
      </c>
    </row>
    <row r="1086" spans="1:3" x14ac:dyDescent="0.25">
      <c r="A1086">
        <v>7.7913052159999996</v>
      </c>
      <c r="B1086">
        <v>114.31</v>
      </c>
      <c r="C1086">
        <v>109.43</v>
      </c>
    </row>
    <row r="1087" spans="1:3" x14ac:dyDescent="0.25">
      <c r="A1087">
        <v>7.8217400020000003</v>
      </c>
      <c r="B1087">
        <v>115.86</v>
      </c>
      <c r="C1087">
        <v>111.01</v>
      </c>
    </row>
    <row r="1088" spans="1:3" x14ac:dyDescent="0.25">
      <c r="A1088">
        <v>7.8521747880000001</v>
      </c>
      <c r="B1088">
        <v>112.41</v>
      </c>
      <c r="C1088">
        <v>111.36</v>
      </c>
    </row>
    <row r="1089" spans="1:3" x14ac:dyDescent="0.25">
      <c r="A1089">
        <v>7.882609574</v>
      </c>
      <c r="B1089">
        <v>115.52</v>
      </c>
      <c r="C1089">
        <v>112.38</v>
      </c>
    </row>
    <row r="1090" spans="1:3" x14ac:dyDescent="0.25">
      <c r="A1090">
        <v>7.9130443599999998</v>
      </c>
      <c r="B1090">
        <v>118.97</v>
      </c>
      <c r="C1090">
        <v>114</v>
      </c>
    </row>
    <row r="1091" spans="1:3" x14ac:dyDescent="0.25">
      <c r="A1091">
        <v>7.9434791459999996</v>
      </c>
      <c r="B1091">
        <v>121.55</v>
      </c>
      <c r="C1091">
        <v>115.85</v>
      </c>
    </row>
    <row r="1092" spans="1:3" x14ac:dyDescent="0.25">
      <c r="A1092">
        <v>7.9739139320000003</v>
      </c>
      <c r="B1092">
        <v>123.1</v>
      </c>
      <c r="C1092">
        <v>117.63</v>
      </c>
    </row>
    <row r="1093" spans="1:3" x14ac:dyDescent="0.25">
      <c r="A1093">
        <v>8.0043487179999993</v>
      </c>
      <c r="B1093">
        <v>123.79</v>
      </c>
      <c r="C1093">
        <v>119.15</v>
      </c>
    </row>
    <row r="1094" spans="1:3" x14ac:dyDescent="0.25">
      <c r="A1094">
        <v>8.034783504</v>
      </c>
      <c r="B1094">
        <v>125.69</v>
      </c>
      <c r="C1094">
        <v>120.75</v>
      </c>
    </row>
    <row r="1095" spans="1:3" x14ac:dyDescent="0.25">
      <c r="A1095">
        <v>8.0652182900000007</v>
      </c>
      <c r="B1095">
        <v>127.41</v>
      </c>
      <c r="C1095">
        <v>122.39</v>
      </c>
    </row>
    <row r="1096" spans="1:3" x14ac:dyDescent="0.25">
      <c r="A1096">
        <v>8.0956530759999996</v>
      </c>
      <c r="B1096">
        <v>130</v>
      </c>
      <c r="C1096">
        <v>124.26</v>
      </c>
    </row>
    <row r="1097" spans="1:3" x14ac:dyDescent="0.25">
      <c r="A1097">
        <v>8.1260878620000003</v>
      </c>
      <c r="B1097">
        <v>131.38</v>
      </c>
      <c r="C1097">
        <v>126.01</v>
      </c>
    </row>
    <row r="1098" spans="1:3" x14ac:dyDescent="0.25">
      <c r="A1098">
        <v>8.1565226479999993</v>
      </c>
      <c r="B1098">
        <v>127.41</v>
      </c>
      <c r="C1098">
        <v>126.35</v>
      </c>
    </row>
    <row r="1099" spans="1:3" x14ac:dyDescent="0.25">
      <c r="A1099">
        <v>8.186957434</v>
      </c>
      <c r="B1099">
        <v>133.62</v>
      </c>
      <c r="C1099">
        <v>128.13999999999999</v>
      </c>
    </row>
    <row r="1100" spans="1:3" x14ac:dyDescent="0.25">
      <c r="A1100">
        <v>8.2173922200000007</v>
      </c>
      <c r="B1100">
        <v>135.16999999999999</v>
      </c>
      <c r="C1100">
        <v>129.87</v>
      </c>
    </row>
    <row r="1101" spans="1:3" x14ac:dyDescent="0.25">
      <c r="A1101">
        <v>1100</v>
      </c>
      <c r="B1101">
        <v>136.21</v>
      </c>
      <c r="C1101">
        <v>131.41999999999999</v>
      </c>
    </row>
    <row r="1102" spans="1:3" x14ac:dyDescent="0.25">
      <c r="A1102">
        <v>1101</v>
      </c>
      <c r="B1102">
        <v>137.76</v>
      </c>
      <c r="C1102">
        <v>132.97999999999999</v>
      </c>
    </row>
    <row r="1103" spans="1:3" x14ac:dyDescent="0.25">
      <c r="A1103">
        <v>1102</v>
      </c>
      <c r="B1103">
        <v>143.44999999999999</v>
      </c>
      <c r="C1103">
        <v>135.55000000000001</v>
      </c>
    </row>
    <row r="1104" spans="1:3" x14ac:dyDescent="0.25">
      <c r="A1104">
        <v>1103</v>
      </c>
      <c r="B1104">
        <v>140.52000000000001</v>
      </c>
      <c r="C1104">
        <v>136.77000000000001</v>
      </c>
    </row>
    <row r="1105" spans="1:3" x14ac:dyDescent="0.25">
      <c r="A1105">
        <v>1104</v>
      </c>
      <c r="B1105">
        <v>138.1</v>
      </c>
      <c r="C1105">
        <v>137.1</v>
      </c>
    </row>
    <row r="1106" spans="1:3" x14ac:dyDescent="0.25">
      <c r="A1106">
        <v>1105</v>
      </c>
      <c r="B1106">
        <v>141.9</v>
      </c>
      <c r="C1106">
        <v>138.28</v>
      </c>
    </row>
    <row r="1107" spans="1:3" x14ac:dyDescent="0.25">
      <c r="A1107">
        <v>1106</v>
      </c>
      <c r="B1107">
        <v>139.47999999999999</v>
      </c>
      <c r="C1107">
        <v>138.57</v>
      </c>
    </row>
    <row r="1108" spans="1:3" x14ac:dyDescent="0.25">
      <c r="A1108">
        <v>1107</v>
      </c>
      <c r="B1108">
        <v>141.72</v>
      </c>
      <c r="C1108">
        <v>139.35</v>
      </c>
    </row>
    <row r="1109" spans="1:3" x14ac:dyDescent="0.25">
      <c r="A1109">
        <v>1108</v>
      </c>
      <c r="B1109">
        <v>142.41</v>
      </c>
      <c r="C1109">
        <v>140.1</v>
      </c>
    </row>
    <row r="1110" spans="1:3" x14ac:dyDescent="0.25">
      <c r="A1110">
        <v>1109</v>
      </c>
      <c r="B1110">
        <v>141.38</v>
      </c>
      <c r="C1110">
        <v>140.41</v>
      </c>
    </row>
    <row r="1111" spans="1:3" x14ac:dyDescent="0.25">
      <c r="A1111">
        <v>1110</v>
      </c>
      <c r="B1111">
        <v>141.38</v>
      </c>
      <c r="C1111">
        <v>140.65</v>
      </c>
    </row>
    <row r="1112" spans="1:3" x14ac:dyDescent="0.25">
      <c r="A1112">
        <v>1111</v>
      </c>
      <c r="B1112">
        <v>141.9</v>
      </c>
      <c r="C1112">
        <v>140.96</v>
      </c>
    </row>
    <row r="1113" spans="1:3" x14ac:dyDescent="0.25">
      <c r="A1113">
        <v>1112</v>
      </c>
      <c r="B1113">
        <v>144.47999999999999</v>
      </c>
      <c r="C1113">
        <v>141.82</v>
      </c>
    </row>
    <row r="1114" spans="1:3" x14ac:dyDescent="0.25">
      <c r="A1114">
        <v>1113</v>
      </c>
      <c r="B1114">
        <v>141.9</v>
      </c>
      <c r="C1114">
        <v>141.84</v>
      </c>
    </row>
    <row r="1115" spans="1:3" x14ac:dyDescent="0.25">
      <c r="A1115">
        <v>1114</v>
      </c>
      <c r="B1115">
        <v>141.9</v>
      </c>
      <c r="C1115">
        <v>141.86000000000001</v>
      </c>
    </row>
    <row r="1116" spans="1:3" x14ac:dyDescent="0.25">
      <c r="A1116">
        <v>1115</v>
      </c>
      <c r="B1116">
        <v>133.97</v>
      </c>
      <c r="C1116">
        <v>139.91999999999999</v>
      </c>
    </row>
    <row r="1117" spans="1:3" x14ac:dyDescent="0.25">
      <c r="A1117">
        <v>1116</v>
      </c>
      <c r="B1117">
        <v>142.41</v>
      </c>
      <c r="C1117">
        <v>140.53</v>
      </c>
    </row>
    <row r="1118" spans="1:3" x14ac:dyDescent="0.25">
      <c r="A1118">
        <v>1117</v>
      </c>
      <c r="B1118">
        <v>136.21</v>
      </c>
      <c r="C1118">
        <v>139.47</v>
      </c>
    </row>
    <row r="1119" spans="1:3" x14ac:dyDescent="0.25">
      <c r="A1119">
        <v>1118</v>
      </c>
      <c r="B1119">
        <v>139.13999999999999</v>
      </c>
      <c r="C1119">
        <v>139.38999999999999</v>
      </c>
    </row>
    <row r="1120" spans="1:3" x14ac:dyDescent="0.25">
      <c r="A1120">
        <v>1119</v>
      </c>
      <c r="B1120">
        <v>135.16999999999999</v>
      </c>
      <c r="C1120">
        <v>138.35</v>
      </c>
    </row>
    <row r="1121" spans="1:3" x14ac:dyDescent="0.25">
      <c r="A1121">
        <v>1120</v>
      </c>
      <c r="B1121">
        <v>139.83000000000001</v>
      </c>
      <c r="C1121">
        <v>138.71</v>
      </c>
    </row>
    <row r="1122" spans="1:3" x14ac:dyDescent="0.25">
      <c r="A1122">
        <v>1121</v>
      </c>
      <c r="B1122">
        <v>134.66</v>
      </c>
      <c r="C1122">
        <v>137.72</v>
      </c>
    </row>
    <row r="1123" spans="1:3" x14ac:dyDescent="0.25">
      <c r="A1123">
        <v>1122</v>
      </c>
      <c r="B1123">
        <v>131.9</v>
      </c>
      <c r="C1123">
        <v>136.29</v>
      </c>
    </row>
    <row r="1124" spans="1:3" x14ac:dyDescent="0.25">
      <c r="A1124">
        <v>1123</v>
      </c>
      <c r="B1124">
        <v>131.9</v>
      </c>
      <c r="C1124">
        <v>135.21</v>
      </c>
    </row>
    <row r="1125" spans="1:3" x14ac:dyDescent="0.25">
      <c r="A1125">
        <v>1124</v>
      </c>
      <c r="B1125">
        <v>125.52</v>
      </c>
      <c r="C1125">
        <v>132.83000000000001</v>
      </c>
    </row>
    <row r="1126" spans="1:3" x14ac:dyDescent="0.25">
      <c r="A1126">
        <v>1125</v>
      </c>
      <c r="B1126">
        <v>129.47999999999999</v>
      </c>
      <c r="C1126">
        <v>132.01</v>
      </c>
    </row>
    <row r="1127" spans="1:3" x14ac:dyDescent="0.25">
      <c r="A1127">
        <v>1126</v>
      </c>
      <c r="B1127">
        <v>127.41</v>
      </c>
      <c r="C1127">
        <v>130.88</v>
      </c>
    </row>
    <row r="1128" spans="1:3" x14ac:dyDescent="0.25">
      <c r="A1128">
        <v>1127</v>
      </c>
      <c r="B1128">
        <v>124.14</v>
      </c>
      <c r="C1128">
        <v>129.22</v>
      </c>
    </row>
    <row r="1129" spans="1:3" x14ac:dyDescent="0.25">
      <c r="A1129">
        <v>1128</v>
      </c>
      <c r="B1129">
        <v>127.41</v>
      </c>
      <c r="C1129">
        <v>128.78</v>
      </c>
    </row>
    <row r="1130" spans="1:3" x14ac:dyDescent="0.25">
      <c r="A1130">
        <v>1129</v>
      </c>
      <c r="B1130">
        <v>121.21</v>
      </c>
      <c r="C1130">
        <v>126.92</v>
      </c>
    </row>
    <row r="1131" spans="1:3" x14ac:dyDescent="0.25">
      <c r="A1131">
        <v>1130</v>
      </c>
      <c r="B1131">
        <v>120</v>
      </c>
      <c r="C1131">
        <v>125.22</v>
      </c>
    </row>
    <row r="1132" spans="1:3" x14ac:dyDescent="0.25">
      <c r="A1132">
        <v>1131</v>
      </c>
      <c r="B1132">
        <v>118.97</v>
      </c>
      <c r="C1132">
        <v>123.68</v>
      </c>
    </row>
    <row r="1133" spans="1:3" x14ac:dyDescent="0.25">
      <c r="A1133">
        <v>1132</v>
      </c>
      <c r="B1133">
        <v>117.93</v>
      </c>
      <c r="C1133">
        <v>122.27</v>
      </c>
    </row>
    <row r="1134" spans="1:3" x14ac:dyDescent="0.25">
      <c r="A1134">
        <v>1133</v>
      </c>
      <c r="B1134">
        <v>117.41</v>
      </c>
      <c r="C1134">
        <v>121.08</v>
      </c>
    </row>
    <row r="1135" spans="1:3" x14ac:dyDescent="0.25">
      <c r="A1135">
        <v>1134</v>
      </c>
      <c r="B1135">
        <v>111.9</v>
      </c>
      <c r="C1135">
        <v>118.82</v>
      </c>
    </row>
    <row r="1136" spans="1:3" x14ac:dyDescent="0.25">
      <c r="A1136">
        <v>1135</v>
      </c>
      <c r="B1136">
        <v>112.76</v>
      </c>
      <c r="C1136">
        <v>117.33</v>
      </c>
    </row>
    <row r="1137" spans="1:3" x14ac:dyDescent="0.25">
      <c r="A1137">
        <v>1136</v>
      </c>
      <c r="B1137">
        <v>111.72</v>
      </c>
      <c r="C1137">
        <v>115.95</v>
      </c>
    </row>
    <row r="1138" spans="1:3" x14ac:dyDescent="0.25">
      <c r="A1138">
        <v>1137</v>
      </c>
      <c r="B1138">
        <v>110.69</v>
      </c>
      <c r="C1138">
        <v>114.66</v>
      </c>
    </row>
    <row r="1139" spans="1:3" x14ac:dyDescent="0.25">
      <c r="A1139">
        <v>1138</v>
      </c>
      <c r="B1139">
        <v>109.66</v>
      </c>
      <c r="C1139">
        <v>113.43</v>
      </c>
    </row>
    <row r="1140" spans="1:3" x14ac:dyDescent="0.25">
      <c r="A1140">
        <v>1139</v>
      </c>
      <c r="B1140">
        <v>109.14</v>
      </c>
      <c r="C1140">
        <v>112.38</v>
      </c>
    </row>
    <row r="1141" spans="1:3" x14ac:dyDescent="0.25">
      <c r="A1141">
        <v>1140</v>
      </c>
      <c r="B1141">
        <v>107.59</v>
      </c>
      <c r="C1141">
        <v>111.2</v>
      </c>
    </row>
    <row r="1142" spans="1:3" x14ac:dyDescent="0.25">
      <c r="A1142">
        <v>1141</v>
      </c>
      <c r="B1142">
        <v>106.03</v>
      </c>
      <c r="C1142">
        <v>109.93</v>
      </c>
    </row>
    <row r="1143" spans="1:3" x14ac:dyDescent="0.25">
      <c r="A1143">
        <v>1142</v>
      </c>
      <c r="B1143">
        <v>104.31</v>
      </c>
      <c r="C1143">
        <v>108.55</v>
      </c>
    </row>
    <row r="1144" spans="1:3" x14ac:dyDescent="0.25">
      <c r="A1144">
        <v>1143</v>
      </c>
      <c r="B1144">
        <v>102.93</v>
      </c>
      <c r="C1144">
        <v>107.17</v>
      </c>
    </row>
    <row r="1145" spans="1:3" x14ac:dyDescent="0.25">
      <c r="A1145">
        <v>1144</v>
      </c>
      <c r="B1145">
        <v>101.72</v>
      </c>
      <c r="C1145">
        <v>105.83</v>
      </c>
    </row>
    <row r="1146" spans="1:3" x14ac:dyDescent="0.25">
      <c r="A1146">
        <v>1145</v>
      </c>
      <c r="B1146">
        <v>99.83</v>
      </c>
      <c r="C1146">
        <v>104.36</v>
      </c>
    </row>
    <row r="1147" spans="1:3" x14ac:dyDescent="0.25">
      <c r="A1147">
        <v>1146</v>
      </c>
      <c r="B1147">
        <v>98.79</v>
      </c>
      <c r="C1147">
        <v>102.99</v>
      </c>
    </row>
    <row r="1148" spans="1:3" x14ac:dyDescent="0.25">
      <c r="A1148">
        <v>1147</v>
      </c>
      <c r="B1148">
        <v>97.24</v>
      </c>
      <c r="C1148">
        <v>101.58</v>
      </c>
    </row>
    <row r="1149" spans="1:3" x14ac:dyDescent="0.25">
      <c r="A1149">
        <v>1148</v>
      </c>
      <c r="B1149">
        <v>96.21</v>
      </c>
      <c r="C1149">
        <v>100.26</v>
      </c>
    </row>
    <row r="1150" spans="1:3" x14ac:dyDescent="0.25">
      <c r="A1150">
        <v>1149</v>
      </c>
      <c r="B1150">
        <v>94.66</v>
      </c>
      <c r="C1150">
        <v>98.88</v>
      </c>
    </row>
    <row r="1151" spans="1:3" x14ac:dyDescent="0.25">
      <c r="A1151">
        <v>1150</v>
      </c>
      <c r="B1151">
        <v>89.48</v>
      </c>
      <c r="C1151">
        <v>96.57</v>
      </c>
    </row>
    <row r="1152" spans="1:3" x14ac:dyDescent="0.25">
      <c r="A1152">
        <v>1151</v>
      </c>
      <c r="B1152">
        <v>92.59</v>
      </c>
      <c r="C1152">
        <v>95.59</v>
      </c>
    </row>
    <row r="1153" spans="1:3" x14ac:dyDescent="0.25">
      <c r="A1153">
        <v>1152</v>
      </c>
      <c r="B1153">
        <v>88.28</v>
      </c>
      <c r="C1153">
        <v>93.8</v>
      </c>
    </row>
    <row r="1154" spans="1:3" x14ac:dyDescent="0.25">
      <c r="A1154">
        <v>1153</v>
      </c>
      <c r="B1154">
        <v>92.41</v>
      </c>
      <c r="C1154">
        <v>93.46</v>
      </c>
    </row>
    <row r="1155" spans="1:3" x14ac:dyDescent="0.25">
      <c r="A1155">
        <v>1154</v>
      </c>
      <c r="B1155">
        <v>94.48</v>
      </c>
      <c r="C1155">
        <v>93.71</v>
      </c>
    </row>
    <row r="1156" spans="1:3" x14ac:dyDescent="0.25">
      <c r="A1156">
        <v>1155</v>
      </c>
      <c r="B1156">
        <v>94.14</v>
      </c>
      <c r="C1156">
        <v>93.81</v>
      </c>
    </row>
    <row r="1157" spans="1:3" x14ac:dyDescent="0.25">
      <c r="A1157">
        <v>1156</v>
      </c>
      <c r="B1157">
        <v>95.17</v>
      </c>
      <c r="C1157">
        <v>94.15</v>
      </c>
    </row>
    <row r="1158" spans="1:3" x14ac:dyDescent="0.25">
      <c r="A1158">
        <v>1157</v>
      </c>
      <c r="B1158">
        <v>94.66</v>
      </c>
      <c r="C1158">
        <v>94.27</v>
      </c>
    </row>
    <row r="1159" spans="1:3" x14ac:dyDescent="0.25">
      <c r="A1159">
        <v>1158</v>
      </c>
      <c r="B1159">
        <v>88.97</v>
      </c>
      <c r="C1159">
        <v>92.97</v>
      </c>
    </row>
    <row r="1160" spans="1:3" x14ac:dyDescent="0.25">
      <c r="A1160">
        <v>1159</v>
      </c>
      <c r="B1160">
        <v>88.28</v>
      </c>
      <c r="C1160">
        <v>91.82</v>
      </c>
    </row>
    <row r="1161" spans="1:3" x14ac:dyDescent="0.25">
      <c r="A1161">
        <v>1160</v>
      </c>
      <c r="B1161">
        <v>95</v>
      </c>
      <c r="C1161">
        <v>92.6</v>
      </c>
    </row>
    <row r="1162" spans="1:3" x14ac:dyDescent="0.25">
      <c r="A1162">
        <v>1161</v>
      </c>
      <c r="B1162">
        <v>93.45</v>
      </c>
      <c r="C1162">
        <v>92.81</v>
      </c>
    </row>
    <row r="1163" spans="1:3" x14ac:dyDescent="0.25">
      <c r="A1163">
        <v>1162</v>
      </c>
      <c r="B1163">
        <v>95.69</v>
      </c>
      <c r="C1163">
        <v>93.52</v>
      </c>
    </row>
    <row r="1164" spans="1:3" x14ac:dyDescent="0.25">
      <c r="A1164">
        <v>1163</v>
      </c>
      <c r="B1164">
        <v>93.62</v>
      </c>
      <c r="C1164">
        <v>93.54</v>
      </c>
    </row>
    <row r="1165" spans="1:3" x14ac:dyDescent="0.25">
      <c r="A1165">
        <v>1164</v>
      </c>
      <c r="B1165">
        <v>95.52</v>
      </c>
      <c r="C1165">
        <v>94.03</v>
      </c>
    </row>
    <row r="1166" spans="1:3" x14ac:dyDescent="0.25">
      <c r="A1166">
        <v>1165</v>
      </c>
      <c r="B1166">
        <v>88.97</v>
      </c>
      <c r="C1166">
        <v>92.78</v>
      </c>
    </row>
    <row r="1167" spans="1:3" x14ac:dyDescent="0.25">
      <c r="A1167">
        <v>1166</v>
      </c>
      <c r="B1167">
        <v>91.55</v>
      </c>
      <c r="C1167">
        <v>92.48</v>
      </c>
    </row>
    <row r="1168" spans="1:3" x14ac:dyDescent="0.25">
      <c r="A1168">
        <v>1167</v>
      </c>
      <c r="B1168">
        <v>90.86</v>
      </c>
      <c r="C1168">
        <v>92.08</v>
      </c>
    </row>
    <row r="1169" spans="1:3" x14ac:dyDescent="0.25">
      <c r="A1169">
        <v>1168</v>
      </c>
      <c r="B1169">
        <v>99.31</v>
      </c>
      <c r="C1169">
        <v>93.86</v>
      </c>
    </row>
    <row r="1170" spans="1:3" x14ac:dyDescent="0.25">
      <c r="A1170">
        <v>1169</v>
      </c>
      <c r="B1170">
        <v>99.83</v>
      </c>
      <c r="C1170">
        <v>95.32</v>
      </c>
    </row>
    <row r="1171" spans="1:3" x14ac:dyDescent="0.25">
      <c r="A1171">
        <v>1170</v>
      </c>
      <c r="B1171">
        <v>103.97</v>
      </c>
      <c r="C1171">
        <v>97.45</v>
      </c>
    </row>
    <row r="1172" spans="1:3" x14ac:dyDescent="0.25">
      <c r="A1172">
        <v>1171</v>
      </c>
      <c r="B1172">
        <v>98.62</v>
      </c>
      <c r="C1172">
        <v>97.74</v>
      </c>
    </row>
    <row r="1173" spans="1:3" x14ac:dyDescent="0.25">
      <c r="A1173">
        <v>1172</v>
      </c>
      <c r="B1173">
        <v>105.52</v>
      </c>
      <c r="C1173">
        <v>99.65</v>
      </c>
    </row>
    <row r="1174" spans="1:3" x14ac:dyDescent="0.25">
      <c r="A1174">
        <v>1173</v>
      </c>
      <c r="B1174">
        <v>103.97</v>
      </c>
      <c r="C1174">
        <v>100.71</v>
      </c>
    </row>
    <row r="1175" spans="1:3" x14ac:dyDescent="0.25">
      <c r="A1175">
        <v>1174</v>
      </c>
      <c r="B1175">
        <v>105.52</v>
      </c>
      <c r="C1175">
        <v>101.89</v>
      </c>
    </row>
    <row r="1176" spans="1:3" x14ac:dyDescent="0.25">
      <c r="A1176">
        <v>1175</v>
      </c>
      <c r="B1176">
        <v>108.1</v>
      </c>
      <c r="C1176">
        <v>103.42</v>
      </c>
    </row>
    <row r="1177" spans="1:3" x14ac:dyDescent="0.25">
      <c r="A1177">
        <v>1176</v>
      </c>
      <c r="B1177">
        <v>111.21</v>
      </c>
      <c r="C1177">
        <v>105.33</v>
      </c>
    </row>
    <row r="1178" spans="1:3" x14ac:dyDescent="0.25">
      <c r="A1178">
        <v>1177</v>
      </c>
      <c r="B1178">
        <v>113.79</v>
      </c>
      <c r="C1178">
        <v>107.41</v>
      </c>
    </row>
    <row r="1179" spans="1:3" x14ac:dyDescent="0.25">
      <c r="A1179">
        <v>1178</v>
      </c>
      <c r="B1179">
        <v>114.83</v>
      </c>
      <c r="C1179">
        <v>109.23</v>
      </c>
    </row>
    <row r="1180" spans="1:3" x14ac:dyDescent="0.25">
      <c r="A1180">
        <v>1179</v>
      </c>
      <c r="B1180">
        <v>114.83</v>
      </c>
      <c r="C1180">
        <v>110.61</v>
      </c>
    </row>
    <row r="1181" spans="1:3" x14ac:dyDescent="0.25">
      <c r="A1181">
        <v>1180</v>
      </c>
      <c r="B1181">
        <v>114.83</v>
      </c>
      <c r="C1181">
        <v>111.64</v>
      </c>
    </row>
    <row r="1182" spans="1:3" x14ac:dyDescent="0.25">
      <c r="A1182">
        <v>1181</v>
      </c>
      <c r="B1182">
        <v>116.38</v>
      </c>
      <c r="C1182">
        <v>112.81</v>
      </c>
    </row>
    <row r="1183" spans="1:3" x14ac:dyDescent="0.25">
      <c r="A1183">
        <v>1182</v>
      </c>
      <c r="B1183">
        <v>113.97</v>
      </c>
      <c r="C1183">
        <v>113.09</v>
      </c>
    </row>
    <row r="1184" spans="1:3" x14ac:dyDescent="0.25">
      <c r="A1184">
        <v>1183</v>
      </c>
      <c r="B1184">
        <v>117.07</v>
      </c>
      <c r="C1184">
        <v>114.07</v>
      </c>
    </row>
    <row r="1185" spans="1:3" x14ac:dyDescent="0.25">
      <c r="A1185">
        <v>1184</v>
      </c>
      <c r="B1185">
        <v>123.1</v>
      </c>
      <c r="C1185">
        <v>116.29</v>
      </c>
    </row>
    <row r="1186" spans="1:3" x14ac:dyDescent="0.25">
      <c r="A1186">
        <v>1185</v>
      </c>
      <c r="B1186">
        <v>120</v>
      </c>
      <c r="C1186">
        <v>117.2</v>
      </c>
    </row>
    <row r="1187" spans="1:3" x14ac:dyDescent="0.25">
      <c r="A1187">
        <v>1186</v>
      </c>
      <c r="B1187">
        <v>124.14</v>
      </c>
      <c r="C1187">
        <v>118.9</v>
      </c>
    </row>
    <row r="1188" spans="1:3" x14ac:dyDescent="0.25">
      <c r="A1188">
        <v>1187</v>
      </c>
      <c r="B1188">
        <v>126.9</v>
      </c>
      <c r="C1188">
        <v>120.87</v>
      </c>
    </row>
    <row r="1189" spans="1:3" x14ac:dyDescent="0.25">
      <c r="A1189">
        <v>1188</v>
      </c>
      <c r="B1189">
        <v>128.79</v>
      </c>
      <c r="C1189">
        <v>122.81</v>
      </c>
    </row>
    <row r="1190" spans="1:3" x14ac:dyDescent="0.25">
      <c r="A1190">
        <v>1189</v>
      </c>
      <c r="B1190">
        <v>130</v>
      </c>
      <c r="C1190">
        <v>124.58</v>
      </c>
    </row>
    <row r="1191" spans="1:3" x14ac:dyDescent="0.25">
      <c r="A1191">
        <v>1190</v>
      </c>
      <c r="B1191">
        <v>132.41</v>
      </c>
      <c r="C1191">
        <v>126.5</v>
      </c>
    </row>
    <row r="1192" spans="1:3" x14ac:dyDescent="0.25">
      <c r="A1192">
        <v>1191</v>
      </c>
      <c r="B1192">
        <v>128.79</v>
      </c>
      <c r="C1192">
        <v>127.07</v>
      </c>
    </row>
    <row r="1193" spans="1:3" x14ac:dyDescent="0.25">
      <c r="A1193">
        <v>1192</v>
      </c>
      <c r="B1193">
        <v>129.66</v>
      </c>
      <c r="C1193">
        <v>127.7</v>
      </c>
    </row>
    <row r="1194" spans="1:3" x14ac:dyDescent="0.25">
      <c r="A1194">
        <v>1193</v>
      </c>
      <c r="B1194">
        <v>136.21</v>
      </c>
      <c r="C1194">
        <v>129.79</v>
      </c>
    </row>
    <row r="1195" spans="1:3" x14ac:dyDescent="0.25">
      <c r="A1195">
        <v>1194</v>
      </c>
      <c r="B1195">
        <v>136.72</v>
      </c>
      <c r="C1195">
        <v>131.49</v>
      </c>
    </row>
    <row r="1196" spans="1:3" x14ac:dyDescent="0.25">
      <c r="A1196">
        <v>1195</v>
      </c>
      <c r="B1196">
        <v>139.31</v>
      </c>
      <c r="C1196">
        <v>133.41</v>
      </c>
    </row>
    <row r="1197" spans="1:3" x14ac:dyDescent="0.25">
      <c r="A1197">
        <v>1196</v>
      </c>
      <c r="B1197">
        <v>136.9</v>
      </c>
      <c r="C1197">
        <v>134.27000000000001</v>
      </c>
    </row>
    <row r="1198" spans="1:3" x14ac:dyDescent="0.25">
      <c r="A1198">
        <v>1197</v>
      </c>
      <c r="B1198">
        <v>141.38</v>
      </c>
      <c r="C1198">
        <v>136.02000000000001</v>
      </c>
    </row>
    <row r="1199" spans="1:3" x14ac:dyDescent="0.25">
      <c r="A1199">
        <v>1198</v>
      </c>
      <c r="B1199">
        <v>143.97</v>
      </c>
      <c r="C1199">
        <v>137.97</v>
      </c>
    </row>
    <row r="1200" spans="1:3" x14ac:dyDescent="0.25">
      <c r="A1200">
        <v>1199</v>
      </c>
      <c r="B1200">
        <v>144.47999999999999</v>
      </c>
      <c r="C1200">
        <v>139.57</v>
      </c>
    </row>
    <row r="1201" spans="1:3" x14ac:dyDescent="0.25">
      <c r="A1201">
        <v>1200</v>
      </c>
      <c r="B1201">
        <v>145.34</v>
      </c>
      <c r="C1201">
        <v>140.99</v>
      </c>
    </row>
    <row r="1202" spans="1:3" x14ac:dyDescent="0.25">
      <c r="A1202">
        <v>1201</v>
      </c>
      <c r="B1202">
        <v>142.59</v>
      </c>
      <c r="C1202">
        <v>141.38</v>
      </c>
    </row>
    <row r="1203" spans="1:3" x14ac:dyDescent="0.25">
      <c r="A1203">
        <v>1202</v>
      </c>
      <c r="B1203">
        <v>153.28</v>
      </c>
      <c r="C1203">
        <v>144.30000000000001</v>
      </c>
    </row>
    <row r="1204" spans="1:3" x14ac:dyDescent="0.25">
      <c r="A1204">
        <v>1203</v>
      </c>
      <c r="B1204">
        <v>150.69</v>
      </c>
      <c r="C1204">
        <v>145.87</v>
      </c>
    </row>
    <row r="1205" spans="1:3" x14ac:dyDescent="0.25">
      <c r="A1205">
        <v>1204</v>
      </c>
      <c r="B1205">
        <v>152.24</v>
      </c>
      <c r="C1205">
        <v>147.44</v>
      </c>
    </row>
    <row r="1206" spans="1:3" x14ac:dyDescent="0.25">
      <c r="A1206">
        <v>1205</v>
      </c>
      <c r="B1206">
        <v>153.79</v>
      </c>
      <c r="C1206">
        <v>149</v>
      </c>
    </row>
    <row r="1207" spans="1:3" x14ac:dyDescent="0.25">
      <c r="A1207">
        <v>1206</v>
      </c>
      <c r="B1207">
        <v>154.83000000000001</v>
      </c>
      <c r="C1207">
        <v>150.43</v>
      </c>
    </row>
    <row r="1208" spans="1:3" x14ac:dyDescent="0.25">
      <c r="A1208">
        <v>1207</v>
      </c>
      <c r="B1208">
        <v>156.38</v>
      </c>
      <c r="C1208">
        <v>151.88999999999999</v>
      </c>
    </row>
    <row r="1209" spans="1:3" x14ac:dyDescent="0.25">
      <c r="A1209">
        <v>1208</v>
      </c>
      <c r="B1209">
        <v>157.41</v>
      </c>
      <c r="C1209">
        <v>153.25</v>
      </c>
    </row>
    <row r="1210" spans="1:3" x14ac:dyDescent="0.25">
      <c r="A1210">
        <v>1209</v>
      </c>
      <c r="B1210">
        <v>158.97</v>
      </c>
      <c r="C1210">
        <v>154.65</v>
      </c>
    </row>
    <row r="1211" spans="1:3" x14ac:dyDescent="0.25">
      <c r="A1211">
        <v>1210</v>
      </c>
      <c r="B1211">
        <v>160</v>
      </c>
      <c r="C1211">
        <v>155.97</v>
      </c>
    </row>
    <row r="1212" spans="1:3" x14ac:dyDescent="0.25">
      <c r="A1212">
        <v>1211</v>
      </c>
      <c r="B1212">
        <v>162.07</v>
      </c>
      <c r="C1212">
        <v>157.47</v>
      </c>
    </row>
    <row r="1213" spans="1:3" x14ac:dyDescent="0.25">
      <c r="A1213">
        <v>1212</v>
      </c>
      <c r="B1213">
        <v>157.93</v>
      </c>
      <c r="C1213">
        <v>157.58000000000001</v>
      </c>
    </row>
    <row r="1214" spans="1:3" x14ac:dyDescent="0.25">
      <c r="A1214">
        <v>1213</v>
      </c>
      <c r="B1214">
        <v>162.76</v>
      </c>
      <c r="C1214">
        <v>158.85</v>
      </c>
    </row>
    <row r="1215" spans="1:3" x14ac:dyDescent="0.25">
      <c r="A1215">
        <v>1214</v>
      </c>
      <c r="B1215">
        <v>162.07</v>
      </c>
      <c r="C1215">
        <v>159.63999999999999</v>
      </c>
    </row>
    <row r="1216" spans="1:3" x14ac:dyDescent="0.25">
      <c r="A1216">
        <v>1215</v>
      </c>
      <c r="B1216">
        <v>163.1</v>
      </c>
      <c r="C1216">
        <v>160.49</v>
      </c>
    </row>
    <row r="1217" spans="1:3" x14ac:dyDescent="0.25">
      <c r="A1217">
        <v>1216</v>
      </c>
      <c r="B1217">
        <v>161.72</v>
      </c>
      <c r="C1217">
        <v>160.80000000000001</v>
      </c>
    </row>
    <row r="1218" spans="1:3" x14ac:dyDescent="0.25">
      <c r="A1218">
        <v>1217</v>
      </c>
      <c r="B1218">
        <v>157.07</v>
      </c>
      <c r="C1218">
        <v>159.88</v>
      </c>
    </row>
    <row r="1219" spans="1:3" x14ac:dyDescent="0.25">
      <c r="A1219">
        <v>1218</v>
      </c>
      <c r="B1219">
        <v>162.07</v>
      </c>
      <c r="C1219">
        <v>160.41999999999999</v>
      </c>
    </row>
    <row r="1220" spans="1:3" x14ac:dyDescent="0.25">
      <c r="A1220">
        <v>1219</v>
      </c>
      <c r="B1220">
        <v>162.07</v>
      </c>
      <c r="C1220">
        <v>160.82</v>
      </c>
    </row>
    <row r="1221" spans="1:3" x14ac:dyDescent="0.25">
      <c r="A1221">
        <v>1220</v>
      </c>
      <c r="B1221">
        <v>162.59</v>
      </c>
      <c r="C1221">
        <v>161.26</v>
      </c>
    </row>
    <row r="1222" spans="1:3" x14ac:dyDescent="0.25">
      <c r="A1222">
        <v>1221</v>
      </c>
      <c r="B1222">
        <v>162.07</v>
      </c>
      <c r="C1222">
        <v>161.46</v>
      </c>
    </row>
    <row r="1223" spans="1:3" x14ac:dyDescent="0.25">
      <c r="A1223">
        <v>1222</v>
      </c>
      <c r="B1223">
        <v>159.13999999999999</v>
      </c>
      <c r="C1223">
        <v>160.88999999999999</v>
      </c>
    </row>
    <row r="1224" spans="1:3" x14ac:dyDescent="0.25">
      <c r="A1224">
        <v>1223</v>
      </c>
      <c r="B1224">
        <v>161.55000000000001</v>
      </c>
      <c r="C1224">
        <v>161.05000000000001</v>
      </c>
    </row>
    <row r="1225" spans="1:3" x14ac:dyDescent="0.25">
      <c r="A1225">
        <v>1224</v>
      </c>
      <c r="B1225">
        <v>166.21</v>
      </c>
      <c r="C1225">
        <v>162.32</v>
      </c>
    </row>
    <row r="1226" spans="1:3" x14ac:dyDescent="0.25">
      <c r="A1226">
        <v>1225</v>
      </c>
      <c r="B1226">
        <v>162.07</v>
      </c>
      <c r="C1226">
        <v>162.26</v>
      </c>
    </row>
    <row r="1227" spans="1:3" x14ac:dyDescent="0.25">
      <c r="A1227">
        <v>1226</v>
      </c>
      <c r="B1227">
        <v>158.1</v>
      </c>
      <c r="C1227">
        <v>161.24</v>
      </c>
    </row>
    <row r="1228" spans="1:3" x14ac:dyDescent="0.25">
      <c r="A1228">
        <v>1227</v>
      </c>
      <c r="B1228">
        <v>160.16999999999999</v>
      </c>
      <c r="C1228">
        <v>160.97</v>
      </c>
    </row>
    <row r="1229" spans="1:3" x14ac:dyDescent="0.25">
      <c r="A1229">
        <v>1228</v>
      </c>
      <c r="B1229">
        <v>157.93</v>
      </c>
      <c r="C1229">
        <v>160.22999999999999</v>
      </c>
    </row>
    <row r="1230" spans="1:3" x14ac:dyDescent="0.25">
      <c r="A1230">
        <v>1229</v>
      </c>
      <c r="B1230">
        <v>157.93</v>
      </c>
      <c r="C1230">
        <v>159.66</v>
      </c>
    </row>
    <row r="1231" spans="1:3" x14ac:dyDescent="0.25">
      <c r="A1231">
        <v>1230</v>
      </c>
      <c r="B1231">
        <v>153.97</v>
      </c>
      <c r="C1231">
        <v>158.26</v>
      </c>
    </row>
    <row r="1232" spans="1:3" x14ac:dyDescent="0.25">
      <c r="A1232">
        <v>1231</v>
      </c>
      <c r="B1232">
        <v>145.34</v>
      </c>
      <c r="C1232">
        <v>155.09</v>
      </c>
    </row>
    <row r="1233" spans="1:3" x14ac:dyDescent="0.25">
      <c r="A1233">
        <v>1232</v>
      </c>
      <c r="B1233">
        <v>153.79</v>
      </c>
      <c r="C1233">
        <v>154.77000000000001</v>
      </c>
    </row>
    <row r="1234" spans="1:3" x14ac:dyDescent="0.25">
      <c r="A1234">
        <v>1233</v>
      </c>
      <c r="B1234">
        <v>150.16999999999999</v>
      </c>
      <c r="C1234">
        <v>153.63999999999999</v>
      </c>
    </row>
    <row r="1235" spans="1:3" x14ac:dyDescent="0.25">
      <c r="A1235">
        <v>1234</v>
      </c>
      <c r="B1235">
        <v>148.62</v>
      </c>
      <c r="C1235">
        <v>152.41</v>
      </c>
    </row>
    <row r="1236" spans="1:3" x14ac:dyDescent="0.25">
      <c r="A1236">
        <v>1235</v>
      </c>
      <c r="B1236">
        <v>147.93</v>
      </c>
      <c r="C1236">
        <v>151.31</v>
      </c>
    </row>
    <row r="1237" spans="1:3" x14ac:dyDescent="0.25">
      <c r="A1237">
        <v>1236</v>
      </c>
      <c r="B1237">
        <v>145</v>
      </c>
      <c r="C1237">
        <v>149.76</v>
      </c>
    </row>
    <row r="1238" spans="1:3" x14ac:dyDescent="0.25">
      <c r="A1238">
        <v>1237</v>
      </c>
      <c r="B1238">
        <v>143.44999999999999</v>
      </c>
      <c r="C1238">
        <v>148.21</v>
      </c>
    </row>
    <row r="1239" spans="1:3" x14ac:dyDescent="0.25">
      <c r="A1239">
        <v>1238</v>
      </c>
      <c r="B1239">
        <v>143.28</v>
      </c>
      <c r="C1239">
        <v>147</v>
      </c>
    </row>
    <row r="1240" spans="1:3" x14ac:dyDescent="0.25">
      <c r="A1240">
        <v>1239</v>
      </c>
      <c r="B1240">
        <v>137.07</v>
      </c>
      <c r="C1240">
        <v>144.56</v>
      </c>
    </row>
    <row r="1241" spans="1:3" x14ac:dyDescent="0.25">
      <c r="A1241">
        <v>1240</v>
      </c>
      <c r="B1241">
        <v>137.24</v>
      </c>
      <c r="C1241">
        <v>142.76</v>
      </c>
    </row>
    <row r="1242" spans="1:3" x14ac:dyDescent="0.25">
      <c r="A1242">
        <v>1241</v>
      </c>
      <c r="B1242">
        <v>138.79</v>
      </c>
      <c r="C1242">
        <v>141.79</v>
      </c>
    </row>
    <row r="1243" spans="1:3" x14ac:dyDescent="0.25">
      <c r="A1243">
        <v>1242</v>
      </c>
      <c r="B1243">
        <v>137.59</v>
      </c>
      <c r="C1243">
        <v>140.75</v>
      </c>
    </row>
    <row r="1244" spans="1:3" x14ac:dyDescent="0.25">
      <c r="A1244">
        <v>1243</v>
      </c>
      <c r="B1244">
        <v>135.16999999999999</v>
      </c>
      <c r="C1244">
        <v>139.38</v>
      </c>
    </row>
    <row r="1245" spans="1:3" x14ac:dyDescent="0.25">
      <c r="A1245">
        <v>1244</v>
      </c>
      <c r="B1245">
        <v>134.66</v>
      </c>
      <c r="C1245">
        <v>138.22</v>
      </c>
    </row>
    <row r="1246" spans="1:3" x14ac:dyDescent="0.25">
      <c r="A1246">
        <v>1245</v>
      </c>
      <c r="B1246">
        <v>127.41</v>
      </c>
      <c r="C1246">
        <v>135.57</v>
      </c>
    </row>
    <row r="1247" spans="1:3" x14ac:dyDescent="0.25">
      <c r="A1247">
        <v>1246</v>
      </c>
      <c r="B1247">
        <v>131.9</v>
      </c>
      <c r="C1247">
        <v>134.66999999999999</v>
      </c>
    </row>
    <row r="1248" spans="1:3" x14ac:dyDescent="0.25">
      <c r="A1248">
        <v>1247</v>
      </c>
      <c r="B1248">
        <v>129.47999999999999</v>
      </c>
      <c r="C1248">
        <v>133.38999999999999</v>
      </c>
    </row>
    <row r="1249" spans="1:3" x14ac:dyDescent="0.25">
      <c r="A1249">
        <v>1248</v>
      </c>
      <c r="B1249">
        <v>127.41</v>
      </c>
      <c r="C1249">
        <v>131.91999999999999</v>
      </c>
    </row>
    <row r="1250" spans="1:3" x14ac:dyDescent="0.25">
      <c r="A1250">
        <v>1249</v>
      </c>
      <c r="B1250">
        <v>128.1</v>
      </c>
      <c r="C1250">
        <v>130.97999999999999</v>
      </c>
    </row>
    <row r="1251" spans="1:3" x14ac:dyDescent="0.25">
      <c r="A1251">
        <v>1250</v>
      </c>
      <c r="B1251">
        <v>124.66</v>
      </c>
      <c r="C1251">
        <v>129.43</v>
      </c>
    </row>
    <row r="1252" spans="1:3" x14ac:dyDescent="0.25">
      <c r="A1252">
        <v>1251</v>
      </c>
      <c r="B1252">
        <v>127.76</v>
      </c>
      <c r="C1252">
        <v>129.02000000000001</v>
      </c>
    </row>
    <row r="1253" spans="1:3" x14ac:dyDescent="0.25">
      <c r="A1253">
        <v>1252</v>
      </c>
      <c r="B1253">
        <v>121.03</v>
      </c>
      <c r="C1253">
        <v>127.06</v>
      </c>
    </row>
    <row r="1254" spans="1:3" x14ac:dyDescent="0.25">
      <c r="A1254">
        <v>1253</v>
      </c>
      <c r="B1254">
        <v>120</v>
      </c>
      <c r="C1254">
        <v>125.32</v>
      </c>
    </row>
    <row r="1255" spans="1:3" x14ac:dyDescent="0.25">
      <c r="A1255">
        <v>1254</v>
      </c>
      <c r="B1255">
        <v>118.97</v>
      </c>
      <c r="C1255">
        <v>123.76</v>
      </c>
    </row>
    <row r="1256" spans="1:3" x14ac:dyDescent="0.25">
      <c r="A1256">
        <v>1255</v>
      </c>
      <c r="B1256">
        <v>117.41</v>
      </c>
      <c r="C1256">
        <v>122.2</v>
      </c>
    </row>
    <row r="1257" spans="1:3" x14ac:dyDescent="0.25">
      <c r="A1257">
        <v>1256</v>
      </c>
      <c r="B1257">
        <v>115.86</v>
      </c>
      <c r="C1257">
        <v>120.64</v>
      </c>
    </row>
    <row r="1258" spans="1:3" x14ac:dyDescent="0.25">
      <c r="A1258">
        <v>1257</v>
      </c>
      <c r="B1258">
        <v>114.31</v>
      </c>
      <c r="C1258">
        <v>119.09</v>
      </c>
    </row>
    <row r="1259" spans="1:3" x14ac:dyDescent="0.25">
      <c r="A1259">
        <v>1258</v>
      </c>
      <c r="B1259">
        <v>115.34</v>
      </c>
      <c r="C1259">
        <v>118.17</v>
      </c>
    </row>
    <row r="1260" spans="1:3" x14ac:dyDescent="0.25">
      <c r="A1260">
        <v>1259</v>
      </c>
      <c r="B1260">
        <v>109.83</v>
      </c>
      <c r="C1260">
        <v>116.12</v>
      </c>
    </row>
    <row r="1261" spans="1:3" x14ac:dyDescent="0.25">
      <c r="A1261">
        <v>1260</v>
      </c>
      <c r="B1261">
        <v>112.76</v>
      </c>
      <c r="C1261">
        <v>115.29</v>
      </c>
    </row>
    <row r="1262" spans="1:3" x14ac:dyDescent="0.25">
      <c r="A1262">
        <v>1261</v>
      </c>
      <c r="B1262">
        <v>109.14</v>
      </c>
      <c r="C1262">
        <v>113.78</v>
      </c>
    </row>
    <row r="1263" spans="1:3" x14ac:dyDescent="0.25">
      <c r="A1263">
        <v>1262</v>
      </c>
      <c r="B1263">
        <v>107.59</v>
      </c>
      <c r="C1263">
        <v>112.26</v>
      </c>
    </row>
    <row r="1264" spans="1:3" x14ac:dyDescent="0.25">
      <c r="A1264">
        <v>1263</v>
      </c>
      <c r="B1264">
        <v>106.03</v>
      </c>
      <c r="C1264">
        <v>110.73</v>
      </c>
    </row>
    <row r="1265" spans="1:3" x14ac:dyDescent="0.25">
      <c r="A1265">
        <v>1264</v>
      </c>
      <c r="B1265">
        <v>101.38</v>
      </c>
      <c r="C1265">
        <v>108.43</v>
      </c>
    </row>
    <row r="1266" spans="1:3" x14ac:dyDescent="0.25">
      <c r="A1266">
        <v>1265</v>
      </c>
      <c r="B1266">
        <v>98.45</v>
      </c>
      <c r="C1266">
        <v>105.98</v>
      </c>
    </row>
    <row r="1267" spans="1:3" x14ac:dyDescent="0.25">
      <c r="A1267">
        <v>1266</v>
      </c>
      <c r="B1267">
        <v>101.9</v>
      </c>
      <c r="C1267">
        <v>104.98</v>
      </c>
    </row>
    <row r="1268" spans="1:3" x14ac:dyDescent="0.25">
      <c r="A1268">
        <v>1267</v>
      </c>
      <c r="B1268">
        <v>100.34</v>
      </c>
      <c r="C1268">
        <v>103.84</v>
      </c>
    </row>
    <row r="1269" spans="1:3" x14ac:dyDescent="0.25">
      <c r="A1269">
        <v>1268</v>
      </c>
      <c r="B1269">
        <v>99.14</v>
      </c>
      <c r="C1269">
        <v>102.68</v>
      </c>
    </row>
    <row r="1270" spans="1:3" x14ac:dyDescent="0.25">
      <c r="A1270">
        <v>1269</v>
      </c>
      <c r="B1270">
        <v>97.76</v>
      </c>
      <c r="C1270">
        <v>101.47</v>
      </c>
    </row>
    <row r="1271" spans="1:3" x14ac:dyDescent="0.25">
      <c r="A1271">
        <v>1270</v>
      </c>
      <c r="B1271">
        <v>96.72</v>
      </c>
      <c r="C1271">
        <v>100.31</v>
      </c>
    </row>
    <row r="1272" spans="1:3" x14ac:dyDescent="0.25">
      <c r="A1272">
        <v>1271</v>
      </c>
      <c r="B1272">
        <v>95</v>
      </c>
      <c r="C1272">
        <v>99</v>
      </c>
    </row>
    <row r="1273" spans="1:3" x14ac:dyDescent="0.25">
      <c r="A1273">
        <v>1272</v>
      </c>
      <c r="B1273">
        <v>91.03</v>
      </c>
      <c r="C1273">
        <v>97.05</v>
      </c>
    </row>
    <row r="1274" spans="1:3" x14ac:dyDescent="0.25">
      <c r="A1274">
        <v>1273</v>
      </c>
      <c r="B1274">
        <v>93.97</v>
      </c>
      <c r="C1274">
        <v>96.29</v>
      </c>
    </row>
    <row r="1275" spans="1:3" x14ac:dyDescent="0.25">
      <c r="A1275">
        <v>1274</v>
      </c>
      <c r="B1275">
        <v>92.93</v>
      </c>
      <c r="C1275">
        <v>95.46</v>
      </c>
    </row>
    <row r="1276" spans="1:3" x14ac:dyDescent="0.25">
      <c r="A1276">
        <v>1275</v>
      </c>
      <c r="B1276">
        <v>88.28</v>
      </c>
      <c r="C1276">
        <v>93.7</v>
      </c>
    </row>
    <row r="1277" spans="1:3" x14ac:dyDescent="0.25">
      <c r="A1277">
        <v>1276</v>
      </c>
      <c r="B1277">
        <v>87.24</v>
      </c>
      <c r="C1277">
        <v>92.11</v>
      </c>
    </row>
    <row r="1278" spans="1:3" x14ac:dyDescent="0.25">
      <c r="A1278">
        <v>1277</v>
      </c>
      <c r="B1278">
        <v>89.83</v>
      </c>
      <c r="C1278">
        <v>91.55</v>
      </c>
    </row>
    <row r="1279" spans="1:3" x14ac:dyDescent="0.25">
      <c r="A1279">
        <v>1278</v>
      </c>
      <c r="B1279">
        <v>86.21</v>
      </c>
      <c r="C1279">
        <v>90.24</v>
      </c>
    </row>
    <row r="1280" spans="1:3" x14ac:dyDescent="0.25">
      <c r="A1280">
        <v>1279</v>
      </c>
      <c r="B1280">
        <v>88.79</v>
      </c>
      <c r="C1280">
        <v>89.88</v>
      </c>
    </row>
    <row r="1281" spans="1:3" x14ac:dyDescent="0.25">
      <c r="A1281">
        <v>1280</v>
      </c>
      <c r="B1281">
        <v>86.21</v>
      </c>
      <c r="C1281">
        <v>88.98</v>
      </c>
    </row>
    <row r="1282" spans="1:3" x14ac:dyDescent="0.25">
      <c r="A1282">
        <v>1281</v>
      </c>
      <c r="B1282">
        <v>89.83</v>
      </c>
      <c r="C1282">
        <v>89.19</v>
      </c>
    </row>
    <row r="1283" spans="1:3" x14ac:dyDescent="0.25">
      <c r="A1283">
        <v>1282</v>
      </c>
      <c r="B1283">
        <v>89.83</v>
      </c>
      <c r="C1283">
        <v>89.35</v>
      </c>
    </row>
    <row r="1284" spans="1:3" x14ac:dyDescent="0.25">
      <c r="A1284">
        <v>1283</v>
      </c>
      <c r="B1284">
        <v>89.31</v>
      </c>
      <c r="C1284">
        <v>89.34</v>
      </c>
    </row>
    <row r="1285" spans="1:3" x14ac:dyDescent="0.25">
      <c r="A1285">
        <v>1284</v>
      </c>
      <c r="B1285">
        <v>85.86</v>
      </c>
      <c r="C1285">
        <v>88.48</v>
      </c>
    </row>
    <row r="1286" spans="1:3" x14ac:dyDescent="0.25">
      <c r="A1286">
        <v>1285</v>
      </c>
      <c r="B1286">
        <v>88.28</v>
      </c>
      <c r="C1286">
        <v>88.43</v>
      </c>
    </row>
    <row r="1287" spans="1:3" x14ac:dyDescent="0.25">
      <c r="A1287">
        <v>1286</v>
      </c>
      <c r="B1287">
        <v>85.34</v>
      </c>
      <c r="C1287">
        <v>87.67</v>
      </c>
    </row>
    <row r="1288" spans="1:3" x14ac:dyDescent="0.25">
      <c r="A1288">
        <v>1287</v>
      </c>
      <c r="B1288">
        <v>86.9</v>
      </c>
      <c r="C1288">
        <v>87.48</v>
      </c>
    </row>
    <row r="1289" spans="1:3" x14ac:dyDescent="0.25">
      <c r="A1289">
        <v>1288</v>
      </c>
      <c r="B1289">
        <v>87.24</v>
      </c>
      <c r="C1289">
        <v>87.42</v>
      </c>
    </row>
    <row r="1290" spans="1:3" x14ac:dyDescent="0.25">
      <c r="A1290">
        <v>1289</v>
      </c>
      <c r="B1290">
        <v>90.86</v>
      </c>
      <c r="C1290">
        <v>88.27</v>
      </c>
    </row>
    <row r="1291" spans="1:3" x14ac:dyDescent="0.25">
      <c r="A1291">
        <v>1290</v>
      </c>
      <c r="B1291">
        <v>90.86</v>
      </c>
      <c r="C1291">
        <v>88.91</v>
      </c>
    </row>
    <row r="1292" spans="1:3" x14ac:dyDescent="0.25">
      <c r="A1292">
        <v>1291</v>
      </c>
      <c r="B1292">
        <v>87.24</v>
      </c>
      <c r="C1292">
        <v>88.5</v>
      </c>
    </row>
    <row r="1293" spans="1:3" x14ac:dyDescent="0.25">
      <c r="A1293">
        <v>1292</v>
      </c>
      <c r="B1293">
        <v>85.69</v>
      </c>
      <c r="C1293">
        <v>87.81</v>
      </c>
    </row>
    <row r="1294" spans="1:3" x14ac:dyDescent="0.25">
      <c r="A1294">
        <v>1293</v>
      </c>
      <c r="B1294">
        <v>84.83</v>
      </c>
      <c r="C1294">
        <v>87.08</v>
      </c>
    </row>
    <row r="1295" spans="1:3" x14ac:dyDescent="0.25">
      <c r="A1295">
        <v>1294</v>
      </c>
      <c r="B1295">
        <v>86.9</v>
      </c>
      <c r="C1295">
        <v>87.03</v>
      </c>
    </row>
    <row r="1296" spans="1:3" x14ac:dyDescent="0.25">
      <c r="A1296">
        <v>1295</v>
      </c>
      <c r="B1296">
        <v>86.21</v>
      </c>
      <c r="C1296">
        <v>86.83</v>
      </c>
    </row>
    <row r="1297" spans="1:3" x14ac:dyDescent="0.25">
      <c r="A1297">
        <v>1296</v>
      </c>
      <c r="B1297">
        <v>90.52</v>
      </c>
      <c r="C1297">
        <v>87.73</v>
      </c>
    </row>
    <row r="1298" spans="1:3" x14ac:dyDescent="0.25">
      <c r="A1298">
        <v>1297</v>
      </c>
      <c r="B1298">
        <v>86.21</v>
      </c>
      <c r="C1298">
        <v>87.36</v>
      </c>
    </row>
    <row r="1299" spans="1:3" x14ac:dyDescent="0.25">
      <c r="A1299">
        <v>1298</v>
      </c>
      <c r="B1299">
        <v>90.52</v>
      </c>
      <c r="C1299">
        <v>88.14</v>
      </c>
    </row>
    <row r="1300" spans="1:3" x14ac:dyDescent="0.25">
      <c r="A1300">
        <v>1299</v>
      </c>
      <c r="B1300">
        <v>85.86</v>
      </c>
      <c r="C1300">
        <v>87.58</v>
      </c>
    </row>
    <row r="1301" spans="1:3" x14ac:dyDescent="0.25">
      <c r="A1301">
        <v>1300</v>
      </c>
      <c r="B1301">
        <v>81.209999999999994</v>
      </c>
      <c r="C1301">
        <v>86.01</v>
      </c>
    </row>
    <row r="1302" spans="1:3" x14ac:dyDescent="0.25">
      <c r="A1302">
        <v>1301</v>
      </c>
      <c r="B1302">
        <v>85.69</v>
      </c>
      <c r="C1302">
        <v>85.93</v>
      </c>
    </row>
    <row r="1303" spans="1:3" x14ac:dyDescent="0.25">
      <c r="A1303">
        <v>1302</v>
      </c>
      <c r="B1303">
        <v>89.83</v>
      </c>
      <c r="C1303">
        <v>86.89</v>
      </c>
    </row>
    <row r="1304" spans="1:3" x14ac:dyDescent="0.25">
      <c r="A1304">
        <v>1303</v>
      </c>
      <c r="B1304">
        <v>89.31</v>
      </c>
      <c r="C1304">
        <v>87.48</v>
      </c>
    </row>
    <row r="1305" spans="1:3" x14ac:dyDescent="0.25">
      <c r="A1305">
        <v>1304</v>
      </c>
      <c r="B1305">
        <v>87.76</v>
      </c>
      <c r="C1305">
        <v>87.55</v>
      </c>
    </row>
    <row r="1306" spans="1:3" x14ac:dyDescent="0.25">
      <c r="A1306">
        <v>1305</v>
      </c>
      <c r="B1306">
        <v>86.72</v>
      </c>
      <c r="C1306">
        <v>87.35</v>
      </c>
    </row>
    <row r="1307" spans="1:3" x14ac:dyDescent="0.25">
      <c r="A1307">
        <v>1306</v>
      </c>
      <c r="B1307">
        <v>78.97</v>
      </c>
      <c r="C1307">
        <v>85.29</v>
      </c>
    </row>
    <row r="1308" spans="1:3" x14ac:dyDescent="0.25">
      <c r="A1308">
        <v>1307</v>
      </c>
      <c r="B1308">
        <v>77.41</v>
      </c>
      <c r="C1308">
        <v>83.35</v>
      </c>
    </row>
    <row r="1309" spans="1:3" x14ac:dyDescent="0.25">
      <c r="A1309">
        <v>1308</v>
      </c>
      <c r="B1309">
        <v>77.41</v>
      </c>
      <c r="C1309">
        <v>81.900000000000006</v>
      </c>
    </row>
    <row r="1310" spans="1:3" x14ac:dyDescent="0.25">
      <c r="A1310">
        <v>1309</v>
      </c>
      <c r="B1310">
        <v>76.03</v>
      </c>
      <c r="C1310">
        <v>80.459999999999994</v>
      </c>
    </row>
    <row r="1311" spans="1:3" x14ac:dyDescent="0.25">
      <c r="A1311">
        <v>1310</v>
      </c>
      <c r="B1311">
        <v>79.48</v>
      </c>
      <c r="C1311">
        <v>80.22</v>
      </c>
    </row>
    <row r="1312" spans="1:3" x14ac:dyDescent="0.25">
      <c r="A1312">
        <v>1311</v>
      </c>
      <c r="B1312">
        <v>74.83</v>
      </c>
      <c r="C1312">
        <v>78.89</v>
      </c>
    </row>
    <row r="1313" spans="1:3" x14ac:dyDescent="0.25">
      <c r="A1313">
        <v>1312</v>
      </c>
      <c r="B1313">
        <v>71.209999999999994</v>
      </c>
      <c r="C1313">
        <v>77</v>
      </c>
    </row>
    <row r="1314" spans="1:3" x14ac:dyDescent="0.25">
      <c r="A1314">
        <v>1313</v>
      </c>
      <c r="B1314">
        <v>70.69</v>
      </c>
      <c r="C1314">
        <v>75.45</v>
      </c>
    </row>
    <row r="1315" spans="1:3" x14ac:dyDescent="0.25">
      <c r="A1315">
        <v>1314</v>
      </c>
      <c r="B1315">
        <v>70.69</v>
      </c>
      <c r="C1315">
        <v>74.28</v>
      </c>
    </row>
    <row r="1316" spans="1:3" x14ac:dyDescent="0.25">
      <c r="A1316">
        <v>1315</v>
      </c>
      <c r="B1316">
        <v>62.07</v>
      </c>
      <c r="C1316">
        <v>71.28</v>
      </c>
    </row>
    <row r="1317" spans="1:3" x14ac:dyDescent="0.25">
      <c r="A1317">
        <v>1316</v>
      </c>
      <c r="B1317">
        <v>67.069999999999993</v>
      </c>
      <c r="C1317">
        <v>70.25</v>
      </c>
    </row>
    <row r="1318" spans="1:3" x14ac:dyDescent="0.25">
      <c r="A1318">
        <v>1317</v>
      </c>
      <c r="B1318">
        <v>68.62</v>
      </c>
      <c r="C1318">
        <v>69.849999999999994</v>
      </c>
    </row>
    <row r="1319" spans="1:3" x14ac:dyDescent="0.25">
      <c r="A1319">
        <v>1318</v>
      </c>
      <c r="B1319">
        <v>67.59</v>
      </c>
      <c r="C1319">
        <v>69.290000000000006</v>
      </c>
    </row>
    <row r="1320" spans="1:3" x14ac:dyDescent="0.25">
      <c r="A1320">
        <v>1319</v>
      </c>
      <c r="B1320">
        <v>62.41</v>
      </c>
      <c r="C1320">
        <v>67.599999999999994</v>
      </c>
    </row>
    <row r="1321" spans="1:3" x14ac:dyDescent="0.25">
      <c r="A1321">
        <v>1320</v>
      </c>
      <c r="B1321">
        <v>61.9</v>
      </c>
      <c r="C1321">
        <v>66.2</v>
      </c>
    </row>
    <row r="1322" spans="1:3" x14ac:dyDescent="0.25">
      <c r="A1322">
        <v>1321</v>
      </c>
      <c r="B1322">
        <v>61.38</v>
      </c>
      <c r="C1322">
        <v>65.02</v>
      </c>
    </row>
    <row r="1323" spans="1:3" x14ac:dyDescent="0.25">
      <c r="A1323">
        <v>1322</v>
      </c>
      <c r="B1323">
        <v>61.9</v>
      </c>
      <c r="C1323">
        <v>64.25</v>
      </c>
    </row>
    <row r="1324" spans="1:3" x14ac:dyDescent="0.25">
      <c r="A1324">
        <v>1323</v>
      </c>
      <c r="B1324">
        <v>62.41</v>
      </c>
      <c r="C1324">
        <v>63.8</v>
      </c>
    </row>
    <row r="1325" spans="1:3" x14ac:dyDescent="0.25">
      <c r="A1325">
        <v>1324</v>
      </c>
      <c r="B1325">
        <v>67.069999999999993</v>
      </c>
      <c r="C1325">
        <v>64.599999999999994</v>
      </c>
    </row>
    <row r="1326" spans="1:3" x14ac:dyDescent="0.25">
      <c r="A1326">
        <v>1325</v>
      </c>
      <c r="B1326">
        <v>66.55</v>
      </c>
      <c r="C1326">
        <v>65.08</v>
      </c>
    </row>
    <row r="1327" spans="1:3" x14ac:dyDescent="0.25">
      <c r="A1327">
        <v>1326</v>
      </c>
      <c r="B1327">
        <v>66.03</v>
      </c>
      <c r="C1327">
        <v>65.319999999999993</v>
      </c>
    </row>
    <row r="1328" spans="1:3" x14ac:dyDescent="0.25">
      <c r="A1328">
        <v>1327</v>
      </c>
      <c r="B1328">
        <v>60.86</v>
      </c>
      <c r="C1328">
        <v>64.22</v>
      </c>
    </row>
    <row r="1329" spans="1:3" x14ac:dyDescent="0.25">
      <c r="A1329">
        <v>1328</v>
      </c>
      <c r="B1329">
        <v>61.9</v>
      </c>
      <c r="C1329">
        <v>63.65</v>
      </c>
    </row>
    <row r="1330" spans="1:3" x14ac:dyDescent="0.25">
      <c r="A1330">
        <v>1329</v>
      </c>
      <c r="B1330">
        <v>60.86</v>
      </c>
      <c r="C1330">
        <v>62.97</v>
      </c>
    </row>
    <row r="1331" spans="1:3" x14ac:dyDescent="0.25">
      <c r="A1331">
        <v>1330</v>
      </c>
      <c r="B1331">
        <v>58.45</v>
      </c>
      <c r="C1331">
        <v>61.86</v>
      </c>
    </row>
    <row r="1332" spans="1:3" x14ac:dyDescent="0.25">
      <c r="A1332">
        <v>1331</v>
      </c>
      <c r="B1332">
        <v>61.55</v>
      </c>
      <c r="C1332">
        <v>61.78</v>
      </c>
    </row>
    <row r="1333" spans="1:3" x14ac:dyDescent="0.25">
      <c r="A1333">
        <v>1332</v>
      </c>
      <c r="B1333">
        <v>65.86</v>
      </c>
      <c r="C1333">
        <v>62.78</v>
      </c>
    </row>
    <row r="1334" spans="1:3" x14ac:dyDescent="0.25">
      <c r="A1334">
        <v>1333</v>
      </c>
      <c r="B1334">
        <v>66.55</v>
      </c>
      <c r="C1334">
        <v>63.71</v>
      </c>
    </row>
    <row r="1335" spans="1:3" x14ac:dyDescent="0.25">
      <c r="A1335">
        <v>1334</v>
      </c>
      <c r="B1335">
        <v>65.52</v>
      </c>
      <c r="C1335">
        <v>64.150000000000006</v>
      </c>
    </row>
    <row r="1336" spans="1:3" x14ac:dyDescent="0.25">
      <c r="A1336">
        <v>1335</v>
      </c>
      <c r="B1336">
        <v>60.86</v>
      </c>
      <c r="C1336">
        <v>63.34</v>
      </c>
    </row>
    <row r="1337" spans="1:3" x14ac:dyDescent="0.25">
      <c r="A1337">
        <v>1336</v>
      </c>
      <c r="B1337">
        <v>60.86</v>
      </c>
      <c r="C1337">
        <v>62.73</v>
      </c>
    </row>
    <row r="1338" spans="1:3" x14ac:dyDescent="0.25">
      <c r="A1338">
        <v>1337</v>
      </c>
      <c r="B1338">
        <v>62.41</v>
      </c>
      <c r="C1338">
        <v>62.66</v>
      </c>
    </row>
    <row r="1339" spans="1:3" x14ac:dyDescent="0.25">
      <c r="A1339">
        <v>1338</v>
      </c>
      <c r="B1339">
        <v>66.03</v>
      </c>
      <c r="C1339">
        <v>63.49</v>
      </c>
    </row>
    <row r="1340" spans="1:3" x14ac:dyDescent="0.25">
      <c r="A1340">
        <v>1339</v>
      </c>
      <c r="B1340">
        <v>65</v>
      </c>
      <c r="C1340">
        <v>63.86</v>
      </c>
    </row>
    <row r="1341" spans="1:3" x14ac:dyDescent="0.25">
      <c r="A1341">
        <v>1340</v>
      </c>
      <c r="B1341">
        <v>66.55</v>
      </c>
      <c r="C1341">
        <v>64.52</v>
      </c>
    </row>
    <row r="1342" spans="1:3" x14ac:dyDescent="0.25">
      <c r="A1342">
        <v>1341</v>
      </c>
      <c r="B1342">
        <v>62.41</v>
      </c>
      <c r="C1342">
        <v>64</v>
      </c>
    </row>
    <row r="1343" spans="1:3" x14ac:dyDescent="0.25">
      <c r="A1343">
        <v>1342</v>
      </c>
      <c r="B1343">
        <v>61.38</v>
      </c>
      <c r="C1343">
        <v>63.36</v>
      </c>
    </row>
    <row r="1344" spans="1:3" x14ac:dyDescent="0.25">
      <c r="A1344">
        <v>1343</v>
      </c>
      <c r="B1344">
        <v>60.34</v>
      </c>
      <c r="C1344">
        <v>62.62</v>
      </c>
    </row>
    <row r="1345" spans="1:3" x14ac:dyDescent="0.25">
      <c r="A1345">
        <v>1344</v>
      </c>
      <c r="B1345">
        <v>67.069999999999993</v>
      </c>
      <c r="C1345">
        <v>63.71</v>
      </c>
    </row>
    <row r="1346" spans="1:3" x14ac:dyDescent="0.25">
      <c r="A1346">
        <v>1345</v>
      </c>
      <c r="B1346">
        <v>69.14</v>
      </c>
      <c r="C1346">
        <v>65.040000000000006</v>
      </c>
    </row>
    <row r="1347" spans="1:3" x14ac:dyDescent="0.25">
      <c r="A1347">
        <v>1346</v>
      </c>
      <c r="B1347">
        <v>61.55</v>
      </c>
      <c r="C1347">
        <v>64.19</v>
      </c>
    </row>
    <row r="1348" spans="1:3" x14ac:dyDescent="0.25">
      <c r="A1348">
        <v>1347</v>
      </c>
      <c r="B1348">
        <v>70.34</v>
      </c>
      <c r="C1348">
        <v>65.7</v>
      </c>
    </row>
    <row r="1349" spans="1:3" x14ac:dyDescent="0.25">
      <c r="A1349">
        <v>1348</v>
      </c>
      <c r="B1349">
        <v>73.790000000000006</v>
      </c>
      <c r="C1349">
        <v>67.69</v>
      </c>
    </row>
    <row r="1350" spans="1:3" x14ac:dyDescent="0.25">
      <c r="A1350">
        <v>1349</v>
      </c>
      <c r="B1350">
        <v>72.760000000000005</v>
      </c>
      <c r="C1350">
        <v>68.930000000000007</v>
      </c>
    </row>
    <row r="1351" spans="1:3" x14ac:dyDescent="0.25">
      <c r="A1351">
        <v>1350</v>
      </c>
      <c r="B1351">
        <v>72.069999999999993</v>
      </c>
      <c r="C1351">
        <v>69.7</v>
      </c>
    </row>
    <row r="1352" spans="1:3" x14ac:dyDescent="0.25">
      <c r="A1352">
        <v>1351</v>
      </c>
      <c r="B1352">
        <v>76.900000000000006</v>
      </c>
      <c r="C1352">
        <v>71.47</v>
      </c>
    </row>
    <row r="1353" spans="1:3" x14ac:dyDescent="0.25">
      <c r="A1353">
        <v>1352</v>
      </c>
      <c r="B1353">
        <v>77.41</v>
      </c>
      <c r="C1353">
        <v>72.930000000000007</v>
      </c>
    </row>
    <row r="1354" spans="1:3" x14ac:dyDescent="0.25">
      <c r="A1354">
        <v>1353</v>
      </c>
      <c r="B1354">
        <v>79.66</v>
      </c>
      <c r="C1354">
        <v>74.58</v>
      </c>
    </row>
    <row r="1355" spans="1:3" x14ac:dyDescent="0.25">
      <c r="A1355">
        <v>1354</v>
      </c>
      <c r="B1355">
        <v>82.76</v>
      </c>
      <c r="C1355">
        <v>76.59</v>
      </c>
    </row>
    <row r="1356" spans="1:3" x14ac:dyDescent="0.25">
      <c r="A1356">
        <v>1355</v>
      </c>
      <c r="B1356">
        <v>86.38</v>
      </c>
      <c r="C1356">
        <v>79</v>
      </c>
    </row>
    <row r="1357" spans="1:3" x14ac:dyDescent="0.25">
      <c r="A1357">
        <v>1356</v>
      </c>
      <c r="B1357">
        <v>88.45</v>
      </c>
      <c r="C1357">
        <v>81.319999999999993</v>
      </c>
    </row>
    <row r="1358" spans="1:3" x14ac:dyDescent="0.25">
      <c r="A1358">
        <v>1357</v>
      </c>
      <c r="B1358">
        <v>89.31</v>
      </c>
      <c r="C1358">
        <v>83.28</v>
      </c>
    </row>
    <row r="1359" spans="1:3" x14ac:dyDescent="0.25">
      <c r="A1359">
        <v>1358</v>
      </c>
      <c r="B1359">
        <v>86.38</v>
      </c>
      <c r="C1359">
        <v>84.04</v>
      </c>
    </row>
    <row r="1360" spans="1:3" x14ac:dyDescent="0.25">
      <c r="A1360">
        <v>1359</v>
      </c>
      <c r="B1360">
        <v>93.1</v>
      </c>
      <c r="C1360">
        <v>86.27</v>
      </c>
    </row>
    <row r="1361" spans="1:3" x14ac:dyDescent="0.25">
      <c r="A1361">
        <v>1360</v>
      </c>
      <c r="B1361">
        <v>93.45</v>
      </c>
      <c r="C1361">
        <v>88.03</v>
      </c>
    </row>
    <row r="1362" spans="1:3" x14ac:dyDescent="0.25">
      <c r="A1362">
        <v>1361</v>
      </c>
      <c r="B1362">
        <v>91.03</v>
      </c>
      <c r="C1362">
        <v>88.77</v>
      </c>
    </row>
    <row r="1363" spans="1:3" x14ac:dyDescent="0.25">
      <c r="A1363">
        <v>1362</v>
      </c>
      <c r="B1363">
        <v>96.72</v>
      </c>
      <c r="C1363">
        <v>90.72</v>
      </c>
    </row>
    <row r="1364" spans="1:3" x14ac:dyDescent="0.25">
      <c r="A1364">
        <v>1363</v>
      </c>
      <c r="B1364">
        <v>97.76</v>
      </c>
      <c r="C1364">
        <v>92.45</v>
      </c>
    </row>
    <row r="1365" spans="1:3" x14ac:dyDescent="0.25">
      <c r="A1365">
        <v>1364</v>
      </c>
      <c r="B1365">
        <v>99.31</v>
      </c>
      <c r="C1365">
        <v>94.14</v>
      </c>
    </row>
    <row r="1366" spans="1:3" x14ac:dyDescent="0.25">
      <c r="A1366">
        <v>1365</v>
      </c>
      <c r="B1366">
        <v>100.34</v>
      </c>
      <c r="C1366">
        <v>95.66</v>
      </c>
    </row>
    <row r="1367" spans="1:3" x14ac:dyDescent="0.25">
      <c r="A1367">
        <v>1366</v>
      </c>
      <c r="B1367">
        <v>101.9</v>
      </c>
      <c r="C1367">
        <v>97.19</v>
      </c>
    </row>
    <row r="1368" spans="1:3" x14ac:dyDescent="0.25">
      <c r="A1368">
        <v>1367</v>
      </c>
      <c r="B1368">
        <v>99.31</v>
      </c>
      <c r="C1368">
        <v>97.71</v>
      </c>
    </row>
    <row r="1369" spans="1:3" x14ac:dyDescent="0.25">
      <c r="A1369">
        <v>1368</v>
      </c>
      <c r="B1369">
        <v>102.59</v>
      </c>
      <c r="C1369">
        <v>98.91</v>
      </c>
    </row>
    <row r="1370" spans="1:3" x14ac:dyDescent="0.25">
      <c r="A1370">
        <v>1369</v>
      </c>
      <c r="B1370">
        <v>106.38</v>
      </c>
      <c r="C1370">
        <v>100.75</v>
      </c>
    </row>
    <row r="1371" spans="1:3" x14ac:dyDescent="0.25">
      <c r="A1371">
        <v>1370</v>
      </c>
      <c r="B1371">
        <v>108.1</v>
      </c>
      <c r="C1371">
        <v>102.55</v>
      </c>
    </row>
    <row r="1372" spans="1:3" x14ac:dyDescent="0.25">
      <c r="A1372">
        <v>1371</v>
      </c>
      <c r="B1372">
        <v>109.66</v>
      </c>
      <c r="C1372">
        <v>104.3</v>
      </c>
    </row>
    <row r="1373" spans="1:3" x14ac:dyDescent="0.25">
      <c r="A1373">
        <v>1372</v>
      </c>
      <c r="B1373">
        <v>111.21</v>
      </c>
      <c r="C1373">
        <v>105.99</v>
      </c>
    </row>
    <row r="1374" spans="1:3" x14ac:dyDescent="0.25">
      <c r="A1374">
        <v>1373</v>
      </c>
      <c r="B1374">
        <v>112.76</v>
      </c>
      <c r="C1374">
        <v>107.66</v>
      </c>
    </row>
    <row r="1375" spans="1:3" x14ac:dyDescent="0.25">
      <c r="A1375">
        <v>1374</v>
      </c>
      <c r="B1375">
        <v>111.03</v>
      </c>
      <c r="C1375">
        <v>108.49</v>
      </c>
    </row>
    <row r="1376" spans="1:3" x14ac:dyDescent="0.25">
      <c r="A1376">
        <v>1375</v>
      </c>
      <c r="B1376">
        <v>114.83</v>
      </c>
      <c r="C1376">
        <v>110.04</v>
      </c>
    </row>
    <row r="1377" spans="1:3" x14ac:dyDescent="0.25">
      <c r="A1377">
        <v>1376</v>
      </c>
      <c r="B1377">
        <v>115.86</v>
      </c>
      <c r="C1377">
        <v>111.47</v>
      </c>
    </row>
    <row r="1378" spans="1:3" x14ac:dyDescent="0.25">
      <c r="A1378">
        <v>1377</v>
      </c>
      <c r="B1378">
        <v>117.41</v>
      </c>
      <c r="C1378">
        <v>112.93</v>
      </c>
    </row>
    <row r="1379" spans="1:3" x14ac:dyDescent="0.25">
      <c r="A1379">
        <v>1378</v>
      </c>
      <c r="B1379">
        <v>118.97</v>
      </c>
      <c r="C1379">
        <v>114.41</v>
      </c>
    </row>
    <row r="1380" spans="1:3" x14ac:dyDescent="0.25">
      <c r="A1380">
        <v>1379</v>
      </c>
      <c r="B1380">
        <v>118.1</v>
      </c>
      <c r="C1380">
        <v>115.32</v>
      </c>
    </row>
    <row r="1381" spans="1:3" x14ac:dyDescent="0.25">
      <c r="A1381">
        <v>1380</v>
      </c>
      <c r="B1381">
        <v>124.14</v>
      </c>
      <c r="C1381">
        <v>117.49</v>
      </c>
    </row>
    <row r="1382" spans="1:3" x14ac:dyDescent="0.25">
      <c r="A1382">
        <v>1381</v>
      </c>
      <c r="B1382">
        <v>123.79</v>
      </c>
      <c r="C1382">
        <v>119.04</v>
      </c>
    </row>
    <row r="1383" spans="1:3" x14ac:dyDescent="0.25">
      <c r="A1383">
        <v>1382</v>
      </c>
      <c r="B1383">
        <v>125.69</v>
      </c>
      <c r="C1383">
        <v>120.67</v>
      </c>
    </row>
    <row r="1384" spans="1:3" x14ac:dyDescent="0.25">
      <c r="A1384">
        <v>1383</v>
      </c>
      <c r="B1384">
        <v>124.48</v>
      </c>
      <c r="C1384">
        <v>121.61</v>
      </c>
    </row>
    <row r="1385" spans="1:3" x14ac:dyDescent="0.25">
      <c r="A1385">
        <v>1384</v>
      </c>
      <c r="B1385">
        <v>128.97</v>
      </c>
      <c r="C1385">
        <v>123.41</v>
      </c>
    </row>
    <row r="1386" spans="1:3" x14ac:dyDescent="0.25">
      <c r="A1386">
        <v>1385</v>
      </c>
      <c r="B1386">
        <v>132.59</v>
      </c>
      <c r="C1386">
        <v>125.67</v>
      </c>
    </row>
    <row r="1387" spans="1:3" x14ac:dyDescent="0.25">
      <c r="A1387">
        <v>1386</v>
      </c>
      <c r="B1387">
        <v>133.1</v>
      </c>
      <c r="C1387">
        <v>127.49</v>
      </c>
    </row>
    <row r="1388" spans="1:3" x14ac:dyDescent="0.25">
      <c r="A1388">
        <v>1387</v>
      </c>
      <c r="B1388">
        <v>133.62</v>
      </c>
      <c r="C1388">
        <v>129</v>
      </c>
    </row>
    <row r="1389" spans="1:3" x14ac:dyDescent="0.25">
      <c r="A1389">
        <v>1388</v>
      </c>
      <c r="B1389">
        <v>130.69</v>
      </c>
      <c r="C1389">
        <v>129.41</v>
      </c>
    </row>
    <row r="1390" spans="1:3" x14ac:dyDescent="0.25">
      <c r="A1390">
        <v>1389</v>
      </c>
      <c r="B1390">
        <v>134.83000000000001</v>
      </c>
      <c r="C1390">
        <v>130.74</v>
      </c>
    </row>
    <row r="1391" spans="1:3" x14ac:dyDescent="0.25">
      <c r="A1391">
        <v>1390</v>
      </c>
      <c r="B1391">
        <v>137.76</v>
      </c>
      <c r="C1391">
        <v>132.47</v>
      </c>
    </row>
    <row r="1392" spans="1:3" x14ac:dyDescent="0.25">
      <c r="A1392">
        <v>1391</v>
      </c>
      <c r="B1392">
        <v>140.16999999999999</v>
      </c>
      <c r="C1392">
        <v>134.36000000000001</v>
      </c>
    </row>
    <row r="1393" spans="1:3" x14ac:dyDescent="0.25">
      <c r="A1393">
        <v>1392</v>
      </c>
      <c r="B1393">
        <v>140.86000000000001</v>
      </c>
      <c r="C1393">
        <v>135.96</v>
      </c>
    </row>
    <row r="1394" spans="1:3" x14ac:dyDescent="0.25">
      <c r="A1394">
        <v>1393</v>
      </c>
      <c r="B1394">
        <v>143.28</v>
      </c>
      <c r="C1394">
        <v>137.76</v>
      </c>
    </row>
    <row r="1395" spans="1:3" x14ac:dyDescent="0.25">
      <c r="A1395">
        <v>1394</v>
      </c>
      <c r="B1395">
        <v>143.97</v>
      </c>
      <c r="C1395">
        <v>139.28</v>
      </c>
    </row>
    <row r="1396" spans="1:3" x14ac:dyDescent="0.25">
      <c r="A1396">
        <v>1395</v>
      </c>
      <c r="B1396">
        <v>145.52000000000001</v>
      </c>
      <c r="C1396">
        <v>140.81</v>
      </c>
    </row>
    <row r="1397" spans="1:3" x14ac:dyDescent="0.25">
      <c r="A1397">
        <v>1396</v>
      </c>
      <c r="B1397">
        <v>147.93</v>
      </c>
      <c r="C1397">
        <v>142.56</v>
      </c>
    </row>
    <row r="1398" spans="1:3" x14ac:dyDescent="0.25">
      <c r="A1398">
        <v>1397</v>
      </c>
      <c r="B1398">
        <v>145.69</v>
      </c>
      <c r="C1398">
        <v>143.33000000000001</v>
      </c>
    </row>
    <row r="1399" spans="1:3" x14ac:dyDescent="0.25">
      <c r="A1399">
        <v>1398</v>
      </c>
      <c r="B1399">
        <v>155.86000000000001</v>
      </c>
      <c r="C1399">
        <v>146.41</v>
      </c>
    </row>
    <row r="1400" spans="1:3" x14ac:dyDescent="0.25">
      <c r="A1400">
        <v>1399</v>
      </c>
      <c r="B1400">
        <v>152.24</v>
      </c>
      <c r="C1400">
        <v>147.84</v>
      </c>
    </row>
    <row r="1401" spans="1:3" x14ac:dyDescent="0.25">
      <c r="A1401">
        <v>1400</v>
      </c>
      <c r="B1401">
        <v>153.79</v>
      </c>
      <c r="C1401">
        <v>149.30000000000001</v>
      </c>
    </row>
    <row r="1402" spans="1:3" x14ac:dyDescent="0.25">
      <c r="A1402">
        <v>1401</v>
      </c>
      <c r="B1402">
        <v>155.52000000000001</v>
      </c>
      <c r="C1402">
        <v>150.83000000000001</v>
      </c>
    </row>
    <row r="1403" spans="1:3" x14ac:dyDescent="0.25">
      <c r="A1403">
        <v>1402</v>
      </c>
      <c r="B1403">
        <v>156.38</v>
      </c>
      <c r="C1403">
        <v>152.19</v>
      </c>
    </row>
    <row r="1404" spans="1:3" x14ac:dyDescent="0.25">
      <c r="A1404">
        <v>1403</v>
      </c>
      <c r="B1404">
        <v>157.41</v>
      </c>
      <c r="C1404">
        <v>153.47999999999999</v>
      </c>
    </row>
    <row r="1405" spans="1:3" x14ac:dyDescent="0.25">
      <c r="A1405">
        <v>1404</v>
      </c>
      <c r="B1405">
        <v>158.79</v>
      </c>
      <c r="C1405">
        <v>154.78</v>
      </c>
    </row>
    <row r="1406" spans="1:3" x14ac:dyDescent="0.25">
      <c r="A1406">
        <v>1405</v>
      </c>
      <c r="B1406">
        <v>158.97</v>
      </c>
      <c r="C1406">
        <v>155.81</v>
      </c>
    </row>
    <row r="1407" spans="1:3" x14ac:dyDescent="0.25">
      <c r="A1407">
        <v>1406</v>
      </c>
      <c r="B1407">
        <v>157.93</v>
      </c>
      <c r="C1407">
        <v>156.33000000000001</v>
      </c>
    </row>
    <row r="1408" spans="1:3" x14ac:dyDescent="0.25">
      <c r="A1408">
        <v>1407</v>
      </c>
      <c r="B1408">
        <v>157.41</v>
      </c>
      <c r="C1408">
        <v>156.6</v>
      </c>
    </row>
    <row r="1409" spans="1:3" x14ac:dyDescent="0.25">
      <c r="A1409">
        <v>1408</v>
      </c>
      <c r="B1409">
        <v>157.41</v>
      </c>
      <c r="C1409">
        <v>156.80000000000001</v>
      </c>
    </row>
    <row r="1410" spans="1:3" x14ac:dyDescent="0.25">
      <c r="A1410">
        <v>1409</v>
      </c>
      <c r="B1410">
        <v>157.41</v>
      </c>
      <c r="C1410">
        <v>156.94999999999999</v>
      </c>
    </row>
    <row r="1411" spans="1:3" x14ac:dyDescent="0.25">
      <c r="A1411">
        <v>1410</v>
      </c>
      <c r="B1411">
        <v>157.41</v>
      </c>
      <c r="C1411">
        <v>157.06</v>
      </c>
    </row>
    <row r="1412" spans="1:3" x14ac:dyDescent="0.25">
      <c r="A1412">
        <v>1411</v>
      </c>
      <c r="B1412">
        <v>158.1</v>
      </c>
      <c r="C1412">
        <v>157.32</v>
      </c>
    </row>
    <row r="1413" spans="1:3" x14ac:dyDescent="0.25">
      <c r="A1413">
        <v>1412</v>
      </c>
      <c r="B1413">
        <v>157.93</v>
      </c>
      <c r="C1413">
        <v>157.47</v>
      </c>
    </row>
    <row r="1414" spans="1:3" x14ac:dyDescent="0.25">
      <c r="A1414">
        <v>1413</v>
      </c>
      <c r="B1414">
        <v>157.93</v>
      </c>
      <c r="C1414">
        <v>157.58000000000001</v>
      </c>
    </row>
    <row r="1415" spans="1:3" x14ac:dyDescent="0.25">
      <c r="A1415">
        <v>1414</v>
      </c>
      <c r="B1415">
        <v>157.41</v>
      </c>
      <c r="C1415">
        <v>157.54</v>
      </c>
    </row>
    <row r="1416" spans="1:3" x14ac:dyDescent="0.25">
      <c r="A1416">
        <v>1415</v>
      </c>
      <c r="B1416">
        <v>157.41</v>
      </c>
      <c r="C1416">
        <v>157.51</v>
      </c>
    </row>
    <row r="1417" spans="1:3" x14ac:dyDescent="0.25">
      <c r="A1417">
        <v>1416</v>
      </c>
      <c r="B1417">
        <v>157.41</v>
      </c>
      <c r="C1417">
        <v>157.49</v>
      </c>
    </row>
    <row r="1418" spans="1:3" x14ac:dyDescent="0.25">
      <c r="A1418">
        <v>1417</v>
      </c>
      <c r="B1418">
        <v>157.41</v>
      </c>
      <c r="C1418">
        <v>157.47</v>
      </c>
    </row>
    <row r="1419" spans="1:3" x14ac:dyDescent="0.25">
      <c r="A1419">
        <v>1418</v>
      </c>
      <c r="B1419">
        <v>157.93</v>
      </c>
      <c r="C1419">
        <v>157.58000000000001</v>
      </c>
    </row>
    <row r="1420" spans="1:3" x14ac:dyDescent="0.25">
      <c r="A1420">
        <v>1419</v>
      </c>
      <c r="B1420">
        <v>157.93</v>
      </c>
      <c r="C1420">
        <v>157.66999999999999</v>
      </c>
    </row>
    <row r="1421" spans="1:3" x14ac:dyDescent="0.25">
      <c r="A1421">
        <v>1420</v>
      </c>
      <c r="B1421">
        <v>157.93</v>
      </c>
      <c r="C1421">
        <v>157.72999999999999</v>
      </c>
    </row>
    <row r="1422" spans="1:3" x14ac:dyDescent="0.25">
      <c r="A1422">
        <v>1421</v>
      </c>
      <c r="B1422">
        <v>158.79</v>
      </c>
      <c r="C1422">
        <v>157.99</v>
      </c>
    </row>
    <row r="1423" spans="1:3" x14ac:dyDescent="0.25">
      <c r="A1423">
        <v>1422</v>
      </c>
      <c r="B1423">
        <v>157.41</v>
      </c>
      <c r="C1423">
        <v>157.85</v>
      </c>
    </row>
    <row r="1424" spans="1:3" x14ac:dyDescent="0.25">
      <c r="A1424">
        <v>1423</v>
      </c>
      <c r="B1424">
        <v>157.41</v>
      </c>
      <c r="C1424">
        <v>157.74</v>
      </c>
    </row>
    <row r="1425" spans="1:3" x14ac:dyDescent="0.25">
      <c r="A1425">
        <v>1424</v>
      </c>
      <c r="B1425">
        <v>157.41</v>
      </c>
      <c r="C1425">
        <v>157.66</v>
      </c>
    </row>
    <row r="1426" spans="1:3" x14ac:dyDescent="0.25">
      <c r="A1426">
        <v>1425</v>
      </c>
      <c r="B1426">
        <v>155</v>
      </c>
      <c r="C1426">
        <v>157.01</v>
      </c>
    </row>
    <row r="1427" spans="1:3" x14ac:dyDescent="0.25">
      <c r="A1427">
        <v>1426</v>
      </c>
      <c r="B1427">
        <v>155.34</v>
      </c>
      <c r="C1427">
        <v>156.6</v>
      </c>
    </row>
    <row r="1428" spans="1:3" x14ac:dyDescent="0.25">
      <c r="A1428">
        <v>1427</v>
      </c>
      <c r="B1428">
        <v>157.93</v>
      </c>
      <c r="C1428">
        <v>156.93</v>
      </c>
    </row>
    <row r="1429" spans="1:3" x14ac:dyDescent="0.25">
      <c r="A1429">
        <v>1428</v>
      </c>
      <c r="B1429">
        <v>157.41</v>
      </c>
      <c r="C1429">
        <v>157.05000000000001</v>
      </c>
    </row>
    <row r="1430" spans="1:3" x14ac:dyDescent="0.25">
      <c r="A1430">
        <v>1429</v>
      </c>
      <c r="B1430">
        <v>159.47999999999999</v>
      </c>
      <c r="C1430">
        <v>157.63999999999999</v>
      </c>
    </row>
    <row r="1431" spans="1:3" x14ac:dyDescent="0.25">
      <c r="A1431">
        <v>1430</v>
      </c>
      <c r="B1431">
        <v>152.93</v>
      </c>
      <c r="C1431">
        <v>156.49</v>
      </c>
    </row>
    <row r="1432" spans="1:3" x14ac:dyDescent="0.25">
      <c r="A1432">
        <v>1431</v>
      </c>
      <c r="B1432">
        <v>156.38</v>
      </c>
      <c r="C1432">
        <v>156.46</v>
      </c>
    </row>
    <row r="1433" spans="1:3" x14ac:dyDescent="0.25">
      <c r="A1433">
        <v>1432</v>
      </c>
      <c r="B1433">
        <v>155.86000000000001</v>
      </c>
      <c r="C1433">
        <v>156.31</v>
      </c>
    </row>
    <row r="1434" spans="1:3" x14ac:dyDescent="0.25">
      <c r="A1434">
        <v>1433</v>
      </c>
      <c r="B1434">
        <v>152.76</v>
      </c>
      <c r="C1434">
        <v>155.44</v>
      </c>
    </row>
    <row r="1435" spans="1:3" x14ac:dyDescent="0.25">
      <c r="A1435">
        <v>1434</v>
      </c>
      <c r="B1435">
        <v>155</v>
      </c>
      <c r="C1435">
        <v>155.33000000000001</v>
      </c>
    </row>
    <row r="1436" spans="1:3" x14ac:dyDescent="0.25">
      <c r="A1436">
        <v>1435</v>
      </c>
      <c r="B1436">
        <v>142.24</v>
      </c>
      <c r="C1436">
        <v>152.12</v>
      </c>
    </row>
    <row r="1437" spans="1:3" x14ac:dyDescent="0.25">
      <c r="A1437">
        <v>1436</v>
      </c>
      <c r="B1437">
        <v>147.41</v>
      </c>
      <c r="C1437">
        <v>150.96</v>
      </c>
    </row>
    <row r="1438" spans="1:3" x14ac:dyDescent="0.25">
      <c r="A1438">
        <v>1437</v>
      </c>
      <c r="B1438">
        <v>146.55000000000001</v>
      </c>
      <c r="C1438">
        <v>149.88</v>
      </c>
    </row>
    <row r="1439" spans="1:3" x14ac:dyDescent="0.25">
      <c r="A1439">
        <v>1438</v>
      </c>
      <c r="B1439">
        <v>141.21</v>
      </c>
      <c r="C1439">
        <v>147.75</v>
      </c>
    </row>
    <row r="1440" spans="1:3" x14ac:dyDescent="0.25">
      <c r="A1440">
        <v>1439</v>
      </c>
      <c r="B1440">
        <v>143.44999999999999</v>
      </c>
      <c r="C1440">
        <v>146.69</v>
      </c>
    </row>
    <row r="1441" spans="1:3" x14ac:dyDescent="0.25">
      <c r="A1441">
        <v>1440</v>
      </c>
      <c r="B1441">
        <v>142.41</v>
      </c>
      <c r="C1441">
        <v>145.63999999999999</v>
      </c>
    </row>
    <row r="1442" spans="1:3" x14ac:dyDescent="0.25">
      <c r="A1442">
        <v>1441</v>
      </c>
      <c r="B1442">
        <v>141.21</v>
      </c>
      <c r="C1442">
        <v>144.55000000000001</v>
      </c>
    </row>
    <row r="1443" spans="1:3" x14ac:dyDescent="0.25">
      <c r="A1443">
        <v>1442</v>
      </c>
      <c r="B1443">
        <v>143.28</v>
      </c>
      <c r="C1443">
        <v>144.24</v>
      </c>
    </row>
    <row r="1444" spans="1:3" x14ac:dyDescent="0.25">
      <c r="A1444">
        <v>1443</v>
      </c>
      <c r="B1444">
        <v>138.79</v>
      </c>
      <c r="C1444">
        <v>142.9</v>
      </c>
    </row>
    <row r="1445" spans="1:3" x14ac:dyDescent="0.25">
      <c r="A1445">
        <v>1444</v>
      </c>
      <c r="B1445">
        <v>136.55000000000001</v>
      </c>
      <c r="C1445">
        <v>141.34</v>
      </c>
    </row>
    <row r="1446" spans="1:3" x14ac:dyDescent="0.25">
      <c r="A1446">
        <v>1445</v>
      </c>
      <c r="B1446">
        <v>135.69</v>
      </c>
      <c r="C1446">
        <v>139.94999999999999</v>
      </c>
    </row>
    <row r="1447" spans="1:3" x14ac:dyDescent="0.25">
      <c r="A1447">
        <v>1446</v>
      </c>
      <c r="B1447">
        <v>133.97</v>
      </c>
      <c r="C1447">
        <v>138.47999999999999</v>
      </c>
    </row>
    <row r="1448" spans="1:3" x14ac:dyDescent="0.25">
      <c r="A1448">
        <v>1447</v>
      </c>
      <c r="B1448">
        <v>133.1</v>
      </c>
      <c r="C1448">
        <v>137.16</v>
      </c>
    </row>
    <row r="1449" spans="1:3" x14ac:dyDescent="0.25">
      <c r="A1449">
        <v>1448</v>
      </c>
      <c r="B1449">
        <v>131.03</v>
      </c>
      <c r="C1449">
        <v>135.66</v>
      </c>
    </row>
    <row r="1450" spans="1:3" x14ac:dyDescent="0.25">
      <c r="A1450">
        <v>1449</v>
      </c>
      <c r="B1450">
        <v>124.83</v>
      </c>
      <c r="C1450">
        <v>133</v>
      </c>
    </row>
    <row r="1451" spans="1:3" x14ac:dyDescent="0.25">
      <c r="A1451">
        <v>1450</v>
      </c>
      <c r="B1451">
        <v>126.72</v>
      </c>
      <c r="C1451">
        <v>131.46</v>
      </c>
    </row>
    <row r="1452" spans="1:3" x14ac:dyDescent="0.25">
      <c r="A1452">
        <v>1451</v>
      </c>
      <c r="B1452">
        <v>125.69</v>
      </c>
      <c r="C1452">
        <v>130.04</v>
      </c>
    </row>
    <row r="1453" spans="1:3" x14ac:dyDescent="0.25">
      <c r="A1453">
        <v>1452</v>
      </c>
      <c r="B1453">
        <v>120</v>
      </c>
      <c r="C1453">
        <v>127.57</v>
      </c>
    </row>
    <row r="1454" spans="1:3" x14ac:dyDescent="0.25">
      <c r="A1454">
        <v>1453</v>
      </c>
      <c r="B1454">
        <v>122.59</v>
      </c>
      <c r="C1454">
        <v>126.35</v>
      </c>
    </row>
    <row r="1455" spans="1:3" x14ac:dyDescent="0.25">
      <c r="A1455">
        <v>1454</v>
      </c>
      <c r="B1455">
        <v>120.17</v>
      </c>
      <c r="C1455">
        <v>124.83</v>
      </c>
    </row>
    <row r="1456" spans="1:3" x14ac:dyDescent="0.25">
      <c r="A1456">
        <v>1455</v>
      </c>
      <c r="B1456">
        <v>121.55</v>
      </c>
      <c r="C1456">
        <v>124.03</v>
      </c>
    </row>
    <row r="1457" spans="1:3" x14ac:dyDescent="0.25">
      <c r="A1457">
        <v>1456</v>
      </c>
      <c r="B1457">
        <v>119.48</v>
      </c>
      <c r="C1457">
        <v>122.91</v>
      </c>
    </row>
    <row r="1458" spans="1:3" x14ac:dyDescent="0.25">
      <c r="A1458">
        <v>1457</v>
      </c>
      <c r="B1458">
        <v>117.41</v>
      </c>
      <c r="C1458">
        <v>121.56</v>
      </c>
    </row>
    <row r="1459" spans="1:3" x14ac:dyDescent="0.25">
      <c r="A1459">
        <v>1458</v>
      </c>
      <c r="B1459">
        <v>116.38</v>
      </c>
      <c r="C1459">
        <v>120.29</v>
      </c>
    </row>
    <row r="1460" spans="1:3" x14ac:dyDescent="0.25">
      <c r="A1460">
        <v>1459</v>
      </c>
      <c r="B1460">
        <v>116.38</v>
      </c>
      <c r="C1460">
        <v>119.33</v>
      </c>
    </row>
    <row r="1461" spans="1:3" x14ac:dyDescent="0.25">
      <c r="A1461">
        <v>1460</v>
      </c>
      <c r="B1461">
        <v>114.83</v>
      </c>
      <c r="C1461">
        <v>118.22</v>
      </c>
    </row>
    <row r="1462" spans="1:3" x14ac:dyDescent="0.25">
      <c r="A1462">
        <v>1461</v>
      </c>
      <c r="B1462">
        <v>113.79</v>
      </c>
      <c r="C1462">
        <v>117.13</v>
      </c>
    </row>
    <row r="1463" spans="1:3" x14ac:dyDescent="0.25">
      <c r="A1463">
        <v>1462</v>
      </c>
      <c r="B1463">
        <v>112.07</v>
      </c>
      <c r="C1463">
        <v>115.89</v>
      </c>
    </row>
    <row r="1464" spans="1:3" x14ac:dyDescent="0.25">
      <c r="A1464">
        <v>1463</v>
      </c>
      <c r="B1464">
        <v>110.69</v>
      </c>
      <c r="C1464">
        <v>114.61</v>
      </c>
    </row>
    <row r="1465" spans="1:3" x14ac:dyDescent="0.25">
      <c r="A1465">
        <v>1464</v>
      </c>
      <c r="B1465">
        <v>109.14</v>
      </c>
      <c r="C1465">
        <v>113.27</v>
      </c>
    </row>
    <row r="1466" spans="1:3" x14ac:dyDescent="0.25">
      <c r="A1466">
        <v>1465</v>
      </c>
      <c r="B1466">
        <v>107.24</v>
      </c>
      <c r="C1466">
        <v>111.79</v>
      </c>
    </row>
    <row r="1467" spans="1:3" x14ac:dyDescent="0.25">
      <c r="A1467">
        <v>1466</v>
      </c>
      <c r="B1467">
        <v>106.03</v>
      </c>
      <c r="C1467">
        <v>110.37</v>
      </c>
    </row>
    <row r="1468" spans="1:3" x14ac:dyDescent="0.25">
      <c r="A1468">
        <v>1467</v>
      </c>
      <c r="B1468">
        <v>104.83</v>
      </c>
      <c r="C1468">
        <v>109.01</v>
      </c>
    </row>
    <row r="1469" spans="1:3" x14ac:dyDescent="0.25">
      <c r="A1469">
        <v>1468</v>
      </c>
      <c r="B1469">
        <v>103.97</v>
      </c>
      <c r="C1469">
        <v>107.77</v>
      </c>
    </row>
    <row r="1470" spans="1:3" x14ac:dyDescent="0.25">
      <c r="A1470">
        <v>1469</v>
      </c>
      <c r="B1470">
        <v>103.97</v>
      </c>
      <c r="C1470">
        <v>106.84</v>
      </c>
    </row>
    <row r="1471" spans="1:3" x14ac:dyDescent="0.25">
      <c r="A1471">
        <v>1470</v>
      </c>
      <c r="B1471">
        <v>104.48</v>
      </c>
      <c r="C1471">
        <v>106.26</v>
      </c>
    </row>
    <row r="1472" spans="1:3" x14ac:dyDescent="0.25">
      <c r="A1472">
        <v>1471</v>
      </c>
      <c r="B1472">
        <v>105</v>
      </c>
      <c r="C1472">
        <v>105.95</v>
      </c>
    </row>
    <row r="1473" spans="1:3" x14ac:dyDescent="0.25">
      <c r="A1473">
        <v>1472</v>
      </c>
      <c r="B1473">
        <v>105.52</v>
      </c>
      <c r="C1473">
        <v>105.84</v>
      </c>
    </row>
    <row r="1474" spans="1:3" x14ac:dyDescent="0.25">
      <c r="A1474">
        <v>1473</v>
      </c>
      <c r="B1474">
        <v>105.52</v>
      </c>
      <c r="C1474">
        <v>105.76</v>
      </c>
    </row>
    <row r="1475" spans="1:3" x14ac:dyDescent="0.25">
      <c r="A1475">
        <v>1474</v>
      </c>
      <c r="B1475">
        <v>105</v>
      </c>
      <c r="C1475">
        <v>105.58</v>
      </c>
    </row>
    <row r="1476" spans="1:3" x14ac:dyDescent="0.25">
      <c r="A1476">
        <v>1475</v>
      </c>
      <c r="B1476">
        <v>105.52</v>
      </c>
      <c r="C1476">
        <v>105.56</v>
      </c>
    </row>
    <row r="1477" spans="1:3" x14ac:dyDescent="0.25">
      <c r="A1477">
        <v>1476</v>
      </c>
      <c r="B1477">
        <v>105.52</v>
      </c>
      <c r="C1477">
        <v>105.55</v>
      </c>
    </row>
    <row r="1478" spans="1:3" x14ac:dyDescent="0.25">
      <c r="A1478">
        <v>1477</v>
      </c>
      <c r="B1478">
        <v>105.52</v>
      </c>
      <c r="C1478">
        <v>105.54</v>
      </c>
    </row>
    <row r="1479" spans="1:3" x14ac:dyDescent="0.25">
      <c r="A1479">
        <v>1478</v>
      </c>
      <c r="B1479">
        <v>106.03</v>
      </c>
      <c r="C1479">
        <v>105.66</v>
      </c>
    </row>
    <row r="1480" spans="1:3" x14ac:dyDescent="0.25">
      <c r="A1480">
        <v>1479</v>
      </c>
      <c r="B1480">
        <v>106.55</v>
      </c>
      <c r="C1480">
        <v>105.88</v>
      </c>
    </row>
    <row r="1481" spans="1:3" x14ac:dyDescent="0.25">
      <c r="A1481">
        <v>1480</v>
      </c>
      <c r="B1481">
        <v>106.55</v>
      </c>
      <c r="C1481">
        <v>106.05</v>
      </c>
    </row>
    <row r="1482" spans="1:3" x14ac:dyDescent="0.25">
      <c r="A1482">
        <v>1481</v>
      </c>
      <c r="B1482">
        <v>105</v>
      </c>
      <c r="C1482">
        <v>105.79</v>
      </c>
    </row>
    <row r="1483" spans="1:3" x14ac:dyDescent="0.25">
      <c r="A1483">
        <v>1482</v>
      </c>
      <c r="B1483">
        <v>105</v>
      </c>
      <c r="C1483">
        <v>105.6</v>
      </c>
    </row>
    <row r="1484" spans="1:3" x14ac:dyDescent="0.25">
      <c r="A1484">
        <v>1483</v>
      </c>
      <c r="B1484">
        <v>104.48</v>
      </c>
      <c r="C1484">
        <v>105.32</v>
      </c>
    </row>
    <row r="1485" spans="1:3" x14ac:dyDescent="0.25">
      <c r="A1485">
        <v>1484</v>
      </c>
      <c r="B1485">
        <v>104.48</v>
      </c>
      <c r="C1485">
        <v>105.12</v>
      </c>
    </row>
    <row r="1486" spans="1:3" x14ac:dyDescent="0.25">
      <c r="A1486">
        <v>1485</v>
      </c>
      <c r="B1486">
        <v>105</v>
      </c>
      <c r="C1486">
        <v>105.09</v>
      </c>
    </row>
    <row r="1487" spans="1:3" x14ac:dyDescent="0.25">
      <c r="A1487">
        <v>1486</v>
      </c>
      <c r="B1487">
        <v>106.03</v>
      </c>
      <c r="C1487">
        <v>105.32</v>
      </c>
    </row>
    <row r="1488" spans="1:3" x14ac:dyDescent="0.25">
      <c r="A1488">
        <v>1487</v>
      </c>
      <c r="B1488">
        <v>105.52</v>
      </c>
      <c r="C1488">
        <v>105.37</v>
      </c>
    </row>
    <row r="1489" spans="1:3" x14ac:dyDescent="0.25">
      <c r="A1489">
        <v>1488</v>
      </c>
      <c r="B1489">
        <v>105</v>
      </c>
      <c r="C1489">
        <v>105.28</v>
      </c>
    </row>
    <row r="1490" spans="1:3" x14ac:dyDescent="0.25">
      <c r="A1490">
        <v>1489</v>
      </c>
      <c r="B1490">
        <v>105</v>
      </c>
      <c r="C1490">
        <v>105.21</v>
      </c>
    </row>
    <row r="1491" spans="1:3" x14ac:dyDescent="0.25">
      <c r="A1491">
        <v>1490</v>
      </c>
      <c r="B1491">
        <v>105.52</v>
      </c>
      <c r="C1491">
        <v>105.29</v>
      </c>
    </row>
    <row r="1492" spans="1:3" x14ac:dyDescent="0.25">
      <c r="A1492">
        <v>1491</v>
      </c>
      <c r="B1492">
        <v>105.52</v>
      </c>
      <c r="C1492">
        <v>105.34</v>
      </c>
    </row>
    <row r="1493" spans="1:3" x14ac:dyDescent="0.25">
      <c r="A1493">
        <v>1492</v>
      </c>
      <c r="B1493">
        <v>105</v>
      </c>
      <c r="C1493">
        <v>105.26</v>
      </c>
    </row>
    <row r="1494" spans="1:3" x14ac:dyDescent="0.25">
      <c r="A1494">
        <v>1493</v>
      </c>
      <c r="B1494">
        <v>105</v>
      </c>
      <c r="C1494">
        <v>105.19</v>
      </c>
    </row>
    <row r="1495" spans="1:3" x14ac:dyDescent="0.25">
      <c r="A1495">
        <v>1494</v>
      </c>
      <c r="B1495">
        <v>105</v>
      </c>
      <c r="C1495">
        <v>105.15</v>
      </c>
    </row>
    <row r="1496" spans="1:3" x14ac:dyDescent="0.25">
      <c r="A1496">
        <v>1495</v>
      </c>
      <c r="B1496">
        <v>105</v>
      </c>
      <c r="C1496">
        <v>105.11</v>
      </c>
    </row>
    <row r="1497" spans="1:3" x14ac:dyDescent="0.25">
      <c r="A1497">
        <v>1496</v>
      </c>
      <c r="B1497">
        <v>104.48</v>
      </c>
      <c r="C1497">
        <v>104.96</v>
      </c>
    </row>
    <row r="1498" spans="1:3" x14ac:dyDescent="0.25">
      <c r="A1498">
        <v>1497</v>
      </c>
      <c r="B1498">
        <v>104.31</v>
      </c>
      <c r="C1498">
        <v>104.8</v>
      </c>
    </row>
    <row r="1499" spans="1:3" x14ac:dyDescent="0.25">
      <c r="A1499">
        <v>1498</v>
      </c>
      <c r="B1499">
        <v>102.07</v>
      </c>
      <c r="C1499">
        <v>104.13</v>
      </c>
    </row>
    <row r="1500" spans="1:3" x14ac:dyDescent="0.25">
      <c r="A1500">
        <v>1499</v>
      </c>
      <c r="B1500">
        <v>100.17</v>
      </c>
      <c r="C1500">
        <v>103.16</v>
      </c>
    </row>
    <row r="1501" spans="1:3" x14ac:dyDescent="0.25">
      <c r="A1501">
        <v>1500</v>
      </c>
      <c r="B1501">
        <v>101.9</v>
      </c>
      <c r="C1501">
        <v>102.85</v>
      </c>
    </row>
    <row r="1502" spans="1:3" x14ac:dyDescent="0.25">
      <c r="A1502">
        <v>1501</v>
      </c>
      <c r="B1502">
        <v>101.38</v>
      </c>
      <c r="C1502">
        <v>102.49</v>
      </c>
    </row>
    <row r="1503" spans="1:3" x14ac:dyDescent="0.25">
      <c r="A1503">
        <v>1502</v>
      </c>
      <c r="B1503">
        <v>99.31</v>
      </c>
      <c r="C1503">
        <v>101.71</v>
      </c>
    </row>
    <row r="1504" spans="1:3" x14ac:dyDescent="0.25">
      <c r="A1504">
        <v>1503</v>
      </c>
      <c r="B1504">
        <v>97.76</v>
      </c>
      <c r="C1504">
        <v>100.74</v>
      </c>
    </row>
    <row r="1505" spans="1:3" x14ac:dyDescent="0.25">
      <c r="A1505">
        <v>1504</v>
      </c>
      <c r="B1505">
        <v>96.72</v>
      </c>
      <c r="C1505">
        <v>99.75</v>
      </c>
    </row>
    <row r="1506" spans="1:3" x14ac:dyDescent="0.25">
      <c r="A1506">
        <v>1505</v>
      </c>
      <c r="B1506">
        <v>96.03</v>
      </c>
      <c r="C1506">
        <v>98.84</v>
      </c>
    </row>
    <row r="1507" spans="1:3" x14ac:dyDescent="0.25">
      <c r="A1507">
        <v>1506</v>
      </c>
      <c r="B1507">
        <v>95.52</v>
      </c>
      <c r="C1507">
        <v>98.02</v>
      </c>
    </row>
    <row r="1508" spans="1:3" x14ac:dyDescent="0.25">
      <c r="A1508">
        <v>1507</v>
      </c>
      <c r="B1508">
        <v>90.17</v>
      </c>
      <c r="C1508">
        <v>96.09</v>
      </c>
    </row>
    <row r="1509" spans="1:3" x14ac:dyDescent="0.25">
      <c r="A1509">
        <v>1508</v>
      </c>
      <c r="B1509">
        <v>88.62</v>
      </c>
      <c r="C1509">
        <v>94.26</v>
      </c>
    </row>
    <row r="1510" spans="1:3" x14ac:dyDescent="0.25">
      <c r="A1510">
        <v>1509</v>
      </c>
      <c r="B1510">
        <v>83.97</v>
      </c>
      <c r="C1510">
        <v>91.73</v>
      </c>
    </row>
    <row r="1511" spans="1:3" x14ac:dyDescent="0.25">
      <c r="A1511">
        <v>1510</v>
      </c>
      <c r="B1511">
        <v>82.24</v>
      </c>
      <c r="C1511">
        <v>89.4</v>
      </c>
    </row>
    <row r="1512" spans="1:3" x14ac:dyDescent="0.25">
      <c r="A1512">
        <v>1511</v>
      </c>
      <c r="B1512">
        <v>84.48</v>
      </c>
      <c r="C1512">
        <v>88.19</v>
      </c>
    </row>
    <row r="1513" spans="1:3" x14ac:dyDescent="0.25">
      <c r="A1513">
        <v>1512</v>
      </c>
      <c r="B1513">
        <v>80.34</v>
      </c>
      <c r="C1513">
        <v>86.26</v>
      </c>
    </row>
    <row r="1514" spans="1:3" x14ac:dyDescent="0.25">
      <c r="A1514">
        <v>1513</v>
      </c>
      <c r="B1514">
        <v>81.38</v>
      </c>
      <c r="C1514">
        <v>85.06</v>
      </c>
    </row>
    <row r="1515" spans="1:3" x14ac:dyDescent="0.25">
      <c r="A1515">
        <v>1514</v>
      </c>
      <c r="B1515">
        <v>84.31</v>
      </c>
      <c r="C1515">
        <v>84.88</v>
      </c>
    </row>
    <row r="1516" spans="1:3" x14ac:dyDescent="0.25">
      <c r="A1516">
        <v>1515</v>
      </c>
      <c r="B1516">
        <v>83.62</v>
      </c>
      <c r="C1516">
        <v>84.57</v>
      </c>
    </row>
    <row r="1517" spans="1:3" x14ac:dyDescent="0.25">
      <c r="A1517">
        <v>1516</v>
      </c>
      <c r="B1517">
        <v>78.45</v>
      </c>
      <c r="C1517">
        <v>83.07</v>
      </c>
    </row>
    <row r="1518" spans="1:3" x14ac:dyDescent="0.25">
      <c r="A1518">
        <v>1517</v>
      </c>
      <c r="B1518">
        <v>76.900000000000006</v>
      </c>
      <c r="C1518">
        <v>81.55</v>
      </c>
    </row>
    <row r="1519" spans="1:3" x14ac:dyDescent="0.25">
      <c r="A1519">
        <v>1518</v>
      </c>
      <c r="B1519">
        <v>76.38</v>
      </c>
      <c r="C1519">
        <v>80.28</v>
      </c>
    </row>
    <row r="1520" spans="1:3" x14ac:dyDescent="0.25">
      <c r="A1520">
        <v>1519</v>
      </c>
      <c r="B1520">
        <v>75.86</v>
      </c>
      <c r="C1520">
        <v>79.19</v>
      </c>
    </row>
    <row r="1521" spans="1:3" x14ac:dyDescent="0.25">
      <c r="A1521">
        <v>1520</v>
      </c>
      <c r="B1521">
        <v>76.38</v>
      </c>
      <c r="C1521">
        <v>78.5</v>
      </c>
    </row>
    <row r="1522" spans="1:3" x14ac:dyDescent="0.25">
      <c r="A1522">
        <v>1521</v>
      </c>
      <c r="B1522">
        <v>74.48</v>
      </c>
      <c r="C1522">
        <v>77.52</v>
      </c>
    </row>
    <row r="1523" spans="1:3" x14ac:dyDescent="0.25">
      <c r="A1523">
        <v>1522</v>
      </c>
      <c r="B1523">
        <v>79.31</v>
      </c>
      <c r="C1523">
        <v>77.959999999999994</v>
      </c>
    </row>
    <row r="1524" spans="1:3" x14ac:dyDescent="0.25">
      <c r="A1524">
        <v>1523</v>
      </c>
      <c r="B1524">
        <v>78.97</v>
      </c>
      <c r="C1524">
        <v>78.2</v>
      </c>
    </row>
    <row r="1525" spans="1:3" x14ac:dyDescent="0.25">
      <c r="A1525">
        <v>1524</v>
      </c>
      <c r="B1525">
        <v>73.62</v>
      </c>
      <c r="C1525">
        <v>77.08</v>
      </c>
    </row>
    <row r="1526" spans="1:3" x14ac:dyDescent="0.25">
      <c r="A1526">
        <v>1525</v>
      </c>
      <c r="B1526">
        <v>73.099999999999994</v>
      </c>
      <c r="C1526">
        <v>76.099999999999994</v>
      </c>
    </row>
    <row r="1527" spans="1:3" x14ac:dyDescent="0.25">
      <c r="A1527">
        <v>1526</v>
      </c>
      <c r="B1527">
        <v>70.86</v>
      </c>
      <c r="C1527">
        <v>74.81</v>
      </c>
    </row>
    <row r="1528" spans="1:3" x14ac:dyDescent="0.25">
      <c r="A1528">
        <v>1527</v>
      </c>
      <c r="B1528">
        <v>76.38</v>
      </c>
      <c r="C1528">
        <v>75.2</v>
      </c>
    </row>
    <row r="1529" spans="1:3" x14ac:dyDescent="0.25">
      <c r="A1529">
        <v>1528</v>
      </c>
      <c r="B1529">
        <v>76.38</v>
      </c>
      <c r="C1529">
        <v>75.489999999999995</v>
      </c>
    </row>
    <row r="1530" spans="1:3" x14ac:dyDescent="0.25">
      <c r="A1530">
        <v>1529</v>
      </c>
      <c r="B1530">
        <v>76.900000000000006</v>
      </c>
      <c r="C1530">
        <v>75.83</v>
      </c>
    </row>
    <row r="1531" spans="1:3" x14ac:dyDescent="0.25">
      <c r="A1531">
        <v>1530</v>
      </c>
      <c r="B1531">
        <v>77.930000000000007</v>
      </c>
      <c r="C1531">
        <v>76.349999999999994</v>
      </c>
    </row>
    <row r="1532" spans="1:3" x14ac:dyDescent="0.25">
      <c r="A1532">
        <v>1531</v>
      </c>
      <c r="B1532">
        <v>75.34</v>
      </c>
      <c r="C1532">
        <v>76.099999999999994</v>
      </c>
    </row>
    <row r="1533" spans="1:3" x14ac:dyDescent="0.25">
      <c r="A1533">
        <v>1532</v>
      </c>
      <c r="B1533">
        <v>75.86</v>
      </c>
      <c r="C1533">
        <v>76.040000000000006</v>
      </c>
    </row>
    <row r="1534" spans="1:3" x14ac:dyDescent="0.25">
      <c r="A1534">
        <v>1533</v>
      </c>
      <c r="B1534">
        <v>76.900000000000006</v>
      </c>
      <c r="C1534">
        <v>76.25</v>
      </c>
    </row>
    <row r="1535" spans="1:3" x14ac:dyDescent="0.25">
      <c r="A1535">
        <v>1534</v>
      </c>
      <c r="B1535">
        <v>75.34</v>
      </c>
      <c r="C1535">
        <v>76.03</v>
      </c>
    </row>
    <row r="1536" spans="1:3" x14ac:dyDescent="0.25">
      <c r="A1536">
        <v>1535</v>
      </c>
      <c r="B1536">
        <v>78.45</v>
      </c>
      <c r="C1536">
        <v>76.62</v>
      </c>
    </row>
    <row r="1537" spans="1:3" x14ac:dyDescent="0.25">
      <c r="A1537">
        <v>1536</v>
      </c>
      <c r="B1537">
        <v>82.07</v>
      </c>
      <c r="C1537">
        <v>77.959999999999994</v>
      </c>
    </row>
    <row r="1538" spans="1:3" x14ac:dyDescent="0.25">
      <c r="A1538">
        <v>1537</v>
      </c>
      <c r="B1538">
        <v>86.9</v>
      </c>
      <c r="C1538">
        <v>80.16</v>
      </c>
    </row>
    <row r="1539" spans="1:3" x14ac:dyDescent="0.25">
      <c r="A1539">
        <v>1538</v>
      </c>
      <c r="B1539">
        <v>90.86</v>
      </c>
      <c r="C1539">
        <v>82.79</v>
      </c>
    </row>
    <row r="1540" spans="1:3" x14ac:dyDescent="0.25">
      <c r="A1540">
        <v>1539</v>
      </c>
      <c r="B1540">
        <v>89.31</v>
      </c>
      <c r="C1540">
        <v>84.39</v>
      </c>
    </row>
    <row r="1541" spans="1:3" x14ac:dyDescent="0.25">
      <c r="A1541">
        <v>1540</v>
      </c>
      <c r="B1541">
        <v>83.45</v>
      </c>
      <c r="C1541">
        <v>84.16</v>
      </c>
    </row>
    <row r="1542" spans="1:3" x14ac:dyDescent="0.25">
      <c r="A1542">
        <v>1541</v>
      </c>
      <c r="B1542">
        <v>87.76</v>
      </c>
      <c r="C1542">
        <v>85.04</v>
      </c>
    </row>
    <row r="1543" spans="1:3" x14ac:dyDescent="0.25">
      <c r="A1543">
        <v>1542</v>
      </c>
      <c r="B1543">
        <v>91.55</v>
      </c>
      <c r="C1543">
        <v>86.64</v>
      </c>
    </row>
    <row r="1544" spans="1:3" x14ac:dyDescent="0.25">
      <c r="A1544">
        <v>1543</v>
      </c>
      <c r="B1544">
        <v>94.48</v>
      </c>
      <c r="C1544">
        <v>88.57</v>
      </c>
    </row>
    <row r="1545" spans="1:3" x14ac:dyDescent="0.25">
      <c r="A1545">
        <v>1544</v>
      </c>
      <c r="B1545">
        <v>96.21</v>
      </c>
      <c r="C1545">
        <v>90.44</v>
      </c>
    </row>
    <row r="1546" spans="1:3" x14ac:dyDescent="0.25">
      <c r="A1546">
        <v>1545</v>
      </c>
      <c r="B1546">
        <v>98.62</v>
      </c>
      <c r="C1546">
        <v>92.45</v>
      </c>
    </row>
    <row r="1547" spans="1:3" x14ac:dyDescent="0.25">
      <c r="A1547">
        <v>1546</v>
      </c>
      <c r="B1547">
        <v>98.79</v>
      </c>
      <c r="C1547">
        <v>94.01</v>
      </c>
    </row>
    <row r="1548" spans="1:3" x14ac:dyDescent="0.25">
      <c r="A1548">
        <v>1547</v>
      </c>
      <c r="B1548">
        <v>100.34</v>
      </c>
      <c r="C1548">
        <v>95.57</v>
      </c>
    </row>
    <row r="1549" spans="1:3" x14ac:dyDescent="0.25">
      <c r="A1549">
        <v>1548</v>
      </c>
      <c r="B1549">
        <v>98.62</v>
      </c>
      <c r="C1549">
        <v>96.32</v>
      </c>
    </row>
    <row r="1550" spans="1:3" x14ac:dyDescent="0.25">
      <c r="A1550">
        <v>1549</v>
      </c>
      <c r="B1550">
        <v>101.9</v>
      </c>
      <c r="C1550">
        <v>97.69</v>
      </c>
    </row>
    <row r="1551" spans="1:3" x14ac:dyDescent="0.25">
      <c r="A1551">
        <v>1550</v>
      </c>
      <c r="B1551">
        <v>106.03</v>
      </c>
      <c r="C1551">
        <v>99.74</v>
      </c>
    </row>
    <row r="1552" spans="1:3" x14ac:dyDescent="0.25">
      <c r="A1552">
        <v>1551</v>
      </c>
      <c r="B1552">
        <v>106.03</v>
      </c>
      <c r="C1552">
        <v>101.28</v>
      </c>
    </row>
    <row r="1553" spans="1:3" x14ac:dyDescent="0.25">
      <c r="A1553">
        <v>1552</v>
      </c>
      <c r="B1553">
        <v>107.93</v>
      </c>
      <c r="C1553">
        <v>102.92</v>
      </c>
    </row>
    <row r="1554" spans="1:3" x14ac:dyDescent="0.25">
      <c r="A1554">
        <v>1553</v>
      </c>
      <c r="B1554">
        <v>109.14</v>
      </c>
      <c r="C1554">
        <v>104.45</v>
      </c>
    </row>
    <row r="1555" spans="1:3" x14ac:dyDescent="0.25">
      <c r="A1555">
        <v>1554</v>
      </c>
      <c r="B1555">
        <v>107.24</v>
      </c>
      <c r="C1555">
        <v>105.13</v>
      </c>
    </row>
    <row r="1556" spans="1:3" x14ac:dyDescent="0.25">
      <c r="A1556">
        <v>1555</v>
      </c>
      <c r="B1556">
        <v>113.28</v>
      </c>
      <c r="C1556">
        <v>107.13</v>
      </c>
    </row>
    <row r="1557" spans="1:3" x14ac:dyDescent="0.25">
      <c r="A1557">
        <v>1556</v>
      </c>
      <c r="B1557">
        <v>114.83</v>
      </c>
      <c r="C1557">
        <v>109.02</v>
      </c>
    </row>
    <row r="1558" spans="1:3" x14ac:dyDescent="0.25">
      <c r="A1558">
        <v>1557</v>
      </c>
      <c r="B1558">
        <v>116.38</v>
      </c>
      <c r="C1558">
        <v>110.83</v>
      </c>
    </row>
    <row r="1559" spans="1:3" x14ac:dyDescent="0.25">
      <c r="A1559">
        <v>1558</v>
      </c>
      <c r="B1559">
        <v>117.41</v>
      </c>
      <c r="C1559">
        <v>112.45</v>
      </c>
    </row>
    <row r="1560" spans="1:3" x14ac:dyDescent="0.25">
      <c r="A1560">
        <v>1559</v>
      </c>
      <c r="B1560">
        <v>117.59</v>
      </c>
      <c r="C1560">
        <v>113.71</v>
      </c>
    </row>
    <row r="1561" spans="1:3" x14ac:dyDescent="0.25">
      <c r="A1561">
        <v>1560</v>
      </c>
      <c r="B1561">
        <v>118.97</v>
      </c>
      <c r="C1561">
        <v>115</v>
      </c>
    </row>
    <row r="1562" spans="1:3" x14ac:dyDescent="0.25">
      <c r="A1562">
        <v>1561</v>
      </c>
      <c r="B1562">
        <v>120</v>
      </c>
      <c r="C1562">
        <v>116.23</v>
      </c>
    </row>
    <row r="1563" spans="1:3" x14ac:dyDescent="0.25">
      <c r="A1563">
        <v>1562</v>
      </c>
      <c r="B1563">
        <v>121.55</v>
      </c>
      <c r="C1563">
        <v>117.54</v>
      </c>
    </row>
    <row r="1564" spans="1:3" x14ac:dyDescent="0.25">
      <c r="A1564">
        <v>1563</v>
      </c>
      <c r="B1564">
        <v>123.79</v>
      </c>
      <c r="C1564">
        <v>119.07</v>
      </c>
    </row>
    <row r="1565" spans="1:3" x14ac:dyDescent="0.25">
      <c r="A1565">
        <v>1564</v>
      </c>
      <c r="B1565">
        <v>121.9</v>
      </c>
      <c r="C1565">
        <v>119.77</v>
      </c>
    </row>
    <row r="1566" spans="1:3" x14ac:dyDescent="0.25">
      <c r="A1566">
        <v>1565</v>
      </c>
      <c r="B1566">
        <v>123.28</v>
      </c>
      <c r="C1566">
        <v>120.63</v>
      </c>
    </row>
    <row r="1567" spans="1:3" x14ac:dyDescent="0.25">
      <c r="A1567">
        <v>1566</v>
      </c>
      <c r="B1567">
        <v>126.03</v>
      </c>
      <c r="C1567">
        <v>121.96</v>
      </c>
    </row>
    <row r="1568" spans="1:3" x14ac:dyDescent="0.25">
      <c r="A1568">
        <v>1567</v>
      </c>
      <c r="B1568">
        <v>127.41</v>
      </c>
      <c r="C1568">
        <v>123.3</v>
      </c>
    </row>
    <row r="1569" spans="1:3" x14ac:dyDescent="0.25">
      <c r="A1569">
        <v>1568</v>
      </c>
      <c r="B1569">
        <v>128.62</v>
      </c>
      <c r="C1569">
        <v>124.61</v>
      </c>
    </row>
    <row r="1570" spans="1:3" x14ac:dyDescent="0.25">
      <c r="A1570">
        <v>1569</v>
      </c>
      <c r="B1570">
        <v>128.97</v>
      </c>
      <c r="C1570">
        <v>125.68</v>
      </c>
    </row>
    <row r="1571" spans="1:3" x14ac:dyDescent="0.25">
      <c r="A1571">
        <v>1570</v>
      </c>
      <c r="B1571">
        <v>128.1</v>
      </c>
      <c r="C1571">
        <v>126.27</v>
      </c>
    </row>
    <row r="1572" spans="1:3" x14ac:dyDescent="0.25">
      <c r="A1572">
        <v>1571</v>
      </c>
      <c r="B1572">
        <v>128.1</v>
      </c>
      <c r="C1572">
        <v>126.72</v>
      </c>
    </row>
    <row r="1573" spans="1:3" x14ac:dyDescent="0.25">
      <c r="A1573">
        <v>1572</v>
      </c>
      <c r="B1573">
        <v>128.1</v>
      </c>
      <c r="C1573">
        <v>127.06</v>
      </c>
    </row>
    <row r="1574" spans="1:3" x14ac:dyDescent="0.25">
      <c r="A1574">
        <v>1573</v>
      </c>
      <c r="B1574">
        <v>127.59</v>
      </c>
      <c r="C1574">
        <v>127.19</v>
      </c>
    </row>
    <row r="1575" spans="1:3" x14ac:dyDescent="0.25">
      <c r="A1575">
        <v>1574</v>
      </c>
      <c r="B1575">
        <v>130.52000000000001</v>
      </c>
      <c r="C1575">
        <v>128.01</v>
      </c>
    </row>
    <row r="1576" spans="1:3" x14ac:dyDescent="0.25">
      <c r="A1576">
        <v>1575</v>
      </c>
      <c r="B1576">
        <v>130.86000000000001</v>
      </c>
      <c r="C1576">
        <v>128.71</v>
      </c>
    </row>
    <row r="1577" spans="1:3" x14ac:dyDescent="0.25">
      <c r="A1577">
        <v>1576</v>
      </c>
      <c r="B1577">
        <v>130.86000000000001</v>
      </c>
      <c r="C1577">
        <v>129.24</v>
      </c>
    </row>
    <row r="1578" spans="1:3" x14ac:dyDescent="0.25">
      <c r="A1578">
        <v>1577</v>
      </c>
      <c r="B1578">
        <v>128.1</v>
      </c>
      <c r="C1578">
        <v>128.96</v>
      </c>
    </row>
    <row r="1579" spans="1:3" x14ac:dyDescent="0.25">
      <c r="A1579">
        <v>1578</v>
      </c>
      <c r="B1579">
        <v>127.93</v>
      </c>
      <c r="C1579">
        <v>128.71</v>
      </c>
    </row>
    <row r="1580" spans="1:3" x14ac:dyDescent="0.25">
      <c r="A1580">
        <v>1579</v>
      </c>
      <c r="B1580">
        <v>127.93</v>
      </c>
      <c r="C1580">
        <v>128.52000000000001</v>
      </c>
    </row>
    <row r="1581" spans="1:3" x14ac:dyDescent="0.25">
      <c r="A1581">
        <v>1580</v>
      </c>
      <c r="B1581">
        <v>128.1</v>
      </c>
      <c r="C1581">
        <v>128.41</v>
      </c>
    </row>
    <row r="1582" spans="1:3" x14ac:dyDescent="0.25">
      <c r="A1582">
        <v>1581</v>
      </c>
      <c r="B1582">
        <v>132.24</v>
      </c>
      <c r="C1582">
        <v>129.35</v>
      </c>
    </row>
    <row r="1583" spans="1:3" x14ac:dyDescent="0.25">
      <c r="A1583">
        <v>1582</v>
      </c>
      <c r="B1583">
        <v>128.1</v>
      </c>
      <c r="C1583">
        <v>129.05000000000001</v>
      </c>
    </row>
    <row r="1584" spans="1:3" x14ac:dyDescent="0.25">
      <c r="A1584">
        <v>1583</v>
      </c>
      <c r="B1584">
        <v>128.97</v>
      </c>
      <c r="C1584">
        <v>129.03</v>
      </c>
    </row>
    <row r="1585" spans="1:3" x14ac:dyDescent="0.25">
      <c r="A1585">
        <v>1584</v>
      </c>
      <c r="B1585">
        <v>128.97</v>
      </c>
      <c r="C1585">
        <v>129.01</v>
      </c>
    </row>
    <row r="1586" spans="1:3" x14ac:dyDescent="0.25">
      <c r="A1586">
        <v>1585</v>
      </c>
      <c r="B1586">
        <v>129.13999999999999</v>
      </c>
      <c r="C1586">
        <v>129.04</v>
      </c>
    </row>
    <row r="1587" spans="1:3" x14ac:dyDescent="0.25">
      <c r="A1587">
        <v>1586</v>
      </c>
      <c r="B1587">
        <v>128.1</v>
      </c>
      <c r="C1587">
        <v>128.81</v>
      </c>
    </row>
    <row r="1588" spans="1:3" x14ac:dyDescent="0.25">
      <c r="A1588">
        <v>1587</v>
      </c>
      <c r="B1588">
        <v>128.1</v>
      </c>
      <c r="C1588">
        <v>128.63999999999999</v>
      </c>
    </row>
    <row r="1589" spans="1:3" x14ac:dyDescent="0.25">
      <c r="A1589">
        <v>1588</v>
      </c>
      <c r="B1589">
        <v>130.86000000000001</v>
      </c>
      <c r="C1589">
        <v>129.18</v>
      </c>
    </row>
    <row r="1590" spans="1:3" x14ac:dyDescent="0.25">
      <c r="A1590">
        <v>1589</v>
      </c>
      <c r="B1590">
        <v>132.07</v>
      </c>
      <c r="C1590">
        <v>129.88999999999999</v>
      </c>
    </row>
    <row r="1591" spans="1:3" x14ac:dyDescent="0.25">
      <c r="A1591">
        <v>1590</v>
      </c>
      <c r="B1591">
        <v>132.07</v>
      </c>
      <c r="C1591">
        <v>130.43</v>
      </c>
    </row>
    <row r="1592" spans="1:3" x14ac:dyDescent="0.25">
      <c r="A1592">
        <v>1591</v>
      </c>
      <c r="B1592">
        <v>131.9</v>
      </c>
      <c r="C1592">
        <v>130.79</v>
      </c>
    </row>
    <row r="1593" spans="1:3" x14ac:dyDescent="0.25">
      <c r="A1593">
        <v>1592</v>
      </c>
      <c r="B1593">
        <v>126.55</v>
      </c>
      <c r="C1593">
        <v>129.75</v>
      </c>
    </row>
    <row r="1594" spans="1:3" x14ac:dyDescent="0.25">
      <c r="A1594">
        <v>1593</v>
      </c>
      <c r="B1594">
        <v>131.03</v>
      </c>
      <c r="C1594">
        <v>130.06</v>
      </c>
    </row>
    <row r="1595" spans="1:3" x14ac:dyDescent="0.25">
      <c r="A1595">
        <v>1594</v>
      </c>
      <c r="B1595">
        <v>131.03</v>
      </c>
      <c r="C1595">
        <v>130.30000000000001</v>
      </c>
    </row>
    <row r="1596" spans="1:3" x14ac:dyDescent="0.25">
      <c r="A1596">
        <v>1595</v>
      </c>
      <c r="B1596">
        <v>131.9</v>
      </c>
      <c r="C1596">
        <v>130.69</v>
      </c>
    </row>
    <row r="1597" spans="1:3" x14ac:dyDescent="0.25">
      <c r="A1597">
        <v>1596</v>
      </c>
      <c r="B1597">
        <v>129.13999999999999</v>
      </c>
      <c r="C1597">
        <v>130.31</v>
      </c>
    </row>
    <row r="1598" spans="1:3" x14ac:dyDescent="0.25">
      <c r="A1598">
        <v>1597</v>
      </c>
      <c r="B1598">
        <v>131.03</v>
      </c>
      <c r="C1598">
        <v>130.49</v>
      </c>
    </row>
    <row r="1599" spans="1:3" x14ac:dyDescent="0.25">
      <c r="A1599">
        <v>1598</v>
      </c>
      <c r="B1599">
        <v>131.03</v>
      </c>
      <c r="C1599">
        <v>130.62</v>
      </c>
    </row>
    <row r="1600" spans="1:3" x14ac:dyDescent="0.25">
      <c r="A1600">
        <v>1599</v>
      </c>
      <c r="B1600">
        <v>131.03</v>
      </c>
      <c r="C1600">
        <v>130.72</v>
      </c>
    </row>
    <row r="1601" spans="1:3" x14ac:dyDescent="0.25">
      <c r="A1601">
        <v>1600</v>
      </c>
      <c r="B1601">
        <v>132.93</v>
      </c>
      <c r="C1601">
        <v>131.27000000000001</v>
      </c>
    </row>
    <row r="1602" spans="1:3" x14ac:dyDescent="0.25">
      <c r="A1602">
        <v>1601</v>
      </c>
      <c r="B1602">
        <v>131.03</v>
      </c>
      <c r="C1602">
        <v>131.21</v>
      </c>
    </row>
    <row r="1603" spans="1:3" x14ac:dyDescent="0.25">
      <c r="A1603">
        <v>1602</v>
      </c>
      <c r="B1603">
        <v>128.44999999999999</v>
      </c>
      <c r="C1603">
        <v>130.53</v>
      </c>
    </row>
    <row r="1604" spans="1:3" x14ac:dyDescent="0.25">
      <c r="A1604">
        <v>1603</v>
      </c>
      <c r="B1604">
        <v>137.24</v>
      </c>
      <c r="C1604">
        <v>132.18</v>
      </c>
    </row>
    <row r="1605" spans="1:3" x14ac:dyDescent="0.25">
      <c r="A1605">
        <v>1604</v>
      </c>
      <c r="B1605">
        <v>135.52000000000001</v>
      </c>
      <c r="C1605">
        <v>133</v>
      </c>
    </row>
    <row r="1606" spans="1:3" x14ac:dyDescent="0.25">
      <c r="A1606">
        <v>1605</v>
      </c>
      <c r="B1606">
        <v>134.66</v>
      </c>
      <c r="C1606">
        <v>133.41</v>
      </c>
    </row>
    <row r="1607" spans="1:3" x14ac:dyDescent="0.25">
      <c r="A1607">
        <v>1606</v>
      </c>
      <c r="B1607">
        <v>138.28</v>
      </c>
      <c r="C1607">
        <v>134.6</v>
      </c>
    </row>
    <row r="1608" spans="1:3" x14ac:dyDescent="0.25">
      <c r="A1608">
        <v>1607</v>
      </c>
      <c r="B1608">
        <v>139.83000000000001</v>
      </c>
      <c r="C1608">
        <v>135.88999999999999</v>
      </c>
    </row>
    <row r="1609" spans="1:3" x14ac:dyDescent="0.25">
      <c r="A1609">
        <v>1608</v>
      </c>
      <c r="B1609">
        <v>140.86000000000001</v>
      </c>
      <c r="C1609">
        <v>137.11000000000001</v>
      </c>
    </row>
    <row r="1610" spans="1:3" x14ac:dyDescent="0.25">
      <c r="A1610">
        <v>1609</v>
      </c>
      <c r="B1610">
        <v>141.9</v>
      </c>
      <c r="C1610">
        <v>138.28</v>
      </c>
    </row>
    <row r="1611" spans="1:3" x14ac:dyDescent="0.25">
      <c r="A1611">
        <v>1610</v>
      </c>
      <c r="B1611">
        <v>143.44999999999999</v>
      </c>
      <c r="C1611">
        <v>139.55000000000001</v>
      </c>
    </row>
    <row r="1612" spans="1:3" x14ac:dyDescent="0.25">
      <c r="A1612">
        <v>1611</v>
      </c>
      <c r="B1612">
        <v>141.03</v>
      </c>
      <c r="C1612">
        <v>139.91999999999999</v>
      </c>
    </row>
    <row r="1613" spans="1:3" x14ac:dyDescent="0.25">
      <c r="A1613">
        <v>1612</v>
      </c>
      <c r="B1613">
        <v>147.07</v>
      </c>
      <c r="C1613">
        <v>141.66999999999999</v>
      </c>
    </row>
    <row r="1614" spans="1:3" x14ac:dyDescent="0.25">
      <c r="A1614">
        <v>1613</v>
      </c>
      <c r="B1614">
        <v>150.16999999999999</v>
      </c>
      <c r="C1614">
        <v>143.76</v>
      </c>
    </row>
    <row r="1615" spans="1:3" x14ac:dyDescent="0.25">
      <c r="A1615">
        <v>1614</v>
      </c>
      <c r="B1615">
        <v>150.16999999999999</v>
      </c>
      <c r="C1615">
        <v>145.34</v>
      </c>
    </row>
    <row r="1616" spans="1:3" x14ac:dyDescent="0.25">
      <c r="A1616">
        <v>1615</v>
      </c>
      <c r="B1616">
        <v>151.72</v>
      </c>
      <c r="C1616">
        <v>146.91</v>
      </c>
    </row>
    <row r="1617" spans="1:3" x14ac:dyDescent="0.25">
      <c r="A1617">
        <v>1616</v>
      </c>
      <c r="B1617">
        <v>150.52000000000001</v>
      </c>
      <c r="C1617">
        <v>147.79</v>
      </c>
    </row>
    <row r="1618" spans="1:3" x14ac:dyDescent="0.25">
      <c r="A1618">
        <v>1617</v>
      </c>
      <c r="B1618">
        <v>154.83000000000001</v>
      </c>
      <c r="C1618">
        <v>149.52000000000001</v>
      </c>
    </row>
    <row r="1619" spans="1:3" x14ac:dyDescent="0.25">
      <c r="A1619">
        <v>1618</v>
      </c>
      <c r="B1619">
        <v>157.41</v>
      </c>
      <c r="C1619">
        <v>151.46</v>
      </c>
    </row>
    <row r="1620" spans="1:3" x14ac:dyDescent="0.25">
      <c r="A1620">
        <v>1619</v>
      </c>
      <c r="B1620">
        <v>158.1</v>
      </c>
      <c r="C1620">
        <v>153.09</v>
      </c>
    </row>
    <row r="1621" spans="1:3" x14ac:dyDescent="0.25">
      <c r="A1621">
        <v>1620</v>
      </c>
      <c r="B1621">
        <v>159.47999999999999</v>
      </c>
      <c r="C1621">
        <v>154.66</v>
      </c>
    </row>
    <row r="1622" spans="1:3" x14ac:dyDescent="0.25">
      <c r="A1622">
        <v>1621</v>
      </c>
      <c r="B1622">
        <v>160.52000000000001</v>
      </c>
      <c r="C1622">
        <v>156.1</v>
      </c>
    </row>
    <row r="1623" spans="1:3" x14ac:dyDescent="0.25">
      <c r="A1623">
        <v>1622</v>
      </c>
      <c r="B1623">
        <v>161.55000000000001</v>
      </c>
      <c r="C1623">
        <v>157.44</v>
      </c>
    </row>
    <row r="1624" spans="1:3" x14ac:dyDescent="0.25">
      <c r="A1624">
        <v>1623</v>
      </c>
      <c r="B1624">
        <v>162.59</v>
      </c>
      <c r="C1624">
        <v>158.69999999999999</v>
      </c>
    </row>
    <row r="1625" spans="1:3" x14ac:dyDescent="0.25">
      <c r="A1625">
        <v>1624</v>
      </c>
      <c r="B1625">
        <v>164.31</v>
      </c>
      <c r="C1625">
        <v>160.08000000000001</v>
      </c>
    </row>
    <row r="1626" spans="1:3" x14ac:dyDescent="0.25">
      <c r="A1626">
        <v>1625</v>
      </c>
      <c r="B1626">
        <v>165.69</v>
      </c>
      <c r="C1626">
        <v>161.46</v>
      </c>
    </row>
    <row r="1627" spans="1:3" x14ac:dyDescent="0.25">
      <c r="A1627">
        <v>1626</v>
      </c>
      <c r="B1627">
        <v>167.24</v>
      </c>
      <c r="C1627">
        <v>162.88</v>
      </c>
    </row>
    <row r="1628" spans="1:3" x14ac:dyDescent="0.25">
      <c r="A1628">
        <v>1627</v>
      </c>
      <c r="B1628">
        <v>168.28</v>
      </c>
      <c r="C1628">
        <v>164.21</v>
      </c>
    </row>
    <row r="1629" spans="1:3" x14ac:dyDescent="0.25">
      <c r="A1629">
        <v>1628</v>
      </c>
      <c r="B1629">
        <v>168.79</v>
      </c>
      <c r="C1629">
        <v>165.33</v>
      </c>
    </row>
    <row r="1630" spans="1:3" x14ac:dyDescent="0.25">
      <c r="A1630">
        <v>1629</v>
      </c>
      <c r="B1630">
        <v>168.97</v>
      </c>
      <c r="C1630">
        <v>166.22</v>
      </c>
    </row>
    <row r="1631" spans="1:3" x14ac:dyDescent="0.25">
      <c r="A1631">
        <v>1630</v>
      </c>
      <c r="B1631">
        <v>169.14</v>
      </c>
      <c r="C1631">
        <v>166.94</v>
      </c>
    </row>
    <row r="1632" spans="1:3" x14ac:dyDescent="0.25">
      <c r="A1632">
        <v>1631</v>
      </c>
      <c r="B1632">
        <v>163.28</v>
      </c>
      <c r="C1632">
        <v>166.04</v>
      </c>
    </row>
    <row r="1633" spans="1:3" x14ac:dyDescent="0.25">
      <c r="A1633">
        <v>1632</v>
      </c>
      <c r="B1633">
        <v>167.76</v>
      </c>
      <c r="C1633">
        <v>166.46</v>
      </c>
    </row>
    <row r="1634" spans="1:3" x14ac:dyDescent="0.25">
      <c r="A1634">
        <v>1633</v>
      </c>
      <c r="B1634">
        <v>168.45</v>
      </c>
      <c r="C1634">
        <v>166.95</v>
      </c>
    </row>
    <row r="1635" spans="1:3" x14ac:dyDescent="0.25">
      <c r="A1635">
        <v>1634</v>
      </c>
      <c r="B1635">
        <v>168.45</v>
      </c>
      <c r="C1635">
        <v>167.32</v>
      </c>
    </row>
    <row r="1636" spans="1:3" x14ac:dyDescent="0.25">
      <c r="A1636">
        <v>1635</v>
      </c>
      <c r="B1636">
        <v>168.97</v>
      </c>
      <c r="C1636">
        <v>167.72</v>
      </c>
    </row>
    <row r="1637" spans="1:3" x14ac:dyDescent="0.25">
      <c r="A1637">
        <v>1636</v>
      </c>
      <c r="B1637">
        <v>167.93</v>
      </c>
      <c r="C1637">
        <v>167.77</v>
      </c>
    </row>
    <row r="1638" spans="1:3" x14ac:dyDescent="0.25">
      <c r="A1638">
        <v>1637</v>
      </c>
      <c r="B1638">
        <v>166.9</v>
      </c>
      <c r="C1638">
        <v>167.56</v>
      </c>
    </row>
    <row r="1639" spans="1:3" x14ac:dyDescent="0.25">
      <c r="A1639">
        <v>1638</v>
      </c>
      <c r="B1639">
        <v>164.83</v>
      </c>
      <c r="C1639">
        <v>166.89</v>
      </c>
    </row>
    <row r="1640" spans="1:3" x14ac:dyDescent="0.25">
      <c r="A1640">
        <v>1639</v>
      </c>
      <c r="B1640">
        <v>164.31</v>
      </c>
      <c r="C1640">
        <v>166.25</v>
      </c>
    </row>
    <row r="1641" spans="1:3" x14ac:dyDescent="0.25">
      <c r="A1641">
        <v>1640</v>
      </c>
      <c r="B1641">
        <v>161.9</v>
      </c>
      <c r="C1641">
        <v>165.18</v>
      </c>
    </row>
    <row r="1642" spans="1:3" x14ac:dyDescent="0.25">
      <c r="A1642">
        <v>1641</v>
      </c>
      <c r="B1642">
        <v>160.69</v>
      </c>
      <c r="C1642">
        <v>164.08</v>
      </c>
    </row>
    <row r="1643" spans="1:3" x14ac:dyDescent="0.25">
      <c r="A1643">
        <v>1642</v>
      </c>
      <c r="B1643">
        <v>159.47999999999999</v>
      </c>
      <c r="C1643">
        <v>162.94999999999999</v>
      </c>
    </row>
    <row r="1644" spans="1:3" x14ac:dyDescent="0.25">
      <c r="A1644">
        <v>1643</v>
      </c>
      <c r="B1644">
        <v>158.44999999999999</v>
      </c>
      <c r="C1644">
        <v>161.84</v>
      </c>
    </row>
    <row r="1645" spans="1:3" x14ac:dyDescent="0.25">
      <c r="A1645">
        <v>1644</v>
      </c>
      <c r="B1645">
        <v>153.97</v>
      </c>
      <c r="C1645">
        <v>159.91</v>
      </c>
    </row>
    <row r="1646" spans="1:3" x14ac:dyDescent="0.25">
      <c r="A1646">
        <v>1645</v>
      </c>
      <c r="B1646">
        <v>154.83000000000001</v>
      </c>
      <c r="C1646">
        <v>158.66</v>
      </c>
    </row>
    <row r="1647" spans="1:3" x14ac:dyDescent="0.25">
      <c r="A1647">
        <v>1646</v>
      </c>
      <c r="B1647">
        <v>153.28</v>
      </c>
      <c r="C1647">
        <v>157.34</v>
      </c>
    </row>
    <row r="1648" spans="1:3" x14ac:dyDescent="0.25">
      <c r="A1648">
        <v>1647</v>
      </c>
      <c r="B1648">
        <v>156.9</v>
      </c>
      <c r="C1648">
        <v>157.22999999999999</v>
      </c>
    </row>
    <row r="1649" spans="1:3" x14ac:dyDescent="0.25">
      <c r="A1649">
        <v>1648</v>
      </c>
      <c r="B1649">
        <v>150.16999999999999</v>
      </c>
      <c r="C1649">
        <v>155.5</v>
      </c>
    </row>
    <row r="1650" spans="1:3" x14ac:dyDescent="0.25">
      <c r="A1650">
        <v>1649</v>
      </c>
      <c r="B1650">
        <v>148.62</v>
      </c>
      <c r="C1650">
        <v>153.81</v>
      </c>
    </row>
    <row r="1651" spans="1:3" x14ac:dyDescent="0.25">
      <c r="A1651">
        <v>1650</v>
      </c>
      <c r="B1651">
        <v>148.62</v>
      </c>
      <c r="C1651">
        <v>152.53</v>
      </c>
    </row>
    <row r="1652" spans="1:3" x14ac:dyDescent="0.25">
      <c r="A1652">
        <v>1651</v>
      </c>
      <c r="B1652">
        <v>147.07</v>
      </c>
      <c r="C1652">
        <v>151.19</v>
      </c>
    </row>
    <row r="1653" spans="1:3" x14ac:dyDescent="0.25">
      <c r="A1653">
        <v>1652</v>
      </c>
      <c r="B1653">
        <v>144.31</v>
      </c>
      <c r="C1653">
        <v>149.5</v>
      </c>
    </row>
    <row r="1654" spans="1:3" x14ac:dyDescent="0.25">
      <c r="A1654">
        <v>1653</v>
      </c>
      <c r="B1654">
        <v>142.93</v>
      </c>
      <c r="C1654">
        <v>147.88999999999999</v>
      </c>
    </row>
    <row r="1655" spans="1:3" x14ac:dyDescent="0.25">
      <c r="A1655">
        <v>1654</v>
      </c>
      <c r="B1655">
        <v>138.44999999999999</v>
      </c>
      <c r="C1655">
        <v>145.57</v>
      </c>
    </row>
    <row r="1656" spans="1:3" x14ac:dyDescent="0.25">
      <c r="A1656">
        <v>1655</v>
      </c>
      <c r="B1656">
        <v>141.38</v>
      </c>
      <c r="C1656">
        <v>144.54</v>
      </c>
    </row>
    <row r="1657" spans="1:3" x14ac:dyDescent="0.25">
      <c r="A1657">
        <v>1656</v>
      </c>
      <c r="B1657">
        <v>138.62</v>
      </c>
      <c r="C1657">
        <v>143.09</v>
      </c>
    </row>
    <row r="1658" spans="1:3" x14ac:dyDescent="0.25">
      <c r="A1658">
        <v>1657</v>
      </c>
      <c r="B1658">
        <v>138.79</v>
      </c>
      <c r="C1658">
        <v>142.03</v>
      </c>
    </row>
    <row r="1659" spans="1:3" x14ac:dyDescent="0.25">
      <c r="A1659">
        <v>1658</v>
      </c>
      <c r="B1659">
        <v>136.03</v>
      </c>
      <c r="C1659">
        <v>140.56</v>
      </c>
    </row>
    <row r="1660" spans="1:3" x14ac:dyDescent="0.25">
      <c r="A1660">
        <v>1659</v>
      </c>
      <c r="B1660">
        <v>134.13999999999999</v>
      </c>
      <c r="C1660">
        <v>138.97999999999999</v>
      </c>
    </row>
    <row r="1661" spans="1:3" x14ac:dyDescent="0.25">
      <c r="A1661">
        <v>1660</v>
      </c>
      <c r="B1661">
        <v>133.44999999999999</v>
      </c>
      <c r="C1661">
        <v>137.62</v>
      </c>
    </row>
    <row r="1662" spans="1:3" x14ac:dyDescent="0.25">
      <c r="A1662">
        <v>1661</v>
      </c>
      <c r="B1662">
        <v>132.07</v>
      </c>
      <c r="C1662">
        <v>136.26</v>
      </c>
    </row>
    <row r="1663" spans="1:3" x14ac:dyDescent="0.25">
      <c r="A1663">
        <v>1662</v>
      </c>
      <c r="B1663">
        <v>129.83000000000001</v>
      </c>
      <c r="C1663">
        <v>134.68</v>
      </c>
    </row>
    <row r="1664" spans="1:3" x14ac:dyDescent="0.25">
      <c r="A1664">
        <v>1663</v>
      </c>
      <c r="B1664">
        <v>123.97</v>
      </c>
      <c r="C1664">
        <v>132.05000000000001</v>
      </c>
    </row>
    <row r="1665" spans="1:3" x14ac:dyDescent="0.25">
      <c r="A1665">
        <v>1664</v>
      </c>
      <c r="B1665">
        <v>126.38</v>
      </c>
      <c r="C1665">
        <v>130.65</v>
      </c>
    </row>
    <row r="1666" spans="1:3" x14ac:dyDescent="0.25">
      <c r="A1666">
        <v>1665</v>
      </c>
      <c r="B1666">
        <v>125.52</v>
      </c>
      <c r="C1666">
        <v>129.38999999999999</v>
      </c>
    </row>
    <row r="1667" spans="1:3" x14ac:dyDescent="0.25">
      <c r="A1667">
        <v>1666</v>
      </c>
      <c r="B1667">
        <v>125.34</v>
      </c>
      <c r="C1667">
        <v>128.4</v>
      </c>
    </row>
    <row r="1668" spans="1:3" x14ac:dyDescent="0.25">
      <c r="A1668">
        <v>1667</v>
      </c>
      <c r="B1668">
        <v>123.62</v>
      </c>
      <c r="C1668">
        <v>127.22</v>
      </c>
    </row>
    <row r="1669" spans="1:3" x14ac:dyDescent="0.25">
      <c r="A1669">
        <v>1668</v>
      </c>
      <c r="B1669">
        <v>120.52</v>
      </c>
      <c r="C1669">
        <v>125.58</v>
      </c>
    </row>
    <row r="1670" spans="1:3" x14ac:dyDescent="0.25">
      <c r="A1670">
        <v>1669</v>
      </c>
      <c r="B1670">
        <v>119.14</v>
      </c>
      <c r="C1670">
        <v>124</v>
      </c>
    </row>
    <row r="1671" spans="1:3" x14ac:dyDescent="0.25">
      <c r="A1671">
        <v>1670</v>
      </c>
      <c r="B1671">
        <v>118.1</v>
      </c>
      <c r="C1671">
        <v>122.55</v>
      </c>
    </row>
    <row r="1672" spans="1:3" x14ac:dyDescent="0.25">
      <c r="A1672">
        <v>1671</v>
      </c>
      <c r="B1672">
        <v>117.07</v>
      </c>
      <c r="C1672">
        <v>121.2</v>
      </c>
    </row>
    <row r="1673" spans="1:3" x14ac:dyDescent="0.25">
      <c r="A1673">
        <v>1672</v>
      </c>
      <c r="B1673">
        <v>111.21</v>
      </c>
      <c r="C1673">
        <v>118.75</v>
      </c>
    </row>
    <row r="1674" spans="1:3" x14ac:dyDescent="0.25">
      <c r="A1674">
        <v>1673</v>
      </c>
      <c r="B1674">
        <v>110.86</v>
      </c>
      <c r="C1674">
        <v>116.81</v>
      </c>
    </row>
    <row r="1675" spans="1:3" x14ac:dyDescent="0.25">
      <c r="A1675">
        <v>1674</v>
      </c>
      <c r="B1675">
        <v>112.76</v>
      </c>
      <c r="C1675">
        <v>115.81</v>
      </c>
    </row>
    <row r="1676" spans="1:3" x14ac:dyDescent="0.25">
      <c r="A1676">
        <v>1675</v>
      </c>
      <c r="B1676">
        <v>111.21</v>
      </c>
      <c r="C1676">
        <v>114.68</v>
      </c>
    </row>
    <row r="1677" spans="1:3" x14ac:dyDescent="0.25">
      <c r="A1677">
        <v>1676</v>
      </c>
      <c r="B1677">
        <v>110.17</v>
      </c>
      <c r="C1677">
        <v>113.57</v>
      </c>
    </row>
    <row r="1678" spans="1:3" x14ac:dyDescent="0.25">
      <c r="A1678">
        <v>1677</v>
      </c>
      <c r="B1678">
        <v>108.62</v>
      </c>
      <c r="C1678">
        <v>112.36</v>
      </c>
    </row>
    <row r="1679" spans="1:3" x14ac:dyDescent="0.25">
      <c r="A1679">
        <v>1678</v>
      </c>
      <c r="B1679">
        <v>102.93</v>
      </c>
      <c r="C1679">
        <v>110.04</v>
      </c>
    </row>
    <row r="1680" spans="1:3" x14ac:dyDescent="0.25">
      <c r="A1680">
        <v>1679</v>
      </c>
      <c r="B1680">
        <v>105.52</v>
      </c>
      <c r="C1680">
        <v>108.93</v>
      </c>
    </row>
    <row r="1681" spans="1:3" x14ac:dyDescent="0.25">
      <c r="A1681">
        <v>1680</v>
      </c>
      <c r="B1681">
        <v>104.83</v>
      </c>
      <c r="C1681">
        <v>107.92</v>
      </c>
    </row>
    <row r="1682" spans="1:3" x14ac:dyDescent="0.25">
      <c r="A1682">
        <v>1681</v>
      </c>
      <c r="B1682">
        <v>98.28</v>
      </c>
      <c r="C1682">
        <v>105.55</v>
      </c>
    </row>
    <row r="1683" spans="1:3" x14ac:dyDescent="0.25">
      <c r="A1683">
        <v>1682</v>
      </c>
      <c r="B1683">
        <v>101.38</v>
      </c>
      <c r="C1683">
        <v>104.53</v>
      </c>
    </row>
    <row r="1684" spans="1:3" x14ac:dyDescent="0.25">
      <c r="A1684">
        <v>1683</v>
      </c>
      <c r="B1684">
        <v>99.83</v>
      </c>
      <c r="C1684">
        <v>103.37</v>
      </c>
    </row>
    <row r="1685" spans="1:3" x14ac:dyDescent="0.25">
      <c r="A1685">
        <v>1684</v>
      </c>
      <c r="B1685">
        <v>98.79</v>
      </c>
      <c r="C1685">
        <v>102.25</v>
      </c>
    </row>
    <row r="1686" spans="1:3" x14ac:dyDescent="0.25">
      <c r="A1686">
        <v>1685</v>
      </c>
      <c r="B1686">
        <v>97.76</v>
      </c>
      <c r="C1686">
        <v>101.15</v>
      </c>
    </row>
    <row r="1687" spans="1:3" x14ac:dyDescent="0.25">
      <c r="A1687">
        <v>1686</v>
      </c>
      <c r="B1687">
        <v>97.76</v>
      </c>
      <c r="C1687">
        <v>100.31</v>
      </c>
    </row>
    <row r="1688" spans="1:3" x14ac:dyDescent="0.25">
      <c r="A1688">
        <v>1687</v>
      </c>
      <c r="B1688">
        <v>96.03</v>
      </c>
      <c r="C1688">
        <v>99.26</v>
      </c>
    </row>
    <row r="1689" spans="1:3" x14ac:dyDescent="0.25">
      <c r="A1689">
        <v>1688</v>
      </c>
      <c r="B1689">
        <v>95</v>
      </c>
      <c r="C1689">
        <v>98.22</v>
      </c>
    </row>
    <row r="1690" spans="1:3" x14ac:dyDescent="0.25">
      <c r="A1690">
        <v>1689</v>
      </c>
      <c r="B1690">
        <v>93.97</v>
      </c>
      <c r="C1690">
        <v>97.17</v>
      </c>
    </row>
    <row r="1691" spans="1:3" x14ac:dyDescent="0.25">
      <c r="A1691">
        <v>1690</v>
      </c>
      <c r="B1691">
        <v>92.41</v>
      </c>
      <c r="C1691">
        <v>96</v>
      </c>
    </row>
    <row r="1692" spans="1:3" x14ac:dyDescent="0.25">
      <c r="A1692">
        <v>1691</v>
      </c>
      <c r="B1692">
        <v>88.1</v>
      </c>
      <c r="C1692">
        <v>94.06</v>
      </c>
    </row>
    <row r="1693" spans="1:3" x14ac:dyDescent="0.25">
      <c r="A1693">
        <v>1692</v>
      </c>
      <c r="B1693">
        <v>84.48</v>
      </c>
      <c r="C1693">
        <v>91.71</v>
      </c>
    </row>
    <row r="1694" spans="1:3" x14ac:dyDescent="0.25">
      <c r="A1694">
        <v>1693</v>
      </c>
      <c r="B1694">
        <v>82.41</v>
      </c>
      <c r="C1694">
        <v>89.43</v>
      </c>
    </row>
    <row r="1695" spans="1:3" x14ac:dyDescent="0.25">
      <c r="A1695">
        <v>1694</v>
      </c>
      <c r="B1695">
        <v>82.41</v>
      </c>
      <c r="C1695">
        <v>87.7</v>
      </c>
    </row>
    <row r="1696" spans="1:3" x14ac:dyDescent="0.25">
      <c r="A1696">
        <v>1695</v>
      </c>
      <c r="B1696">
        <v>85.34</v>
      </c>
      <c r="C1696">
        <v>87.12</v>
      </c>
    </row>
    <row r="1697" spans="1:3" x14ac:dyDescent="0.25">
      <c r="A1697">
        <v>1696</v>
      </c>
      <c r="B1697">
        <v>89.48</v>
      </c>
      <c r="C1697">
        <v>87.7</v>
      </c>
    </row>
    <row r="1698" spans="1:3" x14ac:dyDescent="0.25">
      <c r="A1698">
        <v>1697</v>
      </c>
      <c r="B1698">
        <v>91.03</v>
      </c>
      <c r="C1698">
        <v>88.52</v>
      </c>
    </row>
    <row r="1699" spans="1:3" x14ac:dyDescent="0.25">
      <c r="A1699">
        <v>1698</v>
      </c>
      <c r="B1699">
        <v>91.03</v>
      </c>
      <c r="C1699">
        <v>89.14</v>
      </c>
    </row>
    <row r="1700" spans="1:3" x14ac:dyDescent="0.25">
      <c r="A1700">
        <v>1699</v>
      </c>
      <c r="B1700">
        <v>86.21</v>
      </c>
      <c r="C1700">
        <v>88.42</v>
      </c>
    </row>
    <row r="1701" spans="1:3" x14ac:dyDescent="0.25">
      <c r="A1701">
        <v>1700</v>
      </c>
      <c r="B1701">
        <v>85.86</v>
      </c>
      <c r="C1701">
        <v>87.79</v>
      </c>
    </row>
    <row r="1702" spans="1:3" x14ac:dyDescent="0.25">
      <c r="A1702">
        <v>1701</v>
      </c>
      <c r="B1702">
        <v>84.14</v>
      </c>
      <c r="C1702">
        <v>86.89</v>
      </c>
    </row>
    <row r="1703" spans="1:3" x14ac:dyDescent="0.25">
      <c r="A1703">
        <v>1702</v>
      </c>
      <c r="B1703">
        <v>87.07</v>
      </c>
      <c r="C1703">
        <v>86.94</v>
      </c>
    </row>
    <row r="1704" spans="1:3" x14ac:dyDescent="0.25">
      <c r="A1704">
        <v>1703</v>
      </c>
      <c r="B1704">
        <v>85.17</v>
      </c>
      <c r="C1704">
        <v>86.5</v>
      </c>
    </row>
    <row r="1705" spans="1:3" x14ac:dyDescent="0.25">
      <c r="A1705">
        <v>1704</v>
      </c>
      <c r="B1705">
        <v>86.72</v>
      </c>
      <c r="C1705">
        <v>86.56</v>
      </c>
    </row>
    <row r="1706" spans="1:3" x14ac:dyDescent="0.25">
      <c r="A1706">
        <v>1705</v>
      </c>
      <c r="B1706">
        <v>92.59</v>
      </c>
      <c r="C1706">
        <v>88.04</v>
      </c>
    </row>
    <row r="1707" spans="1:3" x14ac:dyDescent="0.25">
      <c r="A1707">
        <v>1706</v>
      </c>
      <c r="B1707">
        <v>90.34</v>
      </c>
      <c r="C1707">
        <v>88.6</v>
      </c>
    </row>
    <row r="1708" spans="1:3" x14ac:dyDescent="0.25">
      <c r="A1708">
        <v>1707</v>
      </c>
      <c r="B1708">
        <v>96.21</v>
      </c>
      <c r="C1708">
        <v>90.47</v>
      </c>
    </row>
    <row r="1709" spans="1:3" x14ac:dyDescent="0.25">
      <c r="A1709">
        <v>1708</v>
      </c>
      <c r="B1709">
        <v>97.76</v>
      </c>
      <c r="C1709">
        <v>92.26</v>
      </c>
    </row>
    <row r="1710" spans="1:3" x14ac:dyDescent="0.25">
      <c r="A1710">
        <v>1709</v>
      </c>
      <c r="B1710">
        <v>98.79</v>
      </c>
      <c r="C1710">
        <v>93.87</v>
      </c>
    </row>
    <row r="1711" spans="1:3" x14ac:dyDescent="0.25">
      <c r="A1711">
        <v>1710</v>
      </c>
      <c r="B1711">
        <v>95.69</v>
      </c>
      <c r="C1711">
        <v>94.31</v>
      </c>
    </row>
    <row r="1712" spans="1:3" x14ac:dyDescent="0.25">
      <c r="A1712">
        <v>1711</v>
      </c>
      <c r="B1712">
        <v>99.66</v>
      </c>
      <c r="C1712">
        <v>95.63</v>
      </c>
    </row>
    <row r="1713" spans="1:3" x14ac:dyDescent="0.25">
      <c r="A1713">
        <v>1712</v>
      </c>
      <c r="B1713">
        <v>102.93</v>
      </c>
      <c r="C1713">
        <v>97.42</v>
      </c>
    </row>
    <row r="1714" spans="1:3" x14ac:dyDescent="0.25">
      <c r="A1714">
        <v>1713</v>
      </c>
      <c r="B1714">
        <v>103.45</v>
      </c>
      <c r="C1714">
        <v>98.9</v>
      </c>
    </row>
    <row r="1715" spans="1:3" x14ac:dyDescent="0.25">
      <c r="A1715">
        <v>1714</v>
      </c>
      <c r="B1715">
        <v>106.55</v>
      </c>
      <c r="C1715">
        <v>100.78</v>
      </c>
    </row>
    <row r="1716" spans="1:3" x14ac:dyDescent="0.25">
      <c r="A1716">
        <v>1715</v>
      </c>
      <c r="B1716">
        <v>103.97</v>
      </c>
      <c r="C1716">
        <v>101.56</v>
      </c>
    </row>
    <row r="1717" spans="1:3" x14ac:dyDescent="0.25">
      <c r="A1717">
        <v>1716</v>
      </c>
      <c r="B1717">
        <v>109.14</v>
      </c>
      <c r="C1717">
        <v>103.42</v>
      </c>
    </row>
    <row r="1718" spans="1:3" x14ac:dyDescent="0.25">
      <c r="A1718">
        <v>1717</v>
      </c>
      <c r="B1718">
        <v>106.21</v>
      </c>
      <c r="C1718">
        <v>104.11</v>
      </c>
    </row>
    <row r="1719" spans="1:3" x14ac:dyDescent="0.25">
      <c r="A1719">
        <v>1718</v>
      </c>
      <c r="B1719">
        <v>112.24</v>
      </c>
      <c r="C1719">
        <v>106.11</v>
      </c>
    </row>
    <row r="1720" spans="1:3" x14ac:dyDescent="0.25">
      <c r="A1720">
        <v>1719</v>
      </c>
      <c r="B1720">
        <v>112.76</v>
      </c>
      <c r="C1720">
        <v>107.74</v>
      </c>
    </row>
    <row r="1721" spans="1:3" x14ac:dyDescent="0.25">
      <c r="A1721">
        <v>1720</v>
      </c>
      <c r="B1721">
        <v>114.31</v>
      </c>
      <c r="C1721">
        <v>109.35</v>
      </c>
    </row>
    <row r="1722" spans="1:3" x14ac:dyDescent="0.25">
      <c r="A1722">
        <v>1721</v>
      </c>
      <c r="B1722">
        <v>113.97</v>
      </c>
      <c r="C1722">
        <v>110.49</v>
      </c>
    </row>
    <row r="1723" spans="1:3" x14ac:dyDescent="0.25">
      <c r="A1723">
        <v>1722</v>
      </c>
      <c r="B1723">
        <v>117.93</v>
      </c>
      <c r="C1723">
        <v>112.32</v>
      </c>
    </row>
    <row r="1724" spans="1:3" x14ac:dyDescent="0.25">
      <c r="A1724">
        <v>1723</v>
      </c>
      <c r="B1724">
        <v>118.45</v>
      </c>
      <c r="C1724">
        <v>113.82</v>
      </c>
    </row>
    <row r="1725" spans="1:3" x14ac:dyDescent="0.25">
      <c r="A1725">
        <v>1724</v>
      </c>
      <c r="B1725">
        <v>119.48</v>
      </c>
      <c r="C1725">
        <v>115.21</v>
      </c>
    </row>
    <row r="1726" spans="1:3" x14ac:dyDescent="0.25">
      <c r="A1726">
        <v>1725</v>
      </c>
      <c r="B1726">
        <v>121.55</v>
      </c>
      <c r="C1726">
        <v>116.77</v>
      </c>
    </row>
    <row r="1727" spans="1:3" x14ac:dyDescent="0.25">
      <c r="A1727">
        <v>1726</v>
      </c>
      <c r="B1727">
        <v>124.31</v>
      </c>
      <c r="C1727">
        <v>118.62</v>
      </c>
    </row>
    <row r="1728" spans="1:3" x14ac:dyDescent="0.25">
      <c r="A1728">
        <v>1727</v>
      </c>
      <c r="B1728">
        <v>125.69</v>
      </c>
      <c r="C1728">
        <v>120.36</v>
      </c>
    </row>
    <row r="1729" spans="1:3" x14ac:dyDescent="0.25">
      <c r="A1729">
        <v>1728</v>
      </c>
      <c r="B1729">
        <v>127.24</v>
      </c>
      <c r="C1729">
        <v>122.05</v>
      </c>
    </row>
    <row r="1730" spans="1:3" x14ac:dyDescent="0.25">
      <c r="A1730">
        <v>1729</v>
      </c>
      <c r="B1730">
        <v>128.44999999999999</v>
      </c>
      <c r="C1730">
        <v>123.62</v>
      </c>
    </row>
    <row r="1731" spans="1:3" x14ac:dyDescent="0.25">
      <c r="A1731">
        <v>1730</v>
      </c>
      <c r="B1731">
        <v>129.83000000000001</v>
      </c>
      <c r="C1731">
        <v>125.15</v>
      </c>
    </row>
    <row r="1732" spans="1:3" x14ac:dyDescent="0.25">
      <c r="A1732">
        <v>1731</v>
      </c>
      <c r="B1732">
        <v>127.07</v>
      </c>
      <c r="C1732">
        <v>125.62</v>
      </c>
    </row>
    <row r="1733" spans="1:3" x14ac:dyDescent="0.25">
      <c r="A1733">
        <v>1732</v>
      </c>
      <c r="B1733">
        <v>131.21</v>
      </c>
      <c r="C1733">
        <v>126.99</v>
      </c>
    </row>
    <row r="1734" spans="1:3" x14ac:dyDescent="0.25">
      <c r="A1734">
        <v>1733</v>
      </c>
      <c r="B1734">
        <v>134.66</v>
      </c>
      <c r="C1734">
        <v>128.87</v>
      </c>
    </row>
    <row r="1735" spans="1:3" x14ac:dyDescent="0.25">
      <c r="A1735">
        <v>1734</v>
      </c>
      <c r="B1735">
        <v>136.03</v>
      </c>
      <c r="C1735">
        <v>130.63</v>
      </c>
    </row>
    <row r="1736" spans="1:3" x14ac:dyDescent="0.25">
      <c r="A1736">
        <v>1735</v>
      </c>
      <c r="B1736">
        <v>137.07</v>
      </c>
      <c r="C1736">
        <v>132.21</v>
      </c>
    </row>
    <row r="1737" spans="1:3" x14ac:dyDescent="0.25">
      <c r="A1737">
        <v>1736</v>
      </c>
      <c r="B1737">
        <v>138.62</v>
      </c>
      <c r="C1737">
        <v>133.79</v>
      </c>
    </row>
    <row r="1738" spans="1:3" x14ac:dyDescent="0.25">
      <c r="A1738">
        <v>1737</v>
      </c>
      <c r="B1738">
        <v>141.38</v>
      </c>
      <c r="C1738">
        <v>135.65</v>
      </c>
    </row>
    <row r="1739" spans="1:3" x14ac:dyDescent="0.25">
      <c r="A1739">
        <v>1738</v>
      </c>
      <c r="B1739">
        <v>141.9</v>
      </c>
      <c r="C1739">
        <v>137.19</v>
      </c>
    </row>
    <row r="1740" spans="1:3" x14ac:dyDescent="0.25">
      <c r="A1740">
        <v>1739</v>
      </c>
      <c r="B1740">
        <v>143.44999999999999</v>
      </c>
      <c r="C1740">
        <v>138.72</v>
      </c>
    </row>
    <row r="1741" spans="1:3" x14ac:dyDescent="0.25">
      <c r="A1741">
        <v>1740</v>
      </c>
      <c r="B1741">
        <v>142.93</v>
      </c>
      <c r="C1741">
        <v>139.76</v>
      </c>
    </row>
    <row r="1742" spans="1:3" x14ac:dyDescent="0.25">
      <c r="A1742">
        <v>1741</v>
      </c>
      <c r="B1742">
        <v>146.55000000000001</v>
      </c>
      <c r="C1742">
        <v>141.43</v>
      </c>
    </row>
    <row r="1743" spans="1:3" x14ac:dyDescent="0.25">
      <c r="A1743">
        <v>1742</v>
      </c>
      <c r="B1743">
        <v>148.1</v>
      </c>
      <c r="C1743">
        <v>143.07</v>
      </c>
    </row>
    <row r="1744" spans="1:3" x14ac:dyDescent="0.25">
      <c r="A1744">
        <v>1743</v>
      </c>
      <c r="B1744">
        <v>150.69</v>
      </c>
      <c r="C1744">
        <v>144.94</v>
      </c>
    </row>
    <row r="1745" spans="1:3" x14ac:dyDescent="0.25">
      <c r="A1745">
        <v>1744</v>
      </c>
      <c r="B1745">
        <v>151.21</v>
      </c>
      <c r="C1745">
        <v>146.47999999999999</v>
      </c>
    </row>
    <row r="1746" spans="1:3" x14ac:dyDescent="0.25">
      <c r="A1746">
        <v>1745</v>
      </c>
      <c r="B1746">
        <v>152.76</v>
      </c>
      <c r="C1746">
        <v>148.02000000000001</v>
      </c>
    </row>
    <row r="1747" spans="1:3" x14ac:dyDescent="0.25">
      <c r="A1747">
        <v>1746</v>
      </c>
      <c r="B1747">
        <v>154.31</v>
      </c>
      <c r="C1747">
        <v>149.57</v>
      </c>
    </row>
    <row r="1748" spans="1:3" x14ac:dyDescent="0.25">
      <c r="A1748">
        <v>1747</v>
      </c>
      <c r="B1748">
        <v>155.86000000000001</v>
      </c>
      <c r="C1748">
        <v>151.11000000000001</v>
      </c>
    </row>
    <row r="1749" spans="1:3" x14ac:dyDescent="0.25">
      <c r="A1749">
        <v>1748</v>
      </c>
      <c r="B1749">
        <v>156.9</v>
      </c>
      <c r="C1749">
        <v>152.53</v>
      </c>
    </row>
    <row r="1750" spans="1:3" x14ac:dyDescent="0.25">
      <c r="A1750">
        <v>1749</v>
      </c>
      <c r="B1750">
        <v>157.93</v>
      </c>
      <c r="C1750">
        <v>153.86000000000001</v>
      </c>
    </row>
    <row r="1751" spans="1:3" x14ac:dyDescent="0.25">
      <c r="A1751">
        <v>1750</v>
      </c>
      <c r="B1751">
        <v>158.97</v>
      </c>
      <c r="C1751">
        <v>155.11000000000001</v>
      </c>
    </row>
    <row r="1752" spans="1:3" x14ac:dyDescent="0.25">
      <c r="A1752">
        <v>1751</v>
      </c>
      <c r="B1752">
        <v>159.66</v>
      </c>
      <c r="C1752">
        <v>156.22999999999999</v>
      </c>
    </row>
    <row r="1753" spans="1:3" x14ac:dyDescent="0.25">
      <c r="A1753">
        <v>1752</v>
      </c>
      <c r="B1753">
        <v>159.47999999999999</v>
      </c>
      <c r="C1753">
        <v>157.03</v>
      </c>
    </row>
    <row r="1754" spans="1:3" x14ac:dyDescent="0.25">
      <c r="A1754">
        <v>1753</v>
      </c>
      <c r="B1754">
        <v>159.47999999999999</v>
      </c>
      <c r="C1754">
        <v>157.63</v>
      </c>
    </row>
    <row r="1755" spans="1:3" x14ac:dyDescent="0.25">
      <c r="A1755">
        <v>1754</v>
      </c>
      <c r="B1755">
        <v>159.31</v>
      </c>
      <c r="C1755">
        <v>158.04</v>
      </c>
    </row>
    <row r="1756" spans="1:3" x14ac:dyDescent="0.25">
      <c r="A1756">
        <v>1755</v>
      </c>
      <c r="B1756">
        <v>158.97</v>
      </c>
      <c r="C1756">
        <v>158.27000000000001</v>
      </c>
    </row>
    <row r="1757" spans="1:3" x14ac:dyDescent="0.25">
      <c r="A1757">
        <v>1756</v>
      </c>
      <c r="B1757">
        <v>160</v>
      </c>
      <c r="C1757">
        <v>158.69999999999999</v>
      </c>
    </row>
    <row r="1758" spans="1:3" x14ac:dyDescent="0.25">
      <c r="A1758">
        <v>1757</v>
      </c>
      <c r="B1758">
        <v>159.47999999999999</v>
      </c>
      <c r="C1758">
        <v>158.88999999999999</v>
      </c>
    </row>
    <row r="1759" spans="1:3" x14ac:dyDescent="0.25">
      <c r="A1759">
        <v>1758</v>
      </c>
      <c r="B1759">
        <v>159.47999999999999</v>
      </c>
      <c r="C1759">
        <v>159.03</v>
      </c>
    </row>
    <row r="1760" spans="1:3" x14ac:dyDescent="0.25">
      <c r="A1760">
        <v>1759</v>
      </c>
      <c r="B1760">
        <v>159.66</v>
      </c>
      <c r="C1760">
        <v>159.19</v>
      </c>
    </row>
    <row r="1761" spans="1:3" x14ac:dyDescent="0.25">
      <c r="A1761">
        <v>1760</v>
      </c>
      <c r="B1761">
        <v>159.66</v>
      </c>
      <c r="C1761">
        <v>159.30000000000001</v>
      </c>
    </row>
    <row r="1762" spans="1:3" x14ac:dyDescent="0.25">
      <c r="A1762">
        <v>1761</v>
      </c>
      <c r="B1762">
        <v>159.66</v>
      </c>
      <c r="C1762">
        <v>159.38999999999999</v>
      </c>
    </row>
    <row r="1763" spans="1:3" x14ac:dyDescent="0.25">
      <c r="A1763">
        <v>1762</v>
      </c>
      <c r="B1763">
        <v>159.47999999999999</v>
      </c>
      <c r="C1763">
        <v>159.41</v>
      </c>
    </row>
    <row r="1764" spans="1:3" x14ac:dyDescent="0.25">
      <c r="A1764">
        <v>1763</v>
      </c>
      <c r="B1764">
        <v>159.47999999999999</v>
      </c>
      <c r="C1764">
        <v>159.43</v>
      </c>
    </row>
    <row r="1765" spans="1:3" x14ac:dyDescent="0.25">
      <c r="A1765">
        <v>1764</v>
      </c>
      <c r="B1765">
        <v>159.47999999999999</v>
      </c>
      <c r="C1765">
        <v>159.44</v>
      </c>
    </row>
    <row r="1766" spans="1:3" x14ac:dyDescent="0.25">
      <c r="A1766">
        <v>1765</v>
      </c>
      <c r="B1766">
        <v>159.47999999999999</v>
      </c>
      <c r="C1766">
        <v>159.44999999999999</v>
      </c>
    </row>
    <row r="1767" spans="1:3" x14ac:dyDescent="0.25">
      <c r="A1767">
        <v>1766</v>
      </c>
      <c r="B1767">
        <v>159.47999999999999</v>
      </c>
      <c r="C1767">
        <v>159.46</v>
      </c>
    </row>
    <row r="1768" spans="1:3" x14ac:dyDescent="0.25">
      <c r="A1768">
        <v>1767</v>
      </c>
      <c r="B1768">
        <v>159.47999999999999</v>
      </c>
      <c r="C1768">
        <v>159.47</v>
      </c>
    </row>
    <row r="1769" spans="1:3" x14ac:dyDescent="0.25">
      <c r="A1769">
        <v>1768</v>
      </c>
      <c r="B1769">
        <v>159.47999999999999</v>
      </c>
      <c r="C1769">
        <v>159.47</v>
      </c>
    </row>
    <row r="1770" spans="1:3" x14ac:dyDescent="0.25">
      <c r="A1770">
        <v>1769</v>
      </c>
      <c r="B1770">
        <v>159.47999999999999</v>
      </c>
      <c r="C1770">
        <v>159.47</v>
      </c>
    </row>
    <row r="1771" spans="1:3" x14ac:dyDescent="0.25">
      <c r="A1771">
        <v>1770</v>
      </c>
      <c r="B1771">
        <v>159.47999999999999</v>
      </c>
      <c r="C1771">
        <v>159.47999999999999</v>
      </c>
    </row>
    <row r="1772" spans="1:3" x14ac:dyDescent="0.25">
      <c r="A1772">
        <v>1771</v>
      </c>
      <c r="B1772">
        <v>159.47999999999999</v>
      </c>
      <c r="C1772">
        <v>159.47999999999999</v>
      </c>
    </row>
    <row r="1773" spans="1:3" x14ac:dyDescent="0.25">
      <c r="A1773">
        <v>1772</v>
      </c>
      <c r="B1773">
        <v>160.52000000000001</v>
      </c>
      <c r="C1773">
        <v>159.72999999999999</v>
      </c>
    </row>
    <row r="1774" spans="1:3" x14ac:dyDescent="0.25">
      <c r="A1774">
        <v>1773</v>
      </c>
      <c r="B1774">
        <v>156.55000000000001</v>
      </c>
      <c r="C1774">
        <v>158.94999999999999</v>
      </c>
    </row>
    <row r="1775" spans="1:3" x14ac:dyDescent="0.25">
      <c r="A1775">
        <v>1774</v>
      </c>
      <c r="B1775">
        <v>156.72</v>
      </c>
      <c r="C1775">
        <v>158.4</v>
      </c>
    </row>
    <row r="1776" spans="1:3" x14ac:dyDescent="0.25">
      <c r="A1776">
        <v>1775</v>
      </c>
      <c r="B1776">
        <v>159.47999999999999</v>
      </c>
      <c r="C1776">
        <v>158.66999999999999</v>
      </c>
    </row>
    <row r="1777" spans="1:3" x14ac:dyDescent="0.25">
      <c r="A1777">
        <v>1776</v>
      </c>
      <c r="B1777">
        <v>159.47999999999999</v>
      </c>
      <c r="C1777">
        <v>158.87</v>
      </c>
    </row>
    <row r="1778" spans="1:3" x14ac:dyDescent="0.25">
      <c r="A1778">
        <v>1777</v>
      </c>
      <c r="B1778">
        <v>159.47999999999999</v>
      </c>
      <c r="C1778">
        <v>159.02000000000001</v>
      </c>
    </row>
    <row r="1779" spans="1:3" x14ac:dyDescent="0.25">
      <c r="A1779">
        <v>1778</v>
      </c>
      <c r="B1779">
        <v>159.47999999999999</v>
      </c>
      <c r="C1779">
        <v>159.13</v>
      </c>
    </row>
    <row r="1780" spans="1:3" x14ac:dyDescent="0.25">
      <c r="A1780">
        <v>1779</v>
      </c>
      <c r="B1780">
        <v>159.47999999999999</v>
      </c>
      <c r="C1780">
        <v>159.22</v>
      </c>
    </row>
    <row r="1781" spans="1:3" x14ac:dyDescent="0.25">
      <c r="A1781">
        <v>1780</v>
      </c>
      <c r="B1781">
        <v>159.47999999999999</v>
      </c>
      <c r="C1781">
        <v>159.28</v>
      </c>
    </row>
    <row r="1782" spans="1:3" x14ac:dyDescent="0.25">
      <c r="A1782">
        <v>1781</v>
      </c>
      <c r="B1782">
        <v>161.55000000000001</v>
      </c>
      <c r="C1782">
        <v>159.84</v>
      </c>
    </row>
    <row r="1783" spans="1:3" x14ac:dyDescent="0.25">
      <c r="A1783">
        <v>1782</v>
      </c>
      <c r="B1783">
        <v>156.55000000000001</v>
      </c>
      <c r="C1783">
        <v>159.03</v>
      </c>
    </row>
    <row r="1784" spans="1:3" x14ac:dyDescent="0.25">
      <c r="A1784">
        <v>1783</v>
      </c>
      <c r="B1784">
        <v>157.24</v>
      </c>
      <c r="C1784">
        <v>158.59</v>
      </c>
    </row>
    <row r="1785" spans="1:3" x14ac:dyDescent="0.25">
      <c r="A1785">
        <v>1784</v>
      </c>
      <c r="B1785">
        <v>157.93</v>
      </c>
      <c r="C1785">
        <v>158.43</v>
      </c>
    </row>
    <row r="1786" spans="1:3" x14ac:dyDescent="0.25">
      <c r="A1786">
        <v>1785</v>
      </c>
      <c r="B1786">
        <v>154.83000000000001</v>
      </c>
      <c r="C1786">
        <v>157.55000000000001</v>
      </c>
    </row>
    <row r="1787" spans="1:3" x14ac:dyDescent="0.25">
      <c r="A1787">
        <v>1786</v>
      </c>
      <c r="B1787">
        <v>152.76</v>
      </c>
      <c r="C1787">
        <v>156.37</v>
      </c>
    </row>
    <row r="1788" spans="1:3" x14ac:dyDescent="0.25">
      <c r="A1788">
        <v>1787</v>
      </c>
      <c r="B1788">
        <v>147.76</v>
      </c>
      <c r="C1788">
        <v>154.25</v>
      </c>
    </row>
    <row r="1789" spans="1:3" x14ac:dyDescent="0.25">
      <c r="A1789">
        <v>1788</v>
      </c>
      <c r="B1789">
        <v>149.66</v>
      </c>
      <c r="C1789">
        <v>153.12</v>
      </c>
    </row>
    <row r="1790" spans="1:3" x14ac:dyDescent="0.25">
      <c r="A1790">
        <v>1789</v>
      </c>
      <c r="B1790">
        <v>149.66</v>
      </c>
      <c r="C1790">
        <v>152.27000000000001</v>
      </c>
    </row>
    <row r="1791" spans="1:3" x14ac:dyDescent="0.25">
      <c r="A1791">
        <v>1790</v>
      </c>
      <c r="B1791">
        <v>147.07</v>
      </c>
      <c r="C1791">
        <v>150.99</v>
      </c>
    </row>
    <row r="1792" spans="1:3" x14ac:dyDescent="0.25">
      <c r="A1792">
        <v>1791</v>
      </c>
      <c r="B1792">
        <v>145.52000000000001</v>
      </c>
      <c r="C1792">
        <v>149.65</v>
      </c>
    </row>
    <row r="1793" spans="1:3" x14ac:dyDescent="0.25">
      <c r="A1793">
        <v>1792</v>
      </c>
      <c r="B1793">
        <v>139.47999999999999</v>
      </c>
      <c r="C1793">
        <v>147.15</v>
      </c>
    </row>
    <row r="1794" spans="1:3" x14ac:dyDescent="0.25">
      <c r="A1794">
        <v>1793</v>
      </c>
      <c r="B1794">
        <v>142.41</v>
      </c>
      <c r="C1794">
        <v>145.99</v>
      </c>
    </row>
    <row r="1795" spans="1:3" x14ac:dyDescent="0.25">
      <c r="A1795">
        <v>1794</v>
      </c>
      <c r="B1795">
        <v>141.9</v>
      </c>
      <c r="C1795">
        <v>144.97999999999999</v>
      </c>
    </row>
    <row r="1796" spans="1:3" x14ac:dyDescent="0.25">
      <c r="A1796">
        <v>1795</v>
      </c>
      <c r="B1796">
        <v>139.83000000000001</v>
      </c>
      <c r="C1796">
        <v>143.72</v>
      </c>
    </row>
    <row r="1797" spans="1:3" x14ac:dyDescent="0.25">
      <c r="A1797">
        <v>1796</v>
      </c>
      <c r="B1797">
        <v>136.9</v>
      </c>
      <c r="C1797">
        <v>142.04</v>
      </c>
    </row>
    <row r="1798" spans="1:3" x14ac:dyDescent="0.25">
      <c r="A1798">
        <v>1797</v>
      </c>
      <c r="B1798">
        <v>132.93</v>
      </c>
      <c r="C1798">
        <v>139.80000000000001</v>
      </c>
    </row>
    <row r="1799" spans="1:3" x14ac:dyDescent="0.25">
      <c r="A1799">
        <v>1798</v>
      </c>
      <c r="B1799">
        <v>135.69</v>
      </c>
      <c r="C1799">
        <v>138.79</v>
      </c>
    </row>
    <row r="1800" spans="1:3" x14ac:dyDescent="0.25">
      <c r="A1800">
        <v>1799</v>
      </c>
      <c r="B1800">
        <v>135.16999999999999</v>
      </c>
      <c r="C1800">
        <v>137.9</v>
      </c>
    </row>
    <row r="1801" spans="1:3" x14ac:dyDescent="0.25">
      <c r="A1801">
        <v>1800</v>
      </c>
      <c r="B1801">
        <v>133.62</v>
      </c>
      <c r="C1801">
        <v>136.85</v>
      </c>
    </row>
    <row r="1802" spans="1:3" x14ac:dyDescent="0.25">
      <c r="A1802">
        <v>1801</v>
      </c>
      <c r="B1802">
        <v>127.41</v>
      </c>
      <c r="C1802">
        <v>134.53</v>
      </c>
    </row>
    <row r="1803" spans="1:3" x14ac:dyDescent="0.25">
      <c r="A1803">
        <v>1802</v>
      </c>
      <c r="B1803">
        <v>129.31</v>
      </c>
      <c r="C1803">
        <v>133.25</v>
      </c>
    </row>
    <row r="1804" spans="1:3" x14ac:dyDescent="0.25">
      <c r="A1804">
        <v>1803</v>
      </c>
      <c r="B1804">
        <v>127.76</v>
      </c>
      <c r="C1804">
        <v>131.9</v>
      </c>
    </row>
    <row r="1805" spans="1:3" x14ac:dyDescent="0.25">
      <c r="A1805">
        <v>1804</v>
      </c>
      <c r="B1805">
        <v>126.9</v>
      </c>
      <c r="C1805">
        <v>130.66999999999999</v>
      </c>
    </row>
    <row r="1806" spans="1:3" x14ac:dyDescent="0.25">
      <c r="A1806">
        <v>1805</v>
      </c>
      <c r="B1806">
        <v>126.72</v>
      </c>
      <c r="C1806">
        <v>129.69999999999999</v>
      </c>
    </row>
    <row r="1807" spans="1:3" x14ac:dyDescent="0.25">
      <c r="A1807">
        <v>1806</v>
      </c>
      <c r="B1807">
        <v>125.17</v>
      </c>
      <c r="C1807">
        <v>128.59</v>
      </c>
    </row>
    <row r="1808" spans="1:3" x14ac:dyDescent="0.25">
      <c r="A1808">
        <v>1807</v>
      </c>
      <c r="B1808">
        <v>121.55</v>
      </c>
      <c r="C1808">
        <v>126.86</v>
      </c>
    </row>
    <row r="1809" spans="1:3" x14ac:dyDescent="0.25">
      <c r="A1809">
        <v>1808</v>
      </c>
      <c r="B1809">
        <v>120.52</v>
      </c>
      <c r="C1809">
        <v>125.3</v>
      </c>
    </row>
    <row r="1810" spans="1:3" x14ac:dyDescent="0.25">
      <c r="A1810">
        <v>1809</v>
      </c>
      <c r="B1810">
        <v>119.14</v>
      </c>
      <c r="C1810">
        <v>123.79</v>
      </c>
    </row>
    <row r="1811" spans="1:3" x14ac:dyDescent="0.25">
      <c r="A1811">
        <v>1810</v>
      </c>
      <c r="B1811">
        <v>117.93</v>
      </c>
      <c r="C1811">
        <v>122.35</v>
      </c>
    </row>
    <row r="1812" spans="1:3" x14ac:dyDescent="0.25">
      <c r="A1812">
        <v>1811</v>
      </c>
      <c r="B1812">
        <v>112.59</v>
      </c>
      <c r="C1812">
        <v>119.95</v>
      </c>
    </row>
    <row r="1813" spans="1:3" x14ac:dyDescent="0.25">
      <c r="A1813">
        <v>1812</v>
      </c>
      <c r="B1813">
        <v>112.24</v>
      </c>
      <c r="C1813">
        <v>118.06</v>
      </c>
    </row>
    <row r="1814" spans="1:3" x14ac:dyDescent="0.25">
      <c r="A1814">
        <v>1813</v>
      </c>
      <c r="B1814">
        <v>114.83</v>
      </c>
      <c r="C1814">
        <v>117.26</v>
      </c>
    </row>
    <row r="1815" spans="1:3" x14ac:dyDescent="0.25">
      <c r="A1815">
        <v>1814</v>
      </c>
      <c r="B1815">
        <v>114.31</v>
      </c>
      <c r="C1815">
        <v>116.54</v>
      </c>
    </row>
    <row r="1816" spans="1:3" x14ac:dyDescent="0.25">
      <c r="A1816">
        <v>1815</v>
      </c>
      <c r="B1816">
        <v>113.28</v>
      </c>
      <c r="C1816">
        <v>115.74</v>
      </c>
    </row>
    <row r="1817" spans="1:3" x14ac:dyDescent="0.25">
      <c r="A1817">
        <v>1816</v>
      </c>
      <c r="B1817">
        <v>106.21</v>
      </c>
      <c r="C1817">
        <v>113.4</v>
      </c>
    </row>
    <row r="1818" spans="1:3" x14ac:dyDescent="0.25">
      <c r="A1818">
        <v>1817</v>
      </c>
      <c r="B1818">
        <v>109.66</v>
      </c>
      <c r="C1818">
        <v>112.48</v>
      </c>
    </row>
    <row r="1819" spans="1:3" x14ac:dyDescent="0.25">
      <c r="A1819">
        <v>1818</v>
      </c>
      <c r="B1819">
        <v>108.1</v>
      </c>
      <c r="C1819">
        <v>111.4</v>
      </c>
    </row>
    <row r="1820" spans="1:3" x14ac:dyDescent="0.25">
      <c r="A1820">
        <v>1819</v>
      </c>
      <c r="B1820">
        <v>106.55</v>
      </c>
      <c r="C1820">
        <v>110.21</v>
      </c>
    </row>
    <row r="1821" spans="1:3" x14ac:dyDescent="0.25">
      <c r="A1821">
        <v>1820</v>
      </c>
      <c r="B1821">
        <v>106.03</v>
      </c>
      <c r="C1821">
        <v>109.18</v>
      </c>
    </row>
    <row r="1822" spans="1:3" x14ac:dyDescent="0.25">
      <c r="A1822">
        <v>1821</v>
      </c>
      <c r="B1822">
        <v>104.48</v>
      </c>
      <c r="C1822">
        <v>108.03</v>
      </c>
    </row>
    <row r="1823" spans="1:3" x14ac:dyDescent="0.25">
      <c r="A1823">
        <v>1822</v>
      </c>
      <c r="B1823">
        <v>102.24</v>
      </c>
      <c r="C1823">
        <v>106.61</v>
      </c>
    </row>
    <row r="1824" spans="1:3" x14ac:dyDescent="0.25">
      <c r="A1824">
        <v>1823</v>
      </c>
      <c r="B1824">
        <v>100.86</v>
      </c>
      <c r="C1824">
        <v>105.2</v>
      </c>
    </row>
    <row r="1825" spans="1:3" x14ac:dyDescent="0.25">
      <c r="A1825">
        <v>1824</v>
      </c>
      <c r="B1825">
        <v>99.66</v>
      </c>
      <c r="C1825">
        <v>103.84</v>
      </c>
    </row>
    <row r="1826" spans="1:3" x14ac:dyDescent="0.25">
      <c r="A1826">
        <v>1825</v>
      </c>
      <c r="B1826">
        <v>98.28</v>
      </c>
      <c r="C1826">
        <v>102.47</v>
      </c>
    </row>
    <row r="1827" spans="1:3" x14ac:dyDescent="0.25">
      <c r="A1827">
        <v>1826</v>
      </c>
      <c r="B1827">
        <v>97.24</v>
      </c>
      <c r="C1827">
        <v>101.19</v>
      </c>
    </row>
    <row r="1828" spans="1:3" x14ac:dyDescent="0.25">
      <c r="A1828">
        <v>1827</v>
      </c>
      <c r="B1828">
        <v>91.38</v>
      </c>
      <c r="C1828">
        <v>98.78</v>
      </c>
    </row>
    <row r="1829" spans="1:3" x14ac:dyDescent="0.25">
      <c r="A1829">
        <v>1828</v>
      </c>
      <c r="B1829">
        <v>94.66</v>
      </c>
      <c r="C1829">
        <v>97.76</v>
      </c>
    </row>
    <row r="1830" spans="1:3" x14ac:dyDescent="0.25">
      <c r="A1830">
        <v>1829</v>
      </c>
      <c r="B1830">
        <v>92.07</v>
      </c>
      <c r="C1830">
        <v>96.36</v>
      </c>
    </row>
    <row r="1831" spans="1:3" x14ac:dyDescent="0.25">
      <c r="A1831">
        <v>1830</v>
      </c>
      <c r="B1831">
        <v>91.03</v>
      </c>
      <c r="C1831">
        <v>95.06</v>
      </c>
    </row>
    <row r="1832" spans="1:3" x14ac:dyDescent="0.25">
      <c r="A1832">
        <v>1831</v>
      </c>
      <c r="B1832">
        <v>86.9</v>
      </c>
      <c r="C1832">
        <v>93.05</v>
      </c>
    </row>
    <row r="1833" spans="1:3" x14ac:dyDescent="0.25">
      <c r="A1833">
        <v>1832</v>
      </c>
      <c r="B1833">
        <v>88.45</v>
      </c>
      <c r="C1833">
        <v>91.92</v>
      </c>
    </row>
    <row r="1834" spans="1:3" x14ac:dyDescent="0.25">
      <c r="A1834">
        <v>1833</v>
      </c>
      <c r="B1834">
        <v>87.76</v>
      </c>
      <c r="C1834">
        <v>90.9</v>
      </c>
    </row>
    <row r="1835" spans="1:3" x14ac:dyDescent="0.25">
      <c r="A1835">
        <v>1834</v>
      </c>
      <c r="B1835">
        <v>83.62</v>
      </c>
      <c r="C1835">
        <v>89.11</v>
      </c>
    </row>
    <row r="1836" spans="1:3" x14ac:dyDescent="0.25">
      <c r="A1836">
        <v>1835</v>
      </c>
      <c r="B1836">
        <v>86.9</v>
      </c>
      <c r="C1836">
        <v>88.57</v>
      </c>
    </row>
    <row r="1837" spans="1:3" x14ac:dyDescent="0.25">
      <c r="A1837">
        <v>1836</v>
      </c>
      <c r="B1837">
        <v>81.03</v>
      </c>
      <c r="C1837">
        <v>86.72</v>
      </c>
    </row>
    <row r="1838" spans="1:3" x14ac:dyDescent="0.25">
      <c r="A1838">
        <v>1837</v>
      </c>
      <c r="B1838">
        <v>79.66</v>
      </c>
      <c r="C1838">
        <v>84.98</v>
      </c>
    </row>
    <row r="1839" spans="1:3" x14ac:dyDescent="0.25">
      <c r="A1839">
        <v>1838</v>
      </c>
      <c r="B1839">
        <v>78.45</v>
      </c>
      <c r="C1839">
        <v>83.38</v>
      </c>
    </row>
    <row r="1840" spans="1:3" x14ac:dyDescent="0.25">
      <c r="A1840">
        <v>1839</v>
      </c>
      <c r="B1840">
        <v>77.59</v>
      </c>
      <c r="C1840">
        <v>81.95</v>
      </c>
    </row>
    <row r="1841" spans="1:3" x14ac:dyDescent="0.25">
      <c r="A1841">
        <v>1840</v>
      </c>
      <c r="B1841">
        <v>76.900000000000006</v>
      </c>
      <c r="C1841">
        <v>80.709999999999994</v>
      </c>
    </row>
    <row r="1842" spans="1:3" x14ac:dyDescent="0.25">
      <c r="A1842">
        <v>1841</v>
      </c>
      <c r="B1842">
        <v>76.38</v>
      </c>
      <c r="C1842">
        <v>79.650000000000006</v>
      </c>
    </row>
    <row r="1843" spans="1:3" x14ac:dyDescent="0.25">
      <c r="A1843">
        <v>1842</v>
      </c>
      <c r="B1843">
        <v>76.03</v>
      </c>
      <c r="C1843">
        <v>78.760000000000005</v>
      </c>
    </row>
    <row r="1844" spans="1:3" x14ac:dyDescent="0.25">
      <c r="A1844">
        <v>1843</v>
      </c>
      <c r="B1844">
        <v>76.55</v>
      </c>
      <c r="C1844">
        <v>78.22</v>
      </c>
    </row>
    <row r="1845" spans="1:3" x14ac:dyDescent="0.25">
      <c r="A1845">
        <v>1844</v>
      </c>
      <c r="B1845">
        <v>76.900000000000006</v>
      </c>
      <c r="C1845">
        <v>77.89</v>
      </c>
    </row>
    <row r="1846" spans="1:3" x14ac:dyDescent="0.25">
      <c r="A1846">
        <v>1845</v>
      </c>
      <c r="B1846">
        <v>76.900000000000006</v>
      </c>
      <c r="C1846">
        <v>77.650000000000006</v>
      </c>
    </row>
    <row r="1847" spans="1:3" x14ac:dyDescent="0.25">
      <c r="A1847">
        <v>1846</v>
      </c>
      <c r="B1847">
        <v>76.55</v>
      </c>
      <c r="C1847">
        <v>77.38</v>
      </c>
    </row>
    <row r="1848" spans="1:3" x14ac:dyDescent="0.25">
      <c r="A1848">
        <v>1847</v>
      </c>
      <c r="B1848">
        <v>75.86</v>
      </c>
      <c r="C1848">
        <v>77.010000000000005</v>
      </c>
    </row>
    <row r="1849" spans="1:3" x14ac:dyDescent="0.25">
      <c r="A1849">
        <v>1848</v>
      </c>
      <c r="B1849">
        <v>75.86</v>
      </c>
      <c r="C1849">
        <v>76.73</v>
      </c>
    </row>
    <row r="1850" spans="1:3" x14ac:dyDescent="0.25">
      <c r="A1850">
        <v>1849</v>
      </c>
      <c r="B1850">
        <v>76.55</v>
      </c>
      <c r="C1850">
        <v>76.680000000000007</v>
      </c>
    </row>
    <row r="1851" spans="1:3" x14ac:dyDescent="0.25">
      <c r="A1851">
        <v>1850</v>
      </c>
      <c r="B1851">
        <v>76.900000000000006</v>
      </c>
      <c r="C1851">
        <v>76.739999999999995</v>
      </c>
    </row>
    <row r="1852" spans="1:3" x14ac:dyDescent="0.25">
      <c r="A1852">
        <v>1851</v>
      </c>
      <c r="B1852">
        <v>77.41</v>
      </c>
      <c r="C1852">
        <v>76.900000000000006</v>
      </c>
    </row>
    <row r="1853" spans="1:3" x14ac:dyDescent="0.25">
      <c r="A1853">
        <v>1852</v>
      </c>
      <c r="B1853">
        <v>82.07</v>
      </c>
      <c r="C1853">
        <v>78.17</v>
      </c>
    </row>
    <row r="1854" spans="1:3" x14ac:dyDescent="0.25">
      <c r="A1854">
        <v>1853</v>
      </c>
      <c r="B1854">
        <v>81.55</v>
      </c>
      <c r="C1854">
        <v>79</v>
      </c>
    </row>
    <row r="1855" spans="1:3" x14ac:dyDescent="0.25">
      <c r="A1855">
        <v>1854</v>
      </c>
      <c r="B1855">
        <v>77.41</v>
      </c>
      <c r="C1855">
        <v>78.61</v>
      </c>
    </row>
    <row r="1856" spans="1:3" x14ac:dyDescent="0.25">
      <c r="A1856">
        <v>1855</v>
      </c>
      <c r="B1856">
        <v>76.900000000000006</v>
      </c>
      <c r="C1856">
        <v>78.19</v>
      </c>
    </row>
    <row r="1857" spans="1:3" x14ac:dyDescent="0.25">
      <c r="A1857">
        <v>1856</v>
      </c>
      <c r="B1857">
        <v>76.900000000000006</v>
      </c>
      <c r="C1857">
        <v>77.87</v>
      </c>
    </row>
    <row r="1858" spans="1:3" x14ac:dyDescent="0.25">
      <c r="A1858">
        <v>1857</v>
      </c>
      <c r="B1858">
        <v>76.900000000000006</v>
      </c>
      <c r="C1858">
        <v>77.63</v>
      </c>
    </row>
    <row r="1859" spans="1:3" x14ac:dyDescent="0.25">
      <c r="A1859">
        <v>1858</v>
      </c>
      <c r="B1859">
        <v>76.38</v>
      </c>
      <c r="C1859">
        <v>77.319999999999993</v>
      </c>
    </row>
    <row r="1860" spans="1:3" x14ac:dyDescent="0.25">
      <c r="A1860">
        <v>1859</v>
      </c>
      <c r="B1860">
        <v>76.55</v>
      </c>
      <c r="C1860">
        <v>77.13</v>
      </c>
    </row>
    <row r="1861" spans="1:3" x14ac:dyDescent="0.25">
      <c r="A1861">
        <v>1860</v>
      </c>
      <c r="B1861">
        <v>76.38</v>
      </c>
      <c r="C1861">
        <v>76.95</v>
      </c>
    </row>
    <row r="1862" spans="1:3" x14ac:dyDescent="0.25">
      <c r="A1862">
        <v>1861</v>
      </c>
      <c r="B1862">
        <v>76.38</v>
      </c>
      <c r="C1862">
        <v>76.81</v>
      </c>
    </row>
    <row r="1863" spans="1:3" x14ac:dyDescent="0.25">
      <c r="A1863">
        <v>1862</v>
      </c>
      <c r="B1863">
        <v>76.38</v>
      </c>
      <c r="C1863">
        <v>76.7</v>
      </c>
    </row>
    <row r="1864" spans="1:3" x14ac:dyDescent="0.25">
      <c r="A1864">
        <v>1863</v>
      </c>
      <c r="B1864">
        <v>75.86</v>
      </c>
      <c r="C1864">
        <v>76.5</v>
      </c>
    </row>
    <row r="1865" spans="1:3" x14ac:dyDescent="0.25">
      <c r="A1865">
        <v>1864</v>
      </c>
      <c r="B1865">
        <v>75.86</v>
      </c>
      <c r="C1865">
        <v>76.34</v>
      </c>
    </row>
    <row r="1866" spans="1:3" x14ac:dyDescent="0.25">
      <c r="A1866">
        <v>1865</v>
      </c>
      <c r="B1866">
        <v>80.52</v>
      </c>
      <c r="C1866">
        <v>77.37</v>
      </c>
    </row>
    <row r="1867" spans="1:3" x14ac:dyDescent="0.25">
      <c r="A1867">
        <v>1866</v>
      </c>
      <c r="B1867">
        <v>77.41</v>
      </c>
      <c r="C1867">
        <v>77.38</v>
      </c>
    </row>
    <row r="1868" spans="1:3" x14ac:dyDescent="0.25">
      <c r="A1868">
        <v>1867</v>
      </c>
      <c r="B1868">
        <v>77.41</v>
      </c>
      <c r="C1868">
        <v>77.39</v>
      </c>
    </row>
    <row r="1869" spans="1:3" x14ac:dyDescent="0.25">
      <c r="A1869">
        <v>1868</v>
      </c>
      <c r="B1869">
        <v>77.41</v>
      </c>
      <c r="C1869">
        <v>77.39</v>
      </c>
    </row>
    <row r="1870" spans="1:3" x14ac:dyDescent="0.25">
      <c r="A1870">
        <v>1869</v>
      </c>
      <c r="B1870">
        <v>77.41</v>
      </c>
      <c r="C1870">
        <v>77.400000000000006</v>
      </c>
    </row>
    <row r="1871" spans="1:3" x14ac:dyDescent="0.25">
      <c r="A1871">
        <v>1870</v>
      </c>
      <c r="B1871">
        <v>76.900000000000006</v>
      </c>
      <c r="C1871">
        <v>77.28</v>
      </c>
    </row>
    <row r="1872" spans="1:3" x14ac:dyDescent="0.25">
      <c r="A1872">
        <v>1871</v>
      </c>
      <c r="B1872">
        <v>76.900000000000006</v>
      </c>
      <c r="C1872">
        <v>77.180000000000007</v>
      </c>
    </row>
    <row r="1873" spans="1:3" x14ac:dyDescent="0.25">
      <c r="A1873">
        <v>1872</v>
      </c>
      <c r="B1873">
        <v>81.55</v>
      </c>
      <c r="C1873">
        <v>78.260000000000005</v>
      </c>
    </row>
    <row r="1874" spans="1:3" x14ac:dyDescent="0.25">
      <c r="A1874">
        <v>1873</v>
      </c>
      <c r="B1874">
        <v>77.41</v>
      </c>
      <c r="C1874">
        <v>78.05</v>
      </c>
    </row>
    <row r="1875" spans="1:3" x14ac:dyDescent="0.25">
      <c r="A1875">
        <v>1874</v>
      </c>
      <c r="B1875">
        <v>76.38</v>
      </c>
      <c r="C1875">
        <v>77.64</v>
      </c>
    </row>
    <row r="1876" spans="1:3" x14ac:dyDescent="0.25">
      <c r="A1876">
        <v>1875</v>
      </c>
      <c r="B1876">
        <v>76.55</v>
      </c>
      <c r="C1876">
        <v>77.37</v>
      </c>
    </row>
    <row r="1877" spans="1:3" x14ac:dyDescent="0.25">
      <c r="A1877">
        <v>1876</v>
      </c>
      <c r="B1877">
        <v>76.55</v>
      </c>
      <c r="C1877">
        <v>77.17</v>
      </c>
    </row>
    <row r="1878" spans="1:3" x14ac:dyDescent="0.25">
      <c r="A1878">
        <v>1877</v>
      </c>
      <c r="B1878">
        <v>76.38</v>
      </c>
      <c r="C1878">
        <v>76.98</v>
      </c>
    </row>
    <row r="1879" spans="1:3" x14ac:dyDescent="0.25">
      <c r="A1879">
        <v>1878</v>
      </c>
      <c r="B1879">
        <v>75.86</v>
      </c>
      <c r="C1879">
        <v>76.7</v>
      </c>
    </row>
    <row r="1880" spans="1:3" x14ac:dyDescent="0.25">
      <c r="A1880">
        <v>1879</v>
      </c>
      <c r="B1880">
        <v>76.03</v>
      </c>
      <c r="C1880">
        <v>76.540000000000006</v>
      </c>
    </row>
    <row r="1881" spans="1:3" x14ac:dyDescent="0.25">
      <c r="A1881">
        <v>1880</v>
      </c>
      <c r="B1881">
        <v>76.55</v>
      </c>
      <c r="C1881">
        <v>76.540000000000006</v>
      </c>
    </row>
    <row r="1882" spans="1:3" x14ac:dyDescent="0.25">
      <c r="A1882">
        <v>1881</v>
      </c>
      <c r="B1882">
        <v>76.55</v>
      </c>
      <c r="C1882">
        <v>76.540000000000006</v>
      </c>
    </row>
    <row r="1883" spans="1:3" x14ac:dyDescent="0.25">
      <c r="A1883">
        <v>1882</v>
      </c>
      <c r="B1883">
        <v>77.59</v>
      </c>
      <c r="C1883">
        <v>76.8</v>
      </c>
    </row>
    <row r="1884" spans="1:3" x14ac:dyDescent="0.25">
      <c r="A1884">
        <v>1883</v>
      </c>
      <c r="B1884">
        <v>77.41</v>
      </c>
      <c r="C1884">
        <v>76.95</v>
      </c>
    </row>
    <row r="1885" spans="1:3" x14ac:dyDescent="0.25">
      <c r="A1885">
        <v>1884</v>
      </c>
      <c r="B1885">
        <v>77.41</v>
      </c>
      <c r="C1885">
        <v>77.06</v>
      </c>
    </row>
    <row r="1886" spans="1:3" x14ac:dyDescent="0.25">
      <c r="A1886">
        <v>1885</v>
      </c>
      <c r="B1886">
        <v>77.41</v>
      </c>
      <c r="C1886">
        <v>77.150000000000006</v>
      </c>
    </row>
    <row r="1887" spans="1:3" x14ac:dyDescent="0.25">
      <c r="A1887">
        <v>1886</v>
      </c>
      <c r="B1887">
        <v>77.41</v>
      </c>
      <c r="C1887">
        <v>77.22</v>
      </c>
    </row>
    <row r="1888" spans="1:3" x14ac:dyDescent="0.25">
      <c r="A1888">
        <v>1887</v>
      </c>
      <c r="B1888">
        <v>77.41</v>
      </c>
      <c r="C1888">
        <v>77.260000000000005</v>
      </c>
    </row>
    <row r="1889" spans="1:3" x14ac:dyDescent="0.25">
      <c r="A1889">
        <v>1888</v>
      </c>
      <c r="B1889">
        <v>77.41</v>
      </c>
      <c r="C1889">
        <v>77.3</v>
      </c>
    </row>
    <row r="1890" spans="1:3" x14ac:dyDescent="0.25">
      <c r="A1890">
        <v>1889</v>
      </c>
      <c r="B1890">
        <v>77.41</v>
      </c>
      <c r="C1890">
        <v>77.33</v>
      </c>
    </row>
    <row r="1891" spans="1:3" x14ac:dyDescent="0.25">
      <c r="A1891">
        <v>1890</v>
      </c>
      <c r="B1891">
        <v>77.59</v>
      </c>
      <c r="C1891">
        <v>77.39</v>
      </c>
    </row>
    <row r="1892" spans="1:3" x14ac:dyDescent="0.25">
      <c r="A1892">
        <v>1891</v>
      </c>
      <c r="B1892">
        <v>76.38</v>
      </c>
      <c r="C1892">
        <v>77.14</v>
      </c>
    </row>
    <row r="1893" spans="1:3" x14ac:dyDescent="0.25">
      <c r="A1893">
        <v>1892</v>
      </c>
      <c r="B1893">
        <v>80.69</v>
      </c>
      <c r="C1893">
        <v>78.010000000000005</v>
      </c>
    </row>
    <row r="1894" spans="1:3" x14ac:dyDescent="0.25">
      <c r="A1894">
        <v>1893</v>
      </c>
      <c r="B1894">
        <v>76.03</v>
      </c>
      <c r="C1894">
        <v>77.53</v>
      </c>
    </row>
    <row r="1895" spans="1:3" x14ac:dyDescent="0.25">
      <c r="A1895">
        <v>1894</v>
      </c>
      <c r="B1895">
        <v>80.69</v>
      </c>
      <c r="C1895">
        <v>78.3</v>
      </c>
    </row>
    <row r="1896" spans="1:3" x14ac:dyDescent="0.25">
      <c r="A1896">
        <v>1895</v>
      </c>
      <c r="B1896">
        <v>76.38</v>
      </c>
      <c r="C1896">
        <v>77.83</v>
      </c>
    </row>
    <row r="1897" spans="1:3" x14ac:dyDescent="0.25">
      <c r="A1897">
        <v>1896</v>
      </c>
      <c r="B1897">
        <v>76.38</v>
      </c>
      <c r="C1897">
        <v>77.47</v>
      </c>
    </row>
    <row r="1898" spans="1:3" x14ac:dyDescent="0.25">
      <c r="A1898">
        <v>1897</v>
      </c>
      <c r="B1898">
        <v>76.38</v>
      </c>
      <c r="C1898">
        <v>77.209999999999994</v>
      </c>
    </row>
    <row r="1899" spans="1:3" x14ac:dyDescent="0.25">
      <c r="A1899">
        <v>1898</v>
      </c>
      <c r="B1899">
        <v>77.59</v>
      </c>
      <c r="C1899">
        <v>77.3</v>
      </c>
    </row>
    <row r="1900" spans="1:3" x14ac:dyDescent="0.25">
      <c r="A1900">
        <v>1899</v>
      </c>
      <c r="B1900">
        <v>77.41</v>
      </c>
      <c r="C1900">
        <v>77.33</v>
      </c>
    </row>
    <row r="1901" spans="1:3" x14ac:dyDescent="0.25">
      <c r="A1901">
        <v>1900</v>
      </c>
      <c r="B1901">
        <v>77.41</v>
      </c>
      <c r="C1901">
        <v>77.349999999999994</v>
      </c>
    </row>
    <row r="1902" spans="1:3" x14ac:dyDescent="0.25">
      <c r="A1902">
        <v>1901</v>
      </c>
      <c r="B1902">
        <v>77.41</v>
      </c>
      <c r="C1902">
        <v>77.36</v>
      </c>
    </row>
    <row r="1903" spans="1:3" x14ac:dyDescent="0.25">
      <c r="A1903">
        <v>1902</v>
      </c>
      <c r="B1903">
        <v>81.72</v>
      </c>
      <c r="C1903">
        <v>78.44</v>
      </c>
    </row>
    <row r="1904" spans="1:3" x14ac:dyDescent="0.25">
      <c r="A1904">
        <v>1903</v>
      </c>
      <c r="B1904">
        <v>77.41</v>
      </c>
      <c r="C1904">
        <v>78.180000000000007</v>
      </c>
    </row>
    <row r="1905" spans="1:3" x14ac:dyDescent="0.25">
      <c r="A1905">
        <v>1904</v>
      </c>
      <c r="B1905">
        <v>77.41</v>
      </c>
      <c r="C1905">
        <v>78</v>
      </c>
    </row>
    <row r="1906" spans="1:3" x14ac:dyDescent="0.25">
      <c r="A1906">
        <v>1905</v>
      </c>
      <c r="B1906">
        <v>77.41</v>
      </c>
      <c r="C1906">
        <v>77.849999999999994</v>
      </c>
    </row>
    <row r="1907" spans="1:3" x14ac:dyDescent="0.25">
      <c r="A1907">
        <v>1906</v>
      </c>
      <c r="B1907">
        <v>77.41</v>
      </c>
      <c r="C1907">
        <v>77.739999999999995</v>
      </c>
    </row>
    <row r="1908" spans="1:3" x14ac:dyDescent="0.25">
      <c r="A1908">
        <v>1907</v>
      </c>
      <c r="B1908">
        <v>76.38</v>
      </c>
      <c r="C1908">
        <v>77.41</v>
      </c>
    </row>
    <row r="1909" spans="1:3" x14ac:dyDescent="0.25">
      <c r="A1909">
        <v>1908</v>
      </c>
      <c r="B1909">
        <v>76.38</v>
      </c>
      <c r="C1909">
        <v>77.16</v>
      </c>
    </row>
    <row r="1910" spans="1:3" x14ac:dyDescent="0.25">
      <c r="A1910">
        <v>1909</v>
      </c>
      <c r="B1910">
        <v>76.38</v>
      </c>
      <c r="C1910">
        <v>76.97</v>
      </c>
    </row>
    <row r="1911" spans="1:3" x14ac:dyDescent="0.25">
      <c r="A1911">
        <v>1910</v>
      </c>
      <c r="B1911">
        <v>76.38</v>
      </c>
      <c r="C1911">
        <v>76.819999999999993</v>
      </c>
    </row>
    <row r="1912" spans="1:3" x14ac:dyDescent="0.25">
      <c r="A1912">
        <v>1911</v>
      </c>
      <c r="B1912">
        <v>76.55</v>
      </c>
      <c r="C1912">
        <v>76.760000000000005</v>
      </c>
    </row>
    <row r="1913" spans="1:3" x14ac:dyDescent="0.25">
      <c r="A1913">
        <v>1912</v>
      </c>
      <c r="B1913">
        <v>76.38</v>
      </c>
      <c r="C1913">
        <v>76.66</v>
      </c>
    </row>
    <row r="1914" spans="1:3" x14ac:dyDescent="0.25">
      <c r="A1914">
        <v>1913</v>
      </c>
      <c r="B1914">
        <v>76.55</v>
      </c>
      <c r="C1914">
        <v>76.64</v>
      </c>
    </row>
    <row r="1915" spans="1:3" x14ac:dyDescent="0.25">
      <c r="A1915">
        <v>1914</v>
      </c>
      <c r="B1915">
        <v>77.59</v>
      </c>
      <c r="C1915">
        <v>76.87</v>
      </c>
    </row>
    <row r="1916" spans="1:3" x14ac:dyDescent="0.25">
      <c r="A1916">
        <v>1915</v>
      </c>
      <c r="B1916">
        <v>77.41</v>
      </c>
      <c r="C1916">
        <v>77</v>
      </c>
    </row>
    <row r="1917" spans="1:3" x14ac:dyDescent="0.25">
      <c r="A1917">
        <v>1916</v>
      </c>
      <c r="B1917">
        <v>77.41</v>
      </c>
      <c r="C1917">
        <v>77.099999999999994</v>
      </c>
    </row>
    <row r="1918" spans="1:3" x14ac:dyDescent="0.25">
      <c r="A1918">
        <v>1917</v>
      </c>
      <c r="B1918">
        <v>77.41</v>
      </c>
      <c r="C1918">
        <v>77.180000000000007</v>
      </c>
    </row>
    <row r="1919" spans="1:3" x14ac:dyDescent="0.25">
      <c r="A1919">
        <v>1918</v>
      </c>
      <c r="B1919">
        <v>77.41</v>
      </c>
      <c r="C1919">
        <v>77.239999999999995</v>
      </c>
    </row>
    <row r="1920" spans="1:3" x14ac:dyDescent="0.25">
      <c r="A1920">
        <v>1919</v>
      </c>
      <c r="B1920">
        <v>77.59</v>
      </c>
      <c r="C1920">
        <v>77.319999999999993</v>
      </c>
    </row>
    <row r="1921" spans="1:3" x14ac:dyDescent="0.25">
      <c r="A1921">
        <v>1920</v>
      </c>
      <c r="B1921">
        <v>77.41</v>
      </c>
      <c r="C1921">
        <v>77.349999999999994</v>
      </c>
    </row>
    <row r="1922" spans="1:3" x14ac:dyDescent="0.25">
      <c r="A1922">
        <v>1921</v>
      </c>
      <c r="B1922">
        <v>77.41</v>
      </c>
      <c r="C1922">
        <v>77.36</v>
      </c>
    </row>
    <row r="1923" spans="1:3" x14ac:dyDescent="0.25">
      <c r="A1923">
        <v>1922</v>
      </c>
      <c r="B1923">
        <v>77.41</v>
      </c>
      <c r="C1923">
        <v>77.37</v>
      </c>
    </row>
    <row r="1924" spans="1:3" x14ac:dyDescent="0.25">
      <c r="A1924">
        <v>1923</v>
      </c>
      <c r="B1924">
        <v>76.55</v>
      </c>
      <c r="C1924">
        <v>77.17</v>
      </c>
    </row>
    <row r="1925" spans="1:3" x14ac:dyDescent="0.25">
      <c r="A1925">
        <v>1924</v>
      </c>
      <c r="B1925">
        <v>76.03</v>
      </c>
      <c r="C1925">
        <v>76.89</v>
      </c>
    </row>
    <row r="1926" spans="1:3" x14ac:dyDescent="0.25">
      <c r="A1926">
        <v>1925</v>
      </c>
      <c r="B1926">
        <v>76.55</v>
      </c>
      <c r="C1926">
        <v>76.81</v>
      </c>
    </row>
    <row r="1927" spans="1:3" x14ac:dyDescent="0.25">
      <c r="A1927">
        <v>1926</v>
      </c>
      <c r="B1927">
        <v>76.55</v>
      </c>
      <c r="C1927">
        <v>76.75</v>
      </c>
    </row>
    <row r="1928" spans="1:3" x14ac:dyDescent="0.25">
      <c r="A1928">
        <v>1927</v>
      </c>
      <c r="B1928">
        <v>76.55</v>
      </c>
      <c r="C1928">
        <v>76.7</v>
      </c>
    </row>
    <row r="1929" spans="1:3" x14ac:dyDescent="0.25">
      <c r="A1929">
        <v>1928</v>
      </c>
      <c r="B1929">
        <v>76.38</v>
      </c>
      <c r="C1929">
        <v>76.62</v>
      </c>
    </row>
    <row r="1930" spans="1:3" x14ac:dyDescent="0.25">
      <c r="A1930">
        <v>1929</v>
      </c>
      <c r="B1930">
        <v>76.38</v>
      </c>
      <c r="C1930">
        <v>76.56</v>
      </c>
    </row>
    <row r="1931" spans="1:3" x14ac:dyDescent="0.25">
      <c r="A1931">
        <v>1930</v>
      </c>
      <c r="B1931">
        <v>76.55</v>
      </c>
      <c r="C1931">
        <v>76.56</v>
      </c>
    </row>
    <row r="1932" spans="1:3" x14ac:dyDescent="0.25">
      <c r="A1932">
        <v>1931</v>
      </c>
      <c r="B1932">
        <v>77.41</v>
      </c>
      <c r="C1932">
        <v>76.77</v>
      </c>
    </row>
    <row r="1933" spans="1:3" x14ac:dyDescent="0.25">
      <c r="A1933">
        <v>1932</v>
      </c>
      <c r="B1933">
        <v>77.59</v>
      </c>
      <c r="C1933">
        <v>76.97</v>
      </c>
    </row>
    <row r="1934" spans="1:3" x14ac:dyDescent="0.25">
      <c r="A1934">
        <v>1933</v>
      </c>
      <c r="B1934">
        <v>77.41</v>
      </c>
      <c r="C1934">
        <v>77.08</v>
      </c>
    </row>
    <row r="1935" spans="1:3" x14ac:dyDescent="0.25">
      <c r="A1935">
        <v>1934</v>
      </c>
      <c r="B1935">
        <v>81.55</v>
      </c>
      <c r="C1935">
        <v>78.180000000000007</v>
      </c>
    </row>
    <row r="1936" spans="1:3" x14ac:dyDescent="0.25">
      <c r="A1936">
        <v>1935</v>
      </c>
      <c r="B1936">
        <v>77.41</v>
      </c>
      <c r="C1936">
        <v>77.989999999999995</v>
      </c>
    </row>
    <row r="1937" spans="1:3" x14ac:dyDescent="0.25">
      <c r="A1937">
        <v>1936</v>
      </c>
      <c r="B1937">
        <v>77.41</v>
      </c>
      <c r="C1937">
        <v>77.849999999999994</v>
      </c>
    </row>
    <row r="1938" spans="1:3" x14ac:dyDescent="0.25">
      <c r="A1938">
        <v>1937</v>
      </c>
      <c r="B1938">
        <v>77.41</v>
      </c>
      <c r="C1938">
        <v>77.739999999999995</v>
      </c>
    </row>
    <row r="1939" spans="1:3" x14ac:dyDescent="0.25">
      <c r="A1939">
        <v>1938</v>
      </c>
      <c r="B1939">
        <v>81.55</v>
      </c>
      <c r="C1939">
        <v>78.680000000000007</v>
      </c>
    </row>
    <row r="1940" spans="1:3" x14ac:dyDescent="0.25">
      <c r="A1940">
        <v>1939</v>
      </c>
      <c r="B1940">
        <v>80.69</v>
      </c>
      <c r="C1940">
        <v>79.17</v>
      </c>
    </row>
    <row r="1941" spans="1:3" x14ac:dyDescent="0.25">
      <c r="A1941">
        <v>1940</v>
      </c>
      <c r="B1941">
        <v>76.03</v>
      </c>
      <c r="C1941">
        <v>78.400000000000006</v>
      </c>
    </row>
    <row r="1942" spans="1:3" x14ac:dyDescent="0.25">
      <c r="A1942">
        <v>1941</v>
      </c>
      <c r="B1942">
        <v>76.03</v>
      </c>
      <c r="C1942">
        <v>77.819999999999993</v>
      </c>
    </row>
    <row r="1943" spans="1:3" x14ac:dyDescent="0.25">
      <c r="A1943">
        <v>1942</v>
      </c>
      <c r="B1943">
        <v>80.69</v>
      </c>
      <c r="C1943">
        <v>78.52</v>
      </c>
    </row>
    <row r="1944" spans="1:3" x14ac:dyDescent="0.25">
      <c r="A1944">
        <v>1943</v>
      </c>
      <c r="B1944">
        <v>76.55</v>
      </c>
      <c r="C1944">
        <v>78.040000000000006</v>
      </c>
    </row>
    <row r="1945" spans="1:3" x14ac:dyDescent="0.25">
      <c r="A1945">
        <v>1944</v>
      </c>
      <c r="B1945">
        <v>76.38</v>
      </c>
      <c r="C1945">
        <v>77.63</v>
      </c>
    </row>
    <row r="1946" spans="1:3" x14ac:dyDescent="0.25">
      <c r="A1946">
        <v>1945</v>
      </c>
      <c r="B1946">
        <v>80.69</v>
      </c>
      <c r="C1946">
        <v>78.38</v>
      </c>
    </row>
    <row r="1947" spans="1:3" x14ac:dyDescent="0.25">
      <c r="A1947">
        <v>1946</v>
      </c>
      <c r="B1947">
        <v>76.38</v>
      </c>
      <c r="C1947">
        <v>77.89</v>
      </c>
    </row>
    <row r="1948" spans="1:3" x14ac:dyDescent="0.25">
      <c r="A1948">
        <v>1947</v>
      </c>
      <c r="B1948">
        <v>77.069999999999993</v>
      </c>
      <c r="C1948">
        <v>77.69</v>
      </c>
    </row>
    <row r="1949" spans="1:3" x14ac:dyDescent="0.25">
      <c r="A1949">
        <v>1948</v>
      </c>
      <c r="B1949">
        <v>81.72</v>
      </c>
      <c r="C1949">
        <v>78.680000000000007</v>
      </c>
    </row>
    <row r="1950" spans="1:3" x14ac:dyDescent="0.25">
      <c r="A1950">
        <v>1949</v>
      </c>
      <c r="B1950">
        <v>77.069999999999993</v>
      </c>
      <c r="C1950">
        <v>78.28</v>
      </c>
    </row>
    <row r="1951" spans="1:3" x14ac:dyDescent="0.25">
      <c r="A1951">
        <v>1950</v>
      </c>
      <c r="B1951">
        <v>81.55</v>
      </c>
      <c r="C1951">
        <v>79.09</v>
      </c>
    </row>
    <row r="1952" spans="1:3" x14ac:dyDescent="0.25">
      <c r="A1952">
        <v>1951</v>
      </c>
      <c r="B1952">
        <v>76.900000000000006</v>
      </c>
      <c r="C1952">
        <v>78.55</v>
      </c>
    </row>
    <row r="1953" spans="1:3" x14ac:dyDescent="0.25">
      <c r="A1953">
        <v>1952</v>
      </c>
      <c r="B1953">
        <v>81.72</v>
      </c>
      <c r="C1953">
        <v>79.33</v>
      </c>
    </row>
    <row r="1954" spans="1:3" x14ac:dyDescent="0.25">
      <c r="A1954">
        <v>1953</v>
      </c>
      <c r="B1954">
        <v>81.55</v>
      </c>
      <c r="C1954">
        <v>79.87</v>
      </c>
    </row>
    <row r="1955" spans="1:3" x14ac:dyDescent="0.25">
      <c r="A1955">
        <v>1954</v>
      </c>
      <c r="B1955">
        <v>77.41</v>
      </c>
      <c r="C1955">
        <v>79.27</v>
      </c>
    </row>
    <row r="1956" spans="1:3" x14ac:dyDescent="0.25">
      <c r="A1956">
        <v>1955</v>
      </c>
      <c r="B1956">
        <v>76.03</v>
      </c>
      <c r="C1956">
        <v>78.48</v>
      </c>
    </row>
    <row r="1957" spans="1:3" x14ac:dyDescent="0.25">
      <c r="A1957">
        <v>1956</v>
      </c>
      <c r="B1957">
        <v>76.03</v>
      </c>
      <c r="C1957">
        <v>77.88</v>
      </c>
    </row>
    <row r="1958" spans="1:3" x14ac:dyDescent="0.25">
      <c r="A1958">
        <v>1957</v>
      </c>
      <c r="B1958">
        <v>76.03</v>
      </c>
      <c r="C1958">
        <v>77.42</v>
      </c>
    </row>
    <row r="1959" spans="1:3" x14ac:dyDescent="0.25">
      <c r="A1959">
        <v>1958</v>
      </c>
      <c r="B1959">
        <v>76.03</v>
      </c>
      <c r="C1959">
        <v>77.08</v>
      </c>
    </row>
    <row r="1960" spans="1:3" x14ac:dyDescent="0.25">
      <c r="A1960">
        <v>1959</v>
      </c>
      <c r="B1960">
        <v>80.52</v>
      </c>
      <c r="C1960">
        <v>77.930000000000007</v>
      </c>
    </row>
    <row r="1961" spans="1:3" x14ac:dyDescent="0.25">
      <c r="A1961">
        <v>1960</v>
      </c>
      <c r="B1961">
        <v>76.03</v>
      </c>
      <c r="C1961">
        <v>77.459999999999994</v>
      </c>
    </row>
    <row r="1962" spans="1:3" x14ac:dyDescent="0.25">
      <c r="A1962">
        <v>1961</v>
      </c>
      <c r="B1962">
        <v>76.38</v>
      </c>
      <c r="C1962">
        <v>77.2</v>
      </c>
    </row>
    <row r="1963" spans="1:3" x14ac:dyDescent="0.25">
      <c r="A1963">
        <v>1962</v>
      </c>
      <c r="B1963">
        <v>76.55</v>
      </c>
      <c r="C1963">
        <v>77.040000000000006</v>
      </c>
    </row>
    <row r="1964" spans="1:3" x14ac:dyDescent="0.25">
      <c r="A1964">
        <v>1963</v>
      </c>
      <c r="B1964">
        <v>81.55</v>
      </c>
      <c r="C1964">
        <v>78.150000000000006</v>
      </c>
    </row>
    <row r="1965" spans="1:3" x14ac:dyDescent="0.25">
      <c r="A1965">
        <v>1964</v>
      </c>
      <c r="B1965">
        <v>81.55</v>
      </c>
      <c r="C1965">
        <v>78.98</v>
      </c>
    </row>
    <row r="1966" spans="1:3" x14ac:dyDescent="0.25">
      <c r="A1966">
        <v>1965</v>
      </c>
      <c r="B1966">
        <v>77.41</v>
      </c>
      <c r="C1966">
        <v>78.599999999999994</v>
      </c>
    </row>
    <row r="1967" spans="1:3" x14ac:dyDescent="0.25">
      <c r="A1967">
        <v>1966</v>
      </c>
      <c r="B1967">
        <v>77.59</v>
      </c>
      <c r="C1967">
        <v>78.349999999999994</v>
      </c>
    </row>
    <row r="1968" spans="1:3" x14ac:dyDescent="0.25">
      <c r="A1968">
        <v>1967</v>
      </c>
      <c r="B1968">
        <v>77.41</v>
      </c>
      <c r="C1968">
        <v>78.12</v>
      </c>
    </row>
    <row r="1969" spans="1:3" x14ac:dyDescent="0.25">
      <c r="A1969">
        <v>1968</v>
      </c>
      <c r="B1969">
        <v>77.41</v>
      </c>
      <c r="C1969">
        <v>77.95</v>
      </c>
    </row>
    <row r="1970" spans="1:3" x14ac:dyDescent="0.25">
      <c r="A1970">
        <v>1969</v>
      </c>
      <c r="B1970">
        <v>81.55</v>
      </c>
      <c r="C1970">
        <v>78.83</v>
      </c>
    </row>
    <row r="1971" spans="1:3" x14ac:dyDescent="0.25">
      <c r="A1971">
        <v>1970</v>
      </c>
      <c r="B1971">
        <v>77.41</v>
      </c>
      <c r="C1971">
        <v>78.48</v>
      </c>
    </row>
    <row r="1972" spans="1:3" x14ac:dyDescent="0.25">
      <c r="A1972">
        <v>1971</v>
      </c>
      <c r="B1972">
        <v>81.55</v>
      </c>
      <c r="C1972">
        <v>79.239999999999995</v>
      </c>
    </row>
    <row r="1973" spans="1:3" x14ac:dyDescent="0.25">
      <c r="A1973">
        <v>1972</v>
      </c>
      <c r="B1973">
        <v>80.52</v>
      </c>
      <c r="C1973">
        <v>79.55</v>
      </c>
    </row>
    <row r="1974" spans="1:3" x14ac:dyDescent="0.25">
      <c r="A1974">
        <v>1973</v>
      </c>
      <c r="B1974">
        <v>80.69</v>
      </c>
      <c r="C1974">
        <v>79.83</v>
      </c>
    </row>
    <row r="1975" spans="1:3" x14ac:dyDescent="0.25">
      <c r="A1975">
        <v>1974</v>
      </c>
      <c r="B1975">
        <v>76.38</v>
      </c>
      <c r="C1975">
        <v>78.98</v>
      </c>
    </row>
    <row r="1976" spans="1:3" x14ac:dyDescent="0.25">
      <c r="A1976">
        <v>1975</v>
      </c>
      <c r="B1976">
        <v>76.55</v>
      </c>
      <c r="C1976">
        <v>78.39</v>
      </c>
    </row>
    <row r="1977" spans="1:3" x14ac:dyDescent="0.25">
      <c r="A1977">
        <v>1976</v>
      </c>
      <c r="B1977">
        <v>80.52</v>
      </c>
      <c r="C1977">
        <v>78.91</v>
      </c>
    </row>
    <row r="1978" spans="1:3" x14ac:dyDescent="0.25">
      <c r="A1978">
        <v>1977</v>
      </c>
      <c r="B1978">
        <v>76.38</v>
      </c>
      <c r="C1978">
        <v>78.290000000000006</v>
      </c>
    </row>
    <row r="1979" spans="1:3" x14ac:dyDescent="0.25">
      <c r="A1979">
        <v>1978</v>
      </c>
      <c r="B1979">
        <v>76.38</v>
      </c>
      <c r="C1979">
        <v>77.819999999999993</v>
      </c>
    </row>
    <row r="1980" spans="1:3" x14ac:dyDescent="0.25">
      <c r="A1980">
        <v>1979</v>
      </c>
      <c r="B1980">
        <v>80.69</v>
      </c>
      <c r="C1980">
        <v>78.52</v>
      </c>
    </row>
    <row r="1981" spans="1:3" x14ac:dyDescent="0.25">
      <c r="A1981">
        <v>1980</v>
      </c>
      <c r="B1981">
        <v>81.72</v>
      </c>
      <c r="C1981">
        <v>79.31</v>
      </c>
    </row>
    <row r="1982" spans="1:3" x14ac:dyDescent="0.25">
      <c r="A1982">
        <v>1981</v>
      </c>
      <c r="B1982">
        <v>81.72</v>
      </c>
      <c r="C1982">
        <v>79.900000000000006</v>
      </c>
    </row>
    <row r="1983" spans="1:3" x14ac:dyDescent="0.25">
      <c r="A1983">
        <v>1982</v>
      </c>
      <c r="B1983">
        <v>77.41</v>
      </c>
      <c r="C1983">
        <v>79.290000000000006</v>
      </c>
    </row>
    <row r="1984" spans="1:3" x14ac:dyDescent="0.25">
      <c r="A1984">
        <v>1983</v>
      </c>
      <c r="B1984">
        <v>77.41</v>
      </c>
      <c r="C1984">
        <v>78.83</v>
      </c>
    </row>
    <row r="1985" spans="1:3" x14ac:dyDescent="0.25">
      <c r="A1985">
        <v>1984</v>
      </c>
      <c r="B1985">
        <v>77.069999999999993</v>
      </c>
      <c r="C1985">
        <v>78.400000000000006</v>
      </c>
    </row>
    <row r="1986" spans="1:3" x14ac:dyDescent="0.25">
      <c r="A1986">
        <v>1985</v>
      </c>
      <c r="B1986">
        <v>77.069999999999993</v>
      </c>
      <c r="C1986">
        <v>78.069999999999993</v>
      </c>
    </row>
    <row r="1987" spans="1:3" x14ac:dyDescent="0.25">
      <c r="A1987">
        <v>1986</v>
      </c>
      <c r="B1987">
        <v>77.069999999999993</v>
      </c>
      <c r="C1987">
        <v>77.83</v>
      </c>
    </row>
    <row r="1988" spans="1:3" x14ac:dyDescent="0.25">
      <c r="A1988">
        <v>1987</v>
      </c>
      <c r="B1988">
        <v>77.069999999999993</v>
      </c>
      <c r="C1988">
        <v>77.64</v>
      </c>
    </row>
    <row r="1989" spans="1:3" x14ac:dyDescent="0.25">
      <c r="A1989">
        <v>1988</v>
      </c>
      <c r="B1989">
        <v>76.03</v>
      </c>
      <c r="C1989">
        <v>77.25</v>
      </c>
    </row>
    <row r="1990" spans="1:3" x14ac:dyDescent="0.25">
      <c r="A1990">
        <v>1989</v>
      </c>
      <c r="B1990">
        <v>76.03</v>
      </c>
      <c r="C1990">
        <v>76.95</v>
      </c>
    </row>
    <row r="1991" spans="1:3" x14ac:dyDescent="0.25">
      <c r="A1991">
        <v>1990</v>
      </c>
      <c r="B1991">
        <v>76.03</v>
      </c>
      <c r="C1991">
        <v>76.72</v>
      </c>
    </row>
    <row r="1992" spans="1:3" x14ac:dyDescent="0.25">
      <c r="A1992">
        <v>1991</v>
      </c>
      <c r="B1992">
        <v>76.03</v>
      </c>
      <c r="C1992">
        <v>76.55</v>
      </c>
    </row>
    <row r="1993" spans="1:3" x14ac:dyDescent="0.25">
      <c r="A1993">
        <v>1992</v>
      </c>
      <c r="B1993">
        <v>76.03</v>
      </c>
      <c r="C1993">
        <v>76.430000000000007</v>
      </c>
    </row>
    <row r="1994" spans="1:3" x14ac:dyDescent="0.25">
      <c r="A1994">
        <v>1993</v>
      </c>
      <c r="B1994">
        <v>76.03</v>
      </c>
      <c r="C1994">
        <v>76.33</v>
      </c>
    </row>
    <row r="1995" spans="1:3" x14ac:dyDescent="0.25">
      <c r="A1995">
        <v>1994</v>
      </c>
      <c r="B1995">
        <v>76.03</v>
      </c>
      <c r="C1995">
        <v>76.260000000000005</v>
      </c>
    </row>
    <row r="1996" spans="1:3" x14ac:dyDescent="0.25">
      <c r="A1996">
        <v>1995</v>
      </c>
      <c r="B1996">
        <v>76.900000000000006</v>
      </c>
      <c r="C1996">
        <v>76.41</v>
      </c>
    </row>
    <row r="1997" spans="1:3" x14ac:dyDescent="0.25">
      <c r="A1997">
        <v>1996</v>
      </c>
      <c r="B1997">
        <v>81.72</v>
      </c>
      <c r="C1997">
        <v>77.72</v>
      </c>
    </row>
    <row r="1998" spans="1:3" x14ac:dyDescent="0.25">
      <c r="A1998">
        <v>1997</v>
      </c>
      <c r="B1998">
        <v>81.72</v>
      </c>
      <c r="C1998">
        <v>78.7</v>
      </c>
    </row>
    <row r="1999" spans="1:3" x14ac:dyDescent="0.25">
      <c r="A1999">
        <v>1998</v>
      </c>
      <c r="B1999">
        <v>81.55</v>
      </c>
      <c r="C1999">
        <v>79.400000000000006</v>
      </c>
    </row>
    <row r="2000" spans="1:3" x14ac:dyDescent="0.25">
      <c r="A2000">
        <v>1999</v>
      </c>
      <c r="B2000">
        <v>76.900000000000006</v>
      </c>
      <c r="C2000">
        <v>78.790000000000006</v>
      </c>
    </row>
    <row r="2001" spans="1:3" x14ac:dyDescent="0.25">
      <c r="A2001">
        <v>2000</v>
      </c>
      <c r="B2001">
        <v>81.55</v>
      </c>
      <c r="C2001">
        <v>79.47</v>
      </c>
    </row>
    <row r="2002" spans="1:3" x14ac:dyDescent="0.25">
      <c r="A2002">
        <v>2001</v>
      </c>
      <c r="B2002">
        <v>77.069999999999993</v>
      </c>
      <c r="C2002">
        <v>78.88</v>
      </c>
    </row>
    <row r="2003" spans="1:3" x14ac:dyDescent="0.25">
      <c r="A2003">
        <v>2002</v>
      </c>
      <c r="B2003">
        <v>81.55</v>
      </c>
      <c r="C2003">
        <v>79.53</v>
      </c>
    </row>
    <row r="2004" spans="1:3" x14ac:dyDescent="0.25">
      <c r="A2004">
        <v>2003</v>
      </c>
      <c r="B2004">
        <v>77.069999999999993</v>
      </c>
      <c r="C2004">
        <v>78.930000000000007</v>
      </c>
    </row>
    <row r="2005" spans="1:3" x14ac:dyDescent="0.25">
      <c r="A2005">
        <v>2004</v>
      </c>
      <c r="B2005">
        <v>76.03</v>
      </c>
      <c r="C2005">
        <v>78.22</v>
      </c>
    </row>
    <row r="2006" spans="1:3" x14ac:dyDescent="0.25">
      <c r="A2006">
        <v>2005</v>
      </c>
      <c r="B2006">
        <v>76.03</v>
      </c>
      <c r="C2006">
        <v>77.680000000000007</v>
      </c>
    </row>
    <row r="2007" spans="1:3" x14ac:dyDescent="0.25">
      <c r="A2007">
        <v>2006</v>
      </c>
      <c r="B2007">
        <v>76.55</v>
      </c>
      <c r="C2007">
        <v>77.400000000000006</v>
      </c>
    </row>
    <row r="2008" spans="1:3" x14ac:dyDescent="0.25">
      <c r="A2008">
        <v>2007</v>
      </c>
      <c r="B2008">
        <v>76.38</v>
      </c>
      <c r="C2008">
        <v>77.150000000000006</v>
      </c>
    </row>
    <row r="2009" spans="1:3" x14ac:dyDescent="0.25">
      <c r="A2009">
        <v>2008</v>
      </c>
      <c r="B2009">
        <v>76.55</v>
      </c>
      <c r="C2009">
        <v>77</v>
      </c>
    </row>
    <row r="2010" spans="1:3" x14ac:dyDescent="0.25">
      <c r="A2010">
        <v>2009</v>
      </c>
      <c r="B2010">
        <v>76.55</v>
      </c>
      <c r="C2010">
        <v>76.89</v>
      </c>
    </row>
    <row r="2011" spans="1:3" x14ac:dyDescent="0.25">
      <c r="A2011">
        <v>2010</v>
      </c>
      <c r="B2011">
        <v>76.38</v>
      </c>
      <c r="C2011">
        <v>76.77</v>
      </c>
    </row>
    <row r="2012" spans="1:3" x14ac:dyDescent="0.25">
      <c r="A2012">
        <v>2011</v>
      </c>
      <c r="B2012">
        <v>76.38</v>
      </c>
      <c r="C2012">
        <v>76.67</v>
      </c>
    </row>
    <row r="2013" spans="1:3" x14ac:dyDescent="0.25">
      <c r="A2013">
        <v>2012</v>
      </c>
      <c r="B2013">
        <v>77.41</v>
      </c>
      <c r="C2013">
        <v>76.849999999999994</v>
      </c>
    </row>
    <row r="2014" spans="1:3" x14ac:dyDescent="0.25">
      <c r="A2014">
        <v>2013</v>
      </c>
      <c r="B2014">
        <v>77.41</v>
      </c>
      <c r="C2014">
        <v>76.989999999999995</v>
      </c>
    </row>
    <row r="2015" spans="1:3" x14ac:dyDescent="0.25">
      <c r="A2015">
        <v>2014</v>
      </c>
      <c r="B2015">
        <v>77.41</v>
      </c>
      <c r="C2015">
        <v>77.099999999999994</v>
      </c>
    </row>
    <row r="2016" spans="1:3" x14ac:dyDescent="0.25">
      <c r="A2016">
        <v>2015</v>
      </c>
      <c r="B2016">
        <v>77.41</v>
      </c>
      <c r="C2016">
        <v>77.17</v>
      </c>
    </row>
    <row r="2017" spans="1:3" x14ac:dyDescent="0.25">
      <c r="A2017">
        <v>2016</v>
      </c>
      <c r="B2017">
        <v>77.41</v>
      </c>
      <c r="C2017">
        <v>77.23</v>
      </c>
    </row>
    <row r="2018" spans="1:3" x14ac:dyDescent="0.25">
      <c r="A2018">
        <v>2017</v>
      </c>
      <c r="B2018">
        <v>81.72</v>
      </c>
      <c r="C2018">
        <v>78.34</v>
      </c>
    </row>
    <row r="2019" spans="1:3" x14ac:dyDescent="0.25">
      <c r="A2019">
        <v>2018</v>
      </c>
      <c r="B2019">
        <v>81.72</v>
      </c>
      <c r="C2019">
        <v>79.17</v>
      </c>
    </row>
    <row r="2020" spans="1:3" x14ac:dyDescent="0.25">
      <c r="A2020">
        <v>2019</v>
      </c>
      <c r="B2020">
        <v>77.069999999999993</v>
      </c>
      <c r="C2020">
        <v>78.650000000000006</v>
      </c>
    </row>
    <row r="2021" spans="1:3" x14ac:dyDescent="0.25">
      <c r="A2021">
        <v>2020</v>
      </c>
      <c r="B2021">
        <v>81.55</v>
      </c>
      <c r="C2021">
        <v>79.36</v>
      </c>
    </row>
    <row r="2022" spans="1:3" x14ac:dyDescent="0.25">
      <c r="A2022">
        <v>2021</v>
      </c>
      <c r="B2022">
        <v>76.55</v>
      </c>
      <c r="C2022">
        <v>78.67</v>
      </c>
    </row>
    <row r="2023" spans="1:3" x14ac:dyDescent="0.25">
      <c r="A2023">
        <v>2022</v>
      </c>
      <c r="B2023">
        <v>76.55</v>
      </c>
      <c r="C2023">
        <v>78.150000000000006</v>
      </c>
    </row>
    <row r="2024" spans="1:3" x14ac:dyDescent="0.25">
      <c r="A2024">
        <v>2023</v>
      </c>
      <c r="B2024">
        <v>80.52</v>
      </c>
      <c r="C2024">
        <v>78.73</v>
      </c>
    </row>
    <row r="2025" spans="1:3" x14ac:dyDescent="0.25">
      <c r="A2025">
        <v>2024</v>
      </c>
      <c r="B2025">
        <v>80.69</v>
      </c>
      <c r="C2025">
        <v>79.209999999999994</v>
      </c>
    </row>
    <row r="2026" spans="1:3" x14ac:dyDescent="0.25">
      <c r="A2026">
        <v>2025</v>
      </c>
      <c r="B2026">
        <v>76.38</v>
      </c>
      <c r="C2026">
        <v>78.52</v>
      </c>
    </row>
    <row r="2027" spans="1:3" x14ac:dyDescent="0.25">
      <c r="A2027">
        <v>2026</v>
      </c>
      <c r="B2027">
        <v>80.69</v>
      </c>
      <c r="C2027">
        <v>79.05</v>
      </c>
    </row>
    <row r="2028" spans="1:3" x14ac:dyDescent="0.25">
      <c r="A2028">
        <v>2027</v>
      </c>
      <c r="B2028">
        <v>80.69</v>
      </c>
      <c r="C2028">
        <v>79.45</v>
      </c>
    </row>
    <row r="2029" spans="1:3" x14ac:dyDescent="0.25">
      <c r="A2029">
        <v>2028</v>
      </c>
      <c r="B2029">
        <v>77.41</v>
      </c>
      <c r="C2029">
        <v>78.95</v>
      </c>
    </row>
    <row r="2030" spans="1:3" x14ac:dyDescent="0.25">
      <c r="A2030">
        <v>2029</v>
      </c>
      <c r="B2030">
        <v>81.72</v>
      </c>
      <c r="C2030">
        <v>79.63</v>
      </c>
    </row>
    <row r="2031" spans="1:3" x14ac:dyDescent="0.25">
      <c r="A2031">
        <v>2030</v>
      </c>
      <c r="B2031">
        <v>77.41</v>
      </c>
      <c r="C2031">
        <v>79.09</v>
      </c>
    </row>
    <row r="2032" spans="1:3" x14ac:dyDescent="0.25">
      <c r="A2032">
        <v>2031</v>
      </c>
      <c r="B2032">
        <v>77.41</v>
      </c>
      <c r="C2032">
        <v>78.680000000000007</v>
      </c>
    </row>
    <row r="2033" spans="1:3" x14ac:dyDescent="0.25">
      <c r="A2033">
        <v>2032</v>
      </c>
      <c r="B2033">
        <v>81.72</v>
      </c>
      <c r="C2033">
        <v>79.430000000000007</v>
      </c>
    </row>
    <row r="2034" spans="1:3" x14ac:dyDescent="0.25">
      <c r="A2034">
        <v>2033</v>
      </c>
      <c r="B2034">
        <v>81.72</v>
      </c>
      <c r="C2034">
        <v>79.989999999999995</v>
      </c>
    </row>
    <row r="2035" spans="1:3" x14ac:dyDescent="0.25">
      <c r="A2035">
        <v>2034</v>
      </c>
      <c r="B2035">
        <v>81.55</v>
      </c>
      <c r="C2035">
        <v>80.37</v>
      </c>
    </row>
    <row r="2036" spans="1:3" x14ac:dyDescent="0.25">
      <c r="A2036">
        <v>2035</v>
      </c>
      <c r="B2036">
        <v>81.72</v>
      </c>
      <c r="C2036">
        <v>80.709999999999994</v>
      </c>
    </row>
    <row r="2037" spans="1:3" x14ac:dyDescent="0.25">
      <c r="A2037">
        <v>2036</v>
      </c>
      <c r="B2037">
        <v>81.72</v>
      </c>
      <c r="C2037">
        <v>80.959999999999994</v>
      </c>
    </row>
    <row r="2038" spans="1:3" x14ac:dyDescent="0.25">
      <c r="A2038">
        <v>2037</v>
      </c>
      <c r="B2038">
        <v>76.55</v>
      </c>
      <c r="C2038">
        <v>79.87</v>
      </c>
    </row>
    <row r="2039" spans="1:3" x14ac:dyDescent="0.25">
      <c r="A2039">
        <v>2038</v>
      </c>
      <c r="B2039">
        <v>76.03</v>
      </c>
      <c r="C2039">
        <v>78.930000000000007</v>
      </c>
    </row>
    <row r="2040" spans="1:3" x14ac:dyDescent="0.25">
      <c r="A2040">
        <v>2039</v>
      </c>
      <c r="B2040">
        <v>76.55</v>
      </c>
      <c r="C2040">
        <v>78.349999999999994</v>
      </c>
    </row>
    <row r="2041" spans="1:3" x14ac:dyDescent="0.25">
      <c r="A2041">
        <v>2040</v>
      </c>
      <c r="B2041">
        <v>80.69</v>
      </c>
      <c r="C2041">
        <v>78.92</v>
      </c>
    </row>
    <row r="2042" spans="1:3" x14ac:dyDescent="0.25">
      <c r="A2042">
        <v>2041</v>
      </c>
      <c r="B2042">
        <v>80.52</v>
      </c>
      <c r="C2042">
        <v>79.31</v>
      </c>
    </row>
    <row r="2043" spans="1:3" x14ac:dyDescent="0.25">
      <c r="A2043">
        <v>2042</v>
      </c>
      <c r="B2043">
        <v>80.69</v>
      </c>
      <c r="C2043">
        <v>79.650000000000006</v>
      </c>
    </row>
    <row r="2044" spans="1:3" x14ac:dyDescent="0.25">
      <c r="A2044">
        <v>2043</v>
      </c>
      <c r="B2044">
        <v>76.38</v>
      </c>
      <c r="C2044">
        <v>78.849999999999994</v>
      </c>
    </row>
    <row r="2045" spans="1:3" x14ac:dyDescent="0.25">
      <c r="A2045">
        <v>2044</v>
      </c>
      <c r="B2045">
        <v>81.55</v>
      </c>
      <c r="C2045">
        <v>79.510000000000005</v>
      </c>
    </row>
    <row r="2046" spans="1:3" x14ac:dyDescent="0.25">
      <c r="A2046">
        <v>2045</v>
      </c>
      <c r="B2046">
        <v>81.55</v>
      </c>
      <c r="C2046">
        <v>80.010000000000005</v>
      </c>
    </row>
    <row r="2047" spans="1:3" x14ac:dyDescent="0.25">
      <c r="A2047">
        <v>2046</v>
      </c>
      <c r="B2047">
        <v>81.72</v>
      </c>
      <c r="C2047">
        <v>80.430000000000007</v>
      </c>
    </row>
    <row r="2048" spans="1:3" x14ac:dyDescent="0.25">
      <c r="A2048">
        <v>2047</v>
      </c>
      <c r="B2048">
        <v>81.72</v>
      </c>
      <c r="C2048">
        <v>80.75</v>
      </c>
    </row>
    <row r="2049" spans="1:3" x14ac:dyDescent="0.25">
      <c r="A2049">
        <v>2048</v>
      </c>
      <c r="B2049">
        <v>77.41</v>
      </c>
      <c r="C2049">
        <v>79.930000000000007</v>
      </c>
    </row>
    <row r="2050" spans="1:3" x14ac:dyDescent="0.25">
      <c r="A2050">
        <v>2049</v>
      </c>
      <c r="B2050">
        <v>81.72</v>
      </c>
      <c r="C2050">
        <v>80.37</v>
      </c>
    </row>
    <row r="2051" spans="1:3" x14ac:dyDescent="0.25">
      <c r="A2051">
        <v>2050</v>
      </c>
      <c r="B2051">
        <v>81.55</v>
      </c>
      <c r="C2051">
        <v>80.66</v>
      </c>
    </row>
    <row r="2052" spans="1:3" x14ac:dyDescent="0.25">
      <c r="A2052">
        <v>2051</v>
      </c>
      <c r="B2052">
        <v>77.41</v>
      </c>
      <c r="C2052">
        <v>79.86</v>
      </c>
    </row>
    <row r="2053" spans="1:3" x14ac:dyDescent="0.25">
      <c r="A2053">
        <v>2052</v>
      </c>
      <c r="B2053">
        <v>77.41</v>
      </c>
      <c r="C2053">
        <v>79.260000000000005</v>
      </c>
    </row>
    <row r="2054" spans="1:3" x14ac:dyDescent="0.25">
      <c r="A2054">
        <v>2053</v>
      </c>
      <c r="B2054">
        <v>80.52</v>
      </c>
      <c r="C2054">
        <v>79.569999999999993</v>
      </c>
    </row>
    <row r="2055" spans="1:3" x14ac:dyDescent="0.25">
      <c r="A2055">
        <v>2054</v>
      </c>
      <c r="B2055">
        <v>80.69</v>
      </c>
      <c r="C2055">
        <v>79.849999999999994</v>
      </c>
    </row>
    <row r="2056" spans="1:3" x14ac:dyDescent="0.25">
      <c r="A2056">
        <v>2055</v>
      </c>
      <c r="B2056">
        <v>76.38</v>
      </c>
      <c r="C2056">
        <v>78.989999999999995</v>
      </c>
    </row>
    <row r="2057" spans="1:3" x14ac:dyDescent="0.25">
      <c r="A2057">
        <v>2056</v>
      </c>
      <c r="B2057">
        <v>76.38</v>
      </c>
      <c r="C2057">
        <v>78.349999999999994</v>
      </c>
    </row>
    <row r="2058" spans="1:3" x14ac:dyDescent="0.25">
      <c r="A2058">
        <v>2057</v>
      </c>
      <c r="B2058">
        <v>80.69</v>
      </c>
      <c r="C2058">
        <v>78.930000000000007</v>
      </c>
    </row>
    <row r="2059" spans="1:3" x14ac:dyDescent="0.25">
      <c r="A2059">
        <v>2058</v>
      </c>
      <c r="B2059">
        <v>80.52</v>
      </c>
      <c r="C2059">
        <v>79.319999999999993</v>
      </c>
    </row>
    <row r="2060" spans="1:3" x14ac:dyDescent="0.25">
      <c r="A2060">
        <v>2059</v>
      </c>
      <c r="B2060">
        <v>76.38</v>
      </c>
      <c r="C2060">
        <v>78.599999999999994</v>
      </c>
    </row>
    <row r="2061" spans="1:3" x14ac:dyDescent="0.25">
      <c r="A2061">
        <v>2060</v>
      </c>
      <c r="B2061">
        <v>80.69</v>
      </c>
      <c r="C2061">
        <v>79.11</v>
      </c>
    </row>
    <row r="2062" spans="1:3" x14ac:dyDescent="0.25">
      <c r="A2062">
        <v>2061</v>
      </c>
      <c r="B2062">
        <v>81.72</v>
      </c>
      <c r="C2062">
        <v>79.75</v>
      </c>
    </row>
    <row r="2063" spans="1:3" x14ac:dyDescent="0.25">
      <c r="A2063">
        <v>2062</v>
      </c>
      <c r="B2063">
        <v>81.55</v>
      </c>
      <c r="C2063">
        <v>80.19</v>
      </c>
    </row>
    <row r="2064" spans="1:3" x14ac:dyDescent="0.25">
      <c r="A2064">
        <v>2063</v>
      </c>
      <c r="B2064">
        <v>81.55</v>
      </c>
      <c r="C2064">
        <v>80.53</v>
      </c>
    </row>
    <row r="2065" spans="1:3" x14ac:dyDescent="0.25">
      <c r="A2065">
        <v>2064</v>
      </c>
      <c r="B2065">
        <v>77.069999999999993</v>
      </c>
      <c r="C2065">
        <v>79.680000000000007</v>
      </c>
    </row>
    <row r="2066" spans="1:3" x14ac:dyDescent="0.25">
      <c r="A2066">
        <v>2065</v>
      </c>
      <c r="B2066">
        <v>77.069999999999993</v>
      </c>
      <c r="C2066">
        <v>79.040000000000006</v>
      </c>
    </row>
    <row r="2067" spans="1:3" x14ac:dyDescent="0.25">
      <c r="A2067">
        <v>2066</v>
      </c>
      <c r="B2067">
        <v>81.72</v>
      </c>
      <c r="C2067">
        <v>79.7</v>
      </c>
    </row>
    <row r="2068" spans="1:3" x14ac:dyDescent="0.25">
      <c r="A2068">
        <v>2067</v>
      </c>
      <c r="B2068">
        <v>81.72</v>
      </c>
      <c r="C2068">
        <v>80.2</v>
      </c>
    </row>
    <row r="2069" spans="1:3" x14ac:dyDescent="0.25">
      <c r="A2069">
        <v>2068</v>
      </c>
      <c r="B2069">
        <v>81.55</v>
      </c>
      <c r="C2069">
        <v>80.53</v>
      </c>
    </row>
    <row r="2070" spans="1:3" x14ac:dyDescent="0.25">
      <c r="A2070">
        <v>2069</v>
      </c>
      <c r="B2070">
        <v>76.03</v>
      </c>
      <c r="C2070">
        <v>79.42</v>
      </c>
    </row>
    <row r="2071" spans="1:3" x14ac:dyDescent="0.25">
      <c r="A2071">
        <v>2070</v>
      </c>
      <c r="B2071">
        <v>80.52</v>
      </c>
      <c r="C2071">
        <v>79.69</v>
      </c>
    </row>
    <row r="2072" spans="1:3" x14ac:dyDescent="0.25">
      <c r="A2072">
        <v>2071</v>
      </c>
      <c r="B2072">
        <v>76.03</v>
      </c>
      <c r="C2072">
        <v>78.790000000000006</v>
      </c>
    </row>
    <row r="2073" spans="1:3" x14ac:dyDescent="0.25">
      <c r="A2073">
        <v>2072</v>
      </c>
      <c r="B2073">
        <v>76.03</v>
      </c>
      <c r="C2073">
        <v>78.12</v>
      </c>
    </row>
    <row r="2074" spans="1:3" x14ac:dyDescent="0.25">
      <c r="A2074">
        <v>2073</v>
      </c>
      <c r="B2074">
        <v>80.69</v>
      </c>
      <c r="C2074">
        <v>78.75</v>
      </c>
    </row>
    <row r="2075" spans="1:3" x14ac:dyDescent="0.25">
      <c r="A2075">
        <v>2074</v>
      </c>
      <c r="B2075">
        <v>80.52</v>
      </c>
      <c r="C2075">
        <v>79.180000000000007</v>
      </c>
    </row>
    <row r="2076" spans="1:3" x14ac:dyDescent="0.25">
      <c r="A2076">
        <v>2075</v>
      </c>
      <c r="B2076">
        <v>80.69</v>
      </c>
      <c r="C2076">
        <v>79.55</v>
      </c>
    </row>
    <row r="2077" spans="1:3" x14ac:dyDescent="0.25">
      <c r="A2077">
        <v>2076</v>
      </c>
      <c r="B2077">
        <v>80.69</v>
      </c>
      <c r="C2077">
        <v>79.83</v>
      </c>
    </row>
    <row r="2078" spans="1:3" x14ac:dyDescent="0.25">
      <c r="A2078">
        <v>2077</v>
      </c>
      <c r="B2078">
        <v>76.900000000000006</v>
      </c>
      <c r="C2078">
        <v>79.11</v>
      </c>
    </row>
    <row r="2079" spans="1:3" x14ac:dyDescent="0.25">
      <c r="A2079">
        <v>2078</v>
      </c>
      <c r="B2079">
        <v>76.900000000000006</v>
      </c>
      <c r="C2079">
        <v>78.569999999999993</v>
      </c>
    </row>
    <row r="2080" spans="1:3" x14ac:dyDescent="0.25">
      <c r="A2080">
        <v>2079</v>
      </c>
      <c r="B2080">
        <v>77.069999999999993</v>
      </c>
      <c r="C2080">
        <v>78.2</v>
      </c>
    </row>
    <row r="2081" spans="1:3" x14ac:dyDescent="0.25">
      <c r="A2081">
        <v>2080</v>
      </c>
      <c r="B2081">
        <v>77.41</v>
      </c>
      <c r="C2081">
        <v>78.010000000000005</v>
      </c>
    </row>
    <row r="2082" spans="1:3" x14ac:dyDescent="0.25">
      <c r="A2082">
        <v>2081</v>
      </c>
      <c r="B2082">
        <v>81.55</v>
      </c>
      <c r="C2082">
        <v>78.88</v>
      </c>
    </row>
    <row r="2083" spans="1:3" x14ac:dyDescent="0.25">
      <c r="A2083">
        <v>2082</v>
      </c>
      <c r="B2083">
        <v>76.900000000000006</v>
      </c>
      <c r="C2083">
        <v>78.39</v>
      </c>
    </row>
    <row r="2084" spans="1:3" x14ac:dyDescent="0.25">
      <c r="A2084">
        <v>2083</v>
      </c>
      <c r="B2084">
        <v>76.900000000000006</v>
      </c>
      <c r="C2084">
        <v>78.02</v>
      </c>
    </row>
    <row r="2085" spans="1:3" x14ac:dyDescent="0.25">
      <c r="A2085">
        <v>2084</v>
      </c>
      <c r="B2085">
        <v>76.900000000000006</v>
      </c>
      <c r="C2085">
        <v>77.75</v>
      </c>
    </row>
    <row r="2086" spans="1:3" x14ac:dyDescent="0.25">
      <c r="A2086">
        <v>2085</v>
      </c>
      <c r="B2086">
        <v>76.03</v>
      </c>
      <c r="C2086">
        <v>77.33</v>
      </c>
    </row>
    <row r="2087" spans="1:3" x14ac:dyDescent="0.25">
      <c r="A2087">
        <v>2086</v>
      </c>
      <c r="B2087">
        <v>80.69</v>
      </c>
      <c r="C2087">
        <v>78.150000000000006</v>
      </c>
    </row>
    <row r="2088" spans="1:3" x14ac:dyDescent="0.25">
      <c r="A2088">
        <v>2087</v>
      </c>
      <c r="B2088">
        <v>75.86</v>
      </c>
      <c r="C2088">
        <v>77.59</v>
      </c>
    </row>
    <row r="2089" spans="1:3" x14ac:dyDescent="0.25">
      <c r="A2089">
        <v>2088</v>
      </c>
      <c r="B2089">
        <v>76.03</v>
      </c>
      <c r="C2089">
        <v>77.209999999999994</v>
      </c>
    </row>
    <row r="2090" spans="1:3" x14ac:dyDescent="0.25">
      <c r="A2090">
        <v>2089</v>
      </c>
      <c r="B2090">
        <v>76.03</v>
      </c>
      <c r="C2090">
        <v>76.92</v>
      </c>
    </row>
    <row r="2091" spans="1:3" x14ac:dyDescent="0.25">
      <c r="A2091">
        <v>2090</v>
      </c>
      <c r="B2091">
        <v>80.69</v>
      </c>
      <c r="C2091">
        <v>77.849999999999994</v>
      </c>
    </row>
    <row r="2092" spans="1:3" x14ac:dyDescent="0.25">
      <c r="A2092">
        <v>2091</v>
      </c>
      <c r="B2092">
        <v>80.52</v>
      </c>
      <c r="C2092">
        <v>78.5</v>
      </c>
    </row>
    <row r="2093" spans="1:3" x14ac:dyDescent="0.25">
      <c r="A2093">
        <v>2092</v>
      </c>
      <c r="B2093">
        <v>76.03</v>
      </c>
      <c r="C2093">
        <v>77.900000000000006</v>
      </c>
    </row>
    <row r="2094" spans="1:3" x14ac:dyDescent="0.25">
      <c r="A2094">
        <v>2093</v>
      </c>
      <c r="B2094">
        <v>81.72</v>
      </c>
      <c r="C2094">
        <v>78.84</v>
      </c>
    </row>
    <row r="2095" spans="1:3" x14ac:dyDescent="0.25">
      <c r="A2095">
        <v>2094</v>
      </c>
      <c r="B2095">
        <v>81.55</v>
      </c>
      <c r="C2095">
        <v>79.5</v>
      </c>
    </row>
    <row r="2096" spans="1:3" x14ac:dyDescent="0.25">
      <c r="A2096">
        <v>2095</v>
      </c>
      <c r="B2096">
        <v>81.72</v>
      </c>
      <c r="C2096">
        <v>80.05</v>
      </c>
    </row>
    <row r="2097" spans="1:3" x14ac:dyDescent="0.25">
      <c r="A2097">
        <v>2096</v>
      </c>
      <c r="B2097">
        <v>81.72</v>
      </c>
      <c r="C2097">
        <v>80.459999999999994</v>
      </c>
    </row>
    <row r="2098" spans="1:3" x14ac:dyDescent="0.25">
      <c r="A2098">
        <v>2097</v>
      </c>
      <c r="B2098">
        <v>77.41</v>
      </c>
      <c r="C2098">
        <v>79.709999999999994</v>
      </c>
    </row>
    <row r="2099" spans="1:3" x14ac:dyDescent="0.25">
      <c r="A2099">
        <v>2098</v>
      </c>
      <c r="B2099">
        <v>77.069999999999993</v>
      </c>
      <c r="C2099">
        <v>79.06</v>
      </c>
    </row>
    <row r="2100" spans="1:3" x14ac:dyDescent="0.25">
      <c r="A2100">
        <v>2099</v>
      </c>
      <c r="B2100">
        <v>77.41</v>
      </c>
      <c r="C2100">
        <v>78.66</v>
      </c>
    </row>
    <row r="2101" spans="1:3" x14ac:dyDescent="0.25">
      <c r="A2101">
        <v>2100</v>
      </c>
      <c r="B2101">
        <v>81.55</v>
      </c>
      <c r="C2101">
        <v>79.37</v>
      </c>
    </row>
    <row r="2102" spans="1:3" x14ac:dyDescent="0.25">
      <c r="A2102">
        <v>2101</v>
      </c>
      <c r="B2102">
        <v>81.55</v>
      </c>
      <c r="C2102">
        <v>79.900000000000006</v>
      </c>
    </row>
    <row r="2103" spans="1:3" x14ac:dyDescent="0.25">
      <c r="A2103">
        <v>2102</v>
      </c>
      <c r="B2103">
        <v>80.69</v>
      </c>
      <c r="C2103">
        <v>80.099999999999994</v>
      </c>
    </row>
    <row r="2104" spans="1:3" x14ac:dyDescent="0.25">
      <c r="A2104">
        <v>2103</v>
      </c>
      <c r="B2104">
        <v>80.69</v>
      </c>
      <c r="C2104">
        <v>80.239999999999995</v>
      </c>
    </row>
    <row r="2105" spans="1:3" x14ac:dyDescent="0.25">
      <c r="A2105">
        <v>2104</v>
      </c>
      <c r="B2105">
        <v>80.69</v>
      </c>
      <c r="C2105">
        <v>80.349999999999994</v>
      </c>
    </row>
    <row r="2106" spans="1:3" x14ac:dyDescent="0.25">
      <c r="A2106">
        <v>2105</v>
      </c>
      <c r="B2106">
        <v>80.69</v>
      </c>
      <c r="C2106">
        <v>80.44</v>
      </c>
    </row>
    <row r="2107" spans="1:3" x14ac:dyDescent="0.25">
      <c r="A2107">
        <v>2106</v>
      </c>
      <c r="B2107">
        <v>76.38</v>
      </c>
      <c r="C2107">
        <v>79.44</v>
      </c>
    </row>
    <row r="2108" spans="1:3" x14ac:dyDescent="0.25">
      <c r="A2108">
        <v>2107</v>
      </c>
      <c r="B2108">
        <v>80.69</v>
      </c>
      <c r="C2108">
        <v>79.75</v>
      </c>
    </row>
    <row r="2109" spans="1:3" x14ac:dyDescent="0.25">
      <c r="A2109">
        <v>2108</v>
      </c>
      <c r="B2109">
        <v>76.38</v>
      </c>
      <c r="C2109">
        <v>78.92</v>
      </c>
    </row>
    <row r="2110" spans="1:3" x14ac:dyDescent="0.25">
      <c r="A2110">
        <v>2109</v>
      </c>
      <c r="B2110">
        <v>81.72</v>
      </c>
      <c r="C2110">
        <v>79.61</v>
      </c>
    </row>
    <row r="2111" spans="1:3" x14ac:dyDescent="0.25">
      <c r="A2111">
        <v>2110</v>
      </c>
      <c r="B2111">
        <v>77.41</v>
      </c>
      <c r="C2111">
        <v>79.069999999999993</v>
      </c>
    </row>
    <row r="2112" spans="1:3" x14ac:dyDescent="0.25">
      <c r="A2112">
        <v>2111</v>
      </c>
      <c r="B2112">
        <v>77.41</v>
      </c>
      <c r="C2112">
        <v>78.66</v>
      </c>
    </row>
    <row r="2113" spans="1:3" x14ac:dyDescent="0.25">
      <c r="A2113">
        <v>2112</v>
      </c>
      <c r="B2113">
        <v>77.41</v>
      </c>
      <c r="C2113">
        <v>78.36</v>
      </c>
    </row>
    <row r="2114" spans="1:3" x14ac:dyDescent="0.25">
      <c r="A2114">
        <v>2113</v>
      </c>
      <c r="B2114">
        <v>81.55</v>
      </c>
      <c r="C2114">
        <v>79.14</v>
      </c>
    </row>
    <row r="2115" spans="1:3" x14ac:dyDescent="0.25">
      <c r="A2115">
        <v>2114</v>
      </c>
      <c r="B2115">
        <v>81.72</v>
      </c>
      <c r="C2115">
        <v>79.78</v>
      </c>
    </row>
    <row r="2116" spans="1:3" x14ac:dyDescent="0.25">
      <c r="A2116">
        <v>2115</v>
      </c>
      <c r="B2116">
        <v>81.72</v>
      </c>
      <c r="C2116">
        <v>80.25</v>
      </c>
    </row>
    <row r="2117" spans="1:3" x14ac:dyDescent="0.25">
      <c r="A2117">
        <v>2116</v>
      </c>
      <c r="B2117">
        <v>77.41</v>
      </c>
      <c r="C2117">
        <v>79.56</v>
      </c>
    </row>
    <row r="2118" spans="1:3" x14ac:dyDescent="0.25">
      <c r="A2118">
        <v>2117</v>
      </c>
      <c r="B2118">
        <v>81.72</v>
      </c>
      <c r="C2118">
        <v>80.09</v>
      </c>
    </row>
    <row r="2119" spans="1:3" x14ac:dyDescent="0.25">
      <c r="A2119">
        <v>2118</v>
      </c>
      <c r="B2119">
        <v>76.38</v>
      </c>
      <c r="C2119">
        <v>79.180000000000007</v>
      </c>
    </row>
    <row r="2120" spans="1:3" x14ac:dyDescent="0.25">
      <c r="A2120">
        <v>2119</v>
      </c>
      <c r="B2120">
        <v>76.38</v>
      </c>
      <c r="C2120">
        <v>78.489999999999995</v>
      </c>
    </row>
    <row r="2121" spans="1:3" x14ac:dyDescent="0.25">
      <c r="A2121">
        <v>2120</v>
      </c>
      <c r="B2121">
        <v>80.52</v>
      </c>
      <c r="C2121">
        <v>78.989999999999995</v>
      </c>
    </row>
    <row r="2122" spans="1:3" x14ac:dyDescent="0.25">
      <c r="A2122">
        <v>2121</v>
      </c>
      <c r="B2122">
        <v>76.38</v>
      </c>
      <c r="C2122">
        <v>78.349999999999994</v>
      </c>
    </row>
    <row r="2123" spans="1:3" x14ac:dyDescent="0.25">
      <c r="A2123">
        <v>2122</v>
      </c>
      <c r="B2123">
        <v>76.55</v>
      </c>
      <c r="C2123">
        <v>77.91</v>
      </c>
    </row>
    <row r="2124" spans="1:3" x14ac:dyDescent="0.25">
      <c r="A2124">
        <v>2123</v>
      </c>
      <c r="B2124">
        <v>80.69</v>
      </c>
      <c r="C2124">
        <v>78.59</v>
      </c>
    </row>
    <row r="2125" spans="1:3" x14ac:dyDescent="0.25">
      <c r="A2125">
        <v>2124</v>
      </c>
      <c r="B2125">
        <v>76.55</v>
      </c>
      <c r="C2125">
        <v>78.09</v>
      </c>
    </row>
    <row r="2126" spans="1:3" x14ac:dyDescent="0.25">
      <c r="A2126">
        <v>2125</v>
      </c>
      <c r="B2126">
        <v>81.72</v>
      </c>
      <c r="C2126">
        <v>78.98</v>
      </c>
    </row>
    <row r="2127" spans="1:3" x14ac:dyDescent="0.25">
      <c r="A2127">
        <v>2126</v>
      </c>
      <c r="B2127">
        <v>81.72</v>
      </c>
      <c r="C2127">
        <v>79.66</v>
      </c>
    </row>
    <row r="2128" spans="1:3" x14ac:dyDescent="0.25">
      <c r="A2128">
        <v>2127</v>
      </c>
      <c r="B2128">
        <v>77.59</v>
      </c>
      <c r="C2128">
        <v>79.150000000000006</v>
      </c>
    </row>
    <row r="2129" spans="1:3" x14ac:dyDescent="0.25">
      <c r="A2129">
        <v>2128</v>
      </c>
      <c r="B2129">
        <v>76.900000000000006</v>
      </c>
      <c r="C2129">
        <v>78.59</v>
      </c>
    </row>
    <row r="2130" spans="1:3" x14ac:dyDescent="0.25">
      <c r="A2130">
        <v>2129</v>
      </c>
      <c r="B2130">
        <v>76.900000000000006</v>
      </c>
      <c r="C2130">
        <v>78.180000000000007</v>
      </c>
    </row>
    <row r="2131" spans="1:3" x14ac:dyDescent="0.25">
      <c r="A2131">
        <v>2130</v>
      </c>
      <c r="B2131">
        <v>77.41</v>
      </c>
      <c r="C2131">
        <v>77.989999999999995</v>
      </c>
    </row>
    <row r="2132" spans="1:3" x14ac:dyDescent="0.25">
      <c r="A2132">
        <v>2131</v>
      </c>
      <c r="B2132">
        <v>76.900000000000006</v>
      </c>
      <c r="C2132">
        <v>77.72</v>
      </c>
    </row>
    <row r="2133" spans="1:3" x14ac:dyDescent="0.25">
      <c r="A2133">
        <v>2132</v>
      </c>
      <c r="B2133">
        <v>81.55</v>
      </c>
      <c r="C2133">
        <v>78.66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603"/>
  <sheetViews>
    <sheetView topLeftCell="I31" zoomScale="70" zoomScaleNormal="70" workbookViewId="0">
      <selection activeCell="T66" sqref="T66"/>
    </sheetView>
  </sheetViews>
  <sheetFormatPr defaultRowHeight="15" x14ac:dyDescent="0.25"/>
  <cols>
    <col min="2" max="3" width="9.140625" style="1"/>
    <col min="4" max="4" width="4.85546875" style="1" customWidth="1"/>
    <col min="10" max="10" width="8.42578125" customWidth="1"/>
    <col min="13" max="13" width="4.7109375" customWidth="1"/>
  </cols>
  <sheetData>
    <row r="2" spans="1:32" x14ac:dyDescent="0.25">
      <c r="E2" s="3" t="s">
        <v>13</v>
      </c>
      <c r="K2" s="3" t="s">
        <v>10</v>
      </c>
      <c r="P2">
        <v>0.63031831074692724</v>
      </c>
    </row>
    <row r="3" spans="1:32" x14ac:dyDescent="0.25">
      <c r="E3" t="s">
        <v>4</v>
      </c>
      <c r="H3" t="s">
        <v>11</v>
      </c>
      <c r="K3" t="s">
        <v>9</v>
      </c>
      <c r="N3" t="s">
        <v>12</v>
      </c>
      <c r="P3">
        <v>-18.190135518436819</v>
      </c>
      <c r="AE3" t="s">
        <v>35</v>
      </c>
      <c r="AF3" t="s">
        <v>36</v>
      </c>
    </row>
    <row r="4" spans="1:32" x14ac:dyDescent="0.25">
      <c r="A4" t="s">
        <v>3</v>
      </c>
      <c r="B4" s="1" t="s">
        <v>0</v>
      </c>
      <c r="C4" s="1" t="s">
        <v>15</v>
      </c>
      <c r="E4" s="1" t="s">
        <v>0</v>
      </c>
      <c r="F4" t="s">
        <v>15</v>
      </c>
      <c r="H4" t="s">
        <v>0</v>
      </c>
      <c r="I4" t="s">
        <v>15</v>
      </c>
      <c r="J4" s="1" t="s">
        <v>31</v>
      </c>
      <c r="K4" t="s">
        <v>0</v>
      </c>
      <c r="L4" t="s">
        <v>15</v>
      </c>
      <c r="N4" t="s">
        <v>0</v>
      </c>
      <c r="O4" t="s">
        <v>15</v>
      </c>
      <c r="AE4">
        <f>(I5-$S$61)^2</f>
        <v>0.16180681294414134</v>
      </c>
      <c r="AF4">
        <f>(O5-$S$66)^2</f>
        <v>1.9229376766562318</v>
      </c>
    </row>
    <row r="5" spans="1:32" x14ac:dyDescent="0.25">
      <c r="A5" s="2">
        <v>0</v>
      </c>
      <c r="B5" s="1">
        <v>453.5</v>
      </c>
      <c r="C5" s="1">
        <v>277</v>
      </c>
      <c r="E5" s="1">
        <v>155.62</v>
      </c>
      <c r="F5" s="1">
        <v>177.07</v>
      </c>
      <c r="H5" s="1">
        <f>$P$2*E5+$P$3</f>
        <v>79.900000000000006</v>
      </c>
      <c r="I5" s="1">
        <f>(F5-$F$43)*$P$2</f>
        <v>-0.58619602899464662</v>
      </c>
      <c r="J5" s="10">
        <v>0</v>
      </c>
      <c r="K5" s="1">
        <v>345.5</v>
      </c>
      <c r="L5" s="1">
        <v>181.18</v>
      </c>
      <c r="N5" s="1">
        <f>$P$2*K5+$P$3</f>
        <v>199.58484084462654</v>
      </c>
      <c r="O5" s="1">
        <f>(-L5+$L$64)*$P$2</f>
        <v>1.500157579577684</v>
      </c>
      <c r="P5" s="1"/>
      <c r="AE5">
        <f t="shared" ref="AE5:AE64" si="0">(I6-$S$61)^2</f>
        <v>0.12825702101802675</v>
      </c>
      <c r="AF5">
        <f t="shared" ref="AF5:AF64" si="1">(O6-$S$66)^2</f>
        <v>1.4042212653664934</v>
      </c>
    </row>
    <row r="6" spans="1:32" x14ac:dyDescent="0.25">
      <c r="A6" s="2">
        <v>1</v>
      </c>
      <c r="B6" s="1">
        <v>453.28</v>
      </c>
      <c r="C6" s="1">
        <v>278.19</v>
      </c>
      <c r="E6" s="1">
        <v>156</v>
      </c>
      <c r="F6" s="1">
        <v>177.14</v>
      </c>
      <c r="H6" s="1">
        <f t="shared" ref="H6:H69" si="2">$P$2*E6+$P$3</f>
        <v>80.139520958083835</v>
      </c>
      <c r="I6" s="1">
        <f t="shared" ref="I6:I69" si="3">(F6-$F$43)*$P$2</f>
        <v>-0.54207374724236601</v>
      </c>
      <c r="J6" s="10">
        <v>0</v>
      </c>
      <c r="K6" s="1">
        <v>345.5</v>
      </c>
      <c r="L6" s="1">
        <v>181.5</v>
      </c>
      <c r="N6" s="1">
        <f t="shared" ref="N6:N15" si="4">$P$2*K6+$P$3</f>
        <v>199.58484084462654</v>
      </c>
      <c r="O6" s="1">
        <f t="shared" ref="O6:O69" si="5">(-L6+$L$64)*$P$2</f>
        <v>1.2984557201386715</v>
      </c>
      <c r="AE6">
        <f t="shared" si="0"/>
        <v>0.1992501563643112</v>
      </c>
      <c r="AF6">
        <f t="shared" si="1"/>
        <v>2.2504727635643853</v>
      </c>
    </row>
    <row r="7" spans="1:32" x14ac:dyDescent="0.25">
      <c r="A7" s="2">
        <v>2</v>
      </c>
      <c r="B7" s="1">
        <v>454</v>
      </c>
      <c r="C7" s="1">
        <v>280</v>
      </c>
      <c r="E7" s="1">
        <v>156.27000000000001</v>
      </c>
      <c r="F7" s="1">
        <v>177</v>
      </c>
      <c r="H7" s="1">
        <f t="shared" si="2"/>
        <v>80.309706901985507</v>
      </c>
      <c r="I7" s="1">
        <f t="shared" si="3"/>
        <v>-0.63031831074692724</v>
      </c>
      <c r="J7" s="10">
        <v>0</v>
      </c>
      <c r="K7" s="1">
        <v>343.5</v>
      </c>
      <c r="L7" s="1">
        <v>181</v>
      </c>
      <c r="N7" s="1">
        <f t="shared" si="4"/>
        <v>198.32420422313268</v>
      </c>
      <c r="O7" s="1">
        <f t="shared" si="5"/>
        <v>1.6136148755121351</v>
      </c>
      <c r="AE7">
        <f t="shared" si="0"/>
        <v>1.7217455528588096E-2</v>
      </c>
      <c r="AF7">
        <f t="shared" si="1"/>
        <v>1.8708514928939093</v>
      </c>
    </row>
    <row r="8" spans="1:32" x14ac:dyDescent="0.25">
      <c r="A8" s="2">
        <v>3</v>
      </c>
      <c r="B8" s="1">
        <v>453.74</v>
      </c>
      <c r="C8" s="1">
        <v>279.20999999999998</v>
      </c>
      <c r="E8" s="1">
        <v>156.27000000000001</v>
      </c>
      <c r="F8" s="1">
        <v>177.5</v>
      </c>
      <c r="H8" s="1">
        <f t="shared" si="2"/>
        <v>80.309706901985507</v>
      </c>
      <c r="I8" s="1">
        <f t="shared" si="3"/>
        <v>-0.31515915537346362</v>
      </c>
      <c r="J8" s="10">
        <v>0</v>
      </c>
      <c r="K8" s="1">
        <v>341.81</v>
      </c>
      <c r="L8" s="1">
        <v>181.21</v>
      </c>
      <c r="N8" s="1">
        <f>$P$2*K8+$P$3</f>
        <v>197.25896627797039</v>
      </c>
      <c r="O8" s="1">
        <f t="shared" si="5"/>
        <v>1.4812480302552755</v>
      </c>
      <c r="AE8">
        <f t="shared" si="0"/>
        <v>1.1592673173300474</v>
      </c>
      <c r="AF8">
        <f t="shared" si="1"/>
        <v>2.2504727635643853</v>
      </c>
    </row>
    <row r="9" spans="1:32" x14ac:dyDescent="0.25">
      <c r="A9" s="2">
        <v>4</v>
      </c>
      <c r="B9" s="1">
        <v>454</v>
      </c>
      <c r="C9" s="1">
        <v>282</v>
      </c>
      <c r="E9" s="1">
        <v>158.15</v>
      </c>
      <c r="F9" s="1">
        <v>176</v>
      </c>
      <c r="H9" s="1">
        <f t="shared" si="2"/>
        <v>81.494705326189731</v>
      </c>
      <c r="I9" s="1">
        <f t="shared" si="3"/>
        <v>-1.2606366214938545</v>
      </c>
      <c r="J9" s="10">
        <v>0</v>
      </c>
      <c r="K9" s="1">
        <v>339.5</v>
      </c>
      <c r="L9" s="1">
        <v>181</v>
      </c>
      <c r="N9" s="1">
        <f t="shared" si="4"/>
        <v>195.80293098014496</v>
      </c>
      <c r="O9" s="1">
        <f t="shared" si="5"/>
        <v>1.6136148755121351</v>
      </c>
      <c r="AE9">
        <f t="shared" si="0"/>
        <v>0.1992501563643112</v>
      </c>
      <c r="AF9">
        <f t="shared" si="1"/>
        <v>1.9229376766562318</v>
      </c>
    </row>
    <row r="10" spans="1:32" x14ac:dyDescent="0.25">
      <c r="A10" s="2">
        <v>5</v>
      </c>
      <c r="B10" s="1">
        <v>454.5</v>
      </c>
      <c r="C10" s="1">
        <v>285</v>
      </c>
      <c r="E10" s="1">
        <v>159.44</v>
      </c>
      <c r="F10" s="1">
        <v>177</v>
      </c>
      <c r="H10" s="1">
        <f t="shared" si="2"/>
        <v>82.307815947053257</v>
      </c>
      <c r="I10" s="1">
        <f t="shared" si="3"/>
        <v>-0.63031831074692724</v>
      </c>
      <c r="J10" s="10">
        <v>0</v>
      </c>
      <c r="K10" s="1">
        <v>337.25</v>
      </c>
      <c r="L10" s="1">
        <v>181.18</v>
      </c>
      <c r="N10" s="1">
        <f t="shared" si="4"/>
        <v>194.3847147809644</v>
      </c>
      <c r="O10" s="1">
        <f t="shared" si="5"/>
        <v>1.500157579577684</v>
      </c>
      <c r="AE10">
        <f t="shared" si="0"/>
        <v>0.57993344363146426</v>
      </c>
      <c r="AF10">
        <f t="shared" si="1"/>
        <v>1.9229376766562318</v>
      </c>
    </row>
    <row r="11" spans="1:32" x14ac:dyDescent="0.25">
      <c r="A11" s="2">
        <v>6</v>
      </c>
      <c r="B11" s="1">
        <v>455.81</v>
      </c>
      <c r="C11" s="1">
        <v>287.67</v>
      </c>
      <c r="E11" s="1">
        <v>160.9</v>
      </c>
      <c r="F11" s="1">
        <v>176.5</v>
      </c>
      <c r="H11" s="1">
        <f t="shared" si="2"/>
        <v>83.228080680743773</v>
      </c>
      <c r="I11" s="1">
        <f t="shared" si="3"/>
        <v>-0.94547746612039085</v>
      </c>
      <c r="J11" s="10">
        <v>0</v>
      </c>
      <c r="K11" s="1">
        <v>335.25</v>
      </c>
      <c r="L11" s="1">
        <v>181.18</v>
      </c>
      <c r="N11" s="1">
        <f>$P$2*K11+$P$3</f>
        <v>193.12407815947054</v>
      </c>
      <c r="O11" s="1">
        <f t="shared" si="5"/>
        <v>1.500157579577684</v>
      </c>
      <c r="AE11">
        <f t="shared" si="0"/>
        <v>0.57993344363146426</v>
      </c>
      <c r="AF11">
        <f t="shared" si="1"/>
        <v>2.2504727635643853</v>
      </c>
    </row>
    <row r="12" spans="1:32" x14ac:dyDescent="0.25">
      <c r="A12" s="2">
        <v>7</v>
      </c>
      <c r="B12" s="1">
        <v>457</v>
      </c>
      <c r="C12" s="1">
        <v>289.5</v>
      </c>
      <c r="E12" s="1">
        <v>161.09</v>
      </c>
      <c r="F12" s="1">
        <v>176.5</v>
      </c>
      <c r="H12" s="1">
        <f t="shared" si="2"/>
        <v>83.347841159785688</v>
      </c>
      <c r="I12" s="1">
        <f t="shared" si="3"/>
        <v>-0.94547746612039085</v>
      </c>
      <c r="J12" s="10">
        <v>0</v>
      </c>
      <c r="K12" s="1">
        <v>333</v>
      </c>
      <c r="L12" s="1">
        <v>181</v>
      </c>
      <c r="N12" s="1">
        <f t="shared" si="4"/>
        <v>191.70586196028995</v>
      </c>
      <c r="O12" s="1">
        <f t="shared" si="5"/>
        <v>1.6136148755121351</v>
      </c>
      <c r="P12" s="1"/>
      <c r="AE12">
        <f t="shared" si="0"/>
        <v>0.57993344363146426</v>
      </c>
      <c r="AF12">
        <f t="shared" si="1"/>
        <v>1.9229376766562318</v>
      </c>
    </row>
    <row r="13" spans="1:32" x14ac:dyDescent="0.25">
      <c r="A13" s="2">
        <v>8</v>
      </c>
      <c r="B13" s="1">
        <v>457.36</v>
      </c>
      <c r="C13" s="1">
        <v>293.64</v>
      </c>
      <c r="E13" s="1">
        <v>161.22999999999999</v>
      </c>
      <c r="F13" s="1">
        <v>176.5</v>
      </c>
      <c r="H13" s="1">
        <f t="shared" si="2"/>
        <v>83.436085723290248</v>
      </c>
      <c r="I13" s="1">
        <f t="shared" si="3"/>
        <v>-0.94547746612039085</v>
      </c>
      <c r="J13" s="10">
        <v>0</v>
      </c>
      <c r="K13" s="1">
        <v>331.25</v>
      </c>
      <c r="L13" s="1">
        <v>181.18</v>
      </c>
      <c r="N13" s="1">
        <f t="shared" si="4"/>
        <v>190.60280491648282</v>
      </c>
      <c r="O13" s="1">
        <f t="shared" si="5"/>
        <v>1.500157579577684</v>
      </c>
      <c r="P13" s="1"/>
      <c r="AE13">
        <f t="shared" si="0"/>
        <v>0.1992501563643112</v>
      </c>
      <c r="AF13">
        <f t="shared" si="1"/>
        <v>1.4042212653664934</v>
      </c>
    </row>
    <row r="14" spans="1:32" x14ac:dyDescent="0.25">
      <c r="A14" s="2">
        <v>9</v>
      </c>
      <c r="B14" s="1">
        <v>456.5</v>
      </c>
      <c r="C14" s="1">
        <v>295.5</v>
      </c>
      <c r="E14" s="1">
        <v>165.21</v>
      </c>
      <c r="F14" s="1">
        <v>177</v>
      </c>
      <c r="H14" s="1">
        <f t="shared" si="2"/>
        <v>85.94475260006304</v>
      </c>
      <c r="I14" s="1">
        <f t="shared" si="3"/>
        <v>-0.63031831074692724</v>
      </c>
      <c r="J14" s="10">
        <v>0</v>
      </c>
      <c r="K14" s="1">
        <v>329</v>
      </c>
      <c r="L14" s="1">
        <v>181.5</v>
      </c>
      <c r="N14" s="1">
        <f>$P$2*K14+$P$3</f>
        <v>189.18458871730223</v>
      </c>
      <c r="O14" s="1">
        <f t="shared" si="5"/>
        <v>1.2984557201386715</v>
      </c>
      <c r="P14" s="1"/>
      <c r="AE14">
        <f t="shared" si="0"/>
        <v>0.16180681294414134</v>
      </c>
      <c r="AF14">
        <f t="shared" si="1"/>
        <v>1.9229376766562318</v>
      </c>
    </row>
    <row r="15" spans="1:32" x14ac:dyDescent="0.25">
      <c r="A15" s="2">
        <v>10</v>
      </c>
      <c r="B15" s="1">
        <v>455.5</v>
      </c>
      <c r="C15" s="1">
        <v>298.5</v>
      </c>
      <c r="E15" s="1">
        <v>170.63</v>
      </c>
      <c r="F15" s="1">
        <v>177.07</v>
      </c>
      <c r="H15" s="1">
        <f t="shared" si="2"/>
        <v>89.361077844311367</v>
      </c>
      <c r="I15" s="1">
        <f t="shared" si="3"/>
        <v>-0.58619602899464662</v>
      </c>
      <c r="J15" s="10">
        <v>0</v>
      </c>
      <c r="K15" s="1">
        <v>327.25</v>
      </c>
      <c r="L15" s="1">
        <v>181.18</v>
      </c>
      <c r="N15" s="1">
        <f t="shared" si="4"/>
        <v>188.08153167349511</v>
      </c>
      <c r="O15" s="1">
        <f t="shared" si="5"/>
        <v>1.500157579577684</v>
      </c>
      <c r="P15" s="1"/>
      <c r="AE15">
        <f t="shared" si="0"/>
        <v>0.57993344363146426</v>
      </c>
      <c r="AF15">
        <f t="shared" si="1"/>
        <v>1.9229376766562318</v>
      </c>
    </row>
    <row r="16" spans="1:32" x14ac:dyDescent="0.25">
      <c r="A16" s="2">
        <v>11</v>
      </c>
      <c r="B16" s="1">
        <v>455.5</v>
      </c>
      <c r="C16" s="1">
        <v>305</v>
      </c>
      <c r="E16" s="1">
        <v>177.09</v>
      </c>
      <c r="F16" s="1">
        <v>176.5</v>
      </c>
      <c r="H16" s="1">
        <f t="shared" si="2"/>
        <v>93.432934131736531</v>
      </c>
      <c r="I16" s="1">
        <f t="shared" si="3"/>
        <v>-0.94547746612039085</v>
      </c>
      <c r="J16" s="10">
        <v>0</v>
      </c>
      <c r="K16" s="1">
        <v>325.25</v>
      </c>
      <c r="L16" s="1">
        <v>181.18</v>
      </c>
      <c r="N16" s="1">
        <f t="shared" ref="N16:N68" si="6">$P$2*K16+$P$3</f>
        <v>186.82089505200128</v>
      </c>
      <c r="O16" s="1">
        <f t="shared" si="5"/>
        <v>1.500157579577684</v>
      </c>
      <c r="P16" s="1"/>
      <c r="AE16">
        <f t="shared" si="0"/>
        <v>0.1992501563643112</v>
      </c>
      <c r="AF16">
        <f t="shared" si="1"/>
        <v>1.4042212653664934</v>
      </c>
    </row>
    <row r="17" spans="1:32" x14ac:dyDescent="0.25">
      <c r="A17" s="2">
        <v>12</v>
      </c>
      <c r="B17" s="1">
        <v>456</v>
      </c>
      <c r="C17" s="1">
        <v>305</v>
      </c>
      <c r="E17" s="1">
        <v>177.69</v>
      </c>
      <c r="F17" s="1">
        <v>177</v>
      </c>
      <c r="H17" s="1">
        <f t="shared" si="2"/>
        <v>93.811125118184677</v>
      </c>
      <c r="I17" s="1">
        <f t="shared" si="3"/>
        <v>-0.63031831074692724</v>
      </c>
      <c r="J17" s="10">
        <v>0</v>
      </c>
      <c r="K17" s="1">
        <v>323</v>
      </c>
      <c r="L17" s="1">
        <v>181.5</v>
      </c>
      <c r="N17" s="1">
        <f t="shared" si="6"/>
        <v>185.40267885282069</v>
      </c>
      <c r="O17" s="1">
        <f t="shared" si="5"/>
        <v>1.2984557201386715</v>
      </c>
      <c r="P17" s="1"/>
      <c r="AE17">
        <f t="shared" si="0"/>
        <v>0.16180681294414134</v>
      </c>
      <c r="AF17">
        <f t="shared" si="1"/>
        <v>1.4042212653664934</v>
      </c>
    </row>
    <row r="18" spans="1:32" x14ac:dyDescent="0.25">
      <c r="A18" s="2">
        <v>13</v>
      </c>
      <c r="B18" s="1">
        <v>454.5</v>
      </c>
      <c r="C18" s="1">
        <v>313.5</v>
      </c>
      <c r="E18" s="1">
        <v>180.63</v>
      </c>
      <c r="F18" s="1">
        <v>177.07</v>
      </c>
      <c r="H18" s="1">
        <f t="shared" si="2"/>
        <v>95.664260951780648</v>
      </c>
      <c r="I18" s="1">
        <f t="shared" si="3"/>
        <v>-0.58619602899464662</v>
      </c>
      <c r="J18" s="10">
        <v>0</v>
      </c>
      <c r="K18" s="1">
        <v>321</v>
      </c>
      <c r="L18" s="1">
        <v>181.5</v>
      </c>
      <c r="N18" s="1">
        <f t="shared" si="6"/>
        <v>184.14204223132683</v>
      </c>
      <c r="O18" s="1">
        <f t="shared" si="5"/>
        <v>1.2984557201386715</v>
      </c>
      <c r="P18" s="1"/>
      <c r="AE18">
        <f t="shared" si="0"/>
        <v>0.1992501563643112</v>
      </c>
      <c r="AF18">
        <f t="shared" si="1"/>
        <v>0.75662035360003144</v>
      </c>
    </row>
    <row r="19" spans="1:32" x14ac:dyDescent="0.25">
      <c r="A19" s="2">
        <v>14</v>
      </c>
      <c r="B19" s="1">
        <v>56.5</v>
      </c>
      <c r="C19" s="1">
        <v>165</v>
      </c>
      <c r="E19" s="1">
        <v>181.69</v>
      </c>
      <c r="F19" s="1">
        <v>177</v>
      </c>
      <c r="H19" s="1">
        <f t="shared" si="2"/>
        <v>96.332398361172395</v>
      </c>
      <c r="I19" s="1">
        <f t="shared" si="3"/>
        <v>-0.63031831074692724</v>
      </c>
      <c r="J19" s="10">
        <v>0</v>
      </c>
      <c r="K19" s="1">
        <v>319.5</v>
      </c>
      <c r="L19" s="1">
        <v>182</v>
      </c>
      <c r="N19" s="1">
        <f t="shared" si="6"/>
        <v>183.19656476520643</v>
      </c>
      <c r="O19" s="1">
        <f t="shared" si="5"/>
        <v>0.98329656476520788</v>
      </c>
      <c r="P19" s="1"/>
      <c r="AE19">
        <f t="shared" si="0"/>
        <v>0.1992501563643112</v>
      </c>
      <c r="AF19">
        <f t="shared" si="1"/>
        <v>1.1617483595683069</v>
      </c>
    </row>
    <row r="20" spans="1:32" x14ac:dyDescent="0.25">
      <c r="A20" s="2">
        <v>15</v>
      </c>
      <c r="B20" s="1">
        <v>457.5</v>
      </c>
      <c r="C20" s="1">
        <v>316.5</v>
      </c>
      <c r="E20" s="1">
        <v>183.69</v>
      </c>
      <c r="F20" s="1">
        <v>177</v>
      </c>
      <c r="H20" s="1">
        <f t="shared" si="2"/>
        <v>97.593034982666239</v>
      </c>
      <c r="I20" s="1">
        <f t="shared" si="3"/>
        <v>-0.63031831074692724</v>
      </c>
      <c r="J20" s="10">
        <v>0</v>
      </c>
      <c r="K20" s="1">
        <v>317.22000000000003</v>
      </c>
      <c r="L20" s="1">
        <v>181.67</v>
      </c>
      <c r="N20" s="1">
        <f t="shared" si="6"/>
        <v>181.75943901670345</v>
      </c>
      <c r="O20" s="1">
        <f t="shared" si="5"/>
        <v>1.1913016073117018</v>
      </c>
      <c r="P20" s="1"/>
      <c r="AE20">
        <f t="shared" si="0"/>
        <v>0.16180681294414134</v>
      </c>
      <c r="AF20">
        <f t="shared" si="1"/>
        <v>0.90588640424460243</v>
      </c>
    </row>
    <row r="21" spans="1:32" x14ac:dyDescent="0.25">
      <c r="A21" s="2">
        <v>16</v>
      </c>
      <c r="B21" s="1">
        <v>331.5</v>
      </c>
      <c r="C21" s="1">
        <v>168.26</v>
      </c>
      <c r="E21" s="1">
        <v>185.63</v>
      </c>
      <c r="F21" s="1">
        <v>177.07</v>
      </c>
      <c r="H21" s="1">
        <f t="shared" si="2"/>
        <v>98.815852505515281</v>
      </c>
      <c r="I21" s="1">
        <f t="shared" si="3"/>
        <v>-0.58619602899464662</v>
      </c>
      <c r="J21" s="10">
        <v>0</v>
      </c>
      <c r="K21" s="1">
        <v>313.74</v>
      </c>
      <c r="L21" s="1">
        <v>181.87</v>
      </c>
      <c r="N21" s="1">
        <f t="shared" si="6"/>
        <v>179.56593129530413</v>
      </c>
      <c r="O21" s="1">
        <f t="shared" si="5"/>
        <v>1.0652379451623055</v>
      </c>
      <c r="P21" s="1"/>
      <c r="AE21">
        <f t="shared" si="0"/>
        <v>0.16180681294414134</v>
      </c>
      <c r="AF21">
        <f t="shared" si="1"/>
        <v>0.95451606780300657</v>
      </c>
    </row>
    <row r="22" spans="1:32" x14ac:dyDescent="0.25">
      <c r="A22" s="2">
        <v>17</v>
      </c>
      <c r="B22" s="1">
        <v>281.5</v>
      </c>
      <c r="C22" s="1">
        <v>140.71</v>
      </c>
      <c r="E22" s="1">
        <v>187.63</v>
      </c>
      <c r="F22" s="1">
        <v>177.07</v>
      </c>
      <c r="H22" s="1">
        <f t="shared" si="2"/>
        <v>100.07648912700914</v>
      </c>
      <c r="I22" s="1">
        <f t="shared" si="3"/>
        <v>-0.58619602899464662</v>
      </c>
      <c r="J22" s="10">
        <v>0</v>
      </c>
      <c r="K22" s="1">
        <v>310</v>
      </c>
      <c r="L22" s="1">
        <v>181.83</v>
      </c>
      <c r="N22" s="1">
        <f t="shared" si="6"/>
        <v>177.20854081311063</v>
      </c>
      <c r="O22" s="1">
        <f t="shared" si="5"/>
        <v>1.0904506775921776</v>
      </c>
      <c r="P22" s="1"/>
      <c r="AE22">
        <f t="shared" si="0"/>
        <v>0.57993344363146426</v>
      </c>
      <c r="AF22">
        <f t="shared" si="1"/>
        <v>1.4042212653664934</v>
      </c>
    </row>
    <row r="23" spans="1:32" x14ac:dyDescent="0.25">
      <c r="A23" s="2">
        <v>18</v>
      </c>
      <c r="B23" s="1">
        <v>310.98</v>
      </c>
      <c r="C23" s="1">
        <v>137.43</v>
      </c>
      <c r="E23" s="1">
        <v>189.5</v>
      </c>
      <c r="F23" s="1">
        <v>176.5</v>
      </c>
      <c r="H23" s="1">
        <f t="shared" si="2"/>
        <v>101.25518436810589</v>
      </c>
      <c r="I23" s="1">
        <f t="shared" si="3"/>
        <v>-0.94547746612039085</v>
      </c>
      <c r="J23" s="10">
        <v>0</v>
      </c>
      <c r="K23" s="1">
        <v>307</v>
      </c>
      <c r="L23" s="1">
        <v>181.5</v>
      </c>
      <c r="N23" s="1">
        <f t="shared" si="6"/>
        <v>175.31758588086984</v>
      </c>
      <c r="O23" s="1">
        <f t="shared" si="5"/>
        <v>1.2984557201386715</v>
      </c>
      <c r="P23" s="1"/>
      <c r="AE23">
        <f t="shared" si="0"/>
        <v>1.7217455528588096E-2</v>
      </c>
      <c r="AF23">
        <f t="shared" si="1"/>
        <v>1.4042212653664934</v>
      </c>
    </row>
    <row r="24" spans="1:32" x14ac:dyDescent="0.25">
      <c r="A24" s="2">
        <v>19</v>
      </c>
      <c r="B24" s="1">
        <v>88.5</v>
      </c>
      <c r="C24" s="1">
        <v>1</v>
      </c>
      <c r="E24" s="1">
        <v>190.72</v>
      </c>
      <c r="F24" s="1">
        <v>177.5</v>
      </c>
      <c r="H24" s="1">
        <f t="shared" si="2"/>
        <v>102.02417270721715</v>
      </c>
      <c r="I24" s="1">
        <f t="shared" si="3"/>
        <v>-0.31515915537346362</v>
      </c>
      <c r="J24" s="10">
        <v>0</v>
      </c>
      <c r="K24" s="1">
        <v>305</v>
      </c>
      <c r="L24" s="1">
        <v>181.5</v>
      </c>
      <c r="N24" s="1">
        <f t="shared" si="6"/>
        <v>174.05694925937598</v>
      </c>
      <c r="O24" s="1">
        <f t="shared" si="5"/>
        <v>1.2984557201386715</v>
      </c>
      <c r="P24" s="1"/>
      <c r="AE24">
        <f t="shared" si="0"/>
        <v>0.57993344363146426</v>
      </c>
      <c r="AF24">
        <f t="shared" si="1"/>
        <v>0.75662035360003144</v>
      </c>
    </row>
    <row r="25" spans="1:32" x14ac:dyDescent="0.25">
      <c r="A25" s="2">
        <v>20</v>
      </c>
      <c r="B25" s="1">
        <v>160.5</v>
      </c>
      <c r="C25" s="1">
        <v>20.5</v>
      </c>
      <c r="E25" s="1">
        <v>193.09</v>
      </c>
      <c r="F25" s="1">
        <v>176.5</v>
      </c>
      <c r="H25" s="1">
        <f t="shared" si="2"/>
        <v>103.51802710368736</v>
      </c>
      <c r="I25" s="1">
        <f t="shared" si="3"/>
        <v>-0.94547746612039085</v>
      </c>
      <c r="J25" s="10">
        <v>0</v>
      </c>
      <c r="K25" s="1">
        <v>303</v>
      </c>
      <c r="L25" s="1">
        <v>182</v>
      </c>
      <c r="N25" s="1">
        <f t="shared" si="6"/>
        <v>172.79631263788212</v>
      </c>
      <c r="O25" s="1">
        <f t="shared" si="5"/>
        <v>0.98329656476520788</v>
      </c>
      <c r="P25" s="1"/>
      <c r="AE25">
        <f t="shared" si="0"/>
        <v>0.1992501563643112</v>
      </c>
      <c r="AF25">
        <f t="shared" si="1"/>
        <v>1.4042212653664934</v>
      </c>
    </row>
    <row r="26" spans="1:32" x14ac:dyDescent="0.25">
      <c r="A26" s="2">
        <v>21</v>
      </c>
      <c r="B26" s="1">
        <v>309.01</v>
      </c>
      <c r="C26" s="1">
        <v>122.1</v>
      </c>
      <c r="E26" s="1">
        <v>194.69</v>
      </c>
      <c r="F26" s="1">
        <v>177</v>
      </c>
      <c r="H26" s="1">
        <f t="shared" si="2"/>
        <v>104.52653640088245</v>
      </c>
      <c r="I26" s="1">
        <f t="shared" si="3"/>
        <v>-0.63031831074692724</v>
      </c>
      <c r="J26" s="10">
        <v>0</v>
      </c>
      <c r="K26" s="1">
        <v>300.5</v>
      </c>
      <c r="L26" s="1">
        <v>181.5</v>
      </c>
      <c r="N26" s="1">
        <f t="shared" si="6"/>
        <v>171.22051686101483</v>
      </c>
      <c r="O26" s="1">
        <f t="shared" si="5"/>
        <v>1.2984557201386715</v>
      </c>
      <c r="P26" s="1"/>
      <c r="AE26">
        <f t="shared" si="0"/>
        <v>0.16180681294414134</v>
      </c>
      <c r="AF26">
        <f t="shared" si="1"/>
        <v>0.75662035360003144</v>
      </c>
    </row>
    <row r="27" spans="1:32" x14ac:dyDescent="0.25">
      <c r="A27" s="2">
        <v>22</v>
      </c>
      <c r="B27" s="1">
        <v>335.5</v>
      </c>
      <c r="C27" s="1">
        <v>7.5</v>
      </c>
      <c r="E27" s="1">
        <v>196.5</v>
      </c>
      <c r="F27" s="1">
        <v>177.07</v>
      </c>
      <c r="H27" s="1">
        <f t="shared" si="2"/>
        <v>105.66741254333438</v>
      </c>
      <c r="I27" s="1">
        <f t="shared" si="3"/>
        <v>-0.58619602899464662</v>
      </c>
      <c r="J27" s="10">
        <v>0</v>
      </c>
      <c r="K27" s="1">
        <v>298.5</v>
      </c>
      <c r="L27" s="1">
        <v>182</v>
      </c>
      <c r="N27" s="1">
        <f t="shared" si="6"/>
        <v>169.95988023952097</v>
      </c>
      <c r="O27" s="1">
        <f t="shared" si="5"/>
        <v>0.98329656476520788</v>
      </c>
      <c r="P27" s="1"/>
      <c r="AE27">
        <f t="shared" si="0"/>
        <v>0.12825702101802675</v>
      </c>
      <c r="AF27">
        <f t="shared" si="1"/>
        <v>0.75662035360003144</v>
      </c>
    </row>
    <row r="28" spans="1:32" x14ac:dyDescent="0.25">
      <c r="A28" s="2">
        <v>23</v>
      </c>
      <c r="B28" s="1">
        <v>331.5</v>
      </c>
      <c r="C28" s="1">
        <v>170</v>
      </c>
      <c r="E28" s="1">
        <v>198.12</v>
      </c>
      <c r="F28" s="1">
        <v>177.14</v>
      </c>
      <c r="H28" s="1">
        <f t="shared" si="2"/>
        <v>106.68852820674441</v>
      </c>
      <c r="I28" s="1">
        <f t="shared" si="3"/>
        <v>-0.54207374724236601</v>
      </c>
      <c r="J28" s="10">
        <v>0</v>
      </c>
      <c r="K28" s="1">
        <v>297</v>
      </c>
      <c r="L28" s="1">
        <v>182</v>
      </c>
      <c r="N28" s="1">
        <f t="shared" si="6"/>
        <v>169.01440277340058</v>
      </c>
      <c r="O28" s="1">
        <f t="shared" si="5"/>
        <v>0.98329656476520788</v>
      </c>
      <c r="P28" s="1"/>
      <c r="AE28">
        <f t="shared" si="0"/>
        <v>0.1992501563643112</v>
      </c>
      <c r="AF28">
        <f t="shared" si="1"/>
        <v>0.60107694442421622</v>
      </c>
    </row>
    <row r="29" spans="1:32" x14ac:dyDescent="0.25">
      <c r="A29" s="2">
        <v>24</v>
      </c>
      <c r="B29" s="1">
        <v>331.5</v>
      </c>
      <c r="C29" s="1">
        <v>170</v>
      </c>
      <c r="E29" s="1">
        <v>203.6</v>
      </c>
      <c r="F29" s="1">
        <v>177</v>
      </c>
      <c r="H29" s="1">
        <f t="shared" si="2"/>
        <v>110.14267254963755</v>
      </c>
      <c r="I29" s="1">
        <f t="shared" si="3"/>
        <v>-0.63031831074692724</v>
      </c>
      <c r="J29" s="10">
        <v>0</v>
      </c>
      <c r="K29" s="1">
        <v>294.5</v>
      </c>
      <c r="L29" s="1">
        <v>182.15</v>
      </c>
      <c r="N29" s="1">
        <f t="shared" si="6"/>
        <v>167.43860699653325</v>
      </c>
      <c r="O29" s="1">
        <f t="shared" si="5"/>
        <v>0.8887488181531652</v>
      </c>
      <c r="P29" s="1"/>
      <c r="AE29">
        <f t="shared" si="0"/>
        <v>1.7217455528588096E-2</v>
      </c>
      <c r="AF29">
        <f t="shared" si="1"/>
        <v>0.75662035360003144</v>
      </c>
    </row>
    <row r="30" spans="1:32" x14ac:dyDescent="0.25">
      <c r="A30" s="2">
        <v>25</v>
      </c>
      <c r="B30" s="1">
        <v>331</v>
      </c>
      <c r="C30" s="1">
        <v>170</v>
      </c>
      <c r="E30" s="1">
        <v>207.66</v>
      </c>
      <c r="F30" s="1">
        <v>177.5</v>
      </c>
      <c r="H30" s="1">
        <f t="shared" si="2"/>
        <v>112.7017648912701</v>
      </c>
      <c r="I30" s="1">
        <f t="shared" si="3"/>
        <v>-0.31515915537346362</v>
      </c>
      <c r="J30" s="10">
        <v>0</v>
      </c>
      <c r="K30" s="1">
        <v>292.5</v>
      </c>
      <c r="L30" s="1">
        <v>182</v>
      </c>
      <c r="N30" s="1">
        <f t="shared" si="6"/>
        <v>166.17797037503939</v>
      </c>
      <c r="O30" s="1">
        <f t="shared" si="5"/>
        <v>0.98329656476520788</v>
      </c>
      <c r="P30" s="1"/>
      <c r="AE30">
        <f t="shared" si="0"/>
        <v>3.3835341124294926E-2</v>
      </c>
      <c r="AF30">
        <f t="shared" si="1"/>
        <v>0.75662035360003144</v>
      </c>
    </row>
    <row r="31" spans="1:32" x14ac:dyDescent="0.25">
      <c r="A31" s="2">
        <v>26</v>
      </c>
      <c r="B31" s="1">
        <v>331.5</v>
      </c>
      <c r="C31" s="1">
        <v>170</v>
      </c>
      <c r="E31" s="1">
        <v>212</v>
      </c>
      <c r="F31" s="1">
        <v>178</v>
      </c>
      <c r="H31" s="1">
        <f t="shared" si="2"/>
        <v>115.43734635991174</v>
      </c>
      <c r="I31" s="1">
        <f t="shared" si="3"/>
        <v>0</v>
      </c>
      <c r="J31" s="10">
        <v>0</v>
      </c>
      <c r="K31" s="1">
        <v>291</v>
      </c>
      <c r="L31" s="1">
        <v>182</v>
      </c>
      <c r="N31" s="1">
        <f t="shared" si="6"/>
        <v>165.232492908919</v>
      </c>
      <c r="O31" s="1">
        <f t="shared" si="5"/>
        <v>0.98329656476520788</v>
      </c>
      <c r="P31" s="1"/>
      <c r="AE31">
        <f t="shared" si="0"/>
        <v>1.7217455528588096E-2</v>
      </c>
      <c r="AF31">
        <f t="shared" si="1"/>
        <v>0.75662035360003144</v>
      </c>
    </row>
    <row r="32" spans="1:32" x14ac:dyDescent="0.25">
      <c r="A32" s="2">
        <v>27</v>
      </c>
      <c r="B32" s="1">
        <v>332.5</v>
      </c>
      <c r="C32" s="1">
        <v>170.5</v>
      </c>
      <c r="E32" s="1">
        <v>213.5</v>
      </c>
      <c r="F32" s="1">
        <v>177.5</v>
      </c>
      <c r="H32" s="1">
        <f t="shared" si="2"/>
        <v>116.38282382603214</v>
      </c>
      <c r="I32" s="1">
        <f t="shared" si="3"/>
        <v>-0.31515915537346362</v>
      </c>
      <c r="J32" s="10">
        <v>0</v>
      </c>
      <c r="K32" s="1">
        <v>289</v>
      </c>
      <c r="L32" s="1">
        <v>182</v>
      </c>
      <c r="N32" s="1">
        <f t="shared" si="6"/>
        <v>163.97185628742514</v>
      </c>
      <c r="O32" s="1">
        <f t="shared" si="5"/>
        <v>0.98329656476520788</v>
      </c>
      <c r="P32" s="1"/>
      <c r="AE32">
        <f t="shared" si="0"/>
        <v>1.2612582126964025E-2</v>
      </c>
      <c r="AF32">
        <f t="shared" si="1"/>
        <v>0.75662035360003144</v>
      </c>
    </row>
    <row r="33" spans="1:32" x14ac:dyDescent="0.25">
      <c r="A33" s="2">
        <v>28</v>
      </c>
      <c r="B33" s="1">
        <v>333.12</v>
      </c>
      <c r="C33" s="1">
        <v>170.69</v>
      </c>
      <c r="E33" s="1">
        <v>216.12</v>
      </c>
      <c r="F33" s="1">
        <v>177.53</v>
      </c>
      <c r="H33" s="1">
        <f t="shared" si="2"/>
        <v>118.0342578001891</v>
      </c>
      <c r="I33" s="1">
        <f t="shared" si="3"/>
        <v>-0.2962496060510551</v>
      </c>
      <c r="J33" s="10">
        <v>0</v>
      </c>
      <c r="K33" s="1">
        <v>287</v>
      </c>
      <c r="L33" s="1">
        <v>182</v>
      </c>
      <c r="N33" s="1">
        <f t="shared" si="6"/>
        <v>162.71121966593131</v>
      </c>
      <c r="O33" s="1">
        <f t="shared" si="5"/>
        <v>0.98329656476520788</v>
      </c>
      <c r="P33" s="1"/>
      <c r="AE33">
        <f t="shared" si="0"/>
        <v>3.3835341124294926E-2</v>
      </c>
      <c r="AF33">
        <f t="shared" si="1"/>
        <v>0.71339398599256099</v>
      </c>
    </row>
    <row r="34" spans="1:32" x14ac:dyDescent="0.25">
      <c r="A34" s="2">
        <v>29</v>
      </c>
      <c r="B34" s="1">
        <v>333</v>
      </c>
      <c r="C34" s="1">
        <v>170.7</v>
      </c>
      <c r="E34" s="1">
        <v>218</v>
      </c>
      <c r="F34" s="1">
        <v>178</v>
      </c>
      <c r="H34" s="1">
        <f t="shared" si="2"/>
        <v>119.21925622439332</v>
      </c>
      <c r="I34" s="1">
        <f t="shared" si="3"/>
        <v>0</v>
      </c>
      <c r="J34" s="10">
        <v>0</v>
      </c>
      <c r="K34" s="1">
        <v>282.55</v>
      </c>
      <c r="L34" s="1">
        <v>182.04</v>
      </c>
      <c r="N34" s="1">
        <f t="shared" si="6"/>
        <v>159.90630318310747</v>
      </c>
      <c r="O34" s="1">
        <f t="shared" si="5"/>
        <v>0.95808383233533589</v>
      </c>
      <c r="P34" s="1"/>
      <c r="AE34">
        <f t="shared" si="0"/>
        <v>1.7217455528588096E-2</v>
      </c>
      <c r="AF34">
        <f t="shared" si="1"/>
        <v>0.71339398599256099</v>
      </c>
    </row>
    <row r="35" spans="1:32" x14ac:dyDescent="0.25">
      <c r="A35" s="2">
        <v>30</v>
      </c>
      <c r="B35" s="1">
        <v>332.5</v>
      </c>
      <c r="C35" s="1">
        <v>170</v>
      </c>
      <c r="E35" s="1">
        <v>220.5</v>
      </c>
      <c r="F35" s="1">
        <v>177.5</v>
      </c>
      <c r="H35" s="1">
        <f t="shared" si="2"/>
        <v>120.79505200126064</v>
      </c>
      <c r="I35" s="1">
        <f t="shared" si="3"/>
        <v>-0.31515915537346362</v>
      </c>
      <c r="J35" s="10">
        <v>0</v>
      </c>
      <c r="K35" s="1">
        <v>278.55</v>
      </c>
      <c r="L35" s="1">
        <v>182.04</v>
      </c>
      <c r="N35" s="1">
        <f t="shared" si="6"/>
        <v>157.38502994011978</v>
      </c>
      <c r="O35" s="1">
        <f t="shared" si="5"/>
        <v>0.95808383233533589</v>
      </c>
      <c r="P35" s="1"/>
      <c r="AE35">
        <f t="shared" si="0"/>
        <v>3.3835341124294926E-2</v>
      </c>
      <c r="AF35">
        <f t="shared" si="1"/>
        <v>0.75662035360003144</v>
      </c>
    </row>
    <row r="36" spans="1:32" x14ac:dyDescent="0.25">
      <c r="A36" s="2">
        <v>31</v>
      </c>
      <c r="B36" s="1">
        <v>330.5</v>
      </c>
      <c r="C36" s="1">
        <v>170.5</v>
      </c>
      <c r="E36" s="1">
        <v>222.5</v>
      </c>
      <c r="F36" s="1">
        <v>178</v>
      </c>
      <c r="H36" s="1">
        <f t="shared" si="2"/>
        <v>122.0556886227545</v>
      </c>
      <c r="I36" s="1">
        <f t="shared" si="3"/>
        <v>0</v>
      </c>
      <c r="J36" s="10">
        <v>0</v>
      </c>
      <c r="K36" s="1">
        <v>276.5</v>
      </c>
      <c r="L36" s="1">
        <v>182</v>
      </c>
      <c r="N36" s="1">
        <f t="shared" si="6"/>
        <v>156.09287740308855</v>
      </c>
      <c r="O36" s="1">
        <f t="shared" si="5"/>
        <v>0.98329656476520788</v>
      </c>
      <c r="P36" s="1"/>
      <c r="AE36">
        <f t="shared" si="0"/>
        <v>1.7217455528588096E-2</v>
      </c>
      <c r="AF36">
        <f t="shared" si="1"/>
        <v>8.7763829085407419E-2</v>
      </c>
    </row>
    <row r="37" spans="1:32" x14ac:dyDescent="0.25">
      <c r="A37" s="2">
        <v>32</v>
      </c>
      <c r="B37" s="1">
        <v>328.5</v>
      </c>
      <c r="C37" s="1">
        <v>161.5</v>
      </c>
      <c r="E37" s="1">
        <v>224.66</v>
      </c>
      <c r="F37" s="1">
        <v>177.5</v>
      </c>
      <c r="H37" s="6">
        <f t="shared" si="2"/>
        <v>123.41717617396785</v>
      </c>
      <c r="I37" s="1">
        <f t="shared" si="3"/>
        <v>-0.31515915537346362</v>
      </c>
      <c r="J37" s="10">
        <v>0</v>
      </c>
      <c r="K37" s="1">
        <v>274.91000000000003</v>
      </c>
      <c r="L37" s="1">
        <v>182.91</v>
      </c>
      <c r="N37" s="1">
        <f t="shared" si="6"/>
        <v>155.09067128900097</v>
      </c>
      <c r="O37" s="1">
        <f t="shared" si="5"/>
        <v>0.4097069019855063</v>
      </c>
      <c r="P37" s="1"/>
      <c r="AE37">
        <f t="shared" si="0"/>
        <v>3.3835341124294926E-2</v>
      </c>
      <c r="AF37">
        <f t="shared" si="1"/>
        <v>0.30767002826499934</v>
      </c>
    </row>
    <row r="38" spans="1:32" x14ac:dyDescent="0.25">
      <c r="A38" s="2">
        <v>33</v>
      </c>
      <c r="B38" s="1">
        <v>328.5</v>
      </c>
      <c r="C38" s="1">
        <v>161.5</v>
      </c>
      <c r="E38" s="1">
        <v>227</v>
      </c>
      <c r="F38" s="1">
        <v>178</v>
      </c>
      <c r="H38" s="1">
        <f t="shared" si="2"/>
        <v>124.89212102111566</v>
      </c>
      <c r="I38" s="1">
        <f t="shared" si="3"/>
        <v>0</v>
      </c>
      <c r="J38" s="10">
        <v>0</v>
      </c>
      <c r="K38" s="1">
        <v>274.5</v>
      </c>
      <c r="L38" s="1">
        <v>182.5</v>
      </c>
      <c r="N38" s="1">
        <f t="shared" si="6"/>
        <v>154.83224078159472</v>
      </c>
      <c r="O38" s="1">
        <f t="shared" si="5"/>
        <v>0.66813740939174426</v>
      </c>
      <c r="P38" s="1"/>
      <c r="AE38">
        <f t="shared" si="0"/>
        <v>1.7217455528588096E-2</v>
      </c>
      <c r="AF38">
        <f t="shared" si="1"/>
        <v>0.30767002826499934</v>
      </c>
    </row>
    <row r="39" spans="1:32" x14ac:dyDescent="0.25">
      <c r="A39" s="2">
        <v>34</v>
      </c>
      <c r="B39" s="1">
        <v>328.5</v>
      </c>
      <c r="C39" s="1">
        <v>161.5</v>
      </c>
      <c r="E39" s="1">
        <v>229</v>
      </c>
      <c r="F39" s="1">
        <v>177.5</v>
      </c>
      <c r="H39" s="1">
        <f t="shared" si="2"/>
        <v>126.15275764260952</v>
      </c>
      <c r="I39" s="1">
        <f t="shared" si="3"/>
        <v>-0.31515915537346362</v>
      </c>
      <c r="J39" s="10">
        <v>0</v>
      </c>
      <c r="K39" s="1">
        <v>274.5</v>
      </c>
      <c r="L39" s="1">
        <v>182.5</v>
      </c>
      <c r="N39" s="1">
        <f t="shared" si="6"/>
        <v>154.83224078159472</v>
      </c>
      <c r="O39" s="1">
        <f t="shared" si="5"/>
        <v>0.66813740939174426</v>
      </c>
      <c r="P39" s="1"/>
      <c r="AE39">
        <f t="shared" si="0"/>
        <v>1.7217455528588096E-2</v>
      </c>
      <c r="AF39">
        <f t="shared" si="1"/>
        <v>0.30767002826499934</v>
      </c>
    </row>
    <row r="40" spans="1:32" x14ac:dyDescent="0.25">
      <c r="A40" s="2">
        <v>35</v>
      </c>
      <c r="B40" s="1">
        <v>328.5</v>
      </c>
      <c r="C40" s="1">
        <v>161.5</v>
      </c>
      <c r="E40" s="1">
        <v>231.5</v>
      </c>
      <c r="F40" s="1">
        <v>177.5</v>
      </c>
      <c r="H40" s="1">
        <f t="shared" si="2"/>
        <v>127.72855341947684</v>
      </c>
      <c r="I40" s="1">
        <f t="shared" si="3"/>
        <v>-0.31515915537346362</v>
      </c>
      <c r="J40" s="10">
        <v>0</v>
      </c>
      <c r="K40" s="1">
        <v>274.5</v>
      </c>
      <c r="L40" s="1">
        <v>182.5</v>
      </c>
      <c r="N40" s="1">
        <f t="shared" si="6"/>
        <v>154.83224078159472</v>
      </c>
      <c r="O40" s="1">
        <f t="shared" si="5"/>
        <v>0.66813740939174426</v>
      </c>
      <c r="P40" s="1"/>
      <c r="AE40">
        <f t="shared" si="0"/>
        <v>3.3835341124294926E-2</v>
      </c>
      <c r="AF40">
        <f t="shared" si="1"/>
        <v>8.045348750472707E-2</v>
      </c>
    </row>
    <row r="41" spans="1:32" x14ac:dyDescent="0.25">
      <c r="A41" s="2">
        <v>36</v>
      </c>
      <c r="B41" s="1">
        <v>328.5</v>
      </c>
      <c r="C41" s="1">
        <v>161.5</v>
      </c>
      <c r="E41" s="1">
        <v>233</v>
      </c>
      <c r="F41" s="1">
        <v>178</v>
      </c>
      <c r="H41" s="1">
        <f t="shared" si="2"/>
        <v>128.67403088559723</v>
      </c>
      <c r="I41" s="1">
        <f t="shared" si="3"/>
        <v>0</v>
      </c>
      <c r="J41" s="10">
        <v>0</v>
      </c>
      <c r="K41" s="1">
        <v>273.43</v>
      </c>
      <c r="L41" s="1">
        <v>182.93</v>
      </c>
      <c r="N41" s="1">
        <f t="shared" si="6"/>
        <v>154.1578001890955</v>
      </c>
      <c r="O41" s="1">
        <f t="shared" si="5"/>
        <v>0.39710053577056131</v>
      </c>
      <c r="P41" s="1"/>
      <c r="AE41">
        <f t="shared" si="0"/>
        <v>9.9399676987430088E-3</v>
      </c>
      <c r="AF41">
        <f t="shared" si="1"/>
        <v>8.7763829085407419E-2</v>
      </c>
    </row>
    <row r="42" spans="1:32" x14ac:dyDescent="0.25">
      <c r="A42" s="2">
        <v>37</v>
      </c>
      <c r="B42" s="1">
        <v>328.5</v>
      </c>
      <c r="C42" s="1">
        <v>161.5</v>
      </c>
      <c r="E42" s="1">
        <v>235.5</v>
      </c>
      <c r="F42" s="1">
        <v>177.55</v>
      </c>
      <c r="H42" s="1">
        <f t="shared" si="2"/>
        <v>130.24982666246456</v>
      </c>
      <c r="I42" s="1">
        <f t="shared" si="3"/>
        <v>-0.28364323983611012</v>
      </c>
      <c r="J42" s="10">
        <v>0</v>
      </c>
      <c r="K42" s="1">
        <v>273.91000000000003</v>
      </c>
      <c r="L42" s="1">
        <v>182.91</v>
      </c>
      <c r="N42" s="1">
        <f t="shared" si="6"/>
        <v>154.46035297825404</v>
      </c>
      <c r="O42" s="1">
        <f t="shared" si="5"/>
        <v>0.4097069019855063</v>
      </c>
      <c r="P42" s="1"/>
      <c r="AE42">
        <f t="shared" si="0"/>
        <v>3.3835341124294926E-2</v>
      </c>
      <c r="AF42">
        <f t="shared" si="1"/>
        <v>5.7370289361397285E-2</v>
      </c>
    </row>
    <row r="43" spans="1:32" x14ac:dyDescent="0.25">
      <c r="A43" s="2">
        <v>38</v>
      </c>
      <c r="B43" s="1">
        <v>328.5</v>
      </c>
      <c r="C43" s="1">
        <v>161.5</v>
      </c>
      <c r="E43" s="4">
        <v>237</v>
      </c>
      <c r="F43" s="4">
        <v>178</v>
      </c>
      <c r="H43" s="4">
        <f t="shared" si="2"/>
        <v>131.19530412858492</v>
      </c>
      <c r="I43" s="4">
        <f t="shared" si="3"/>
        <v>0</v>
      </c>
      <c r="J43" s="10">
        <v>0</v>
      </c>
      <c r="K43" s="1">
        <v>272.5</v>
      </c>
      <c r="L43" s="1">
        <v>183</v>
      </c>
      <c r="N43" s="1">
        <f t="shared" si="6"/>
        <v>153.57160416010086</v>
      </c>
      <c r="O43" s="1">
        <f t="shared" si="5"/>
        <v>0.3529782540182807</v>
      </c>
      <c r="P43" s="1"/>
      <c r="AE43">
        <f t="shared" si="0"/>
        <v>1.2612582126964025E-2</v>
      </c>
      <c r="AF43">
        <f t="shared" si="1"/>
        <v>8.045348750472707E-2</v>
      </c>
    </row>
    <row r="44" spans="1:32" x14ac:dyDescent="0.25">
      <c r="A44" s="2">
        <v>39</v>
      </c>
      <c r="B44" s="1">
        <v>328.5</v>
      </c>
      <c r="C44" s="1">
        <v>161.5</v>
      </c>
      <c r="E44" s="1">
        <v>239.12</v>
      </c>
      <c r="F44" s="1">
        <v>177.53</v>
      </c>
      <c r="H44" s="1">
        <f t="shared" si="2"/>
        <v>132.53157894736842</v>
      </c>
      <c r="I44" s="1">
        <f t="shared" si="3"/>
        <v>-0.2962496060510551</v>
      </c>
      <c r="J44" s="10">
        <v>0</v>
      </c>
      <c r="K44" s="1">
        <v>271.43</v>
      </c>
      <c r="L44" s="1">
        <v>182.93</v>
      </c>
      <c r="N44" s="1">
        <f t="shared" si="6"/>
        <v>152.89716356760164</v>
      </c>
      <c r="O44" s="1">
        <f t="shared" si="5"/>
        <v>0.39710053577056131</v>
      </c>
      <c r="P44" s="1"/>
      <c r="AE44">
        <f t="shared" si="0"/>
        <v>1.7217455528588096E-2</v>
      </c>
      <c r="AF44">
        <f t="shared" si="1"/>
        <v>5.7370289361397285E-2</v>
      </c>
    </row>
    <row r="45" spans="1:32" x14ac:dyDescent="0.25">
      <c r="A45" s="2">
        <v>40</v>
      </c>
      <c r="B45" s="1">
        <v>328.5</v>
      </c>
      <c r="C45" s="1">
        <v>161.5</v>
      </c>
      <c r="E45" s="1">
        <v>241.54</v>
      </c>
      <c r="F45" s="1">
        <v>177.5</v>
      </c>
      <c r="H45" s="1">
        <f t="shared" si="2"/>
        <v>134.05694925937598</v>
      </c>
      <c r="I45" s="1">
        <f t="shared" si="3"/>
        <v>-0.31515915537346362</v>
      </c>
      <c r="J45" s="10">
        <v>0</v>
      </c>
      <c r="K45" s="1">
        <v>269</v>
      </c>
      <c r="L45" s="1">
        <v>183</v>
      </c>
      <c r="N45" s="1">
        <f t="shared" si="6"/>
        <v>151.36549007248661</v>
      </c>
      <c r="O45" s="1">
        <f t="shared" si="5"/>
        <v>0.3529782540182807</v>
      </c>
      <c r="P45" s="1"/>
      <c r="AE45">
        <f t="shared" si="0"/>
        <v>3.3835341124294926E-2</v>
      </c>
      <c r="AF45">
        <f t="shared" si="1"/>
        <v>5.7211368892250859E-3</v>
      </c>
    </row>
    <row r="46" spans="1:32" x14ac:dyDescent="0.25">
      <c r="A46" s="2">
        <v>41</v>
      </c>
      <c r="B46" s="1">
        <v>328.5</v>
      </c>
      <c r="C46" s="1">
        <v>161.5</v>
      </c>
      <c r="E46" s="1">
        <v>244</v>
      </c>
      <c r="F46" s="1">
        <v>178</v>
      </c>
      <c r="H46" s="1">
        <f t="shared" si="2"/>
        <v>135.60753230381343</v>
      </c>
      <c r="I46" s="1">
        <f t="shared" si="3"/>
        <v>0</v>
      </c>
      <c r="J46" s="10">
        <v>0</v>
      </c>
      <c r="K46" s="1">
        <v>267</v>
      </c>
      <c r="L46" s="1">
        <v>183.5</v>
      </c>
      <c r="M46" s="7"/>
      <c r="N46" s="6">
        <f t="shared" si="6"/>
        <v>150.10485345099275</v>
      </c>
      <c r="O46" s="1">
        <f t="shared" si="5"/>
        <v>3.781909864481707E-2</v>
      </c>
      <c r="P46" s="1"/>
      <c r="AE46">
        <f t="shared" si="0"/>
        <v>1.7217455528588096E-2</v>
      </c>
      <c r="AF46">
        <f t="shared" si="1"/>
        <v>3.9730117286277053E-3</v>
      </c>
    </row>
    <row r="47" spans="1:32" x14ac:dyDescent="0.25">
      <c r="A47" s="2">
        <v>42</v>
      </c>
      <c r="B47" s="1">
        <v>328.5</v>
      </c>
      <c r="C47" s="1">
        <v>161.5</v>
      </c>
      <c r="E47" s="1">
        <v>247.75</v>
      </c>
      <c r="F47" s="1">
        <v>177.5</v>
      </c>
      <c r="H47" s="1">
        <f t="shared" si="2"/>
        <v>137.97122596911441</v>
      </c>
      <c r="I47" s="1">
        <f t="shared" si="3"/>
        <v>-0.31515915537346362</v>
      </c>
      <c r="J47" s="10">
        <v>0</v>
      </c>
      <c r="K47" s="1">
        <v>264.98</v>
      </c>
      <c r="L47" s="1">
        <v>183.48</v>
      </c>
      <c r="M47" s="7"/>
      <c r="N47" s="6">
        <f t="shared" si="6"/>
        <v>148.83161046328397</v>
      </c>
      <c r="O47" s="1">
        <f t="shared" si="5"/>
        <v>5.0425464859762063E-2</v>
      </c>
      <c r="P47" s="1"/>
      <c r="AE47">
        <f t="shared" si="0"/>
        <v>1.7217455528588096E-2</v>
      </c>
      <c r="AF47">
        <f t="shared" si="1"/>
        <v>5.7211368892250859E-3</v>
      </c>
    </row>
    <row r="48" spans="1:32" x14ac:dyDescent="0.25">
      <c r="A48" s="2">
        <v>43</v>
      </c>
      <c r="B48" s="1">
        <v>328.5</v>
      </c>
      <c r="C48" s="1">
        <v>161.5</v>
      </c>
      <c r="E48" s="1">
        <v>252.5</v>
      </c>
      <c r="F48" s="1">
        <v>177.5</v>
      </c>
      <c r="H48" s="1">
        <f t="shared" si="2"/>
        <v>140.9652379451623</v>
      </c>
      <c r="I48" s="1">
        <f t="shared" si="3"/>
        <v>-0.31515915537346362</v>
      </c>
      <c r="J48" s="10">
        <v>0</v>
      </c>
      <c r="K48" s="1">
        <v>262.5</v>
      </c>
      <c r="L48" s="1">
        <v>183.5</v>
      </c>
      <c r="M48" s="7"/>
      <c r="N48" s="6">
        <f t="shared" si="6"/>
        <v>147.26842105263157</v>
      </c>
      <c r="O48" s="1">
        <f t="shared" si="5"/>
        <v>3.781909864481707E-2</v>
      </c>
      <c r="P48" s="1"/>
      <c r="AE48">
        <f t="shared" si="0"/>
        <v>1.7217455528588096E-2</v>
      </c>
      <c r="AF48">
        <f t="shared" si="1"/>
        <v>5.7211368892250859E-3</v>
      </c>
    </row>
    <row r="49" spans="1:32" x14ac:dyDescent="0.25">
      <c r="A49" s="2">
        <v>44</v>
      </c>
      <c r="B49" s="1">
        <v>328.5</v>
      </c>
      <c r="C49" s="1">
        <v>161.5</v>
      </c>
      <c r="E49" s="1">
        <v>257.05</v>
      </c>
      <c r="F49" s="1">
        <v>177.5</v>
      </c>
      <c r="H49" s="1">
        <f t="shared" si="2"/>
        <v>143.83318625906082</v>
      </c>
      <c r="I49" s="1">
        <f t="shared" si="3"/>
        <v>-0.31515915537346362</v>
      </c>
      <c r="J49" s="10">
        <v>0</v>
      </c>
      <c r="K49" s="1">
        <v>260</v>
      </c>
      <c r="L49" s="1">
        <v>183.5</v>
      </c>
      <c r="N49" s="1">
        <f t="shared" si="6"/>
        <v>145.69262527576427</v>
      </c>
      <c r="O49" s="1">
        <f t="shared" si="5"/>
        <v>3.781909864481707E-2</v>
      </c>
      <c r="P49" s="1"/>
      <c r="AE49">
        <f t="shared" si="0"/>
        <v>1.7217455528588096E-2</v>
      </c>
      <c r="AF49">
        <f t="shared" si="1"/>
        <v>3.8180642712122771E-2</v>
      </c>
    </row>
    <row r="50" spans="1:32" x14ac:dyDescent="0.25">
      <c r="A50" s="2">
        <v>45</v>
      </c>
      <c r="B50" s="1">
        <v>328.5</v>
      </c>
      <c r="C50" s="1">
        <v>161.5</v>
      </c>
      <c r="E50" s="1">
        <v>260.05</v>
      </c>
      <c r="F50" s="1">
        <v>177.5</v>
      </c>
      <c r="H50" s="1">
        <f t="shared" si="2"/>
        <v>145.72414119130161</v>
      </c>
      <c r="I50" s="1">
        <f t="shared" si="3"/>
        <v>-0.31515915537346362</v>
      </c>
      <c r="J50" s="10">
        <v>0</v>
      </c>
      <c r="K50" s="1">
        <v>258.45999999999998</v>
      </c>
      <c r="L50" s="1">
        <v>183.07</v>
      </c>
      <c r="N50" s="1">
        <f t="shared" si="6"/>
        <v>144.72193507721397</v>
      </c>
      <c r="O50" s="1">
        <f t="shared" si="5"/>
        <v>0.30885597226600009</v>
      </c>
      <c r="P50" s="1"/>
      <c r="AE50">
        <f t="shared" si="0"/>
        <v>3.3835341124294926E-2</v>
      </c>
      <c r="AF50">
        <f t="shared" si="1"/>
        <v>5.7211368892250859E-3</v>
      </c>
    </row>
    <row r="51" spans="1:32" x14ac:dyDescent="0.25">
      <c r="A51" s="2">
        <v>46</v>
      </c>
      <c r="B51" s="1">
        <v>328.5</v>
      </c>
      <c r="C51" s="1">
        <v>161.5</v>
      </c>
      <c r="E51" s="1">
        <v>262.52</v>
      </c>
      <c r="F51" s="1">
        <v>178</v>
      </c>
      <c r="H51" s="1">
        <f t="shared" si="2"/>
        <v>147.28102741884652</v>
      </c>
      <c r="I51" s="1">
        <f t="shared" si="3"/>
        <v>0</v>
      </c>
      <c r="J51" s="10">
        <v>0</v>
      </c>
      <c r="K51" s="1">
        <v>254.5</v>
      </c>
      <c r="L51" s="1">
        <v>183.5</v>
      </c>
      <c r="N51" s="1">
        <f t="shared" si="6"/>
        <v>142.22587456665616</v>
      </c>
      <c r="O51" s="1">
        <f t="shared" si="5"/>
        <v>3.781909864481707E-2</v>
      </c>
      <c r="P51" s="1"/>
      <c r="AE51">
        <f t="shared" si="0"/>
        <v>2.3234276175307707E-2</v>
      </c>
      <c r="AF51">
        <f t="shared" si="1"/>
        <v>5.7211368892250859E-3</v>
      </c>
    </row>
    <row r="52" spans="1:32" x14ac:dyDescent="0.25">
      <c r="A52" s="2">
        <v>47</v>
      </c>
      <c r="B52" s="1">
        <v>328.5</v>
      </c>
      <c r="C52" s="1">
        <v>161.5</v>
      </c>
      <c r="E52" s="1">
        <v>264.95</v>
      </c>
      <c r="F52" s="1">
        <v>177.95</v>
      </c>
      <c r="H52" s="1">
        <f t="shared" si="2"/>
        <v>148.81270091396155</v>
      </c>
      <c r="I52" s="1">
        <f t="shared" si="3"/>
        <v>-3.1515915537353528E-2</v>
      </c>
      <c r="J52" s="10">
        <v>0</v>
      </c>
      <c r="K52" s="1">
        <v>251.5</v>
      </c>
      <c r="L52" s="1">
        <v>183.5</v>
      </c>
      <c r="N52" s="1">
        <f t="shared" si="6"/>
        <v>140.33491963441537</v>
      </c>
      <c r="O52" s="1">
        <f t="shared" si="5"/>
        <v>3.781909864481707E-2</v>
      </c>
      <c r="P52" s="1"/>
      <c r="AE52">
        <f t="shared" si="0"/>
        <v>0.11237261451068195</v>
      </c>
      <c r="AF52">
        <f t="shared" si="1"/>
        <v>5.1490232003028956E-2</v>
      </c>
    </row>
    <row r="53" spans="1:32" x14ac:dyDescent="0.25">
      <c r="A53" s="2">
        <v>48</v>
      </c>
      <c r="B53" s="1">
        <v>328.5</v>
      </c>
      <c r="C53" s="1">
        <v>161.5</v>
      </c>
      <c r="E53" s="1">
        <v>266.76</v>
      </c>
      <c r="F53" s="1">
        <v>178.24</v>
      </c>
      <c r="H53" s="1">
        <f t="shared" si="2"/>
        <v>149.95357705641348</v>
      </c>
      <c r="I53" s="1">
        <f t="shared" si="3"/>
        <v>0.15127639457926828</v>
      </c>
      <c r="J53" s="10">
        <v>0</v>
      </c>
      <c r="K53" s="1">
        <v>248.26</v>
      </c>
      <c r="L53" s="1">
        <v>183.74</v>
      </c>
      <c r="N53" s="1">
        <f t="shared" si="6"/>
        <v>138.29268830759534</v>
      </c>
      <c r="O53" s="1">
        <f t="shared" si="5"/>
        <v>-0.1134572959344512</v>
      </c>
      <c r="P53" s="1"/>
      <c r="AE53">
        <f t="shared" si="0"/>
        <v>1.7217455528588096E-2</v>
      </c>
      <c r="AF53">
        <f t="shared" si="1"/>
        <v>5.1490232003028956E-2</v>
      </c>
    </row>
    <row r="54" spans="1:32" x14ac:dyDescent="0.25">
      <c r="A54" s="2">
        <v>49</v>
      </c>
      <c r="B54" s="1">
        <v>328.5</v>
      </c>
      <c r="C54" s="1">
        <v>161.5</v>
      </c>
      <c r="E54" s="1">
        <v>268.5</v>
      </c>
      <c r="F54" s="1">
        <v>177.5</v>
      </c>
      <c r="H54" s="1">
        <f t="shared" si="2"/>
        <v>151.05033091711314</v>
      </c>
      <c r="I54" s="1">
        <f t="shared" si="3"/>
        <v>-0.31515915537346362</v>
      </c>
      <c r="J54" s="10">
        <v>0</v>
      </c>
      <c r="K54" s="1">
        <v>246.26</v>
      </c>
      <c r="L54" s="1">
        <v>183.74</v>
      </c>
      <c r="N54" s="1">
        <f t="shared" si="6"/>
        <v>137.03205168610148</v>
      </c>
      <c r="O54" s="1">
        <f t="shared" si="5"/>
        <v>-0.1134572959344512</v>
      </c>
      <c r="P54" s="1"/>
      <c r="AE54">
        <f t="shared" si="0"/>
        <v>1.7217455528588096E-2</v>
      </c>
      <c r="AF54">
        <f t="shared" si="1"/>
        <v>5.1490232003028956E-2</v>
      </c>
    </row>
    <row r="55" spans="1:32" x14ac:dyDescent="0.25">
      <c r="A55" s="2">
        <v>50</v>
      </c>
      <c r="B55" s="1">
        <v>328.5</v>
      </c>
      <c r="C55" s="1">
        <v>161.5</v>
      </c>
      <c r="E55" s="1">
        <v>270</v>
      </c>
      <c r="F55" s="1">
        <v>177.5</v>
      </c>
      <c r="H55" s="1">
        <f t="shared" si="2"/>
        <v>151.99580838323354</v>
      </c>
      <c r="I55" s="1">
        <f t="shared" si="3"/>
        <v>-0.31515915537346362</v>
      </c>
      <c r="J55" s="10">
        <v>0</v>
      </c>
      <c r="K55" s="1">
        <v>245.26</v>
      </c>
      <c r="L55" s="1">
        <v>183.74</v>
      </c>
      <c r="N55" s="1">
        <f t="shared" si="6"/>
        <v>136.40173337535455</v>
      </c>
      <c r="O55" s="1">
        <f t="shared" si="5"/>
        <v>-0.1134572959344512</v>
      </c>
      <c r="P55" s="1"/>
      <c r="AE55">
        <f t="shared" si="0"/>
        <v>2.1352443889230188E-2</v>
      </c>
      <c r="AF55">
        <f t="shared" si="1"/>
        <v>5.1490232003028956E-2</v>
      </c>
    </row>
    <row r="56" spans="1:32" x14ac:dyDescent="0.25">
      <c r="A56" s="2">
        <v>51</v>
      </c>
      <c r="B56" s="1">
        <v>328.5</v>
      </c>
      <c r="C56" s="1">
        <v>161.5</v>
      </c>
      <c r="E56" s="1">
        <v>270.52</v>
      </c>
      <c r="F56" s="1">
        <v>177.94</v>
      </c>
      <c r="H56" s="1">
        <f t="shared" si="2"/>
        <v>152.32357390482193</v>
      </c>
      <c r="I56" s="1">
        <f t="shared" si="3"/>
        <v>-3.781909864481707E-2</v>
      </c>
      <c r="J56" s="10">
        <v>0</v>
      </c>
      <c r="K56" s="1">
        <v>244.26</v>
      </c>
      <c r="L56" s="1">
        <v>183.74</v>
      </c>
      <c r="N56" s="1">
        <f t="shared" si="6"/>
        <v>135.77141506460762</v>
      </c>
      <c r="O56" s="1">
        <f t="shared" si="5"/>
        <v>-0.1134572959344512</v>
      </c>
      <c r="P56" s="1"/>
      <c r="AE56">
        <f t="shared" si="0"/>
        <v>1.7217455528588096E-2</v>
      </c>
      <c r="AF56">
        <f t="shared" si="1"/>
        <v>5.7211368892250859E-3</v>
      </c>
    </row>
    <row r="57" spans="1:32" x14ac:dyDescent="0.25">
      <c r="A57" s="2">
        <v>52</v>
      </c>
      <c r="B57" s="1">
        <v>328.5</v>
      </c>
      <c r="C57" s="1">
        <v>161.5</v>
      </c>
      <c r="E57" s="1">
        <v>271</v>
      </c>
      <c r="F57" s="1">
        <v>177.5</v>
      </c>
      <c r="H57" s="1">
        <f t="shared" si="2"/>
        <v>152.62612669398047</v>
      </c>
      <c r="I57" s="1">
        <f t="shared" si="3"/>
        <v>-0.31515915537346362</v>
      </c>
      <c r="J57" s="10">
        <v>0</v>
      </c>
      <c r="K57" s="1">
        <v>244.02</v>
      </c>
      <c r="L57" s="1">
        <v>183.5</v>
      </c>
      <c r="N57" s="1">
        <f t="shared" si="6"/>
        <v>135.62013867002838</v>
      </c>
      <c r="O57" s="1">
        <f t="shared" si="5"/>
        <v>3.781909864481707E-2</v>
      </c>
      <c r="P57" s="1"/>
      <c r="AE57">
        <f t="shared" si="0"/>
        <v>5.5482616571754751E-3</v>
      </c>
      <c r="AF57">
        <f t="shared" si="1"/>
        <v>0.1430284222306242</v>
      </c>
    </row>
    <row r="58" spans="1:32" x14ac:dyDescent="0.25">
      <c r="A58" s="2">
        <v>53</v>
      </c>
      <c r="B58" s="1">
        <v>328.5</v>
      </c>
      <c r="C58" s="1">
        <v>161.5</v>
      </c>
      <c r="E58" s="1">
        <v>270.58999999999997</v>
      </c>
      <c r="F58" s="1">
        <v>177.59</v>
      </c>
      <c r="H58" s="1">
        <f t="shared" si="2"/>
        <v>152.36769618657419</v>
      </c>
      <c r="I58" s="1">
        <f t="shared" si="3"/>
        <v>-0.25843050740623802</v>
      </c>
      <c r="J58" s="10">
        <v>0</v>
      </c>
      <c r="K58" s="1">
        <v>243.55</v>
      </c>
      <c r="L58" s="1">
        <v>183.98</v>
      </c>
      <c r="N58" s="1">
        <f t="shared" si="6"/>
        <v>135.3238890639773</v>
      </c>
      <c r="O58" s="1">
        <f t="shared" si="5"/>
        <v>-0.26473369051370155</v>
      </c>
      <c r="P58" s="1"/>
      <c r="AE58">
        <f t="shared" si="0"/>
        <v>1.7217455528588096E-2</v>
      </c>
      <c r="AF58">
        <f t="shared" si="1"/>
        <v>0.15272257084848284</v>
      </c>
    </row>
    <row r="59" spans="1:32" x14ac:dyDescent="0.25">
      <c r="A59" s="2">
        <v>54</v>
      </c>
      <c r="B59" s="1">
        <v>337</v>
      </c>
      <c r="C59" s="1">
        <v>170</v>
      </c>
      <c r="E59" s="1">
        <v>271.05</v>
      </c>
      <c r="F59" s="1">
        <v>177.5</v>
      </c>
      <c r="H59" s="1">
        <f t="shared" si="2"/>
        <v>152.65764260951781</v>
      </c>
      <c r="I59" s="1">
        <f t="shared" si="3"/>
        <v>-0.31515915537346362</v>
      </c>
      <c r="J59" s="10">
        <v>0</v>
      </c>
      <c r="K59" s="1">
        <v>241</v>
      </c>
      <c r="L59" s="1">
        <v>184</v>
      </c>
      <c r="N59" s="1">
        <f t="shared" si="6"/>
        <v>133.71657737157264</v>
      </c>
      <c r="O59" s="1">
        <f t="shared" si="5"/>
        <v>-0.27734005672864653</v>
      </c>
      <c r="P59" s="1"/>
      <c r="R59" s="3" t="s">
        <v>35</v>
      </c>
      <c r="AE59">
        <f t="shared" si="0"/>
        <v>1.7217455528588096E-2</v>
      </c>
      <c r="AF59">
        <f t="shared" si="1"/>
        <v>0.15272257084848284</v>
      </c>
    </row>
    <row r="60" spans="1:32" x14ac:dyDescent="0.25">
      <c r="A60" s="2">
        <v>55</v>
      </c>
      <c r="B60" s="1">
        <v>339.85</v>
      </c>
      <c r="C60" s="1">
        <v>170</v>
      </c>
      <c r="E60" s="1">
        <v>271.5</v>
      </c>
      <c r="F60" s="1">
        <v>177.5</v>
      </c>
      <c r="H60" s="1">
        <f t="shared" si="2"/>
        <v>152.94128584935393</v>
      </c>
      <c r="I60" s="1">
        <f t="shared" si="3"/>
        <v>-0.31515915537346362</v>
      </c>
      <c r="J60" s="10">
        <v>0</v>
      </c>
      <c r="K60" s="1">
        <v>240</v>
      </c>
      <c r="L60" s="1">
        <v>184</v>
      </c>
      <c r="N60" s="1">
        <f t="shared" si="6"/>
        <v>133.08625906082571</v>
      </c>
      <c r="O60" s="1">
        <f t="shared" si="5"/>
        <v>-0.27734005672864653</v>
      </c>
      <c r="P60" s="1"/>
      <c r="R60" t="s">
        <v>3</v>
      </c>
      <c r="S60" t="s">
        <v>32</v>
      </c>
      <c r="T60" t="s">
        <v>33</v>
      </c>
      <c r="U60" t="s">
        <v>34</v>
      </c>
      <c r="AE60">
        <f t="shared" si="0"/>
        <v>1.7217455528588096E-2</v>
      </c>
      <c r="AF60">
        <f t="shared" si="1"/>
        <v>5.7211368892250859E-3</v>
      </c>
    </row>
    <row r="61" spans="1:32" x14ac:dyDescent="0.25">
      <c r="A61" s="2">
        <v>56</v>
      </c>
      <c r="B61" s="1">
        <v>339.85</v>
      </c>
      <c r="C61" s="1">
        <v>170</v>
      </c>
      <c r="E61" s="1">
        <v>274</v>
      </c>
      <c r="F61" s="1">
        <v>177.5</v>
      </c>
      <c r="H61" s="1">
        <f t="shared" si="2"/>
        <v>154.51708162622126</v>
      </c>
      <c r="I61" s="1">
        <f t="shared" si="3"/>
        <v>-0.31515915537346362</v>
      </c>
      <c r="J61" s="10">
        <v>0</v>
      </c>
      <c r="K61" s="1">
        <v>238.54</v>
      </c>
      <c r="L61" s="1">
        <v>183.5</v>
      </c>
      <c r="N61" s="1">
        <f t="shared" si="6"/>
        <v>132.16599432713519</v>
      </c>
      <c r="O61" s="1">
        <f t="shared" si="5"/>
        <v>3.781909864481707E-2</v>
      </c>
      <c r="P61" s="1"/>
      <c r="R61">
        <f>COUNT(I2:I108)</f>
        <v>104</v>
      </c>
      <c r="S61">
        <f>SUM(I5:I108)/COUNT(I5:I108)</f>
        <v>-0.18394385318432069</v>
      </c>
      <c r="T61">
        <f>SUM(AE1:AE107)/COUNT(AE4:AE107)</f>
        <v>0.13135140796168529</v>
      </c>
      <c r="U61">
        <f>SQRT(T61)</f>
        <v>0.36242434791509975</v>
      </c>
      <c r="AE61">
        <f t="shared" si="0"/>
        <v>1.7217455528588096E-2</v>
      </c>
      <c r="AF61">
        <f t="shared" si="1"/>
        <v>0.15272257084848284</v>
      </c>
    </row>
    <row r="62" spans="1:32" x14ac:dyDescent="0.25">
      <c r="A62" s="2">
        <v>57</v>
      </c>
      <c r="B62" s="1">
        <v>345.5</v>
      </c>
      <c r="C62" s="1">
        <v>171.5</v>
      </c>
      <c r="E62" s="1">
        <v>275.98</v>
      </c>
      <c r="F62" s="1">
        <v>177.5</v>
      </c>
      <c r="H62" s="1">
        <f t="shared" si="2"/>
        <v>155.76511188150016</v>
      </c>
      <c r="I62" s="1">
        <f t="shared" si="3"/>
        <v>-0.31515915537346362</v>
      </c>
      <c r="J62" s="10">
        <v>0</v>
      </c>
      <c r="K62" s="6">
        <v>237.08</v>
      </c>
      <c r="L62" s="6">
        <v>184</v>
      </c>
      <c r="M62" s="7"/>
      <c r="N62" s="6">
        <f t="shared" si="6"/>
        <v>131.24572959344471</v>
      </c>
      <c r="O62" s="1">
        <f t="shared" si="5"/>
        <v>-0.27734005672864653</v>
      </c>
      <c r="P62" s="1"/>
      <c r="AE62">
        <f t="shared" si="0"/>
        <v>1.7217455528588096E-2</v>
      </c>
      <c r="AF62">
        <f t="shared" si="1"/>
        <v>0.15272257084848284</v>
      </c>
    </row>
    <row r="63" spans="1:32" x14ac:dyDescent="0.25">
      <c r="A63" s="2">
        <v>58</v>
      </c>
      <c r="B63" s="1">
        <v>345.5</v>
      </c>
      <c r="C63" s="1">
        <v>171.5</v>
      </c>
      <c r="E63" s="1">
        <v>278</v>
      </c>
      <c r="F63" s="1">
        <v>177.5</v>
      </c>
      <c r="H63" s="1">
        <f t="shared" si="2"/>
        <v>157.03835486920894</v>
      </c>
      <c r="I63" s="1">
        <f t="shared" si="3"/>
        <v>-0.31515915537346362</v>
      </c>
      <c r="J63" s="10">
        <v>0</v>
      </c>
      <c r="K63" s="1">
        <v>236</v>
      </c>
      <c r="L63" s="1">
        <v>184</v>
      </c>
      <c r="N63" s="1">
        <f t="shared" si="6"/>
        <v>130.56498581783802</v>
      </c>
      <c r="O63" s="1">
        <f t="shared" si="5"/>
        <v>-0.27734005672864653</v>
      </c>
      <c r="P63" s="1"/>
      <c r="AE63">
        <f t="shared" si="0"/>
        <v>1.7217455528588096E-2</v>
      </c>
      <c r="AF63">
        <f t="shared" si="1"/>
        <v>1.2872558000756842E-2</v>
      </c>
    </row>
    <row r="64" spans="1:32" x14ac:dyDescent="0.25">
      <c r="A64" s="2">
        <v>59</v>
      </c>
      <c r="B64" s="1">
        <v>345.5</v>
      </c>
      <c r="C64" s="6">
        <v>171.5</v>
      </c>
      <c r="E64" s="1">
        <v>280.5</v>
      </c>
      <c r="F64" s="1">
        <v>177.5</v>
      </c>
      <c r="H64" s="1">
        <f t="shared" si="2"/>
        <v>158.61415064607627</v>
      </c>
      <c r="I64" s="1">
        <f t="shared" si="3"/>
        <v>-0.31515915537346362</v>
      </c>
      <c r="J64" s="10">
        <v>0</v>
      </c>
      <c r="K64" s="4">
        <v>233.12</v>
      </c>
      <c r="L64" s="4">
        <v>183.56</v>
      </c>
      <c r="M64" s="5"/>
      <c r="N64" s="4">
        <f t="shared" si="6"/>
        <v>128.74966908288687</v>
      </c>
      <c r="O64" s="4">
        <f t="shared" si="5"/>
        <v>0</v>
      </c>
      <c r="P64" s="1"/>
      <c r="R64" s="3" t="s">
        <v>36</v>
      </c>
      <c r="AE64">
        <f t="shared" si="0"/>
        <v>1.0404504454708172E-2</v>
      </c>
      <c r="AF64">
        <f t="shared" si="1"/>
        <v>5.7211368892250859E-3</v>
      </c>
    </row>
    <row r="65" spans="1:32" x14ac:dyDescent="0.25">
      <c r="A65" s="2">
        <v>60</v>
      </c>
      <c r="B65" s="1">
        <v>345.5</v>
      </c>
      <c r="C65" s="1">
        <v>172</v>
      </c>
      <c r="E65" s="1">
        <v>285</v>
      </c>
      <c r="F65" s="1">
        <v>177.87</v>
      </c>
      <c r="H65" s="1">
        <f t="shared" si="2"/>
        <v>161.45058304443745</v>
      </c>
      <c r="I65" s="1">
        <f t="shared" si="3"/>
        <v>-8.1941380397097668E-2</v>
      </c>
      <c r="J65" s="10">
        <v>0</v>
      </c>
      <c r="K65" s="1">
        <v>231.54</v>
      </c>
      <c r="L65" s="1">
        <v>183.5</v>
      </c>
      <c r="N65" s="1">
        <f t="shared" si="6"/>
        <v>127.75376615190672</v>
      </c>
      <c r="O65" s="1">
        <f t="shared" si="5"/>
        <v>3.781909864481707E-2</v>
      </c>
      <c r="P65" s="1"/>
      <c r="R65" t="s">
        <v>3</v>
      </c>
      <c r="S65" t="s">
        <v>32</v>
      </c>
      <c r="T65" t="s">
        <v>33</v>
      </c>
      <c r="U65" t="s">
        <v>34</v>
      </c>
      <c r="AE65">
        <f>(I66-$S$61)^2</f>
        <v>1.0404504454708172E-2</v>
      </c>
      <c r="AF65">
        <f>(O66-$S$66)^2</f>
        <v>1.0170910025288075E-2</v>
      </c>
    </row>
    <row r="66" spans="1:32" x14ac:dyDescent="0.25">
      <c r="A66" s="2">
        <v>61</v>
      </c>
      <c r="B66" s="1">
        <v>345.5</v>
      </c>
      <c r="C66" s="1">
        <v>172</v>
      </c>
      <c r="E66" s="1">
        <v>289</v>
      </c>
      <c r="F66" s="1">
        <v>177.87</v>
      </c>
      <c r="H66" s="1">
        <f t="shared" si="2"/>
        <v>163.97185628742514</v>
      </c>
      <c r="I66" s="1">
        <f t="shared" si="3"/>
        <v>-8.1941380397097668E-2</v>
      </c>
      <c r="J66" s="10">
        <v>0</v>
      </c>
      <c r="K66" s="1">
        <v>229.63</v>
      </c>
      <c r="L66" s="1">
        <v>183.54</v>
      </c>
      <c r="N66" s="1">
        <f t="shared" si="6"/>
        <v>126.54985817838008</v>
      </c>
      <c r="O66" s="1">
        <f t="shared" si="5"/>
        <v>1.2606366214944993E-2</v>
      </c>
      <c r="P66" s="1"/>
      <c r="R66">
        <f>COUNT(O2:O105)</f>
        <v>101</v>
      </c>
      <c r="S66">
        <f>SUM(O2:O108)/COUNT(L2:L108)</f>
        <v>0.1134572959344477</v>
      </c>
      <c r="T66">
        <f>SUM(AF4:AF104)/COUNT(AF4:AF104)</f>
        <v>0.790186402194474</v>
      </c>
      <c r="U66">
        <f>SQRT(T66)</f>
        <v>0.88892429497369119</v>
      </c>
      <c r="AE66">
        <f t="shared" ref="AE66:AE70" si="7">(I67-$S$61)^2</f>
        <v>3.3835341124294926E-2</v>
      </c>
      <c r="AF66">
        <f t="shared" ref="AF66:AF70" si="8">(O67-$S$66)^2</f>
        <v>1.0170910025288075E-2</v>
      </c>
    </row>
    <row r="67" spans="1:32" x14ac:dyDescent="0.25">
      <c r="A67" s="2">
        <v>62</v>
      </c>
      <c r="B67" s="1">
        <v>345.5</v>
      </c>
      <c r="C67" s="1">
        <v>172</v>
      </c>
      <c r="E67" s="1">
        <v>292</v>
      </c>
      <c r="F67" s="1">
        <v>178</v>
      </c>
      <c r="H67" s="1">
        <f t="shared" si="2"/>
        <v>165.86281121966593</v>
      </c>
      <c r="I67" s="1">
        <f t="shared" si="3"/>
        <v>0</v>
      </c>
      <c r="J67" s="10">
        <v>0</v>
      </c>
      <c r="K67" s="1">
        <v>227.63</v>
      </c>
      <c r="L67" s="1">
        <v>183.54</v>
      </c>
      <c r="N67" s="1">
        <f t="shared" si="6"/>
        <v>125.28922155688622</v>
      </c>
      <c r="O67" s="1">
        <f t="shared" si="5"/>
        <v>1.2606366214944993E-2</v>
      </c>
      <c r="P67" s="1"/>
      <c r="AE67">
        <f t="shared" si="7"/>
        <v>3.3835341124294926E-2</v>
      </c>
      <c r="AF67">
        <f t="shared" si="8"/>
        <v>0.15272257084848284</v>
      </c>
    </row>
    <row r="68" spans="1:32" x14ac:dyDescent="0.25">
      <c r="A68" s="2">
        <v>63</v>
      </c>
      <c r="B68" s="1">
        <v>345</v>
      </c>
      <c r="C68" s="1">
        <v>172.5</v>
      </c>
      <c r="E68" s="1">
        <v>294</v>
      </c>
      <c r="F68" s="1">
        <v>178</v>
      </c>
      <c r="H68" s="1">
        <f t="shared" si="2"/>
        <v>167.12344784115979</v>
      </c>
      <c r="I68" s="1">
        <f t="shared" si="3"/>
        <v>0</v>
      </c>
      <c r="J68" s="10">
        <v>0</v>
      </c>
      <c r="K68" s="1">
        <v>225.08</v>
      </c>
      <c r="L68" s="1">
        <v>184</v>
      </c>
      <c r="N68" s="1">
        <f t="shared" si="6"/>
        <v>123.68190986448158</v>
      </c>
      <c r="O68" s="1">
        <f t="shared" si="5"/>
        <v>-0.27734005672864653</v>
      </c>
      <c r="P68" s="1"/>
      <c r="AE68">
        <f t="shared" si="7"/>
        <v>3.3835341124294926E-2</v>
      </c>
      <c r="AF68">
        <f t="shared" si="8"/>
        <v>0.46341208802724587</v>
      </c>
    </row>
    <row r="69" spans="1:32" x14ac:dyDescent="0.25">
      <c r="A69" s="2">
        <v>64</v>
      </c>
      <c r="B69" s="1">
        <v>344.5</v>
      </c>
      <c r="C69" s="1">
        <v>172.5</v>
      </c>
      <c r="E69" s="1">
        <v>297</v>
      </c>
      <c r="F69" s="1">
        <v>178</v>
      </c>
      <c r="H69" s="1">
        <f t="shared" si="2"/>
        <v>169.01440277340058</v>
      </c>
      <c r="I69" s="1">
        <f t="shared" si="3"/>
        <v>0</v>
      </c>
      <c r="J69" s="10">
        <v>0</v>
      </c>
      <c r="K69" s="1">
        <v>221.5</v>
      </c>
      <c r="L69" s="1">
        <v>184.46</v>
      </c>
      <c r="N69" s="1">
        <f t="shared" ref="N69:N105" si="9">$P$2*K69+$P$3</f>
        <v>121.42537031200757</v>
      </c>
      <c r="O69" s="1">
        <f t="shared" si="5"/>
        <v>-0.56728647967223811</v>
      </c>
      <c r="P69" s="1"/>
      <c r="AE69">
        <f t="shared" si="7"/>
        <v>3.3835341124294926E-2</v>
      </c>
      <c r="AF69">
        <f t="shared" si="8"/>
        <v>0.49837459123917072</v>
      </c>
    </row>
    <row r="70" spans="1:32" x14ac:dyDescent="0.25">
      <c r="A70" s="2">
        <v>65</v>
      </c>
      <c r="B70" s="1">
        <v>343.5</v>
      </c>
      <c r="C70" s="1">
        <v>172</v>
      </c>
      <c r="E70" s="1">
        <v>299</v>
      </c>
      <c r="F70" s="1">
        <v>178</v>
      </c>
      <c r="H70" s="1">
        <f t="shared" ref="H70:H108" si="10">$P$2*E70+$P$3</f>
        <v>170.27503939489443</v>
      </c>
      <c r="I70" s="1">
        <f t="shared" ref="I70:I108" si="11">(F70-$F$43)*$P$2</f>
        <v>0</v>
      </c>
      <c r="J70" s="10">
        <v>0</v>
      </c>
      <c r="K70" s="1">
        <v>217.58</v>
      </c>
      <c r="L70" s="1">
        <v>184.5</v>
      </c>
      <c r="N70" s="1">
        <f t="shared" si="9"/>
        <v>118.95452253387961</v>
      </c>
      <c r="O70" s="1">
        <f t="shared" ref="O70:O105" si="12">(-L70+$L$64)*$P$2</f>
        <v>-0.59249921210211021</v>
      </c>
      <c r="P70" s="1"/>
      <c r="AE70">
        <f t="shared" si="7"/>
        <v>3.1534678614167068E-4</v>
      </c>
      <c r="AF70">
        <f t="shared" si="8"/>
        <v>0.49837459123917072</v>
      </c>
    </row>
    <row r="71" spans="1:32" x14ac:dyDescent="0.25">
      <c r="A71" s="2">
        <v>66</v>
      </c>
      <c r="B71" s="1">
        <v>343.5</v>
      </c>
      <c r="C71" s="1">
        <v>172.5</v>
      </c>
      <c r="E71" s="1">
        <v>301.74</v>
      </c>
      <c r="F71" s="1">
        <v>177.68</v>
      </c>
      <c r="H71" s="1">
        <f t="shared" si="10"/>
        <v>172.002111566341</v>
      </c>
      <c r="I71" s="1">
        <f t="shared" si="11"/>
        <v>-0.20170185943901242</v>
      </c>
      <c r="J71" s="10">
        <v>0</v>
      </c>
      <c r="K71" s="1">
        <v>214.58</v>
      </c>
      <c r="L71" s="1">
        <v>184.5</v>
      </c>
      <c r="N71" s="1">
        <f t="shared" si="9"/>
        <v>117.06356760163882</v>
      </c>
      <c r="O71" s="1">
        <f t="shared" si="12"/>
        <v>-0.59249921210211021</v>
      </c>
      <c r="P71" s="1"/>
      <c r="AE71">
        <f>(I72-$S$61)^2</f>
        <v>3.3835341124294926E-2</v>
      </c>
      <c r="AF71">
        <f>(O72-$S$66)^2</f>
        <v>0.49837459123917072</v>
      </c>
    </row>
    <row r="72" spans="1:32" x14ac:dyDescent="0.25">
      <c r="A72" s="2">
        <v>67</v>
      </c>
      <c r="B72" s="1">
        <v>342.5</v>
      </c>
      <c r="C72" s="1">
        <v>172.5</v>
      </c>
      <c r="E72" s="1">
        <v>304</v>
      </c>
      <c r="F72" s="1">
        <v>178</v>
      </c>
      <c r="H72" s="1">
        <f t="shared" si="10"/>
        <v>173.42663094862905</v>
      </c>
      <c r="I72" s="1">
        <f t="shared" si="11"/>
        <v>0</v>
      </c>
      <c r="J72" s="10">
        <v>0</v>
      </c>
      <c r="K72" s="1">
        <v>212.58</v>
      </c>
      <c r="L72" s="1">
        <v>184.5</v>
      </c>
      <c r="N72" s="1">
        <f t="shared" si="9"/>
        <v>115.80293098014499</v>
      </c>
      <c r="O72" s="1">
        <f t="shared" si="12"/>
        <v>-0.59249921210211021</v>
      </c>
      <c r="P72" s="1"/>
      <c r="AE72">
        <f t="shared" ref="AE72:AE75" si="13">(I73-$S$61)^2</f>
        <v>3.3835341124294926E-2</v>
      </c>
      <c r="AF72">
        <f t="shared" ref="AF72:AF75" si="14">(O73-$S$66)^2</f>
        <v>0.49837459123917072</v>
      </c>
    </row>
    <row r="73" spans="1:32" x14ac:dyDescent="0.25">
      <c r="A73" s="2">
        <v>68</v>
      </c>
      <c r="B73" s="1">
        <v>345.5</v>
      </c>
      <c r="C73" s="1">
        <v>173</v>
      </c>
      <c r="E73" s="1">
        <v>305</v>
      </c>
      <c r="F73" s="1">
        <v>178</v>
      </c>
      <c r="H73" s="1">
        <f t="shared" si="10"/>
        <v>174.05694925937598</v>
      </c>
      <c r="I73" s="1">
        <f t="shared" si="11"/>
        <v>0</v>
      </c>
      <c r="J73" s="10">
        <v>0</v>
      </c>
      <c r="K73" s="1">
        <v>210.58</v>
      </c>
      <c r="L73" s="1">
        <v>184.5</v>
      </c>
      <c r="N73" s="1">
        <f t="shared" si="9"/>
        <v>114.54229435865113</v>
      </c>
      <c r="O73" s="1">
        <f t="shared" si="12"/>
        <v>-0.59249921210211021</v>
      </c>
      <c r="P73" s="1"/>
      <c r="AE73">
        <f t="shared" si="13"/>
        <v>3.3835341124294926E-2</v>
      </c>
      <c r="AF73">
        <f t="shared" si="14"/>
        <v>1.0426771980612886</v>
      </c>
    </row>
    <row r="74" spans="1:32" x14ac:dyDescent="0.25">
      <c r="A74" s="2">
        <v>69</v>
      </c>
      <c r="B74" s="1">
        <v>345.5</v>
      </c>
      <c r="C74" s="1">
        <v>173.5</v>
      </c>
      <c r="E74" s="1">
        <v>306</v>
      </c>
      <c r="F74" s="1">
        <v>178</v>
      </c>
      <c r="H74" s="1">
        <f t="shared" si="10"/>
        <v>174.68726757012291</v>
      </c>
      <c r="I74" s="1">
        <f t="shared" si="11"/>
        <v>0</v>
      </c>
      <c r="J74" s="10">
        <v>0</v>
      </c>
      <c r="K74" s="1">
        <v>209</v>
      </c>
      <c r="L74" s="1">
        <v>185</v>
      </c>
      <c r="N74" s="1">
        <f t="shared" si="9"/>
        <v>113.54639142767098</v>
      </c>
      <c r="O74" s="1">
        <f t="shared" si="12"/>
        <v>-0.90765836747557382</v>
      </c>
      <c r="P74" s="1"/>
      <c r="AE74">
        <f t="shared" si="13"/>
        <v>3.3835341124294926E-2</v>
      </c>
      <c r="AF74">
        <f t="shared" si="14"/>
        <v>1.1080332409972438</v>
      </c>
    </row>
    <row r="75" spans="1:32" x14ac:dyDescent="0.25">
      <c r="A75" s="2">
        <v>70</v>
      </c>
      <c r="B75" s="1">
        <v>339.5</v>
      </c>
      <c r="C75" s="1">
        <v>173.5</v>
      </c>
      <c r="E75" s="1">
        <v>306</v>
      </c>
      <c r="F75" s="1">
        <v>178</v>
      </c>
      <c r="H75" s="1">
        <f t="shared" si="10"/>
        <v>174.68726757012291</v>
      </c>
      <c r="I75" s="1">
        <f t="shared" si="11"/>
        <v>0</v>
      </c>
      <c r="J75" s="10">
        <v>0</v>
      </c>
      <c r="K75" s="1">
        <v>207.15</v>
      </c>
      <c r="L75" s="1">
        <v>185.05</v>
      </c>
      <c r="N75" s="1">
        <f t="shared" si="9"/>
        <v>112.38030255278917</v>
      </c>
      <c r="O75" s="1">
        <f t="shared" si="12"/>
        <v>-0.93917428301292727</v>
      </c>
      <c r="P75" s="1"/>
      <c r="AE75">
        <f t="shared" si="13"/>
        <v>7.40865341796004E-2</v>
      </c>
      <c r="AF75">
        <f t="shared" si="14"/>
        <v>1.1080332409972438</v>
      </c>
    </row>
    <row r="76" spans="1:32" x14ac:dyDescent="0.25">
      <c r="A76" s="2">
        <v>71</v>
      </c>
      <c r="B76" s="1">
        <v>338.5</v>
      </c>
      <c r="C76" s="1">
        <v>173.73</v>
      </c>
      <c r="E76" s="1">
        <v>306.17</v>
      </c>
      <c r="F76" s="1">
        <v>178.14</v>
      </c>
      <c r="H76" s="1">
        <f t="shared" si="10"/>
        <v>174.79442168294992</v>
      </c>
      <c r="I76" s="1">
        <f t="shared" si="11"/>
        <v>8.824456350456121E-2</v>
      </c>
      <c r="J76" s="10">
        <v>0</v>
      </c>
      <c r="K76" s="1">
        <v>205.15</v>
      </c>
      <c r="L76" s="1">
        <v>185.05</v>
      </c>
      <c r="N76" s="1">
        <f t="shared" si="9"/>
        <v>111.11966593129532</v>
      </c>
      <c r="O76" s="1">
        <f t="shared" si="12"/>
        <v>-0.93917428301292727</v>
      </c>
      <c r="P76" s="1"/>
      <c r="AE76">
        <f>(I77-$S$61)^2</f>
        <v>7.40865341796004E-2</v>
      </c>
      <c r="AF76">
        <f>(O77-$S$66)^2</f>
        <v>0.49837459123917072</v>
      </c>
    </row>
    <row r="77" spans="1:32" x14ac:dyDescent="0.25">
      <c r="A77" s="2">
        <v>72</v>
      </c>
      <c r="B77" s="1">
        <v>338</v>
      </c>
      <c r="C77" s="1">
        <v>174</v>
      </c>
      <c r="E77" s="1">
        <v>306.17</v>
      </c>
      <c r="F77" s="1">
        <v>178.14</v>
      </c>
      <c r="H77" s="1">
        <f t="shared" si="10"/>
        <v>174.79442168294992</v>
      </c>
      <c r="I77" s="1">
        <f t="shared" si="11"/>
        <v>8.824456350456121E-2</v>
      </c>
      <c r="J77" s="10">
        <v>0</v>
      </c>
      <c r="K77" s="1">
        <v>201</v>
      </c>
      <c r="L77" s="1">
        <v>184.5</v>
      </c>
      <c r="N77" s="1">
        <f t="shared" si="9"/>
        <v>108.50384494169556</v>
      </c>
      <c r="O77" s="1">
        <f t="shared" si="12"/>
        <v>-0.59249921210211021</v>
      </c>
      <c r="P77" s="1"/>
      <c r="AE77">
        <f t="shared" ref="AE77:AE107" si="15">(I78-$S$61)^2</f>
        <v>7.40865341796004E-2</v>
      </c>
      <c r="AF77">
        <f t="shared" ref="AF77:AF104" si="16">(O78-$S$66)^2</f>
        <v>0.15272257084848284</v>
      </c>
    </row>
    <row r="78" spans="1:32" x14ac:dyDescent="0.25">
      <c r="A78" s="2">
        <v>73</v>
      </c>
      <c r="B78" s="1">
        <v>337.5</v>
      </c>
      <c r="C78" s="1">
        <v>174</v>
      </c>
      <c r="E78" s="1">
        <v>306.17</v>
      </c>
      <c r="F78" s="1">
        <v>178.14</v>
      </c>
      <c r="H78" s="1">
        <f t="shared" si="10"/>
        <v>174.79442168294992</v>
      </c>
      <c r="I78" s="1">
        <f t="shared" si="11"/>
        <v>8.824456350456121E-2</v>
      </c>
      <c r="J78" s="10">
        <v>0</v>
      </c>
      <c r="K78" s="1">
        <v>198.69</v>
      </c>
      <c r="L78" s="1">
        <v>184</v>
      </c>
      <c r="N78" s="1">
        <f t="shared" si="9"/>
        <v>107.04780964387015</v>
      </c>
      <c r="O78" s="1">
        <f t="shared" si="12"/>
        <v>-0.27734005672864653</v>
      </c>
      <c r="P78" s="1"/>
      <c r="AE78">
        <f t="shared" si="15"/>
        <v>7.40865341796004E-2</v>
      </c>
      <c r="AF78">
        <f t="shared" si="16"/>
        <v>0.49837459123917072</v>
      </c>
    </row>
    <row r="79" spans="1:32" x14ac:dyDescent="0.25">
      <c r="A79" s="2">
        <v>74</v>
      </c>
      <c r="B79" s="1">
        <v>336.5</v>
      </c>
      <c r="C79" s="1">
        <v>174.28</v>
      </c>
      <c r="E79" s="1">
        <v>306.17</v>
      </c>
      <c r="F79" s="1">
        <v>178.14</v>
      </c>
      <c r="H79" s="1">
        <f t="shared" si="10"/>
        <v>174.79442168294992</v>
      </c>
      <c r="I79" s="1">
        <f t="shared" si="11"/>
        <v>8.824456350456121E-2</v>
      </c>
      <c r="J79" s="10">
        <v>0</v>
      </c>
      <c r="K79" s="1">
        <v>196.72</v>
      </c>
      <c r="L79" s="1">
        <v>184.5</v>
      </c>
      <c r="N79" s="1">
        <f t="shared" si="9"/>
        <v>105.80608257169871</v>
      </c>
      <c r="O79" s="1">
        <f t="shared" si="12"/>
        <v>-0.59249921210211021</v>
      </c>
      <c r="P79" s="1"/>
      <c r="AE79">
        <f t="shared" si="15"/>
        <v>3.3835341124294926E-2</v>
      </c>
      <c r="AF79">
        <f t="shared" si="16"/>
        <v>1.0426771980612886</v>
      </c>
    </row>
    <row r="80" spans="1:32" x14ac:dyDescent="0.25">
      <c r="A80" s="2">
        <v>75</v>
      </c>
      <c r="B80" s="1">
        <v>336.5</v>
      </c>
      <c r="C80" s="1">
        <v>174.11</v>
      </c>
      <c r="E80" s="1">
        <v>306.5</v>
      </c>
      <c r="F80" s="1">
        <v>178</v>
      </c>
      <c r="H80" s="1">
        <f t="shared" si="10"/>
        <v>175.00242672549638</v>
      </c>
      <c r="I80" s="1">
        <f t="shared" si="11"/>
        <v>0</v>
      </c>
      <c r="J80" s="10">
        <v>0</v>
      </c>
      <c r="K80" s="1">
        <v>195.5</v>
      </c>
      <c r="L80" s="1">
        <v>185</v>
      </c>
      <c r="N80" s="1">
        <f t="shared" si="9"/>
        <v>105.03709423258745</v>
      </c>
      <c r="O80" s="1">
        <f t="shared" si="12"/>
        <v>-0.90765836747557382</v>
      </c>
      <c r="P80" s="1"/>
      <c r="AE80">
        <f t="shared" si="15"/>
        <v>3.3835341124294926E-2</v>
      </c>
      <c r="AF80">
        <f t="shared" si="16"/>
        <v>0.49837459123917072</v>
      </c>
    </row>
    <row r="81" spans="1:32" x14ac:dyDescent="0.25">
      <c r="A81" s="2">
        <v>76</v>
      </c>
      <c r="B81" s="1">
        <v>336</v>
      </c>
      <c r="C81" s="1">
        <v>174.3</v>
      </c>
      <c r="E81" s="1">
        <v>306.5</v>
      </c>
      <c r="F81" s="1">
        <v>178</v>
      </c>
      <c r="H81" s="1">
        <f t="shared" si="10"/>
        <v>175.00242672549638</v>
      </c>
      <c r="I81" s="1">
        <f t="shared" si="11"/>
        <v>0</v>
      </c>
      <c r="J81" s="10">
        <v>0</v>
      </c>
      <c r="K81" s="1">
        <v>195.09</v>
      </c>
      <c r="L81" s="1">
        <v>184.5</v>
      </c>
      <c r="N81" s="1">
        <f t="shared" si="9"/>
        <v>104.77866372518122</v>
      </c>
      <c r="O81" s="1">
        <f t="shared" si="12"/>
        <v>-0.59249921210211021</v>
      </c>
      <c r="P81" s="1"/>
      <c r="AE81">
        <f t="shared" si="15"/>
        <v>3.3835341124294926E-2</v>
      </c>
      <c r="AF81">
        <f t="shared" si="16"/>
        <v>1.0426771980612886</v>
      </c>
    </row>
    <row r="82" spans="1:32" x14ac:dyDescent="0.25">
      <c r="A82" s="2">
        <v>77</v>
      </c>
      <c r="B82" s="1">
        <v>336</v>
      </c>
      <c r="C82" s="1">
        <v>174.3</v>
      </c>
      <c r="E82" s="1">
        <v>306.5</v>
      </c>
      <c r="F82" s="1">
        <v>178</v>
      </c>
      <c r="H82" s="1">
        <f t="shared" si="10"/>
        <v>175.00242672549638</v>
      </c>
      <c r="I82" s="1">
        <f t="shared" si="11"/>
        <v>0</v>
      </c>
      <c r="J82" s="10">
        <v>0</v>
      </c>
      <c r="K82" s="1">
        <v>194.69</v>
      </c>
      <c r="L82" s="1">
        <v>185</v>
      </c>
      <c r="N82" s="1">
        <f t="shared" si="9"/>
        <v>104.52653640088245</v>
      </c>
      <c r="O82" s="1">
        <f t="shared" si="12"/>
        <v>-0.90765836747557382</v>
      </c>
      <c r="P82" s="1"/>
      <c r="AE82">
        <f t="shared" si="15"/>
        <v>3.3835341124294926E-2</v>
      </c>
      <c r="AF82">
        <f t="shared" si="16"/>
        <v>0.49837459123917072</v>
      </c>
    </row>
    <row r="83" spans="1:32" x14ac:dyDescent="0.25">
      <c r="A83" s="2">
        <v>78</v>
      </c>
      <c r="B83" s="1">
        <v>336</v>
      </c>
      <c r="C83" s="1">
        <v>174.5</v>
      </c>
      <c r="E83" s="1">
        <v>306.5</v>
      </c>
      <c r="F83" s="1">
        <v>178</v>
      </c>
      <c r="H83" s="1">
        <f t="shared" si="10"/>
        <v>175.00242672549638</v>
      </c>
      <c r="I83" s="1">
        <f t="shared" si="11"/>
        <v>0</v>
      </c>
      <c r="J83" s="10">
        <v>0</v>
      </c>
      <c r="K83" s="1">
        <v>194.72</v>
      </c>
      <c r="L83" s="1">
        <v>184.5</v>
      </c>
      <c r="N83" s="1">
        <f t="shared" si="9"/>
        <v>104.54544595020485</v>
      </c>
      <c r="O83" s="1">
        <f t="shared" si="12"/>
        <v>-0.59249921210211021</v>
      </c>
      <c r="P83" s="1"/>
      <c r="AE83">
        <f t="shared" si="15"/>
        <v>3.3835341124294926E-2</v>
      </c>
      <c r="AF83">
        <f t="shared" si="16"/>
        <v>1.0426771980612886</v>
      </c>
    </row>
    <row r="84" spans="1:32" x14ac:dyDescent="0.25">
      <c r="A84" s="2">
        <v>79</v>
      </c>
      <c r="B84" s="1">
        <v>335.5</v>
      </c>
      <c r="C84" s="1">
        <v>174.67</v>
      </c>
      <c r="E84" s="1">
        <v>306.5</v>
      </c>
      <c r="F84" s="1">
        <v>178</v>
      </c>
      <c r="H84" s="1">
        <f t="shared" si="10"/>
        <v>175.00242672549638</v>
      </c>
      <c r="I84" s="1">
        <f t="shared" si="11"/>
        <v>0</v>
      </c>
      <c r="J84" s="10">
        <v>0</v>
      </c>
      <c r="K84" s="1">
        <v>192.88</v>
      </c>
      <c r="L84" s="1">
        <v>185</v>
      </c>
      <c r="N84" s="1">
        <f t="shared" si="9"/>
        <v>103.38566025843051</v>
      </c>
      <c r="O84" s="1">
        <f t="shared" si="12"/>
        <v>-0.90765836747557382</v>
      </c>
      <c r="P84" s="1"/>
      <c r="AE84">
        <f t="shared" si="15"/>
        <v>7.40865341796004E-2</v>
      </c>
      <c r="AF84">
        <f t="shared" si="16"/>
        <v>1.0426771980612886</v>
      </c>
    </row>
    <row r="85" spans="1:32" x14ac:dyDescent="0.25">
      <c r="A85" s="2">
        <v>80</v>
      </c>
      <c r="B85" s="1">
        <v>336.5</v>
      </c>
      <c r="C85" s="1">
        <v>175.28</v>
      </c>
      <c r="E85" s="1">
        <v>306.17</v>
      </c>
      <c r="F85" s="1">
        <v>178.14</v>
      </c>
      <c r="H85" s="1">
        <f t="shared" si="10"/>
        <v>174.79442168294992</v>
      </c>
      <c r="I85" s="1">
        <f t="shared" si="11"/>
        <v>8.824456350456121E-2</v>
      </c>
      <c r="J85" s="10">
        <v>0</v>
      </c>
      <c r="K85" s="1">
        <v>191.21</v>
      </c>
      <c r="L85" s="1">
        <v>185</v>
      </c>
      <c r="N85" s="1">
        <f t="shared" si="9"/>
        <v>102.33302867948315</v>
      </c>
      <c r="O85" s="1">
        <f t="shared" si="12"/>
        <v>-0.90765836747557382</v>
      </c>
      <c r="P85" s="1"/>
      <c r="AE85">
        <f t="shared" si="15"/>
        <v>3.3835341124294926E-2</v>
      </c>
      <c r="AF85">
        <f t="shared" si="16"/>
        <v>1.0426771980612886</v>
      </c>
    </row>
    <row r="86" spans="1:32" x14ac:dyDescent="0.25">
      <c r="A86" s="2">
        <v>81</v>
      </c>
      <c r="B86" s="1">
        <v>336.5</v>
      </c>
      <c r="C86" s="1">
        <v>175</v>
      </c>
      <c r="E86" s="1">
        <v>306.5</v>
      </c>
      <c r="F86" s="1">
        <v>178</v>
      </c>
      <c r="H86" s="1">
        <f t="shared" si="10"/>
        <v>175.00242672549638</v>
      </c>
      <c r="I86" s="1">
        <f t="shared" si="11"/>
        <v>0</v>
      </c>
      <c r="J86" s="10">
        <v>0</v>
      </c>
      <c r="K86" s="1">
        <v>190.5</v>
      </c>
      <c r="L86" s="1">
        <v>185</v>
      </c>
      <c r="N86" s="1">
        <f t="shared" si="9"/>
        <v>101.88550267885282</v>
      </c>
      <c r="O86" s="1">
        <f t="shared" si="12"/>
        <v>-0.90765836747557382</v>
      </c>
      <c r="P86" s="1"/>
      <c r="AE86">
        <f t="shared" si="15"/>
        <v>7.40865341796004E-2</v>
      </c>
      <c r="AF86">
        <f t="shared" si="16"/>
        <v>1.0426771980612886</v>
      </c>
    </row>
    <row r="87" spans="1:32" x14ac:dyDescent="0.25">
      <c r="A87" s="2">
        <v>82</v>
      </c>
      <c r="B87" s="1">
        <v>336.5</v>
      </c>
      <c r="C87" s="1">
        <v>175.28</v>
      </c>
      <c r="E87" s="1">
        <v>307.17</v>
      </c>
      <c r="F87" s="1">
        <v>178.14</v>
      </c>
      <c r="H87" s="1">
        <f t="shared" si="10"/>
        <v>175.42473999369682</v>
      </c>
      <c r="I87" s="1">
        <f t="shared" si="11"/>
        <v>8.824456350456121E-2</v>
      </c>
      <c r="J87" s="10">
        <v>0</v>
      </c>
      <c r="K87" s="1">
        <v>189.21</v>
      </c>
      <c r="L87" s="1">
        <v>185</v>
      </c>
      <c r="N87" s="1">
        <f t="shared" si="9"/>
        <v>101.07239205798929</v>
      </c>
      <c r="O87" s="1">
        <f t="shared" si="12"/>
        <v>-0.90765836747557382</v>
      </c>
      <c r="P87" s="1"/>
      <c r="AE87">
        <f t="shared" si="15"/>
        <v>0.24910381315143174</v>
      </c>
      <c r="AF87">
        <f t="shared" si="16"/>
        <v>1.0426771980612886</v>
      </c>
    </row>
    <row r="88" spans="1:32" x14ac:dyDescent="0.25">
      <c r="A88" s="2">
        <v>83</v>
      </c>
      <c r="B88" s="1">
        <v>336.5</v>
      </c>
      <c r="C88" s="1">
        <v>175.28</v>
      </c>
      <c r="E88" s="1">
        <v>308.5</v>
      </c>
      <c r="F88" s="1">
        <v>178.5</v>
      </c>
      <c r="H88" s="1">
        <f t="shared" si="10"/>
        <v>176.26306334699024</v>
      </c>
      <c r="I88" s="1">
        <f t="shared" si="11"/>
        <v>0.31515915537346362</v>
      </c>
      <c r="J88" s="10">
        <v>0</v>
      </c>
      <c r="K88" s="1">
        <v>188.21</v>
      </c>
      <c r="L88" s="1">
        <v>185</v>
      </c>
      <c r="N88" s="1">
        <f t="shared" si="9"/>
        <v>100.44207374724236</v>
      </c>
      <c r="O88" s="1">
        <f t="shared" si="12"/>
        <v>-0.90765836747557382</v>
      </c>
      <c r="P88" s="1"/>
      <c r="AE88">
        <f t="shared" si="15"/>
        <v>0.14872261566475845</v>
      </c>
      <c r="AF88">
        <f t="shared" si="16"/>
        <v>1.7856303913148361</v>
      </c>
    </row>
    <row r="89" spans="1:32" x14ac:dyDescent="0.25">
      <c r="A89" s="2">
        <v>84</v>
      </c>
      <c r="B89" s="1">
        <v>337</v>
      </c>
      <c r="C89" s="1">
        <v>175.26</v>
      </c>
      <c r="E89" s="1">
        <v>311.43</v>
      </c>
      <c r="F89" s="1">
        <v>178.32</v>
      </c>
      <c r="H89" s="1">
        <f t="shared" si="10"/>
        <v>178.10989599747873</v>
      </c>
      <c r="I89" s="1">
        <f t="shared" si="11"/>
        <v>0.20170185943901242</v>
      </c>
      <c r="J89" s="10">
        <v>0</v>
      </c>
      <c r="K89" s="1">
        <v>185</v>
      </c>
      <c r="L89" s="1">
        <v>185.5</v>
      </c>
      <c r="N89" s="1">
        <f t="shared" si="9"/>
        <v>98.418751969744719</v>
      </c>
      <c r="O89" s="1">
        <f t="shared" si="12"/>
        <v>-1.2228175228490374</v>
      </c>
      <c r="P89" s="1"/>
      <c r="AE89">
        <f t="shared" si="15"/>
        <v>0.36754769722972841</v>
      </c>
      <c r="AF89">
        <f t="shared" si="16"/>
        <v>1.0426771980612886</v>
      </c>
    </row>
    <row r="90" spans="1:32" x14ac:dyDescent="0.25">
      <c r="A90" s="2">
        <v>85</v>
      </c>
      <c r="B90" s="1">
        <v>338</v>
      </c>
      <c r="C90" s="1">
        <v>175.5</v>
      </c>
      <c r="E90" s="1">
        <v>314.22000000000003</v>
      </c>
      <c r="F90" s="1">
        <v>178.67</v>
      </c>
      <c r="H90" s="1">
        <f t="shared" si="10"/>
        <v>179.86848408446266</v>
      </c>
      <c r="I90" s="1">
        <f t="shared" si="11"/>
        <v>0.42231326820043336</v>
      </c>
      <c r="J90" s="10">
        <v>0</v>
      </c>
      <c r="K90" s="1">
        <v>181.59</v>
      </c>
      <c r="L90" s="1">
        <v>185</v>
      </c>
      <c r="N90" s="1">
        <f t="shared" si="9"/>
        <v>96.269366530097699</v>
      </c>
      <c r="O90" s="1">
        <f t="shared" si="12"/>
        <v>-0.90765836747557382</v>
      </c>
      <c r="P90" s="1"/>
      <c r="AE90">
        <f t="shared" si="15"/>
        <v>0.36754769722972841</v>
      </c>
      <c r="AF90">
        <f t="shared" si="16"/>
        <v>1.9054961551675491</v>
      </c>
    </row>
    <row r="91" spans="1:32" x14ac:dyDescent="0.25">
      <c r="A91" s="2">
        <v>86</v>
      </c>
      <c r="B91" s="1">
        <v>343</v>
      </c>
      <c r="C91" s="1">
        <v>178.5</v>
      </c>
      <c r="E91" s="1">
        <v>316.22000000000003</v>
      </c>
      <c r="F91" s="1">
        <v>178.67</v>
      </c>
      <c r="H91" s="1">
        <f t="shared" si="10"/>
        <v>181.12912070595652</v>
      </c>
      <c r="I91" s="1">
        <f t="shared" si="11"/>
        <v>0.42231326820043336</v>
      </c>
      <c r="J91" s="10">
        <v>0</v>
      </c>
      <c r="K91" s="1">
        <v>180.17</v>
      </c>
      <c r="L91" s="1">
        <v>185.57</v>
      </c>
      <c r="N91" s="1">
        <f t="shared" si="9"/>
        <v>95.374314528837047</v>
      </c>
      <c r="O91" s="1">
        <f t="shared" si="12"/>
        <v>-1.2669398046013181</v>
      </c>
      <c r="P91" s="1"/>
      <c r="AE91">
        <f t="shared" si="15"/>
        <v>0.3752301266396203</v>
      </c>
      <c r="AF91">
        <f t="shared" si="16"/>
        <v>1.0426771980612886</v>
      </c>
    </row>
    <row r="92" spans="1:32" x14ac:dyDescent="0.25">
      <c r="A92" s="2">
        <v>87</v>
      </c>
      <c r="B92" s="1">
        <v>344.5</v>
      </c>
      <c r="C92" s="1">
        <v>175.5</v>
      </c>
      <c r="E92" s="1">
        <v>318.5</v>
      </c>
      <c r="F92" s="1">
        <v>178.68</v>
      </c>
      <c r="H92" s="1">
        <f t="shared" si="10"/>
        <v>182.5662464544595</v>
      </c>
      <c r="I92" s="1">
        <f t="shared" si="11"/>
        <v>0.42861645130791481</v>
      </c>
      <c r="J92" s="10">
        <v>0</v>
      </c>
      <c r="K92" s="1">
        <v>178.74</v>
      </c>
      <c r="L92" s="1">
        <v>185</v>
      </c>
      <c r="N92" s="1">
        <f t="shared" si="9"/>
        <v>94.472959344468961</v>
      </c>
      <c r="O92" s="1">
        <f t="shared" si="12"/>
        <v>-0.90765836747557382</v>
      </c>
      <c r="P92" s="1"/>
      <c r="AE92">
        <f t="shared" si="15"/>
        <v>0.3752301266396203</v>
      </c>
      <c r="AF92">
        <f t="shared" si="16"/>
        <v>1.7856303913148361</v>
      </c>
    </row>
    <row r="93" spans="1:32" x14ac:dyDescent="0.25">
      <c r="A93" s="2">
        <v>88</v>
      </c>
      <c r="B93" s="1">
        <v>340.45</v>
      </c>
      <c r="C93" s="1">
        <v>175.73</v>
      </c>
      <c r="E93" s="1">
        <v>320.5</v>
      </c>
      <c r="F93" s="1">
        <v>178.68</v>
      </c>
      <c r="H93" s="1">
        <f t="shared" si="10"/>
        <v>183.82688307595336</v>
      </c>
      <c r="I93" s="1">
        <f t="shared" si="11"/>
        <v>0.42861645130791481</v>
      </c>
      <c r="J93" s="10">
        <v>0</v>
      </c>
      <c r="K93" s="1">
        <v>177</v>
      </c>
      <c r="L93" s="1">
        <v>185.5</v>
      </c>
      <c r="N93" s="1">
        <f t="shared" si="9"/>
        <v>93.376205483769297</v>
      </c>
      <c r="O93" s="1">
        <f t="shared" si="12"/>
        <v>-1.2228175228490374</v>
      </c>
      <c r="P93" s="1"/>
      <c r="AE93">
        <f t="shared" si="15"/>
        <v>0.66302287160999851</v>
      </c>
      <c r="AF93">
        <f t="shared" si="16"/>
        <v>1.0426771980612886</v>
      </c>
    </row>
    <row r="94" spans="1:32" x14ac:dyDescent="0.25">
      <c r="A94" s="2">
        <v>89</v>
      </c>
      <c r="B94" s="1">
        <v>339</v>
      </c>
      <c r="C94" s="1">
        <v>175.5</v>
      </c>
      <c r="E94" s="1">
        <v>322.5</v>
      </c>
      <c r="F94" s="1">
        <v>179</v>
      </c>
      <c r="H94" s="1">
        <f t="shared" si="10"/>
        <v>185.08751969744722</v>
      </c>
      <c r="I94" s="1">
        <f t="shared" si="11"/>
        <v>0.63031831074692724</v>
      </c>
      <c r="J94" s="10">
        <v>0</v>
      </c>
      <c r="K94" s="1">
        <v>175.41</v>
      </c>
      <c r="L94" s="1">
        <v>185</v>
      </c>
      <c r="N94" s="1">
        <f t="shared" si="9"/>
        <v>92.373999369681684</v>
      </c>
      <c r="O94" s="1">
        <f t="shared" si="12"/>
        <v>-0.90765836747557382</v>
      </c>
      <c r="P94" s="1"/>
      <c r="AE94">
        <f t="shared" si="15"/>
        <v>0.15860471829901004</v>
      </c>
      <c r="AF94">
        <f t="shared" si="16"/>
        <v>1.0426771980612886</v>
      </c>
    </row>
    <row r="95" spans="1:32" x14ac:dyDescent="0.25">
      <c r="A95" s="2">
        <v>90</v>
      </c>
      <c r="B95" s="1">
        <v>338</v>
      </c>
      <c r="C95" s="1">
        <v>175.5</v>
      </c>
      <c r="E95" s="1">
        <v>325</v>
      </c>
      <c r="F95" s="1">
        <v>178.34</v>
      </c>
      <c r="H95" s="1">
        <f t="shared" si="10"/>
        <v>186.66331547431454</v>
      </c>
      <c r="I95" s="1">
        <f t="shared" si="11"/>
        <v>0.21430822565395741</v>
      </c>
      <c r="J95" s="10">
        <v>0</v>
      </c>
      <c r="K95" s="1">
        <v>173.74</v>
      </c>
      <c r="L95" s="1">
        <v>185</v>
      </c>
      <c r="N95" s="1">
        <f t="shared" si="9"/>
        <v>91.321367790734328</v>
      </c>
      <c r="O95" s="1">
        <f t="shared" si="12"/>
        <v>-0.90765836747557382</v>
      </c>
      <c r="P95" s="1"/>
      <c r="AE95">
        <f t="shared" si="15"/>
        <v>0.24910381315143174</v>
      </c>
      <c r="AF95">
        <f t="shared" si="16"/>
        <v>1.7856303913148361</v>
      </c>
    </row>
    <row r="96" spans="1:32" x14ac:dyDescent="0.25">
      <c r="A96" s="2">
        <v>91</v>
      </c>
      <c r="B96" s="1">
        <v>337.5</v>
      </c>
      <c r="C96" s="1">
        <v>175</v>
      </c>
      <c r="E96" s="1">
        <v>327</v>
      </c>
      <c r="F96" s="1">
        <v>178.5</v>
      </c>
      <c r="H96" s="1">
        <f t="shared" si="10"/>
        <v>187.92395209580837</v>
      </c>
      <c r="I96" s="1">
        <f t="shared" si="11"/>
        <v>0.31515915537346362</v>
      </c>
      <c r="J96" s="10">
        <v>0</v>
      </c>
      <c r="K96" s="1">
        <v>172</v>
      </c>
      <c r="L96" s="1">
        <v>185.5</v>
      </c>
      <c r="N96" s="1">
        <f t="shared" si="9"/>
        <v>90.224613930034664</v>
      </c>
      <c r="O96" s="1">
        <f t="shared" si="12"/>
        <v>-1.2228175228490374</v>
      </c>
      <c r="P96" s="1"/>
      <c r="AE96">
        <f t="shared" si="15"/>
        <v>8.8447443497166003E-2</v>
      </c>
      <c r="AF96">
        <f t="shared" si="16"/>
        <v>1.0426771980612886</v>
      </c>
    </row>
    <row r="97" spans="1:32" x14ac:dyDescent="0.25">
      <c r="A97" s="2">
        <v>92</v>
      </c>
      <c r="B97" s="1">
        <v>337.5</v>
      </c>
      <c r="C97" s="1">
        <v>175</v>
      </c>
      <c r="E97" s="1">
        <v>329.25</v>
      </c>
      <c r="F97" s="1">
        <v>178.18</v>
      </c>
      <c r="H97" s="1">
        <f t="shared" si="10"/>
        <v>189.34216829498897</v>
      </c>
      <c r="I97" s="1">
        <f t="shared" si="11"/>
        <v>0.1134572959344512</v>
      </c>
      <c r="J97" s="10">
        <v>0</v>
      </c>
      <c r="K97" s="1">
        <v>168.74</v>
      </c>
      <c r="L97" s="1">
        <v>185</v>
      </c>
      <c r="N97" s="1">
        <f t="shared" si="9"/>
        <v>88.169776236999695</v>
      </c>
      <c r="O97" s="1">
        <f t="shared" si="12"/>
        <v>-0.90765836747557382</v>
      </c>
      <c r="P97" s="1"/>
      <c r="AE97">
        <f t="shared" si="15"/>
        <v>8.8447443497166003E-2</v>
      </c>
      <c r="AF97">
        <f t="shared" si="16"/>
        <v>1.7856303913148361</v>
      </c>
    </row>
    <row r="98" spans="1:32" x14ac:dyDescent="0.25">
      <c r="A98" s="2">
        <v>93</v>
      </c>
      <c r="B98" s="1">
        <v>337.5</v>
      </c>
      <c r="C98" s="1">
        <v>175</v>
      </c>
      <c r="E98" s="1">
        <v>331.25</v>
      </c>
      <c r="F98" s="1">
        <v>178.18</v>
      </c>
      <c r="H98" s="1">
        <f t="shared" si="10"/>
        <v>190.60280491648282</v>
      </c>
      <c r="I98" s="1">
        <f t="shared" si="11"/>
        <v>0.1134572959344512</v>
      </c>
      <c r="J98" s="10">
        <v>0</v>
      </c>
      <c r="K98" s="1">
        <v>165.5</v>
      </c>
      <c r="L98" s="1">
        <v>185.5</v>
      </c>
      <c r="N98" s="1">
        <f t="shared" si="9"/>
        <v>86.127544910179637</v>
      </c>
      <c r="O98" s="1">
        <f t="shared" si="12"/>
        <v>-1.2228175228490374</v>
      </c>
      <c r="P98" s="1"/>
      <c r="AE98">
        <f t="shared" si="15"/>
        <v>0.10005245794834738</v>
      </c>
      <c r="AF98">
        <f t="shared" si="16"/>
        <v>1.1080332409972438</v>
      </c>
    </row>
    <row r="99" spans="1:32" x14ac:dyDescent="0.25">
      <c r="A99" s="2">
        <v>94</v>
      </c>
      <c r="B99" s="1">
        <v>337.5</v>
      </c>
      <c r="C99" s="1">
        <v>175</v>
      </c>
      <c r="E99" s="1">
        <v>333.81</v>
      </c>
      <c r="F99" s="1">
        <v>178.21</v>
      </c>
      <c r="H99" s="1">
        <f t="shared" si="10"/>
        <v>192.21641979199495</v>
      </c>
      <c r="I99" s="1">
        <f t="shared" si="11"/>
        <v>0.13236684525685974</v>
      </c>
      <c r="J99" s="10">
        <v>0</v>
      </c>
      <c r="K99" s="1">
        <v>162.27000000000001</v>
      </c>
      <c r="L99" s="1">
        <v>185.05</v>
      </c>
      <c r="N99" s="1">
        <f t="shared" si="9"/>
        <v>84.09161676646707</v>
      </c>
      <c r="O99" s="1">
        <f t="shared" si="12"/>
        <v>-0.93917428301292727</v>
      </c>
      <c r="P99" s="1"/>
      <c r="AE99">
        <f t="shared" si="15"/>
        <v>0.10005245794834738</v>
      </c>
      <c r="AF99">
        <f t="shared" si="16"/>
        <v>0.49837459123917072</v>
      </c>
    </row>
    <row r="100" spans="1:32" x14ac:dyDescent="0.25">
      <c r="A100" s="2">
        <v>95</v>
      </c>
      <c r="B100" s="1">
        <v>337.5</v>
      </c>
      <c r="C100" s="1">
        <v>175</v>
      </c>
      <c r="E100" s="1">
        <v>335.81</v>
      </c>
      <c r="F100" s="1">
        <v>178.21</v>
      </c>
      <c r="H100" s="1">
        <f t="shared" si="10"/>
        <v>193.47705641348881</v>
      </c>
      <c r="I100" s="1">
        <f t="shared" si="11"/>
        <v>0.13236684525685974</v>
      </c>
      <c r="J100" s="10">
        <v>0</v>
      </c>
      <c r="K100" s="1">
        <v>159.44</v>
      </c>
      <c r="L100" s="1">
        <v>184.5</v>
      </c>
      <c r="N100" s="1">
        <f t="shared" si="9"/>
        <v>82.307815947053257</v>
      </c>
      <c r="O100" s="1">
        <f t="shared" si="12"/>
        <v>-0.59249921210211021</v>
      </c>
      <c r="P100" s="1"/>
      <c r="AE100">
        <f t="shared" si="15"/>
        <v>0.24910381315143174</v>
      </c>
      <c r="AF100">
        <f t="shared" si="16"/>
        <v>0.49837459123917072</v>
      </c>
    </row>
    <row r="101" spans="1:32" x14ac:dyDescent="0.25">
      <c r="A101" s="2">
        <v>96</v>
      </c>
      <c r="B101" s="1">
        <v>337.5</v>
      </c>
      <c r="C101" s="1">
        <v>175</v>
      </c>
      <c r="E101" s="1">
        <v>338</v>
      </c>
      <c r="F101" s="1">
        <v>178.5</v>
      </c>
      <c r="H101" s="1">
        <f t="shared" si="10"/>
        <v>194.8574535140246</v>
      </c>
      <c r="I101" s="1">
        <f t="shared" si="11"/>
        <v>0.31515915537346362</v>
      </c>
      <c r="J101" s="10">
        <v>0</v>
      </c>
      <c r="K101" s="1">
        <v>157.44</v>
      </c>
      <c r="L101" s="1">
        <v>184.5</v>
      </c>
      <c r="N101" s="1">
        <f t="shared" si="9"/>
        <v>81.047179325559398</v>
      </c>
      <c r="O101" s="1">
        <f t="shared" si="12"/>
        <v>-0.59249921210211021</v>
      </c>
      <c r="P101" s="1"/>
      <c r="AE101">
        <f t="shared" si="15"/>
        <v>0.10005245794834738</v>
      </c>
      <c r="AF101">
        <f t="shared" si="16"/>
        <v>0.49837459123917072</v>
      </c>
    </row>
    <row r="102" spans="1:32" x14ac:dyDescent="0.25">
      <c r="A102" s="2">
        <v>97</v>
      </c>
      <c r="B102" s="1">
        <v>337.5</v>
      </c>
      <c r="C102" s="1">
        <v>175</v>
      </c>
      <c r="E102" s="1">
        <v>340.81</v>
      </c>
      <c r="F102" s="1">
        <v>178.21</v>
      </c>
      <c r="H102" s="1">
        <f t="shared" si="10"/>
        <v>196.62864796722346</v>
      </c>
      <c r="I102" s="1">
        <f t="shared" si="11"/>
        <v>0.13236684525685974</v>
      </c>
      <c r="J102" s="10">
        <v>0</v>
      </c>
      <c r="K102" s="1">
        <v>156.44</v>
      </c>
      <c r="L102" s="1">
        <v>184.5</v>
      </c>
      <c r="N102" s="1">
        <f t="shared" si="9"/>
        <v>80.416861014812483</v>
      </c>
      <c r="O102" s="1">
        <f t="shared" si="12"/>
        <v>-0.59249921210211021</v>
      </c>
      <c r="P102" s="1"/>
      <c r="AE102">
        <f t="shared" si="15"/>
        <v>0.10005245794834738</v>
      </c>
      <c r="AF102">
        <f t="shared" si="16"/>
        <v>1.7856303913148361</v>
      </c>
    </row>
    <row r="103" spans="1:32" x14ac:dyDescent="0.25">
      <c r="A103" s="2">
        <v>98</v>
      </c>
      <c r="B103" s="1">
        <v>337.5</v>
      </c>
      <c r="C103" s="1">
        <v>175</v>
      </c>
      <c r="E103" s="1">
        <v>342.81</v>
      </c>
      <c r="F103" s="1">
        <v>178.21</v>
      </c>
      <c r="H103" s="1">
        <f t="shared" si="10"/>
        <v>197.88928458871732</v>
      </c>
      <c r="I103" s="1">
        <f t="shared" si="11"/>
        <v>0.13236684525685974</v>
      </c>
      <c r="J103" s="10">
        <v>0</v>
      </c>
      <c r="K103" s="1">
        <v>155</v>
      </c>
      <c r="L103" s="1">
        <v>185.5</v>
      </c>
      <c r="N103" s="1">
        <f t="shared" si="9"/>
        <v>79.509202647336906</v>
      </c>
      <c r="O103" s="1">
        <f t="shared" si="12"/>
        <v>-1.2228175228490374</v>
      </c>
      <c r="P103" s="1"/>
      <c r="AE103">
        <f t="shared" si="15"/>
        <v>9.6104659563373607E-2</v>
      </c>
      <c r="AF103">
        <f t="shared" si="16"/>
        <v>0.49837459123917072</v>
      </c>
    </row>
    <row r="104" spans="1:32" x14ac:dyDescent="0.25">
      <c r="A104" s="2">
        <v>99</v>
      </c>
      <c r="B104" s="1">
        <v>337.5</v>
      </c>
      <c r="C104" s="1">
        <v>175</v>
      </c>
      <c r="E104" s="1">
        <v>344.5</v>
      </c>
      <c r="F104" s="1">
        <v>178.2</v>
      </c>
      <c r="H104" s="1">
        <f t="shared" si="10"/>
        <v>198.95452253387961</v>
      </c>
      <c r="I104" s="1">
        <f t="shared" si="11"/>
        <v>0.12606366214937828</v>
      </c>
      <c r="J104" s="10">
        <v>0</v>
      </c>
      <c r="K104" s="1">
        <v>154.76</v>
      </c>
      <c r="L104" s="1">
        <v>184.5</v>
      </c>
      <c r="N104" s="1">
        <f t="shared" si="9"/>
        <v>79.357926252757636</v>
      </c>
      <c r="O104" s="1">
        <f t="shared" si="12"/>
        <v>-0.59249921210211021</v>
      </c>
      <c r="P104" s="1"/>
      <c r="AE104">
        <f t="shared" si="15"/>
        <v>9.6104659563373607E-2</v>
      </c>
      <c r="AF104">
        <f t="shared" si="16"/>
        <v>1.0426771980612886</v>
      </c>
    </row>
    <row r="105" spans="1:32" x14ac:dyDescent="0.25">
      <c r="A105" s="2">
        <v>100</v>
      </c>
      <c r="B105" s="1">
        <v>337.5</v>
      </c>
      <c r="C105" s="1">
        <v>175</v>
      </c>
      <c r="E105" s="1">
        <v>345.5</v>
      </c>
      <c r="F105" s="1">
        <v>178.2</v>
      </c>
      <c r="H105" s="1">
        <f t="shared" si="10"/>
        <v>199.58484084462654</v>
      </c>
      <c r="I105" s="1">
        <f t="shared" si="11"/>
        <v>0.12606366214937828</v>
      </c>
      <c r="J105" s="10">
        <v>0</v>
      </c>
      <c r="K105" s="1">
        <v>154.47999999999999</v>
      </c>
      <c r="L105" s="1">
        <v>185</v>
      </c>
      <c r="N105" s="1">
        <f t="shared" si="9"/>
        <v>79.181437125748488</v>
      </c>
      <c r="O105" s="1">
        <f t="shared" si="12"/>
        <v>-0.90765836747557382</v>
      </c>
      <c r="P105" s="1"/>
      <c r="AE105">
        <f t="shared" si="15"/>
        <v>9.6104659563373607E-2</v>
      </c>
    </row>
    <row r="106" spans="1:32" x14ac:dyDescent="0.25">
      <c r="A106" s="2">
        <v>101</v>
      </c>
      <c r="B106" s="1">
        <v>337.5</v>
      </c>
      <c r="C106" s="1">
        <v>175</v>
      </c>
      <c r="E106" s="1">
        <v>345.5</v>
      </c>
      <c r="F106" s="1">
        <v>178.2</v>
      </c>
      <c r="H106" s="1">
        <f t="shared" si="10"/>
        <v>199.58484084462654</v>
      </c>
      <c r="I106" s="1">
        <f t="shared" si="11"/>
        <v>0.12606366214937828</v>
      </c>
      <c r="J106" s="10">
        <v>0</v>
      </c>
      <c r="K106" s="1"/>
      <c r="L106" s="1"/>
      <c r="N106" s="1"/>
      <c r="O106" s="1"/>
      <c r="P106" s="1"/>
      <c r="AE106">
        <f t="shared" si="15"/>
        <v>9.6104659563373607E-2</v>
      </c>
    </row>
    <row r="107" spans="1:32" x14ac:dyDescent="0.25">
      <c r="A107" s="2">
        <v>102</v>
      </c>
      <c r="B107" s="1">
        <v>338</v>
      </c>
      <c r="C107" s="1">
        <v>175</v>
      </c>
      <c r="E107" s="1">
        <v>345.5</v>
      </c>
      <c r="F107" s="1">
        <v>178.2</v>
      </c>
      <c r="H107" s="1">
        <f t="shared" si="10"/>
        <v>199.58484084462654</v>
      </c>
      <c r="I107" s="1">
        <f t="shared" si="11"/>
        <v>0.12606366214937828</v>
      </c>
      <c r="J107" s="10">
        <v>0</v>
      </c>
      <c r="K107" s="1"/>
      <c r="L107" s="1"/>
      <c r="N107" s="1"/>
      <c r="O107" s="1"/>
      <c r="P107" s="1"/>
      <c r="AE107">
        <f t="shared" si="15"/>
        <v>0.24910381315143174</v>
      </c>
    </row>
    <row r="108" spans="1:32" x14ac:dyDescent="0.25">
      <c r="A108" s="2">
        <v>103</v>
      </c>
      <c r="B108" s="1">
        <v>338</v>
      </c>
      <c r="C108" s="1">
        <v>175.5</v>
      </c>
      <c r="E108" s="1">
        <v>346</v>
      </c>
      <c r="F108" s="1">
        <v>178.5</v>
      </c>
      <c r="H108" s="1">
        <f t="shared" si="10"/>
        <v>199.9</v>
      </c>
      <c r="I108" s="1">
        <f t="shared" si="11"/>
        <v>0.31515915537346362</v>
      </c>
      <c r="J108" s="10">
        <v>0</v>
      </c>
      <c r="K108" s="1"/>
      <c r="L108" s="1"/>
      <c r="N108" s="1"/>
      <c r="O108" s="1"/>
      <c r="P108" s="1"/>
    </row>
    <row r="109" spans="1:32" x14ac:dyDescent="0.25">
      <c r="A109" s="2">
        <v>104</v>
      </c>
      <c r="B109" s="1">
        <v>338</v>
      </c>
      <c r="C109" s="1">
        <v>175.5</v>
      </c>
      <c r="F109" s="1"/>
      <c r="H109" s="1"/>
      <c r="I109" s="1"/>
      <c r="K109" s="1"/>
      <c r="L109" s="1"/>
      <c r="N109" s="1"/>
      <c r="O109" s="1"/>
      <c r="P109" s="1"/>
    </row>
    <row r="110" spans="1:32" x14ac:dyDescent="0.25">
      <c r="A110" s="2">
        <v>105</v>
      </c>
      <c r="B110" s="1">
        <v>338.5</v>
      </c>
      <c r="C110" s="1">
        <v>175.5</v>
      </c>
      <c r="F110" s="1"/>
      <c r="H110" s="1"/>
      <c r="I110" s="1"/>
      <c r="K110" s="1"/>
      <c r="L110" s="1"/>
      <c r="N110" s="1"/>
      <c r="O110" s="1"/>
      <c r="P110" s="1"/>
    </row>
    <row r="111" spans="1:32" x14ac:dyDescent="0.25">
      <c r="A111" s="2">
        <v>106</v>
      </c>
      <c r="B111" s="1">
        <v>338.5</v>
      </c>
      <c r="C111" s="1">
        <v>175.5</v>
      </c>
      <c r="F111" s="1"/>
      <c r="H111" s="1"/>
      <c r="I111" s="1"/>
      <c r="K111" s="1"/>
      <c r="L111" s="1"/>
      <c r="N111" s="1"/>
      <c r="O111" s="1"/>
      <c r="P111" s="1"/>
    </row>
    <row r="112" spans="1:32" x14ac:dyDescent="0.25">
      <c r="A112" s="2">
        <v>107</v>
      </c>
      <c r="B112" s="1">
        <v>339.63</v>
      </c>
      <c r="C112" s="1">
        <v>175.5</v>
      </c>
      <c r="F112" s="1"/>
      <c r="H112" s="1"/>
      <c r="I112" s="1"/>
      <c r="K112" s="1"/>
      <c r="L112" s="1"/>
      <c r="N112" s="1"/>
      <c r="O112" s="1"/>
      <c r="P112" s="1"/>
    </row>
    <row r="113" spans="1:16" x14ac:dyDescent="0.25">
      <c r="A113" s="2">
        <v>108</v>
      </c>
      <c r="B113" s="1">
        <v>343.41</v>
      </c>
      <c r="C113" s="1">
        <v>175.2</v>
      </c>
      <c r="F113" s="1"/>
      <c r="H113" s="1"/>
      <c r="I113" s="1"/>
      <c r="K113" s="1"/>
      <c r="L113" s="1"/>
      <c r="N113" s="1"/>
      <c r="O113" s="1"/>
      <c r="P113" s="1"/>
    </row>
    <row r="114" spans="1:16" x14ac:dyDescent="0.25">
      <c r="A114" s="2">
        <v>109</v>
      </c>
      <c r="B114" s="1">
        <v>345.5</v>
      </c>
      <c r="C114" s="1">
        <v>175.5</v>
      </c>
      <c r="F114" s="1"/>
      <c r="H114" s="1"/>
      <c r="I114" s="1"/>
      <c r="K114" s="1"/>
      <c r="L114" s="1"/>
      <c r="N114" s="1"/>
      <c r="O114" s="1"/>
      <c r="P114" s="1"/>
    </row>
    <row r="115" spans="1:16" x14ac:dyDescent="0.25">
      <c r="A115" s="2">
        <v>110</v>
      </c>
      <c r="B115" s="1">
        <v>345.5</v>
      </c>
      <c r="C115" s="1">
        <v>175.5</v>
      </c>
      <c r="F115" s="1"/>
      <c r="H115" s="1"/>
      <c r="I115" s="1"/>
    </row>
    <row r="116" spans="1:16" x14ac:dyDescent="0.25">
      <c r="A116" s="2">
        <v>111</v>
      </c>
      <c r="B116" s="1">
        <v>346</v>
      </c>
      <c r="C116" s="1">
        <v>176</v>
      </c>
      <c r="F116" s="1"/>
      <c r="H116" s="1"/>
      <c r="I116" s="1"/>
    </row>
    <row r="117" spans="1:16" x14ac:dyDescent="0.25">
      <c r="A117" s="2">
        <v>112</v>
      </c>
      <c r="B117" s="1">
        <v>346</v>
      </c>
      <c r="C117" s="1">
        <v>178.5</v>
      </c>
      <c r="H117" s="1"/>
      <c r="I117" s="1"/>
    </row>
    <row r="118" spans="1:16" x14ac:dyDescent="0.25">
      <c r="A118" s="2">
        <v>113</v>
      </c>
      <c r="B118" s="1">
        <v>346</v>
      </c>
      <c r="C118" s="1">
        <v>176</v>
      </c>
      <c r="H118" s="1"/>
      <c r="I118" s="1"/>
    </row>
    <row r="119" spans="1:16" x14ac:dyDescent="0.25">
      <c r="A119" s="2">
        <v>114</v>
      </c>
      <c r="B119" s="1">
        <v>346</v>
      </c>
      <c r="C119" s="1">
        <v>177.5</v>
      </c>
      <c r="F119" s="1"/>
      <c r="H119" s="1"/>
      <c r="I119" s="1"/>
    </row>
    <row r="120" spans="1:16" x14ac:dyDescent="0.25">
      <c r="A120" s="2">
        <v>115</v>
      </c>
      <c r="B120" s="1">
        <v>346</v>
      </c>
      <c r="C120" s="1">
        <v>177.5</v>
      </c>
      <c r="F120" s="1"/>
      <c r="H120" s="1"/>
      <c r="I120" s="1"/>
    </row>
    <row r="121" spans="1:16" x14ac:dyDescent="0.25">
      <c r="A121" s="2">
        <v>116</v>
      </c>
      <c r="B121" s="1">
        <v>336</v>
      </c>
      <c r="C121" s="1">
        <v>176</v>
      </c>
      <c r="F121" s="1"/>
      <c r="H121" s="1"/>
      <c r="I121" s="1"/>
    </row>
    <row r="122" spans="1:16" x14ac:dyDescent="0.25">
      <c r="A122" s="2">
        <v>117</v>
      </c>
      <c r="B122" s="1">
        <v>338.25</v>
      </c>
      <c r="C122" s="1">
        <v>175.18</v>
      </c>
      <c r="F122" s="1"/>
      <c r="H122" s="1"/>
      <c r="I122" s="1"/>
    </row>
    <row r="123" spans="1:16" x14ac:dyDescent="0.25">
      <c r="A123" s="2">
        <v>118</v>
      </c>
      <c r="B123" s="1">
        <v>338</v>
      </c>
      <c r="C123" s="1">
        <v>175.34</v>
      </c>
      <c r="F123" s="1"/>
      <c r="H123" s="1"/>
      <c r="I123" s="1"/>
    </row>
    <row r="124" spans="1:16" x14ac:dyDescent="0.25">
      <c r="A124" s="2">
        <v>119</v>
      </c>
      <c r="B124" s="1">
        <v>337.5</v>
      </c>
      <c r="C124" s="1">
        <v>175</v>
      </c>
      <c r="F124" s="1"/>
      <c r="H124" s="1"/>
      <c r="I124" s="1"/>
    </row>
    <row r="125" spans="1:16" x14ac:dyDescent="0.25">
      <c r="A125" s="2">
        <v>120</v>
      </c>
      <c r="B125" s="1">
        <v>336.5</v>
      </c>
      <c r="C125" s="1">
        <v>175</v>
      </c>
      <c r="F125" s="1"/>
      <c r="H125" s="1"/>
      <c r="I125" s="1"/>
    </row>
    <row r="126" spans="1:16" x14ac:dyDescent="0.25">
      <c r="A126" s="2">
        <v>121</v>
      </c>
      <c r="B126" s="1">
        <v>336.5</v>
      </c>
      <c r="C126" s="1">
        <v>175</v>
      </c>
      <c r="F126" s="1"/>
      <c r="H126" s="1"/>
      <c r="I126" s="1"/>
    </row>
    <row r="127" spans="1:16" x14ac:dyDescent="0.25">
      <c r="A127" s="2">
        <v>122</v>
      </c>
      <c r="B127" s="1">
        <v>336.5</v>
      </c>
      <c r="C127" s="1">
        <v>175</v>
      </c>
      <c r="F127" s="1"/>
      <c r="H127" s="1"/>
      <c r="I127" s="1"/>
    </row>
    <row r="128" spans="1:16" x14ac:dyDescent="0.25">
      <c r="A128" s="2">
        <v>123</v>
      </c>
      <c r="B128" s="1">
        <v>336.5</v>
      </c>
      <c r="C128" s="1">
        <v>175</v>
      </c>
      <c r="F128" s="1"/>
      <c r="H128" s="1"/>
      <c r="I128" s="1"/>
    </row>
    <row r="129" spans="1:9" x14ac:dyDescent="0.25">
      <c r="A129" s="2">
        <v>124</v>
      </c>
      <c r="B129" s="1">
        <v>336.5</v>
      </c>
      <c r="C129" s="1">
        <v>175.5</v>
      </c>
      <c r="F129" s="1"/>
      <c r="H129" s="1"/>
      <c r="I129" s="1"/>
    </row>
    <row r="130" spans="1:9" x14ac:dyDescent="0.25">
      <c r="A130" s="2">
        <v>125</v>
      </c>
      <c r="B130" s="1">
        <v>336.5</v>
      </c>
      <c r="C130" s="1">
        <v>175.5</v>
      </c>
      <c r="F130" s="1"/>
      <c r="H130" s="1"/>
      <c r="I130" s="1"/>
    </row>
    <row r="131" spans="1:9" x14ac:dyDescent="0.25">
      <c r="A131" s="2">
        <v>126</v>
      </c>
      <c r="B131" s="1">
        <v>337</v>
      </c>
      <c r="C131" s="1">
        <v>175</v>
      </c>
      <c r="F131" s="1"/>
      <c r="H131" s="1"/>
      <c r="I131" s="1"/>
    </row>
    <row r="132" spans="1:9" x14ac:dyDescent="0.25">
      <c r="A132" s="2">
        <v>127</v>
      </c>
      <c r="B132" s="1">
        <v>337</v>
      </c>
      <c r="C132" s="1">
        <v>175</v>
      </c>
      <c r="F132" s="1"/>
      <c r="H132" s="1"/>
      <c r="I132" s="1"/>
    </row>
    <row r="133" spans="1:9" x14ac:dyDescent="0.25">
      <c r="A133" s="2">
        <v>128</v>
      </c>
      <c r="B133" s="1">
        <v>337</v>
      </c>
      <c r="C133" s="1">
        <v>175</v>
      </c>
      <c r="F133" s="1"/>
      <c r="H133" s="1"/>
      <c r="I133" s="1"/>
    </row>
    <row r="134" spans="1:9" x14ac:dyDescent="0.25">
      <c r="A134" s="2">
        <v>129</v>
      </c>
      <c r="B134" s="1">
        <v>337</v>
      </c>
      <c r="C134" s="1">
        <v>174.5</v>
      </c>
      <c r="F134" s="1"/>
      <c r="H134" s="1"/>
      <c r="I134" s="1"/>
    </row>
    <row r="135" spans="1:9" x14ac:dyDescent="0.25">
      <c r="A135" s="2">
        <v>130</v>
      </c>
      <c r="B135" s="1">
        <v>337</v>
      </c>
      <c r="C135" s="1">
        <v>174.5</v>
      </c>
      <c r="F135" s="1"/>
      <c r="H135" s="1"/>
      <c r="I135" s="1"/>
    </row>
    <row r="136" spans="1:9" x14ac:dyDescent="0.25">
      <c r="A136" s="2">
        <v>131</v>
      </c>
      <c r="B136" s="1">
        <v>337</v>
      </c>
      <c r="C136" s="1">
        <v>174.5</v>
      </c>
      <c r="F136" s="1"/>
      <c r="H136" s="1"/>
      <c r="I136" s="1"/>
    </row>
    <row r="137" spans="1:9" x14ac:dyDescent="0.25">
      <c r="A137" s="2">
        <v>132</v>
      </c>
      <c r="B137" s="1">
        <v>337</v>
      </c>
      <c r="C137" s="1">
        <v>174.5</v>
      </c>
      <c r="F137" s="1"/>
      <c r="H137" s="1"/>
      <c r="I137" s="1"/>
    </row>
    <row r="138" spans="1:9" x14ac:dyDescent="0.25">
      <c r="A138" s="2">
        <v>133</v>
      </c>
      <c r="B138" s="1">
        <v>337</v>
      </c>
      <c r="C138" s="1">
        <v>174.5</v>
      </c>
      <c r="F138" s="1"/>
      <c r="H138" s="1"/>
      <c r="I138" s="1"/>
    </row>
    <row r="139" spans="1:9" x14ac:dyDescent="0.25">
      <c r="A139" s="2">
        <v>134</v>
      </c>
      <c r="B139" s="1">
        <v>337.5</v>
      </c>
      <c r="C139" s="1">
        <v>174.2</v>
      </c>
      <c r="F139" s="1"/>
      <c r="H139" s="1"/>
      <c r="I139" s="1"/>
    </row>
    <row r="140" spans="1:9" x14ac:dyDescent="0.25">
      <c r="A140" s="2">
        <v>135</v>
      </c>
      <c r="B140" s="1">
        <v>337.5</v>
      </c>
      <c r="C140" s="1">
        <v>174</v>
      </c>
      <c r="F140" s="1"/>
      <c r="H140" s="1"/>
      <c r="I140" s="1"/>
    </row>
    <row r="141" spans="1:9" x14ac:dyDescent="0.25">
      <c r="A141" s="2">
        <v>136</v>
      </c>
      <c r="B141" s="1">
        <v>337.5</v>
      </c>
      <c r="C141" s="1">
        <v>174</v>
      </c>
      <c r="F141" s="1"/>
      <c r="H141" s="1"/>
      <c r="I141" s="1"/>
    </row>
    <row r="142" spans="1:9" x14ac:dyDescent="0.25">
      <c r="A142" s="2">
        <v>137</v>
      </c>
      <c r="B142" s="1">
        <v>337.5</v>
      </c>
      <c r="C142" s="1">
        <v>173.5</v>
      </c>
      <c r="F142" s="1"/>
      <c r="H142" s="1"/>
      <c r="I142" s="1"/>
    </row>
    <row r="143" spans="1:9" x14ac:dyDescent="0.25">
      <c r="A143" s="2">
        <v>138</v>
      </c>
      <c r="B143" s="1">
        <v>337.5</v>
      </c>
      <c r="C143" s="1">
        <v>173.5</v>
      </c>
      <c r="F143" s="1"/>
      <c r="H143" s="1"/>
      <c r="I143" s="1"/>
    </row>
    <row r="144" spans="1:9" x14ac:dyDescent="0.25">
      <c r="A144" s="2">
        <v>139</v>
      </c>
      <c r="B144" s="1">
        <v>337.5</v>
      </c>
      <c r="C144" s="1">
        <v>173.5</v>
      </c>
      <c r="F144" s="1"/>
      <c r="H144" s="1"/>
      <c r="I144" s="1"/>
    </row>
    <row r="145" spans="1:3" x14ac:dyDescent="0.25">
      <c r="A145" s="2">
        <v>140</v>
      </c>
      <c r="B145" s="1">
        <v>337.5</v>
      </c>
      <c r="C145" s="1">
        <v>173.5</v>
      </c>
    </row>
    <row r="146" spans="1:3" x14ac:dyDescent="0.25">
      <c r="A146" s="2">
        <v>141</v>
      </c>
      <c r="B146" s="1">
        <v>337.5</v>
      </c>
      <c r="C146" s="1">
        <v>173</v>
      </c>
    </row>
    <row r="147" spans="1:3" x14ac:dyDescent="0.25">
      <c r="A147" s="2">
        <v>142</v>
      </c>
      <c r="B147" s="1">
        <v>337.5</v>
      </c>
      <c r="C147" s="1">
        <v>173</v>
      </c>
    </row>
    <row r="148" spans="1:3" x14ac:dyDescent="0.25">
      <c r="A148" s="2">
        <v>143</v>
      </c>
      <c r="B148" s="1">
        <v>337.5</v>
      </c>
      <c r="C148" s="1">
        <v>173</v>
      </c>
    </row>
    <row r="149" spans="1:3" x14ac:dyDescent="0.25">
      <c r="A149" s="2">
        <v>144</v>
      </c>
      <c r="B149" s="1">
        <v>337.5</v>
      </c>
      <c r="C149" s="1">
        <v>172.5</v>
      </c>
    </row>
    <row r="150" spans="1:3" x14ac:dyDescent="0.25">
      <c r="A150" s="2">
        <v>145</v>
      </c>
      <c r="B150" s="1">
        <v>337.5</v>
      </c>
      <c r="C150" s="1">
        <v>172.5</v>
      </c>
    </row>
    <row r="151" spans="1:3" x14ac:dyDescent="0.25">
      <c r="A151" s="2">
        <v>146</v>
      </c>
      <c r="B151" s="1">
        <v>337.5</v>
      </c>
      <c r="C151" s="1">
        <v>172.5</v>
      </c>
    </row>
    <row r="152" spans="1:3" x14ac:dyDescent="0.25">
      <c r="A152" s="2">
        <v>147</v>
      </c>
      <c r="B152" s="1">
        <v>337.5</v>
      </c>
      <c r="C152" s="1">
        <v>172.5</v>
      </c>
    </row>
    <row r="153" spans="1:3" x14ac:dyDescent="0.25">
      <c r="A153" s="2">
        <v>148</v>
      </c>
      <c r="B153" s="1">
        <v>337.5</v>
      </c>
      <c r="C153" s="1">
        <v>172.5</v>
      </c>
    </row>
    <row r="154" spans="1:3" x14ac:dyDescent="0.25">
      <c r="A154" s="2">
        <v>149</v>
      </c>
      <c r="B154" s="1">
        <v>337.5</v>
      </c>
      <c r="C154" s="1">
        <v>172.5</v>
      </c>
    </row>
    <row r="155" spans="1:3" x14ac:dyDescent="0.25">
      <c r="A155" s="2">
        <v>150</v>
      </c>
      <c r="B155" s="1">
        <v>337.5</v>
      </c>
      <c r="C155" s="1">
        <v>172.2</v>
      </c>
    </row>
    <row r="156" spans="1:3" x14ac:dyDescent="0.25">
      <c r="A156" s="2">
        <v>151</v>
      </c>
      <c r="B156" s="1">
        <v>337.5</v>
      </c>
      <c r="C156" s="1">
        <v>172</v>
      </c>
    </row>
    <row r="157" spans="1:3" x14ac:dyDescent="0.25">
      <c r="A157" s="2">
        <v>152</v>
      </c>
      <c r="B157" s="1">
        <v>337.5</v>
      </c>
      <c r="C157" s="1">
        <v>172</v>
      </c>
    </row>
    <row r="158" spans="1:3" x14ac:dyDescent="0.25">
      <c r="A158" s="2">
        <v>153</v>
      </c>
      <c r="B158" s="1">
        <v>337.5</v>
      </c>
      <c r="C158" s="1">
        <v>172</v>
      </c>
    </row>
    <row r="159" spans="1:3" x14ac:dyDescent="0.25">
      <c r="A159" s="2">
        <v>154</v>
      </c>
      <c r="B159" s="1">
        <v>337.5</v>
      </c>
      <c r="C159" s="1">
        <v>172</v>
      </c>
    </row>
    <row r="160" spans="1:3" x14ac:dyDescent="0.25">
      <c r="A160" s="2">
        <v>155</v>
      </c>
      <c r="B160" s="1">
        <v>337.5</v>
      </c>
      <c r="C160" s="1">
        <v>172</v>
      </c>
    </row>
    <row r="161" spans="1:3" x14ac:dyDescent="0.25">
      <c r="A161" s="2">
        <v>156</v>
      </c>
      <c r="B161" s="1">
        <v>337.5</v>
      </c>
      <c r="C161" s="1">
        <v>172</v>
      </c>
    </row>
    <row r="162" spans="1:3" x14ac:dyDescent="0.25">
      <c r="A162" s="2">
        <v>157</v>
      </c>
      <c r="B162" s="1">
        <v>337.5</v>
      </c>
      <c r="C162" s="1">
        <v>172</v>
      </c>
    </row>
    <row r="163" spans="1:3" x14ac:dyDescent="0.25">
      <c r="A163" s="2">
        <v>158</v>
      </c>
      <c r="B163" s="1">
        <v>337.5</v>
      </c>
      <c r="C163" s="1">
        <v>172</v>
      </c>
    </row>
    <row r="164" spans="1:3" x14ac:dyDescent="0.25">
      <c r="A164" s="2">
        <v>159</v>
      </c>
      <c r="B164" s="1">
        <v>337.5</v>
      </c>
      <c r="C164" s="1">
        <v>172</v>
      </c>
    </row>
    <row r="165" spans="1:3" x14ac:dyDescent="0.25">
      <c r="A165" s="2">
        <v>160</v>
      </c>
      <c r="B165" s="1">
        <v>337.5</v>
      </c>
      <c r="C165" s="1">
        <v>172</v>
      </c>
    </row>
    <row r="166" spans="1:3" x14ac:dyDescent="0.25">
      <c r="A166" s="2">
        <v>161</v>
      </c>
      <c r="B166" s="1">
        <v>337.5</v>
      </c>
      <c r="C166" s="1">
        <v>172</v>
      </c>
    </row>
    <row r="167" spans="1:3" x14ac:dyDescent="0.25">
      <c r="A167" s="2">
        <v>162</v>
      </c>
      <c r="B167" s="1">
        <v>337</v>
      </c>
      <c r="C167" s="1">
        <v>172</v>
      </c>
    </row>
    <row r="168" spans="1:3" x14ac:dyDescent="0.25">
      <c r="A168" s="2">
        <v>163</v>
      </c>
      <c r="B168" s="1">
        <v>337.5</v>
      </c>
      <c r="C168" s="1">
        <v>172</v>
      </c>
    </row>
    <row r="169" spans="1:3" x14ac:dyDescent="0.25">
      <c r="A169" s="2">
        <v>164</v>
      </c>
      <c r="B169" s="1">
        <v>337.5</v>
      </c>
      <c r="C169" s="1">
        <v>172</v>
      </c>
    </row>
    <row r="170" spans="1:3" x14ac:dyDescent="0.25">
      <c r="A170" s="2">
        <v>165</v>
      </c>
      <c r="B170" s="1">
        <v>337.25</v>
      </c>
      <c r="C170" s="1">
        <v>172.18</v>
      </c>
    </row>
    <row r="171" spans="1:3" x14ac:dyDescent="0.25">
      <c r="A171" s="2">
        <v>166</v>
      </c>
      <c r="B171" s="1">
        <v>337.25</v>
      </c>
      <c r="C171" s="1">
        <v>172.18</v>
      </c>
    </row>
    <row r="172" spans="1:3" x14ac:dyDescent="0.25">
      <c r="A172" s="2">
        <v>167</v>
      </c>
      <c r="B172" s="1">
        <v>337.25</v>
      </c>
      <c r="C172" s="1">
        <v>172.18</v>
      </c>
    </row>
    <row r="173" spans="1:3" x14ac:dyDescent="0.25">
      <c r="A173" s="2">
        <v>168</v>
      </c>
      <c r="B173" s="1">
        <v>337.25</v>
      </c>
      <c r="C173" s="1">
        <v>172.18</v>
      </c>
    </row>
    <row r="174" spans="1:3" x14ac:dyDescent="0.25">
      <c r="A174" s="2">
        <v>169</v>
      </c>
      <c r="B174" s="1">
        <v>337</v>
      </c>
      <c r="C174" s="1">
        <v>172.5</v>
      </c>
    </row>
    <row r="175" spans="1:3" x14ac:dyDescent="0.25">
      <c r="A175" s="2">
        <v>170</v>
      </c>
      <c r="B175" s="1">
        <v>337</v>
      </c>
      <c r="C175" s="1">
        <v>172.5</v>
      </c>
    </row>
    <row r="176" spans="1:3" x14ac:dyDescent="0.25">
      <c r="A176" s="2">
        <v>171</v>
      </c>
      <c r="B176" s="1">
        <v>337</v>
      </c>
      <c r="C176" s="1">
        <v>172.5</v>
      </c>
    </row>
    <row r="177" spans="1:3" x14ac:dyDescent="0.25">
      <c r="A177" s="2">
        <v>172</v>
      </c>
      <c r="B177" s="1">
        <v>337</v>
      </c>
      <c r="C177" s="1">
        <v>172.5</v>
      </c>
    </row>
    <row r="178" spans="1:3" x14ac:dyDescent="0.25">
      <c r="A178" s="2">
        <v>173</v>
      </c>
      <c r="B178" s="1">
        <v>337</v>
      </c>
      <c r="C178" s="1">
        <v>172.5</v>
      </c>
    </row>
    <row r="179" spans="1:3" x14ac:dyDescent="0.25">
      <c r="A179" s="2">
        <v>174</v>
      </c>
      <c r="B179" s="1">
        <v>337.5</v>
      </c>
      <c r="C179" s="1">
        <v>173</v>
      </c>
    </row>
    <row r="180" spans="1:3" x14ac:dyDescent="0.25">
      <c r="A180" s="2">
        <v>175</v>
      </c>
      <c r="B180" s="1">
        <v>337.5</v>
      </c>
      <c r="C180" s="1">
        <v>173</v>
      </c>
    </row>
    <row r="181" spans="1:3" x14ac:dyDescent="0.25">
      <c r="A181" s="2">
        <v>176</v>
      </c>
      <c r="B181" s="1">
        <v>337.5</v>
      </c>
      <c r="C181" s="1">
        <v>173</v>
      </c>
    </row>
    <row r="182" spans="1:3" x14ac:dyDescent="0.25">
      <c r="A182" s="2">
        <v>177</v>
      </c>
      <c r="B182" s="1">
        <v>337.5</v>
      </c>
      <c r="C182" s="1">
        <v>173</v>
      </c>
    </row>
    <row r="183" spans="1:3" x14ac:dyDescent="0.25">
      <c r="A183" s="2">
        <v>178</v>
      </c>
      <c r="B183" s="1">
        <v>337.5</v>
      </c>
      <c r="C183" s="1">
        <v>173</v>
      </c>
    </row>
    <row r="184" spans="1:3" x14ac:dyDescent="0.25">
      <c r="A184" s="2">
        <v>179</v>
      </c>
      <c r="B184" s="1">
        <v>337.5</v>
      </c>
      <c r="C184" s="1">
        <v>173</v>
      </c>
    </row>
    <row r="185" spans="1:3" x14ac:dyDescent="0.25">
      <c r="A185" s="2">
        <v>180</v>
      </c>
      <c r="B185" s="1">
        <v>337.5</v>
      </c>
      <c r="C185" s="1">
        <v>173</v>
      </c>
    </row>
    <row r="186" spans="1:3" x14ac:dyDescent="0.25">
      <c r="A186" s="2">
        <v>181</v>
      </c>
      <c r="B186" s="1">
        <v>337</v>
      </c>
      <c r="C186" s="1">
        <v>173</v>
      </c>
    </row>
    <row r="187" spans="1:3" x14ac:dyDescent="0.25">
      <c r="A187" s="2">
        <v>182</v>
      </c>
      <c r="B187" s="1">
        <v>337</v>
      </c>
      <c r="C187" s="1">
        <v>173</v>
      </c>
    </row>
    <row r="188" spans="1:3" x14ac:dyDescent="0.25">
      <c r="A188" s="2">
        <v>183</v>
      </c>
      <c r="B188" s="1">
        <v>337</v>
      </c>
      <c r="C188" s="1">
        <v>173</v>
      </c>
    </row>
    <row r="189" spans="1:3" x14ac:dyDescent="0.25">
      <c r="A189" s="2">
        <v>184</v>
      </c>
      <c r="B189" s="1">
        <v>337</v>
      </c>
      <c r="C189" s="1">
        <v>173</v>
      </c>
    </row>
    <row r="190" spans="1:3" x14ac:dyDescent="0.25">
      <c r="A190" s="2">
        <v>185</v>
      </c>
      <c r="B190" s="1">
        <v>337</v>
      </c>
      <c r="C190" s="1">
        <v>173</v>
      </c>
    </row>
    <row r="191" spans="1:3" x14ac:dyDescent="0.25">
      <c r="A191" s="2">
        <v>186</v>
      </c>
      <c r="B191" s="1">
        <v>337</v>
      </c>
      <c r="C191" s="1">
        <v>173</v>
      </c>
    </row>
    <row r="192" spans="1:3" x14ac:dyDescent="0.25">
      <c r="A192" s="2">
        <v>187</v>
      </c>
      <c r="B192" s="1">
        <v>337.25</v>
      </c>
      <c r="C192" s="1">
        <v>173.18</v>
      </c>
    </row>
    <row r="193" spans="1:3" x14ac:dyDescent="0.25">
      <c r="A193" s="2">
        <v>188</v>
      </c>
      <c r="B193" s="1">
        <v>337.25</v>
      </c>
      <c r="C193" s="1">
        <v>173.18</v>
      </c>
    </row>
    <row r="194" spans="1:3" x14ac:dyDescent="0.25">
      <c r="A194" s="2">
        <v>189</v>
      </c>
      <c r="B194" s="1">
        <v>337.25</v>
      </c>
      <c r="C194" s="1">
        <v>173.18</v>
      </c>
    </row>
    <row r="195" spans="1:3" x14ac:dyDescent="0.25">
      <c r="A195" s="2">
        <v>190</v>
      </c>
      <c r="B195" s="1">
        <v>337.25</v>
      </c>
      <c r="C195" s="1">
        <v>173.18</v>
      </c>
    </row>
    <row r="196" spans="1:3" x14ac:dyDescent="0.25">
      <c r="A196" s="2">
        <v>191</v>
      </c>
      <c r="B196" s="1">
        <v>337.25</v>
      </c>
      <c r="C196" s="1">
        <v>173.18</v>
      </c>
    </row>
    <row r="197" spans="1:3" x14ac:dyDescent="0.25">
      <c r="A197" s="2">
        <v>192</v>
      </c>
      <c r="B197" s="1">
        <v>337.25</v>
      </c>
      <c r="C197" s="1">
        <v>173.18</v>
      </c>
    </row>
    <row r="198" spans="1:3" x14ac:dyDescent="0.25">
      <c r="A198" s="2">
        <v>193</v>
      </c>
      <c r="B198" s="1">
        <v>336.5</v>
      </c>
      <c r="C198" s="1">
        <v>173.5</v>
      </c>
    </row>
    <row r="199" spans="1:3" x14ac:dyDescent="0.25">
      <c r="A199" s="2">
        <v>194</v>
      </c>
      <c r="B199" s="1">
        <v>334.5</v>
      </c>
      <c r="C199" s="1">
        <v>173.5</v>
      </c>
    </row>
    <row r="200" spans="1:3" x14ac:dyDescent="0.25">
      <c r="A200" s="2">
        <v>195</v>
      </c>
      <c r="B200" s="1">
        <v>332.5</v>
      </c>
      <c r="C200" s="1">
        <v>173.5</v>
      </c>
    </row>
    <row r="201" spans="1:3" x14ac:dyDescent="0.25">
      <c r="A201" s="2">
        <v>196</v>
      </c>
      <c r="B201" s="1">
        <v>330.5</v>
      </c>
      <c r="C201" s="1">
        <v>173.5</v>
      </c>
    </row>
    <row r="202" spans="1:3" x14ac:dyDescent="0.25">
      <c r="A202" s="2">
        <v>197</v>
      </c>
      <c r="B202" s="1">
        <v>328.5</v>
      </c>
      <c r="C202" s="1">
        <v>173.5</v>
      </c>
    </row>
    <row r="203" spans="1:3" x14ac:dyDescent="0.25">
      <c r="A203" s="2">
        <v>198</v>
      </c>
      <c r="B203" s="1">
        <v>326.5</v>
      </c>
      <c r="C203" s="1">
        <v>173.5</v>
      </c>
    </row>
    <row r="204" spans="1:3" x14ac:dyDescent="0.25">
      <c r="A204" s="2">
        <v>199</v>
      </c>
      <c r="B204" s="1">
        <v>325</v>
      </c>
      <c r="C204" s="1">
        <v>173.5</v>
      </c>
    </row>
    <row r="205" spans="1:3" x14ac:dyDescent="0.25">
      <c r="A205" s="2">
        <v>200</v>
      </c>
      <c r="B205" s="1">
        <v>322.5</v>
      </c>
      <c r="C205" s="1">
        <v>174</v>
      </c>
    </row>
    <row r="206" spans="1:3" x14ac:dyDescent="0.25">
      <c r="A206" s="2">
        <v>201</v>
      </c>
      <c r="B206" s="1">
        <v>321</v>
      </c>
      <c r="C206" s="1">
        <v>173.66</v>
      </c>
    </row>
    <row r="207" spans="1:3" x14ac:dyDescent="0.25">
      <c r="A207" s="2">
        <v>202</v>
      </c>
      <c r="B207" s="1">
        <v>320</v>
      </c>
      <c r="C207" s="1">
        <v>173.66</v>
      </c>
    </row>
    <row r="208" spans="1:3" x14ac:dyDescent="0.25">
      <c r="A208" s="2">
        <v>203</v>
      </c>
      <c r="B208" s="1">
        <v>319.5</v>
      </c>
      <c r="C208" s="1">
        <v>174</v>
      </c>
    </row>
    <row r="209" spans="1:3" x14ac:dyDescent="0.25">
      <c r="A209" s="2">
        <v>204</v>
      </c>
      <c r="B209" s="1">
        <v>319.5</v>
      </c>
      <c r="C209" s="1">
        <v>174</v>
      </c>
    </row>
    <row r="210" spans="1:3" x14ac:dyDescent="0.25">
      <c r="A210" s="2">
        <v>205</v>
      </c>
      <c r="B210" s="1">
        <v>319.5</v>
      </c>
      <c r="C210" s="1">
        <v>174</v>
      </c>
    </row>
    <row r="211" spans="1:3" x14ac:dyDescent="0.25">
      <c r="A211" s="2">
        <v>206</v>
      </c>
      <c r="B211" s="1">
        <v>319.5</v>
      </c>
      <c r="C211" s="1">
        <v>174</v>
      </c>
    </row>
    <row r="212" spans="1:3" x14ac:dyDescent="0.25">
      <c r="A212" s="2">
        <v>207</v>
      </c>
      <c r="B212" s="1">
        <v>319.5</v>
      </c>
      <c r="C212" s="1">
        <v>174</v>
      </c>
    </row>
    <row r="213" spans="1:3" x14ac:dyDescent="0.25">
      <c r="A213" s="2">
        <v>208</v>
      </c>
      <c r="B213" s="1">
        <v>319.5</v>
      </c>
      <c r="C213" s="1">
        <v>174</v>
      </c>
    </row>
    <row r="214" spans="1:3" x14ac:dyDescent="0.25">
      <c r="A214" s="2">
        <v>209</v>
      </c>
      <c r="B214" s="1">
        <v>319.5</v>
      </c>
      <c r="C214" s="1">
        <v>174</v>
      </c>
    </row>
    <row r="215" spans="1:3" x14ac:dyDescent="0.25">
      <c r="A215" s="2">
        <v>210</v>
      </c>
      <c r="B215" s="1">
        <v>319.5</v>
      </c>
      <c r="C215" s="1">
        <v>174</v>
      </c>
    </row>
    <row r="216" spans="1:3" x14ac:dyDescent="0.25">
      <c r="A216" s="2">
        <v>211</v>
      </c>
      <c r="B216" s="1">
        <v>319.5</v>
      </c>
      <c r="C216" s="1">
        <v>174</v>
      </c>
    </row>
    <row r="217" spans="1:3" x14ac:dyDescent="0.25">
      <c r="A217" s="2">
        <v>212</v>
      </c>
      <c r="B217" s="1">
        <v>319.5</v>
      </c>
      <c r="C217" s="1">
        <v>174</v>
      </c>
    </row>
    <row r="218" spans="1:3" x14ac:dyDescent="0.25">
      <c r="A218" s="2">
        <v>213</v>
      </c>
      <c r="B218" s="1">
        <v>319.5</v>
      </c>
      <c r="C218" s="1">
        <v>174</v>
      </c>
    </row>
    <row r="219" spans="1:3" x14ac:dyDescent="0.25">
      <c r="A219" s="2">
        <v>214</v>
      </c>
      <c r="B219" s="1">
        <v>319.5</v>
      </c>
      <c r="C219" s="1">
        <v>174</v>
      </c>
    </row>
    <row r="220" spans="1:3" x14ac:dyDescent="0.25">
      <c r="A220" s="2">
        <v>215</v>
      </c>
      <c r="B220" s="1">
        <v>319.5</v>
      </c>
      <c r="C220" s="1">
        <v>174</v>
      </c>
    </row>
    <row r="221" spans="1:3" x14ac:dyDescent="0.25">
      <c r="A221" s="2">
        <v>216</v>
      </c>
      <c r="B221" s="1">
        <v>319.5</v>
      </c>
      <c r="C221" s="1">
        <v>174</v>
      </c>
    </row>
    <row r="222" spans="1:3" x14ac:dyDescent="0.25">
      <c r="A222" s="2">
        <v>217</v>
      </c>
      <c r="B222" s="1">
        <v>319.5</v>
      </c>
      <c r="C222" s="1">
        <v>174</v>
      </c>
    </row>
    <row r="223" spans="1:3" x14ac:dyDescent="0.25">
      <c r="A223" s="2">
        <v>218</v>
      </c>
      <c r="B223" s="1">
        <v>319.5</v>
      </c>
      <c r="C223" s="1">
        <v>174</v>
      </c>
    </row>
    <row r="224" spans="1:3" x14ac:dyDescent="0.25">
      <c r="A224" s="2">
        <v>219</v>
      </c>
      <c r="B224" s="1">
        <v>319.5</v>
      </c>
      <c r="C224" s="1">
        <v>174</v>
      </c>
    </row>
    <row r="225" spans="1:3" x14ac:dyDescent="0.25">
      <c r="A225" s="2">
        <v>220</v>
      </c>
      <c r="B225" s="1">
        <v>319.5</v>
      </c>
      <c r="C225" s="1">
        <v>174</v>
      </c>
    </row>
    <row r="226" spans="1:3" x14ac:dyDescent="0.25">
      <c r="A226" s="2">
        <v>221</v>
      </c>
      <c r="B226" s="1">
        <v>319.5</v>
      </c>
      <c r="C226" s="1">
        <v>174</v>
      </c>
    </row>
    <row r="227" spans="1:3" x14ac:dyDescent="0.25">
      <c r="A227" s="2">
        <v>222</v>
      </c>
      <c r="B227" s="1">
        <v>318.5</v>
      </c>
      <c r="C227" s="1">
        <v>173.5</v>
      </c>
    </row>
    <row r="228" spans="1:3" x14ac:dyDescent="0.25">
      <c r="A228" s="2">
        <v>223</v>
      </c>
      <c r="B228" s="1">
        <v>317.29000000000002</v>
      </c>
      <c r="C228" s="1">
        <v>173.84</v>
      </c>
    </row>
    <row r="229" spans="1:3" x14ac:dyDescent="0.25">
      <c r="A229" s="2">
        <v>224</v>
      </c>
      <c r="B229" s="1">
        <v>317</v>
      </c>
      <c r="C229" s="1">
        <v>173.5</v>
      </c>
    </row>
    <row r="230" spans="1:3" x14ac:dyDescent="0.25">
      <c r="A230" s="2">
        <v>225</v>
      </c>
      <c r="B230" s="1">
        <v>317</v>
      </c>
      <c r="C230" s="1">
        <v>173.5</v>
      </c>
    </row>
    <row r="231" spans="1:3" x14ac:dyDescent="0.25">
      <c r="A231" s="2">
        <v>226</v>
      </c>
      <c r="B231" s="1">
        <v>317</v>
      </c>
      <c r="C231" s="1">
        <v>173.5</v>
      </c>
    </row>
    <row r="232" spans="1:3" x14ac:dyDescent="0.25">
      <c r="A232" s="2">
        <v>227</v>
      </c>
      <c r="B232" s="1">
        <v>316</v>
      </c>
      <c r="C232" s="1">
        <v>173.5</v>
      </c>
    </row>
    <row r="233" spans="1:3" x14ac:dyDescent="0.25">
      <c r="A233" s="2">
        <v>228</v>
      </c>
      <c r="B233" s="1">
        <v>314.5</v>
      </c>
      <c r="C233" s="1">
        <v>173.5</v>
      </c>
    </row>
    <row r="234" spans="1:3" x14ac:dyDescent="0.25">
      <c r="A234" s="2">
        <v>229</v>
      </c>
      <c r="B234" s="1">
        <v>312.5</v>
      </c>
      <c r="C234" s="1">
        <v>174</v>
      </c>
    </row>
    <row r="235" spans="1:3" x14ac:dyDescent="0.25">
      <c r="A235" s="2">
        <v>230</v>
      </c>
      <c r="B235" s="1">
        <v>310</v>
      </c>
      <c r="C235" s="1">
        <v>173.5</v>
      </c>
    </row>
    <row r="236" spans="1:3" x14ac:dyDescent="0.25">
      <c r="A236" s="2">
        <v>231</v>
      </c>
      <c r="B236" s="1">
        <v>307.5</v>
      </c>
      <c r="C236" s="1">
        <v>174</v>
      </c>
    </row>
    <row r="237" spans="1:3" x14ac:dyDescent="0.25">
      <c r="A237" s="2">
        <v>232</v>
      </c>
      <c r="B237" s="1">
        <v>305.5</v>
      </c>
      <c r="C237" s="1">
        <v>174</v>
      </c>
    </row>
    <row r="238" spans="1:3" x14ac:dyDescent="0.25">
      <c r="A238" s="2">
        <v>233</v>
      </c>
      <c r="B238" s="1">
        <v>303.5</v>
      </c>
      <c r="C238" s="1">
        <v>174</v>
      </c>
    </row>
    <row r="239" spans="1:3" x14ac:dyDescent="0.25">
      <c r="A239" s="2">
        <v>234</v>
      </c>
      <c r="B239" s="1">
        <v>301.5</v>
      </c>
      <c r="C239" s="1">
        <v>174</v>
      </c>
    </row>
    <row r="240" spans="1:3" x14ac:dyDescent="0.25">
      <c r="A240" s="2">
        <v>235</v>
      </c>
      <c r="B240" s="1">
        <v>298</v>
      </c>
      <c r="C240" s="1">
        <v>174</v>
      </c>
    </row>
    <row r="241" spans="1:3" x14ac:dyDescent="0.25">
      <c r="A241" s="2">
        <v>236</v>
      </c>
      <c r="B241" s="1">
        <v>295</v>
      </c>
      <c r="C241" s="1">
        <v>174</v>
      </c>
    </row>
    <row r="242" spans="1:3" x14ac:dyDescent="0.25">
      <c r="A242" s="2">
        <v>237</v>
      </c>
      <c r="B242" s="1">
        <v>292.5</v>
      </c>
      <c r="C242" s="1">
        <v>174</v>
      </c>
    </row>
    <row r="243" spans="1:3" x14ac:dyDescent="0.25">
      <c r="A243" s="2">
        <v>238</v>
      </c>
      <c r="B243" s="1">
        <v>290</v>
      </c>
      <c r="C243" s="1">
        <v>174.13</v>
      </c>
    </row>
    <row r="244" spans="1:3" x14ac:dyDescent="0.25">
      <c r="A244" s="2">
        <v>239</v>
      </c>
      <c r="B244" s="1">
        <v>288.5</v>
      </c>
      <c r="C244" s="1">
        <v>174</v>
      </c>
    </row>
    <row r="245" spans="1:3" x14ac:dyDescent="0.25">
      <c r="A245" s="2">
        <v>240</v>
      </c>
      <c r="B245" s="1">
        <v>286.5</v>
      </c>
      <c r="C245" s="1">
        <v>174</v>
      </c>
    </row>
    <row r="246" spans="1:3" x14ac:dyDescent="0.25">
      <c r="A246" s="2">
        <v>241</v>
      </c>
      <c r="B246" s="1">
        <v>284.5</v>
      </c>
      <c r="C246" s="1">
        <v>174</v>
      </c>
    </row>
    <row r="247" spans="1:3" x14ac:dyDescent="0.25">
      <c r="A247" s="2">
        <v>242</v>
      </c>
      <c r="B247" s="1">
        <v>282.5</v>
      </c>
      <c r="C247" s="1">
        <v>174</v>
      </c>
    </row>
    <row r="248" spans="1:3" x14ac:dyDescent="0.25">
      <c r="A248" s="2">
        <v>243</v>
      </c>
      <c r="B248" s="1">
        <v>280.92</v>
      </c>
      <c r="C248" s="1">
        <v>174.43</v>
      </c>
    </row>
    <row r="249" spans="1:3" x14ac:dyDescent="0.25">
      <c r="A249" s="2">
        <v>244</v>
      </c>
      <c r="B249" s="1">
        <v>279</v>
      </c>
      <c r="C249" s="1">
        <v>174</v>
      </c>
    </row>
    <row r="250" spans="1:3" x14ac:dyDescent="0.25">
      <c r="A250" s="2">
        <v>245</v>
      </c>
      <c r="B250" s="1">
        <v>278.48</v>
      </c>
      <c r="C250" s="1">
        <v>174</v>
      </c>
    </row>
    <row r="251" spans="1:3" x14ac:dyDescent="0.25">
      <c r="A251" s="2">
        <v>246</v>
      </c>
      <c r="B251" s="1">
        <v>278.45</v>
      </c>
      <c r="C251" s="1">
        <v>174.45</v>
      </c>
    </row>
    <row r="252" spans="1:3" x14ac:dyDescent="0.25">
      <c r="A252" s="2">
        <v>247</v>
      </c>
      <c r="B252" s="1">
        <v>278.45</v>
      </c>
      <c r="C252" s="1">
        <v>174.45</v>
      </c>
    </row>
    <row r="253" spans="1:3" x14ac:dyDescent="0.25">
      <c r="A253" s="2">
        <v>248</v>
      </c>
      <c r="B253" s="1">
        <v>278.02</v>
      </c>
      <c r="C253" s="1">
        <v>174.43</v>
      </c>
    </row>
    <row r="254" spans="1:3" x14ac:dyDescent="0.25">
      <c r="A254" s="2">
        <v>249</v>
      </c>
      <c r="B254" s="1">
        <v>278.02</v>
      </c>
      <c r="C254" s="1">
        <v>174.43</v>
      </c>
    </row>
    <row r="255" spans="1:3" x14ac:dyDescent="0.25">
      <c r="A255" s="2">
        <v>250</v>
      </c>
      <c r="B255" s="1">
        <v>278.02</v>
      </c>
      <c r="C255" s="1">
        <v>174.43</v>
      </c>
    </row>
    <row r="256" spans="1:3" x14ac:dyDescent="0.25">
      <c r="A256" s="2">
        <v>251</v>
      </c>
      <c r="B256" s="1">
        <v>278.02</v>
      </c>
      <c r="C256" s="1">
        <v>174.43</v>
      </c>
    </row>
    <row r="257" spans="1:3" x14ac:dyDescent="0.25">
      <c r="A257" s="2">
        <v>252</v>
      </c>
      <c r="B257" s="1">
        <v>278.02</v>
      </c>
      <c r="C257" s="1">
        <v>174.43</v>
      </c>
    </row>
    <row r="258" spans="1:3" x14ac:dyDescent="0.25">
      <c r="A258" s="2">
        <v>253</v>
      </c>
      <c r="B258" s="1">
        <v>278.02</v>
      </c>
      <c r="C258" s="1">
        <v>174.43</v>
      </c>
    </row>
    <row r="259" spans="1:3" x14ac:dyDescent="0.25">
      <c r="A259" s="2">
        <v>254</v>
      </c>
      <c r="B259" s="1">
        <v>277.95999999999998</v>
      </c>
      <c r="C259" s="1">
        <v>174.43</v>
      </c>
    </row>
    <row r="260" spans="1:3" x14ac:dyDescent="0.25">
      <c r="A260" s="2">
        <v>255</v>
      </c>
      <c r="B260" s="1">
        <v>277.95999999999998</v>
      </c>
      <c r="C260" s="1">
        <v>174.43</v>
      </c>
    </row>
    <row r="261" spans="1:3" x14ac:dyDescent="0.25">
      <c r="A261" s="2">
        <v>256</v>
      </c>
      <c r="B261" s="1">
        <v>277.95999999999998</v>
      </c>
      <c r="C261" s="1">
        <v>174.43</v>
      </c>
    </row>
    <row r="262" spans="1:3" x14ac:dyDescent="0.25">
      <c r="A262" s="2">
        <v>257</v>
      </c>
      <c r="B262" s="1">
        <v>277.95999999999998</v>
      </c>
      <c r="C262" s="1">
        <v>174.43</v>
      </c>
    </row>
    <row r="263" spans="1:3" x14ac:dyDescent="0.25">
      <c r="A263" s="2">
        <v>258</v>
      </c>
      <c r="B263" s="1">
        <v>277.95999999999998</v>
      </c>
      <c r="C263" s="1">
        <v>174.43</v>
      </c>
    </row>
    <row r="264" spans="1:3" x14ac:dyDescent="0.25">
      <c r="A264" s="2">
        <v>259</v>
      </c>
      <c r="B264" s="1">
        <v>277.92</v>
      </c>
      <c r="C264" s="1">
        <v>174.43</v>
      </c>
    </row>
    <row r="265" spans="1:3" x14ac:dyDescent="0.25">
      <c r="A265" s="2">
        <v>260</v>
      </c>
      <c r="B265" s="1">
        <v>277.55</v>
      </c>
      <c r="C265" s="1">
        <v>174.04</v>
      </c>
    </row>
    <row r="266" spans="1:3" x14ac:dyDescent="0.25">
      <c r="A266" s="2">
        <v>261</v>
      </c>
      <c r="B266" s="1">
        <v>277.55</v>
      </c>
      <c r="C266" s="1">
        <v>174</v>
      </c>
    </row>
    <row r="267" spans="1:3" x14ac:dyDescent="0.25">
      <c r="A267" s="2">
        <v>262</v>
      </c>
      <c r="B267" s="1">
        <v>277.55</v>
      </c>
      <c r="C267" s="1">
        <v>174</v>
      </c>
    </row>
    <row r="268" spans="1:3" x14ac:dyDescent="0.25">
      <c r="A268" s="2">
        <v>263</v>
      </c>
      <c r="B268" s="1">
        <v>276.5</v>
      </c>
      <c r="C268" s="1">
        <v>174.5</v>
      </c>
    </row>
    <row r="269" spans="1:3" x14ac:dyDescent="0.25">
      <c r="A269" s="2">
        <v>264</v>
      </c>
      <c r="B269" s="1">
        <v>276.77</v>
      </c>
      <c r="C269" s="1">
        <v>174.23</v>
      </c>
    </row>
    <row r="270" spans="1:3" x14ac:dyDescent="0.25">
      <c r="A270" s="2">
        <v>265</v>
      </c>
      <c r="B270" s="1">
        <v>276.45</v>
      </c>
      <c r="C270" s="1">
        <v>174.5</v>
      </c>
    </row>
    <row r="271" spans="1:3" x14ac:dyDescent="0.25">
      <c r="A271" s="2">
        <v>266</v>
      </c>
      <c r="B271" s="1">
        <v>276</v>
      </c>
      <c r="C271" s="1">
        <v>174</v>
      </c>
    </row>
    <row r="272" spans="1:3" x14ac:dyDescent="0.25">
      <c r="A272" s="2">
        <v>267</v>
      </c>
      <c r="B272" s="1">
        <v>274.45</v>
      </c>
      <c r="C272" s="1">
        <v>174.5</v>
      </c>
    </row>
    <row r="273" spans="1:3" x14ac:dyDescent="0.25">
      <c r="A273" s="2">
        <v>268</v>
      </c>
      <c r="B273" s="1">
        <v>272.77</v>
      </c>
      <c r="C273" s="1">
        <v>174.23</v>
      </c>
    </row>
    <row r="274" spans="1:3" x14ac:dyDescent="0.25">
      <c r="A274" s="2">
        <v>269</v>
      </c>
      <c r="B274" s="1">
        <v>270.45</v>
      </c>
      <c r="C274" s="1">
        <v>174.5</v>
      </c>
    </row>
    <row r="275" spans="1:3" x14ac:dyDescent="0.25">
      <c r="A275" s="2">
        <v>270</v>
      </c>
      <c r="B275" s="1">
        <v>268</v>
      </c>
      <c r="C275" s="1">
        <v>174.5</v>
      </c>
    </row>
    <row r="276" spans="1:3" x14ac:dyDescent="0.25">
      <c r="A276" s="2">
        <v>271</v>
      </c>
      <c r="B276" s="1">
        <v>265.5</v>
      </c>
      <c r="C276" s="1">
        <v>174.5</v>
      </c>
    </row>
    <row r="277" spans="1:3" x14ac:dyDescent="0.25">
      <c r="A277" s="2">
        <v>272</v>
      </c>
      <c r="B277" s="1">
        <v>261.98</v>
      </c>
      <c r="C277" s="1">
        <v>174.5</v>
      </c>
    </row>
    <row r="278" spans="1:3" x14ac:dyDescent="0.25">
      <c r="A278" s="2">
        <v>273</v>
      </c>
      <c r="B278" s="1">
        <v>259.05</v>
      </c>
      <c r="C278" s="1">
        <v>174.5</v>
      </c>
    </row>
    <row r="279" spans="1:3" x14ac:dyDescent="0.25">
      <c r="A279" s="2">
        <v>274</v>
      </c>
      <c r="B279" s="1">
        <v>257</v>
      </c>
      <c r="C279" s="1">
        <v>174.96</v>
      </c>
    </row>
    <row r="280" spans="1:3" x14ac:dyDescent="0.25">
      <c r="A280" s="2">
        <v>275</v>
      </c>
      <c r="B280" s="1">
        <v>255.05</v>
      </c>
      <c r="C280" s="1">
        <v>174.5</v>
      </c>
    </row>
    <row r="281" spans="1:3" x14ac:dyDescent="0.25">
      <c r="A281" s="2">
        <v>276</v>
      </c>
      <c r="B281" s="1">
        <v>253.5</v>
      </c>
      <c r="C281" s="1">
        <v>174.5</v>
      </c>
    </row>
    <row r="282" spans="1:3" x14ac:dyDescent="0.25">
      <c r="A282" s="2">
        <v>277</v>
      </c>
      <c r="B282" s="1">
        <v>251.95</v>
      </c>
      <c r="C282" s="1">
        <v>174.95</v>
      </c>
    </row>
    <row r="283" spans="1:3" x14ac:dyDescent="0.25">
      <c r="A283" s="2">
        <v>278</v>
      </c>
      <c r="B283" s="1">
        <v>250.05</v>
      </c>
      <c r="C283" s="1">
        <v>174.5</v>
      </c>
    </row>
    <row r="284" spans="1:3" x14ac:dyDescent="0.25">
      <c r="A284" s="2">
        <v>279</v>
      </c>
      <c r="B284" s="1">
        <v>248</v>
      </c>
      <c r="C284" s="1">
        <v>174.96</v>
      </c>
    </row>
    <row r="285" spans="1:3" x14ac:dyDescent="0.25">
      <c r="A285" s="2">
        <v>280</v>
      </c>
      <c r="B285" s="1">
        <v>246.5</v>
      </c>
      <c r="C285" s="1">
        <v>174.5</v>
      </c>
    </row>
    <row r="286" spans="1:3" x14ac:dyDescent="0.25">
      <c r="A286" s="2">
        <v>281</v>
      </c>
      <c r="B286" s="1">
        <v>244.59</v>
      </c>
      <c r="C286" s="1">
        <v>174.5</v>
      </c>
    </row>
    <row r="287" spans="1:3" x14ac:dyDescent="0.25">
      <c r="A287" s="2">
        <v>282</v>
      </c>
      <c r="B287" s="1">
        <v>244.48</v>
      </c>
      <c r="C287" s="1">
        <v>174.98</v>
      </c>
    </row>
    <row r="288" spans="1:3" x14ac:dyDescent="0.25">
      <c r="A288" s="2">
        <v>283</v>
      </c>
      <c r="B288" s="1">
        <v>244</v>
      </c>
      <c r="C288" s="1">
        <v>174.96</v>
      </c>
    </row>
    <row r="289" spans="1:3" x14ac:dyDescent="0.25">
      <c r="A289" s="2">
        <v>284</v>
      </c>
      <c r="B289" s="1">
        <v>243.59</v>
      </c>
      <c r="C289" s="1">
        <v>174.5</v>
      </c>
    </row>
    <row r="290" spans="1:3" x14ac:dyDescent="0.25">
      <c r="A290" s="2">
        <v>285</v>
      </c>
      <c r="B290" s="1">
        <v>243.48</v>
      </c>
      <c r="C290" s="1">
        <v>174.98</v>
      </c>
    </row>
    <row r="291" spans="1:3" x14ac:dyDescent="0.25">
      <c r="A291" s="2">
        <v>286</v>
      </c>
      <c r="B291" s="1">
        <v>243.5</v>
      </c>
      <c r="C291" s="1">
        <v>174.5</v>
      </c>
    </row>
    <row r="292" spans="1:3" x14ac:dyDescent="0.25">
      <c r="A292" s="2">
        <v>287</v>
      </c>
      <c r="B292" s="1">
        <v>243.48</v>
      </c>
      <c r="C292" s="1">
        <v>174.98</v>
      </c>
    </row>
    <row r="293" spans="1:3" x14ac:dyDescent="0.25">
      <c r="A293" s="2">
        <v>288</v>
      </c>
      <c r="B293" s="1">
        <v>243.5</v>
      </c>
      <c r="C293" s="1">
        <v>174.5</v>
      </c>
    </row>
    <row r="294" spans="1:3" x14ac:dyDescent="0.25">
      <c r="A294" s="2">
        <v>289</v>
      </c>
      <c r="B294" s="1">
        <v>243.48</v>
      </c>
      <c r="C294" s="1">
        <v>174.98</v>
      </c>
    </row>
    <row r="295" spans="1:3" x14ac:dyDescent="0.25">
      <c r="A295" s="2">
        <v>290</v>
      </c>
      <c r="B295" s="1">
        <v>242.75</v>
      </c>
      <c r="C295" s="1">
        <v>174.5</v>
      </c>
    </row>
    <row r="296" spans="1:3" x14ac:dyDescent="0.25">
      <c r="A296" s="2">
        <v>291</v>
      </c>
      <c r="B296" s="1">
        <v>242.59</v>
      </c>
      <c r="C296" s="1">
        <v>174.5</v>
      </c>
    </row>
    <row r="297" spans="1:3" x14ac:dyDescent="0.25">
      <c r="A297" s="2">
        <v>292</v>
      </c>
      <c r="B297" s="1">
        <v>242.59</v>
      </c>
      <c r="C297" s="1">
        <v>174.5</v>
      </c>
    </row>
    <row r="298" spans="1:3" x14ac:dyDescent="0.25">
      <c r="A298" s="2">
        <v>293</v>
      </c>
      <c r="B298" s="1">
        <v>242.59</v>
      </c>
      <c r="C298" s="1">
        <v>174.5</v>
      </c>
    </row>
    <row r="299" spans="1:3" x14ac:dyDescent="0.25">
      <c r="A299" s="2">
        <v>294</v>
      </c>
      <c r="B299" s="1">
        <v>242.55</v>
      </c>
      <c r="C299" s="1">
        <v>174.98</v>
      </c>
    </row>
    <row r="300" spans="1:3" x14ac:dyDescent="0.25">
      <c r="A300" s="2">
        <v>295</v>
      </c>
      <c r="B300" s="1">
        <v>242.59</v>
      </c>
      <c r="C300" s="1">
        <v>174.5</v>
      </c>
    </row>
    <row r="301" spans="1:3" x14ac:dyDescent="0.25">
      <c r="A301" s="2">
        <v>296</v>
      </c>
      <c r="B301" s="1">
        <v>242.59</v>
      </c>
      <c r="C301" s="1">
        <v>174.5</v>
      </c>
    </row>
    <row r="302" spans="1:3" x14ac:dyDescent="0.25">
      <c r="A302" s="2">
        <v>297</v>
      </c>
      <c r="B302" s="1">
        <v>242.59</v>
      </c>
      <c r="C302" s="1">
        <v>174.5</v>
      </c>
    </row>
    <row r="303" spans="1:3" x14ac:dyDescent="0.25">
      <c r="A303" s="2">
        <v>298</v>
      </c>
      <c r="B303" s="1">
        <v>242.59</v>
      </c>
      <c r="C303" s="1">
        <v>174.5</v>
      </c>
    </row>
    <row r="304" spans="1:3" x14ac:dyDescent="0.25">
      <c r="A304" s="2">
        <v>299</v>
      </c>
      <c r="B304" s="1">
        <v>242.59</v>
      </c>
      <c r="C304" s="1">
        <v>174.5</v>
      </c>
    </row>
    <row r="305" spans="1:3" x14ac:dyDescent="0.25">
      <c r="A305" s="2">
        <v>300</v>
      </c>
      <c r="B305" s="1">
        <v>242.59</v>
      </c>
      <c r="C305" s="1">
        <v>174.5</v>
      </c>
    </row>
    <row r="306" spans="1:3" x14ac:dyDescent="0.25">
      <c r="A306" s="2">
        <v>301</v>
      </c>
      <c r="B306" s="1">
        <v>242.59</v>
      </c>
      <c r="C306" s="1">
        <v>174.5</v>
      </c>
    </row>
    <row r="307" spans="1:3" x14ac:dyDescent="0.25">
      <c r="A307" s="2">
        <v>302</v>
      </c>
      <c r="B307" s="1">
        <v>242.59</v>
      </c>
      <c r="C307" s="1">
        <v>174.5</v>
      </c>
    </row>
    <row r="308" spans="1:3" x14ac:dyDescent="0.25">
      <c r="A308" s="2">
        <v>303</v>
      </c>
      <c r="B308" s="1">
        <v>242.59</v>
      </c>
      <c r="C308" s="1">
        <v>174.5</v>
      </c>
    </row>
    <row r="309" spans="1:3" x14ac:dyDescent="0.25">
      <c r="A309" s="2">
        <v>304</v>
      </c>
      <c r="B309" s="1">
        <v>242.59</v>
      </c>
      <c r="C309" s="1">
        <v>174.5</v>
      </c>
    </row>
    <row r="310" spans="1:3" x14ac:dyDescent="0.25">
      <c r="A310" s="2">
        <v>305</v>
      </c>
      <c r="B310" s="1">
        <v>242.59</v>
      </c>
      <c r="C310" s="1">
        <v>174.5</v>
      </c>
    </row>
    <row r="311" spans="1:3" x14ac:dyDescent="0.25">
      <c r="A311" s="2">
        <v>306</v>
      </c>
      <c r="B311" s="1">
        <v>242.59</v>
      </c>
      <c r="C311" s="1">
        <v>174.5</v>
      </c>
    </row>
    <row r="312" spans="1:3" x14ac:dyDescent="0.25">
      <c r="A312" s="2">
        <v>307</v>
      </c>
      <c r="B312" s="1">
        <v>242.59</v>
      </c>
      <c r="C312" s="1">
        <v>174.5</v>
      </c>
    </row>
    <row r="313" spans="1:3" x14ac:dyDescent="0.25">
      <c r="A313" s="2">
        <v>308</v>
      </c>
      <c r="B313" s="1">
        <v>242.59</v>
      </c>
      <c r="C313" s="1">
        <v>174.5</v>
      </c>
    </row>
    <row r="314" spans="1:3" x14ac:dyDescent="0.25">
      <c r="A314" s="2">
        <v>309</v>
      </c>
      <c r="B314" s="1">
        <v>242.59</v>
      </c>
      <c r="C314" s="1">
        <v>174.5</v>
      </c>
    </row>
    <row r="315" spans="1:3" x14ac:dyDescent="0.25">
      <c r="A315" s="2">
        <v>310</v>
      </c>
      <c r="B315" s="1">
        <v>242.59</v>
      </c>
      <c r="C315" s="1">
        <v>174.5</v>
      </c>
    </row>
    <row r="316" spans="1:3" x14ac:dyDescent="0.25">
      <c r="A316" s="2">
        <v>311</v>
      </c>
      <c r="B316" s="1">
        <v>242.59</v>
      </c>
      <c r="C316" s="1">
        <v>174.5</v>
      </c>
    </row>
    <row r="317" spans="1:3" x14ac:dyDescent="0.25">
      <c r="A317" s="2">
        <v>312</v>
      </c>
      <c r="B317" s="1">
        <v>242.59</v>
      </c>
      <c r="C317" s="1">
        <v>174.5</v>
      </c>
    </row>
    <row r="318" spans="1:3" x14ac:dyDescent="0.25">
      <c r="A318" s="2">
        <v>313</v>
      </c>
      <c r="B318" s="1">
        <v>242.55</v>
      </c>
      <c r="C318" s="1">
        <v>174.98</v>
      </c>
    </row>
    <row r="319" spans="1:3" x14ac:dyDescent="0.25">
      <c r="A319" s="2">
        <v>314</v>
      </c>
      <c r="B319" s="1">
        <v>242.55</v>
      </c>
      <c r="C319" s="1">
        <v>174.98</v>
      </c>
    </row>
    <row r="320" spans="1:3" x14ac:dyDescent="0.25">
      <c r="A320" s="2">
        <v>315</v>
      </c>
      <c r="B320" s="1">
        <v>242.59</v>
      </c>
      <c r="C320" s="1">
        <v>174.5</v>
      </c>
    </row>
    <row r="321" spans="1:3" x14ac:dyDescent="0.25">
      <c r="A321" s="2">
        <v>316</v>
      </c>
      <c r="B321" s="1">
        <v>242.59</v>
      </c>
      <c r="C321" s="1">
        <v>174.5</v>
      </c>
    </row>
    <row r="322" spans="1:3" x14ac:dyDescent="0.25">
      <c r="A322" s="2">
        <v>317</v>
      </c>
      <c r="B322" s="1">
        <v>242.55</v>
      </c>
      <c r="C322" s="1">
        <v>174.98</v>
      </c>
    </row>
    <row r="323" spans="1:3" x14ac:dyDescent="0.25">
      <c r="A323" s="2">
        <v>318</v>
      </c>
      <c r="B323" s="1">
        <v>242.59</v>
      </c>
      <c r="C323" s="1">
        <v>174.5</v>
      </c>
    </row>
    <row r="324" spans="1:3" x14ac:dyDescent="0.25">
      <c r="A324" s="2">
        <v>319</v>
      </c>
      <c r="B324" s="1">
        <v>242.59</v>
      </c>
      <c r="C324" s="1">
        <v>174.5</v>
      </c>
    </row>
    <row r="325" spans="1:3" x14ac:dyDescent="0.25">
      <c r="A325" s="2">
        <v>320</v>
      </c>
      <c r="B325" s="1">
        <v>242.59</v>
      </c>
      <c r="C325" s="1">
        <v>174.5</v>
      </c>
    </row>
    <row r="326" spans="1:3" x14ac:dyDescent="0.25">
      <c r="A326" s="2">
        <v>321</v>
      </c>
      <c r="B326" s="1">
        <v>242.59</v>
      </c>
      <c r="C326" s="1">
        <v>174.5</v>
      </c>
    </row>
    <row r="327" spans="1:3" x14ac:dyDescent="0.25">
      <c r="A327" s="2">
        <v>322</v>
      </c>
      <c r="B327" s="1">
        <v>242.59</v>
      </c>
      <c r="C327" s="1">
        <v>174.5</v>
      </c>
    </row>
    <row r="328" spans="1:3" x14ac:dyDescent="0.25">
      <c r="A328" s="2">
        <v>323</v>
      </c>
      <c r="B328" s="1">
        <v>242.59</v>
      </c>
      <c r="C328" s="1">
        <v>174.5</v>
      </c>
    </row>
    <row r="329" spans="1:3" x14ac:dyDescent="0.25">
      <c r="A329" s="2">
        <v>324</v>
      </c>
      <c r="B329" s="1">
        <v>242.59</v>
      </c>
      <c r="C329" s="1">
        <v>174.5</v>
      </c>
    </row>
    <row r="330" spans="1:3" x14ac:dyDescent="0.25">
      <c r="A330" s="2">
        <v>325</v>
      </c>
      <c r="B330" s="1">
        <v>242.57</v>
      </c>
      <c r="C330" s="1">
        <v>174.07</v>
      </c>
    </row>
    <row r="331" spans="1:3" x14ac:dyDescent="0.25">
      <c r="A331" s="2">
        <v>326</v>
      </c>
      <c r="B331" s="1">
        <v>242.59</v>
      </c>
      <c r="C331" s="1">
        <v>174.5</v>
      </c>
    </row>
    <row r="332" spans="1:3" x14ac:dyDescent="0.25">
      <c r="A332" s="2">
        <v>327</v>
      </c>
      <c r="B332" s="1">
        <v>242.59</v>
      </c>
      <c r="C332" s="1">
        <v>174.5</v>
      </c>
    </row>
    <row r="333" spans="1:3" x14ac:dyDescent="0.25">
      <c r="A333" s="2">
        <v>328</v>
      </c>
      <c r="B333" s="1">
        <v>242.5</v>
      </c>
      <c r="C333" s="1">
        <v>174</v>
      </c>
    </row>
    <row r="334" spans="1:3" x14ac:dyDescent="0.25">
      <c r="A334" s="2">
        <v>329</v>
      </c>
      <c r="B334" s="1">
        <v>242.5</v>
      </c>
      <c r="C334" s="1">
        <v>174</v>
      </c>
    </row>
    <row r="335" spans="1:3" x14ac:dyDescent="0.25">
      <c r="A335" s="2">
        <v>330</v>
      </c>
      <c r="B335" s="1">
        <v>242.5</v>
      </c>
      <c r="C335" s="1">
        <v>174</v>
      </c>
    </row>
    <row r="336" spans="1:3" x14ac:dyDescent="0.25">
      <c r="A336" s="2">
        <v>331</v>
      </c>
      <c r="B336" s="1">
        <v>242.5</v>
      </c>
      <c r="C336" s="1">
        <v>174</v>
      </c>
    </row>
    <row r="337" spans="1:3" x14ac:dyDescent="0.25">
      <c r="A337" s="2">
        <v>332</v>
      </c>
      <c r="B337" s="1">
        <v>242.5</v>
      </c>
      <c r="C337" s="1">
        <v>174</v>
      </c>
    </row>
    <row r="338" spans="1:3" x14ac:dyDescent="0.25">
      <c r="A338" s="2">
        <v>333</v>
      </c>
      <c r="B338" s="1">
        <v>242.59</v>
      </c>
      <c r="C338" s="1">
        <v>174.5</v>
      </c>
    </row>
    <row r="339" spans="1:3" x14ac:dyDescent="0.25">
      <c r="A339" s="2">
        <v>334</v>
      </c>
      <c r="B339" s="1">
        <v>242.59</v>
      </c>
      <c r="C339" s="1">
        <v>174.5</v>
      </c>
    </row>
    <row r="340" spans="1:3" x14ac:dyDescent="0.25">
      <c r="A340" s="2">
        <v>335</v>
      </c>
      <c r="B340" s="1">
        <v>242.59</v>
      </c>
      <c r="C340" s="1">
        <v>174.5</v>
      </c>
    </row>
    <row r="341" spans="1:3" x14ac:dyDescent="0.25">
      <c r="A341" s="2">
        <v>336</v>
      </c>
      <c r="B341" s="1">
        <v>242.5</v>
      </c>
      <c r="C341" s="1">
        <v>174</v>
      </c>
    </row>
    <row r="342" spans="1:3" x14ac:dyDescent="0.25">
      <c r="A342" s="2">
        <v>337</v>
      </c>
      <c r="B342" s="1">
        <v>242.59</v>
      </c>
      <c r="C342" s="1">
        <v>174.5</v>
      </c>
    </row>
    <row r="343" spans="1:3" x14ac:dyDescent="0.25">
      <c r="A343" s="2">
        <v>338</v>
      </c>
      <c r="B343" s="1">
        <v>242.5</v>
      </c>
      <c r="C343" s="1">
        <v>174</v>
      </c>
    </row>
    <row r="344" spans="1:3" x14ac:dyDescent="0.25">
      <c r="A344" s="2">
        <v>339</v>
      </c>
      <c r="B344" s="1">
        <v>242.5</v>
      </c>
      <c r="C344" s="1">
        <v>174</v>
      </c>
    </row>
    <row r="345" spans="1:3" x14ac:dyDescent="0.25">
      <c r="A345" s="2">
        <v>340</v>
      </c>
      <c r="B345" s="1">
        <v>242.59</v>
      </c>
      <c r="C345" s="1">
        <v>174.5</v>
      </c>
    </row>
    <row r="346" spans="1:3" x14ac:dyDescent="0.25">
      <c r="A346" s="2">
        <v>341</v>
      </c>
      <c r="B346" s="1">
        <v>242.59</v>
      </c>
      <c r="C346" s="1">
        <v>174.5</v>
      </c>
    </row>
    <row r="347" spans="1:3" x14ac:dyDescent="0.25">
      <c r="A347" s="2">
        <v>342</v>
      </c>
      <c r="B347" s="1">
        <v>242.5</v>
      </c>
      <c r="C347" s="1">
        <v>174.5</v>
      </c>
    </row>
    <row r="348" spans="1:3" x14ac:dyDescent="0.25">
      <c r="A348" s="2">
        <v>343</v>
      </c>
      <c r="B348" s="1">
        <v>242.5</v>
      </c>
      <c r="C348" s="1">
        <v>174.5</v>
      </c>
    </row>
    <row r="349" spans="1:3" x14ac:dyDescent="0.25">
      <c r="A349" s="2">
        <v>344</v>
      </c>
      <c r="B349" s="1">
        <v>242.26</v>
      </c>
      <c r="C349" s="1">
        <v>174.74</v>
      </c>
    </row>
    <row r="350" spans="1:3" x14ac:dyDescent="0.25">
      <c r="A350" s="2">
        <v>345</v>
      </c>
      <c r="B350" s="1">
        <v>242.02</v>
      </c>
      <c r="C350" s="1">
        <v>174.5</v>
      </c>
    </row>
    <row r="351" spans="1:3" x14ac:dyDescent="0.25">
      <c r="A351" s="2">
        <v>346</v>
      </c>
      <c r="B351" s="1">
        <v>241.02</v>
      </c>
      <c r="C351" s="1">
        <v>174.5</v>
      </c>
    </row>
    <row r="352" spans="1:3" x14ac:dyDescent="0.25">
      <c r="A352" s="2">
        <v>347</v>
      </c>
      <c r="B352" s="1">
        <v>240.5</v>
      </c>
      <c r="C352" s="1">
        <v>174.5</v>
      </c>
    </row>
    <row r="353" spans="1:3" x14ac:dyDescent="0.25">
      <c r="A353" s="2">
        <v>348</v>
      </c>
      <c r="B353" s="1">
        <v>240</v>
      </c>
      <c r="C353" s="1">
        <v>175</v>
      </c>
    </row>
    <row r="354" spans="1:3" x14ac:dyDescent="0.25">
      <c r="A354" s="2">
        <v>349</v>
      </c>
      <c r="B354" s="1">
        <v>239.54</v>
      </c>
      <c r="C354" s="1">
        <v>174.5</v>
      </c>
    </row>
    <row r="355" spans="1:3" x14ac:dyDescent="0.25">
      <c r="A355" s="2">
        <v>350</v>
      </c>
      <c r="B355" s="1">
        <v>239.54</v>
      </c>
      <c r="C355" s="1">
        <v>174.5</v>
      </c>
    </row>
    <row r="356" spans="1:3" x14ac:dyDescent="0.25">
      <c r="A356" s="2">
        <v>351</v>
      </c>
      <c r="B356" s="1">
        <v>239.13</v>
      </c>
      <c r="C356" s="1">
        <v>174.5</v>
      </c>
    </row>
    <row r="357" spans="1:3" x14ac:dyDescent="0.25">
      <c r="A357" s="2">
        <v>352</v>
      </c>
      <c r="B357" s="1">
        <v>239.13</v>
      </c>
      <c r="C357" s="1">
        <v>174.5</v>
      </c>
    </row>
    <row r="358" spans="1:3" x14ac:dyDescent="0.25">
      <c r="A358" s="2">
        <v>353</v>
      </c>
      <c r="B358" s="1">
        <v>239.12</v>
      </c>
      <c r="C358" s="1">
        <v>174.53</v>
      </c>
    </row>
    <row r="359" spans="1:3" x14ac:dyDescent="0.25">
      <c r="A359" s="2">
        <v>354</v>
      </c>
      <c r="B359" s="1">
        <v>239.13</v>
      </c>
      <c r="C359" s="1">
        <v>174.5</v>
      </c>
    </row>
    <row r="360" spans="1:3" x14ac:dyDescent="0.25">
      <c r="A360" s="2">
        <v>355</v>
      </c>
      <c r="B360" s="1">
        <v>239.13</v>
      </c>
      <c r="C360" s="1">
        <v>174.5</v>
      </c>
    </row>
    <row r="361" spans="1:3" x14ac:dyDescent="0.25">
      <c r="A361" s="2">
        <v>356</v>
      </c>
      <c r="B361" s="1">
        <v>239.13</v>
      </c>
      <c r="C361" s="1">
        <v>174.5</v>
      </c>
    </row>
    <row r="362" spans="1:3" x14ac:dyDescent="0.25">
      <c r="A362" s="2">
        <v>357</v>
      </c>
      <c r="B362" s="1">
        <v>239.13</v>
      </c>
      <c r="C362" s="1">
        <v>174.5</v>
      </c>
    </row>
    <row r="363" spans="1:3" x14ac:dyDescent="0.25">
      <c r="A363" s="2">
        <v>358</v>
      </c>
      <c r="B363" s="1">
        <v>239.08</v>
      </c>
      <c r="C363" s="1">
        <v>175</v>
      </c>
    </row>
    <row r="364" spans="1:3" x14ac:dyDescent="0.25">
      <c r="A364" s="2">
        <v>359</v>
      </c>
      <c r="B364" s="1">
        <v>239.54</v>
      </c>
      <c r="C364" s="1">
        <v>174.5</v>
      </c>
    </row>
    <row r="365" spans="1:3" x14ac:dyDescent="0.25">
      <c r="A365" s="2">
        <v>360</v>
      </c>
      <c r="B365" s="1">
        <v>239.54</v>
      </c>
      <c r="C365" s="1">
        <v>174.5</v>
      </c>
    </row>
    <row r="366" spans="1:3" x14ac:dyDescent="0.25">
      <c r="A366" s="2">
        <v>361</v>
      </c>
      <c r="B366" s="1">
        <v>239.13</v>
      </c>
      <c r="C366" s="1">
        <v>174.5</v>
      </c>
    </row>
    <row r="367" spans="1:3" x14ac:dyDescent="0.25">
      <c r="A367" s="2">
        <v>362</v>
      </c>
      <c r="B367" s="1">
        <v>239.13</v>
      </c>
      <c r="C367" s="1">
        <v>174.5</v>
      </c>
    </row>
    <row r="368" spans="1:3" x14ac:dyDescent="0.25">
      <c r="A368" s="2">
        <v>363</v>
      </c>
      <c r="B368" s="1">
        <v>239.5</v>
      </c>
      <c r="C368" s="1">
        <v>175.5</v>
      </c>
    </row>
    <row r="369" spans="1:3" x14ac:dyDescent="0.25">
      <c r="A369" s="2">
        <v>364</v>
      </c>
      <c r="B369" s="1">
        <v>239</v>
      </c>
      <c r="C369" s="1">
        <v>175</v>
      </c>
    </row>
    <row r="370" spans="1:3" x14ac:dyDescent="0.25">
      <c r="A370" s="2">
        <v>365</v>
      </c>
      <c r="B370" s="1">
        <v>237.08</v>
      </c>
      <c r="C370" s="1">
        <v>175</v>
      </c>
    </row>
    <row r="371" spans="1:3" x14ac:dyDescent="0.25">
      <c r="A371" s="2">
        <v>366</v>
      </c>
      <c r="B371" s="1">
        <v>235.6</v>
      </c>
      <c r="C371" s="1">
        <v>175.03</v>
      </c>
    </row>
    <row r="372" spans="1:3" x14ac:dyDescent="0.25">
      <c r="A372" s="2">
        <v>367</v>
      </c>
      <c r="B372" s="1">
        <v>234.62</v>
      </c>
      <c r="C372" s="1">
        <v>175</v>
      </c>
    </row>
    <row r="373" spans="1:3" x14ac:dyDescent="0.25">
      <c r="A373" s="2">
        <v>368</v>
      </c>
      <c r="B373" s="1">
        <v>233</v>
      </c>
      <c r="C373" s="1">
        <v>175.5</v>
      </c>
    </row>
    <row r="374" spans="1:3" x14ac:dyDescent="0.25">
      <c r="A374" s="2">
        <v>369</v>
      </c>
      <c r="B374" s="1">
        <v>231</v>
      </c>
      <c r="C374" s="1">
        <v>175.5</v>
      </c>
    </row>
    <row r="375" spans="1:3" x14ac:dyDescent="0.25">
      <c r="A375" s="2">
        <v>370</v>
      </c>
      <c r="B375" s="1">
        <v>229</v>
      </c>
      <c r="C375" s="1">
        <v>175.5</v>
      </c>
    </row>
    <row r="376" spans="1:3" x14ac:dyDescent="0.25">
      <c r="A376" s="2">
        <v>371</v>
      </c>
      <c r="B376" s="1">
        <v>227</v>
      </c>
      <c r="C376" s="1">
        <v>175.5</v>
      </c>
    </row>
    <row r="377" spans="1:3" x14ac:dyDescent="0.25">
      <c r="A377" s="2">
        <v>372</v>
      </c>
      <c r="B377" s="1">
        <v>225</v>
      </c>
      <c r="C377" s="1">
        <v>175.5</v>
      </c>
    </row>
    <row r="378" spans="1:3" x14ac:dyDescent="0.25">
      <c r="A378" s="2">
        <v>373</v>
      </c>
      <c r="B378" s="1">
        <v>220.19</v>
      </c>
      <c r="C378" s="1">
        <v>175.5</v>
      </c>
    </row>
    <row r="379" spans="1:3" x14ac:dyDescent="0.25">
      <c r="A379" s="2">
        <v>374</v>
      </c>
      <c r="B379" s="1">
        <v>217.5</v>
      </c>
      <c r="C379" s="1">
        <v>175.5</v>
      </c>
    </row>
    <row r="380" spans="1:3" x14ac:dyDescent="0.25">
      <c r="A380" s="2">
        <v>375</v>
      </c>
      <c r="B380" s="1">
        <v>214.39</v>
      </c>
      <c r="C380" s="1">
        <v>175.5</v>
      </c>
    </row>
    <row r="381" spans="1:3" x14ac:dyDescent="0.25">
      <c r="A381" s="2">
        <v>376</v>
      </c>
      <c r="B381" s="1">
        <v>212.58</v>
      </c>
      <c r="C381" s="1">
        <v>175.5</v>
      </c>
    </row>
    <row r="382" spans="1:3" x14ac:dyDescent="0.25">
      <c r="A382" s="2">
        <v>377</v>
      </c>
      <c r="B382" s="1">
        <v>210.58</v>
      </c>
      <c r="C382" s="1">
        <v>175.5</v>
      </c>
    </row>
    <row r="383" spans="1:3" x14ac:dyDescent="0.25">
      <c r="A383" s="2">
        <v>378</v>
      </c>
      <c r="B383" s="1">
        <v>209</v>
      </c>
      <c r="C383" s="1">
        <v>176</v>
      </c>
    </row>
    <row r="384" spans="1:3" x14ac:dyDescent="0.25">
      <c r="A384" s="2">
        <v>379</v>
      </c>
      <c r="B384" s="1">
        <v>207</v>
      </c>
      <c r="C384" s="1">
        <v>176</v>
      </c>
    </row>
    <row r="385" spans="1:3" x14ac:dyDescent="0.25">
      <c r="A385" s="2">
        <v>380</v>
      </c>
      <c r="B385" s="1">
        <v>205</v>
      </c>
      <c r="C385" s="1">
        <v>176</v>
      </c>
    </row>
    <row r="386" spans="1:3" x14ac:dyDescent="0.25">
      <c r="A386" s="2">
        <v>381</v>
      </c>
      <c r="B386" s="1">
        <v>201.15</v>
      </c>
      <c r="C386" s="1">
        <v>176.05</v>
      </c>
    </row>
    <row r="387" spans="1:3" x14ac:dyDescent="0.25">
      <c r="A387" s="2">
        <v>382</v>
      </c>
      <c r="B387" s="1">
        <v>198.68</v>
      </c>
      <c r="C387" s="1">
        <v>176.07</v>
      </c>
    </row>
    <row r="388" spans="1:3" x14ac:dyDescent="0.25">
      <c r="A388" s="2">
        <v>383</v>
      </c>
      <c r="B388" s="1">
        <v>196.5</v>
      </c>
      <c r="C388" s="1">
        <v>176</v>
      </c>
    </row>
    <row r="389" spans="1:3" x14ac:dyDescent="0.25">
      <c r="A389" s="2">
        <v>384</v>
      </c>
      <c r="B389" s="1">
        <v>194.69</v>
      </c>
      <c r="C389" s="1">
        <v>176</v>
      </c>
    </row>
    <row r="390" spans="1:3" x14ac:dyDescent="0.25">
      <c r="A390" s="2">
        <v>385</v>
      </c>
      <c r="B390" s="1">
        <v>192.63</v>
      </c>
      <c r="C390" s="1">
        <v>176.07</v>
      </c>
    </row>
    <row r="391" spans="1:3" x14ac:dyDescent="0.25">
      <c r="A391" s="2">
        <v>386</v>
      </c>
      <c r="B391" s="1">
        <v>189.18</v>
      </c>
      <c r="C391" s="1">
        <v>175.5</v>
      </c>
    </row>
    <row r="392" spans="1:3" x14ac:dyDescent="0.25">
      <c r="A392" s="2">
        <v>387</v>
      </c>
      <c r="B392" s="1">
        <v>187.82</v>
      </c>
      <c r="C392" s="1">
        <v>176.08</v>
      </c>
    </row>
    <row r="393" spans="1:3" x14ac:dyDescent="0.25">
      <c r="A393" s="2">
        <v>388</v>
      </c>
      <c r="B393" s="1">
        <v>185.82</v>
      </c>
      <c r="C393" s="1">
        <v>176.55</v>
      </c>
    </row>
    <row r="394" spans="1:3" x14ac:dyDescent="0.25">
      <c r="A394" s="2">
        <v>389</v>
      </c>
      <c r="B394" s="1">
        <v>184.64</v>
      </c>
      <c r="C394" s="1">
        <v>176.55</v>
      </c>
    </row>
    <row r="395" spans="1:3" x14ac:dyDescent="0.25">
      <c r="A395" s="2">
        <v>390</v>
      </c>
      <c r="B395" s="1">
        <v>182.64</v>
      </c>
      <c r="C395" s="1">
        <v>176.55</v>
      </c>
    </row>
    <row r="396" spans="1:3" x14ac:dyDescent="0.25">
      <c r="A396" s="2">
        <v>391</v>
      </c>
      <c r="B396" s="1">
        <v>181.25</v>
      </c>
      <c r="C396" s="1">
        <v>176.5</v>
      </c>
    </row>
    <row r="397" spans="1:3" x14ac:dyDescent="0.25">
      <c r="A397" s="2">
        <v>392</v>
      </c>
      <c r="B397" s="1">
        <v>179.64</v>
      </c>
      <c r="C397" s="1">
        <v>176.55</v>
      </c>
    </row>
    <row r="398" spans="1:3" x14ac:dyDescent="0.25">
      <c r="A398" s="2">
        <v>393</v>
      </c>
      <c r="B398" s="1">
        <v>176.25</v>
      </c>
      <c r="C398" s="1">
        <v>176.5</v>
      </c>
    </row>
    <row r="399" spans="1:3" x14ac:dyDescent="0.25">
      <c r="A399" s="2">
        <v>394</v>
      </c>
      <c r="B399" s="1">
        <v>172.82</v>
      </c>
      <c r="C399" s="1">
        <v>176.55</v>
      </c>
    </row>
    <row r="400" spans="1:3" x14ac:dyDescent="0.25">
      <c r="A400" s="2">
        <v>395</v>
      </c>
      <c r="B400" s="1">
        <v>169.5</v>
      </c>
      <c r="C400" s="1">
        <v>177</v>
      </c>
    </row>
    <row r="401" spans="1:3" x14ac:dyDescent="0.25">
      <c r="A401" s="2">
        <v>396</v>
      </c>
      <c r="B401" s="1">
        <v>167.1</v>
      </c>
      <c r="C401" s="1">
        <v>176</v>
      </c>
    </row>
    <row r="402" spans="1:3" x14ac:dyDescent="0.25">
      <c r="A402" s="2">
        <v>397</v>
      </c>
      <c r="B402" s="1">
        <v>164.3</v>
      </c>
      <c r="C402" s="1">
        <v>176.5</v>
      </c>
    </row>
    <row r="403" spans="1:3" x14ac:dyDescent="0.25">
      <c r="A403" s="2">
        <v>398</v>
      </c>
      <c r="B403" s="1">
        <v>163.30000000000001</v>
      </c>
      <c r="C403" s="1">
        <v>176.5</v>
      </c>
    </row>
    <row r="404" spans="1:3" x14ac:dyDescent="0.25">
      <c r="A404" s="2">
        <v>399</v>
      </c>
      <c r="B404" s="1">
        <v>161.63</v>
      </c>
      <c r="C404" s="1">
        <v>176.5</v>
      </c>
    </row>
    <row r="405" spans="1:3" x14ac:dyDescent="0.25">
      <c r="A405" s="2">
        <v>400</v>
      </c>
      <c r="B405" s="1">
        <v>161.30000000000001</v>
      </c>
      <c r="C405" s="1">
        <v>176.5</v>
      </c>
    </row>
    <row r="406" spans="1:3" x14ac:dyDescent="0.25">
      <c r="A406" s="2">
        <v>401</v>
      </c>
      <c r="B406" s="1">
        <v>161.30000000000001</v>
      </c>
      <c r="C406" s="1">
        <v>176.5</v>
      </c>
    </row>
    <row r="407" spans="1:3" x14ac:dyDescent="0.25">
      <c r="A407" s="2">
        <v>402</v>
      </c>
      <c r="B407" s="1">
        <v>161.30000000000001</v>
      </c>
      <c r="C407" s="1">
        <v>176.5</v>
      </c>
    </row>
    <row r="408" spans="1:3" x14ac:dyDescent="0.25">
      <c r="A408" s="2">
        <v>403</v>
      </c>
      <c r="B408" s="1">
        <v>161.30000000000001</v>
      </c>
      <c r="C408" s="1">
        <v>176.5</v>
      </c>
    </row>
    <row r="409" spans="1:3" x14ac:dyDescent="0.25">
      <c r="A409" s="2">
        <v>404</v>
      </c>
      <c r="B409" s="1">
        <v>161.1</v>
      </c>
      <c r="C409" s="1">
        <v>177</v>
      </c>
    </row>
    <row r="410" spans="1:3" x14ac:dyDescent="0.25">
      <c r="A410" s="2">
        <v>405</v>
      </c>
      <c r="B410" s="1">
        <v>161.30000000000001</v>
      </c>
      <c r="C410" s="1">
        <v>176.5</v>
      </c>
    </row>
    <row r="411" spans="1:3" x14ac:dyDescent="0.25">
      <c r="A411" s="2">
        <v>406</v>
      </c>
      <c r="B411" s="1">
        <v>161.1</v>
      </c>
      <c r="C411" s="1">
        <v>177</v>
      </c>
    </row>
    <row r="412" spans="1:3" x14ac:dyDescent="0.25">
      <c r="A412" s="2">
        <v>407</v>
      </c>
      <c r="B412" s="1">
        <v>160.9</v>
      </c>
      <c r="C412" s="1">
        <v>176.5</v>
      </c>
    </row>
    <row r="413" spans="1:3" x14ac:dyDescent="0.25">
      <c r="A413" s="2">
        <v>408</v>
      </c>
      <c r="B413" s="1">
        <v>161.1</v>
      </c>
      <c r="C413" s="1">
        <v>177</v>
      </c>
    </row>
    <row r="414" spans="1:3" x14ac:dyDescent="0.25">
      <c r="A414" s="2">
        <v>409</v>
      </c>
      <c r="B414" s="1">
        <v>160.9</v>
      </c>
      <c r="C414" s="1">
        <v>176.5</v>
      </c>
    </row>
    <row r="415" spans="1:3" x14ac:dyDescent="0.25">
      <c r="A415" s="2">
        <v>410</v>
      </c>
      <c r="B415" s="1">
        <v>160.9</v>
      </c>
      <c r="C415" s="1">
        <v>176.5</v>
      </c>
    </row>
    <row r="416" spans="1:3" x14ac:dyDescent="0.25">
      <c r="A416" s="2">
        <v>411</v>
      </c>
      <c r="B416" s="1">
        <v>160.9</v>
      </c>
      <c r="C416" s="1">
        <v>176.5</v>
      </c>
    </row>
    <row r="417" spans="1:3" x14ac:dyDescent="0.25">
      <c r="A417" s="2">
        <v>412</v>
      </c>
      <c r="B417" s="1">
        <v>160.9</v>
      </c>
      <c r="C417" s="1">
        <v>176.5</v>
      </c>
    </row>
    <row r="418" spans="1:3" x14ac:dyDescent="0.25">
      <c r="A418" s="2">
        <v>413</v>
      </c>
      <c r="B418" s="1">
        <v>160.83000000000001</v>
      </c>
      <c r="C418" s="1">
        <v>176.6</v>
      </c>
    </row>
    <row r="419" spans="1:3" x14ac:dyDescent="0.25">
      <c r="A419" s="2">
        <v>414</v>
      </c>
      <c r="B419" s="1">
        <v>160.9</v>
      </c>
      <c r="C419" s="1">
        <v>176.5</v>
      </c>
    </row>
    <row r="420" spans="1:3" x14ac:dyDescent="0.25">
      <c r="A420" s="2">
        <v>415</v>
      </c>
      <c r="B420" s="1">
        <v>160.83000000000001</v>
      </c>
      <c r="C420" s="1">
        <v>176.6</v>
      </c>
    </row>
    <row r="421" spans="1:3" x14ac:dyDescent="0.25">
      <c r="A421" s="2">
        <v>416</v>
      </c>
      <c r="B421" s="1">
        <v>160.9</v>
      </c>
      <c r="C421" s="1">
        <v>176.5</v>
      </c>
    </row>
    <row r="422" spans="1:3" x14ac:dyDescent="0.25">
      <c r="A422" s="2">
        <v>417</v>
      </c>
      <c r="B422" s="1">
        <v>160.9</v>
      </c>
      <c r="C422" s="1">
        <v>176.5</v>
      </c>
    </row>
    <row r="423" spans="1:3" x14ac:dyDescent="0.25">
      <c r="A423" s="2">
        <v>418</v>
      </c>
      <c r="B423" s="1">
        <v>161.27000000000001</v>
      </c>
      <c r="C423" s="1">
        <v>176</v>
      </c>
    </row>
    <row r="424" spans="1:3" x14ac:dyDescent="0.25">
      <c r="A424" s="2">
        <v>419</v>
      </c>
      <c r="B424" s="1">
        <v>160.9</v>
      </c>
      <c r="C424" s="1">
        <v>176.5</v>
      </c>
    </row>
    <row r="425" spans="1:3" x14ac:dyDescent="0.25">
      <c r="A425" s="2">
        <v>420</v>
      </c>
      <c r="B425" s="1">
        <v>160.9</v>
      </c>
      <c r="C425" s="1">
        <v>176.5</v>
      </c>
    </row>
    <row r="426" spans="1:3" x14ac:dyDescent="0.25">
      <c r="A426" s="2">
        <v>421</v>
      </c>
      <c r="B426" s="1">
        <v>160.9</v>
      </c>
      <c r="C426" s="1">
        <v>176.5</v>
      </c>
    </row>
    <row r="427" spans="1:3" x14ac:dyDescent="0.25">
      <c r="A427" s="2">
        <v>422</v>
      </c>
      <c r="B427" s="1">
        <v>160.9</v>
      </c>
      <c r="C427" s="1">
        <v>176.5</v>
      </c>
    </row>
    <row r="428" spans="1:3" x14ac:dyDescent="0.25">
      <c r="A428" s="2">
        <v>423</v>
      </c>
      <c r="B428" s="1">
        <v>160.9</v>
      </c>
      <c r="C428" s="1">
        <v>176.5</v>
      </c>
    </row>
    <row r="429" spans="1:3" x14ac:dyDescent="0.25">
      <c r="A429" s="2">
        <v>424</v>
      </c>
      <c r="B429" s="1">
        <v>161.27000000000001</v>
      </c>
      <c r="C429" s="1">
        <v>176</v>
      </c>
    </row>
    <row r="430" spans="1:3" x14ac:dyDescent="0.25">
      <c r="A430" s="2">
        <v>425</v>
      </c>
      <c r="B430" s="1">
        <v>161.27000000000001</v>
      </c>
      <c r="C430" s="1">
        <v>176</v>
      </c>
    </row>
    <row r="431" spans="1:3" x14ac:dyDescent="0.25">
      <c r="A431" s="2">
        <v>426</v>
      </c>
      <c r="B431" s="1">
        <v>161.27000000000001</v>
      </c>
      <c r="C431" s="1">
        <v>176</v>
      </c>
    </row>
    <row r="432" spans="1:3" x14ac:dyDescent="0.25">
      <c r="A432" s="2">
        <v>427</v>
      </c>
      <c r="B432" s="1">
        <v>161.27000000000001</v>
      </c>
      <c r="C432" s="1">
        <v>176</v>
      </c>
    </row>
    <row r="433" spans="1:3" x14ac:dyDescent="0.25">
      <c r="A433" s="2">
        <v>428</v>
      </c>
      <c r="B433" s="1">
        <v>161.27000000000001</v>
      </c>
      <c r="C433" s="1">
        <v>176</v>
      </c>
    </row>
    <row r="434" spans="1:3" x14ac:dyDescent="0.25">
      <c r="A434" s="2">
        <v>429</v>
      </c>
      <c r="B434" s="1">
        <v>161.27000000000001</v>
      </c>
      <c r="C434" s="1">
        <v>176</v>
      </c>
    </row>
    <row r="435" spans="1:3" x14ac:dyDescent="0.25">
      <c r="A435" s="2">
        <v>430</v>
      </c>
      <c r="B435" s="1">
        <v>161.27000000000001</v>
      </c>
      <c r="C435" s="1">
        <v>176</v>
      </c>
    </row>
    <row r="436" spans="1:3" x14ac:dyDescent="0.25">
      <c r="A436" s="2">
        <v>431</v>
      </c>
      <c r="B436" s="1">
        <v>161.27000000000001</v>
      </c>
      <c r="C436" s="1">
        <v>176</v>
      </c>
    </row>
    <row r="437" spans="1:3" x14ac:dyDescent="0.25">
      <c r="A437" s="2">
        <v>432</v>
      </c>
      <c r="B437" s="1">
        <v>161.27000000000001</v>
      </c>
      <c r="C437" s="1">
        <v>176</v>
      </c>
    </row>
    <row r="438" spans="1:3" x14ac:dyDescent="0.25">
      <c r="A438" s="2">
        <v>433</v>
      </c>
      <c r="B438" s="1">
        <v>160.83000000000001</v>
      </c>
      <c r="C438" s="1">
        <v>176.6</v>
      </c>
    </row>
    <row r="439" spans="1:3" x14ac:dyDescent="0.25">
      <c r="A439" s="2">
        <v>434</v>
      </c>
      <c r="B439" s="1">
        <v>160.83000000000001</v>
      </c>
      <c r="C439" s="1">
        <v>176.6</v>
      </c>
    </row>
    <row r="440" spans="1:3" x14ac:dyDescent="0.25">
      <c r="A440" s="2">
        <v>435</v>
      </c>
      <c r="B440" s="1">
        <v>160.83000000000001</v>
      </c>
      <c r="C440" s="1">
        <v>176.6</v>
      </c>
    </row>
    <row r="441" spans="1:3" x14ac:dyDescent="0.25">
      <c r="A441" s="2">
        <v>436</v>
      </c>
      <c r="B441" s="1">
        <v>161.27000000000001</v>
      </c>
      <c r="C441" s="1">
        <v>176</v>
      </c>
    </row>
    <row r="442" spans="1:3" x14ac:dyDescent="0.25">
      <c r="A442" s="2">
        <v>437</v>
      </c>
      <c r="B442" s="1">
        <v>160.83000000000001</v>
      </c>
      <c r="C442" s="1">
        <v>176.6</v>
      </c>
    </row>
    <row r="443" spans="1:3" x14ac:dyDescent="0.25">
      <c r="A443" s="2">
        <v>438</v>
      </c>
      <c r="B443" s="1">
        <v>161.27000000000001</v>
      </c>
      <c r="C443" s="1">
        <v>176</v>
      </c>
    </row>
    <row r="444" spans="1:3" x14ac:dyDescent="0.25">
      <c r="A444" s="2">
        <v>439</v>
      </c>
      <c r="B444" s="1">
        <v>160.83000000000001</v>
      </c>
      <c r="C444" s="1">
        <v>176.6</v>
      </c>
    </row>
    <row r="445" spans="1:3" x14ac:dyDescent="0.25">
      <c r="A445" s="2">
        <v>440</v>
      </c>
      <c r="B445" s="1">
        <v>161.27000000000001</v>
      </c>
      <c r="C445" s="1">
        <v>176</v>
      </c>
    </row>
    <row r="446" spans="1:3" x14ac:dyDescent="0.25">
      <c r="A446" s="2">
        <v>441</v>
      </c>
      <c r="B446" s="1">
        <v>160.83000000000001</v>
      </c>
      <c r="C446" s="1">
        <v>176.6</v>
      </c>
    </row>
    <row r="447" spans="1:3" x14ac:dyDescent="0.25">
      <c r="A447" s="2">
        <v>442</v>
      </c>
      <c r="B447" s="1">
        <v>160.83000000000001</v>
      </c>
      <c r="C447" s="1">
        <v>176.6</v>
      </c>
    </row>
    <row r="448" spans="1:3" x14ac:dyDescent="0.25">
      <c r="A448" s="2">
        <v>443</v>
      </c>
      <c r="B448" s="1">
        <v>160.83000000000001</v>
      </c>
      <c r="C448" s="1">
        <v>176.6</v>
      </c>
    </row>
    <row r="449" spans="1:3" x14ac:dyDescent="0.25">
      <c r="A449" s="2">
        <v>444</v>
      </c>
      <c r="B449" s="1">
        <v>160.83000000000001</v>
      </c>
      <c r="C449" s="1">
        <v>176.6</v>
      </c>
    </row>
    <row r="450" spans="1:3" x14ac:dyDescent="0.25">
      <c r="A450" s="2">
        <v>445</v>
      </c>
      <c r="B450" s="1">
        <v>160.83000000000001</v>
      </c>
      <c r="C450" s="1">
        <v>176.6</v>
      </c>
    </row>
    <row r="451" spans="1:3" x14ac:dyDescent="0.25">
      <c r="A451" s="2">
        <v>446</v>
      </c>
      <c r="B451" s="1">
        <v>161.27000000000001</v>
      </c>
      <c r="C451" s="1">
        <v>176</v>
      </c>
    </row>
    <row r="452" spans="1:3" x14ac:dyDescent="0.25">
      <c r="A452" s="2">
        <v>447</v>
      </c>
      <c r="B452" s="1">
        <v>160.9</v>
      </c>
      <c r="C452" s="1">
        <v>176.5</v>
      </c>
    </row>
    <row r="453" spans="1:3" x14ac:dyDescent="0.25">
      <c r="A453" s="2">
        <v>448</v>
      </c>
      <c r="B453" s="1">
        <v>160.9</v>
      </c>
      <c r="C453" s="1">
        <v>176.5</v>
      </c>
    </row>
    <row r="454" spans="1:3" x14ac:dyDescent="0.25">
      <c r="A454" s="2">
        <v>449</v>
      </c>
      <c r="B454" s="1">
        <v>160.9</v>
      </c>
      <c r="C454" s="1">
        <v>176.5</v>
      </c>
    </row>
    <row r="455" spans="1:3" x14ac:dyDescent="0.25">
      <c r="A455" s="2">
        <v>450</v>
      </c>
      <c r="B455" s="1">
        <v>160.9</v>
      </c>
      <c r="C455" s="1">
        <v>176.5</v>
      </c>
    </row>
    <row r="456" spans="1:3" x14ac:dyDescent="0.25">
      <c r="A456" s="2">
        <v>451</v>
      </c>
      <c r="B456" s="1">
        <v>161.22999999999999</v>
      </c>
      <c r="C456" s="1">
        <v>176.5</v>
      </c>
    </row>
    <row r="457" spans="1:3" x14ac:dyDescent="0.25">
      <c r="A457" s="2">
        <v>452</v>
      </c>
      <c r="B457" s="1">
        <v>160.9</v>
      </c>
      <c r="C457" s="1">
        <v>176.5</v>
      </c>
    </row>
    <row r="458" spans="1:3" x14ac:dyDescent="0.25">
      <c r="A458" s="2">
        <v>453</v>
      </c>
      <c r="B458" s="1">
        <v>160.9</v>
      </c>
      <c r="C458" s="1">
        <v>176.5</v>
      </c>
    </row>
    <row r="459" spans="1:3" x14ac:dyDescent="0.25">
      <c r="A459" s="2">
        <v>454</v>
      </c>
      <c r="B459" s="1">
        <v>161.09</v>
      </c>
      <c r="C459" s="1">
        <v>176.5</v>
      </c>
    </row>
    <row r="460" spans="1:3" x14ac:dyDescent="0.25">
      <c r="A460" s="2">
        <v>455</v>
      </c>
      <c r="B460" s="1">
        <v>160.9</v>
      </c>
      <c r="C460" s="1">
        <v>176.5</v>
      </c>
    </row>
    <row r="461" spans="1:3" x14ac:dyDescent="0.25">
      <c r="A461" s="2">
        <v>456</v>
      </c>
      <c r="B461" s="1">
        <v>160.9</v>
      </c>
      <c r="C461" s="1">
        <v>176.5</v>
      </c>
    </row>
    <row r="462" spans="1:3" x14ac:dyDescent="0.25">
      <c r="A462" s="2">
        <v>457</v>
      </c>
      <c r="B462" s="1">
        <v>161.09</v>
      </c>
      <c r="C462" s="1">
        <v>176.5</v>
      </c>
    </row>
    <row r="463" spans="1:3" x14ac:dyDescent="0.25">
      <c r="A463" s="2">
        <v>458</v>
      </c>
      <c r="B463" s="1">
        <v>161.22999999999999</v>
      </c>
      <c r="C463" s="1">
        <v>176.5</v>
      </c>
    </row>
    <row r="464" spans="1:3" x14ac:dyDescent="0.25">
      <c r="A464" s="2">
        <v>459</v>
      </c>
      <c r="B464" s="1">
        <v>165.21</v>
      </c>
      <c r="C464" s="1">
        <v>177</v>
      </c>
    </row>
    <row r="465" spans="1:3" x14ac:dyDescent="0.25">
      <c r="A465" s="2">
        <v>460</v>
      </c>
      <c r="B465" s="1">
        <v>170.63</v>
      </c>
      <c r="C465" s="1">
        <v>177.07</v>
      </c>
    </row>
    <row r="466" spans="1:3" x14ac:dyDescent="0.25">
      <c r="A466" s="2">
        <v>461</v>
      </c>
      <c r="B466" s="1">
        <v>177.09</v>
      </c>
      <c r="C466" s="1">
        <v>176.5</v>
      </c>
    </row>
    <row r="467" spans="1:3" x14ac:dyDescent="0.25">
      <c r="A467" s="2">
        <v>462</v>
      </c>
      <c r="B467" s="1">
        <v>177.69</v>
      </c>
      <c r="C467" s="1">
        <v>177</v>
      </c>
    </row>
    <row r="468" spans="1:3" x14ac:dyDescent="0.25">
      <c r="A468" s="2">
        <v>463</v>
      </c>
      <c r="B468" s="1">
        <v>180.63</v>
      </c>
      <c r="C468" s="1">
        <v>177.07</v>
      </c>
    </row>
    <row r="469" spans="1:3" x14ac:dyDescent="0.25">
      <c r="A469" s="2">
        <v>464</v>
      </c>
      <c r="B469" s="1">
        <v>181.69</v>
      </c>
      <c r="C469" s="1">
        <v>177</v>
      </c>
    </row>
    <row r="470" spans="1:3" x14ac:dyDescent="0.25">
      <c r="A470" s="2">
        <v>465</v>
      </c>
      <c r="B470" s="1">
        <v>183.69</v>
      </c>
      <c r="C470" s="1">
        <v>177</v>
      </c>
    </row>
    <row r="471" spans="1:3" x14ac:dyDescent="0.25">
      <c r="A471" s="2">
        <v>466</v>
      </c>
      <c r="B471" s="1">
        <v>185.63</v>
      </c>
      <c r="C471" s="1">
        <v>177.07</v>
      </c>
    </row>
    <row r="472" spans="1:3" x14ac:dyDescent="0.25">
      <c r="A472" s="2">
        <v>467</v>
      </c>
      <c r="B472" s="1">
        <v>187.63</v>
      </c>
      <c r="C472" s="1">
        <v>177.07</v>
      </c>
    </row>
    <row r="473" spans="1:3" x14ac:dyDescent="0.25">
      <c r="A473" s="2">
        <v>468</v>
      </c>
      <c r="B473" s="1">
        <v>189.5</v>
      </c>
      <c r="C473" s="1">
        <v>176.5</v>
      </c>
    </row>
    <row r="474" spans="1:3" x14ac:dyDescent="0.25">
      <c r="A474" s="2">
        <v>469</v>
      </c>
      <c r="B474" s="1">
        <v>190.72</v>
      </c>
      <c r="C474" s="1">
        <v>177.5</v>
      </c>
    </row>
    <row r="475" spans="1:3" x14ac:dyDescent="0.25">
      <c r="A475" s="2">
        <v>470</v>
      </c>
      <c r="B475" s="1">
        <v>193.09</v>
      </c>
      <c r="C475" s="1">
        <v>176.5</v>
      </c>
    </row>
    <row r="476" spans="1:3" x14ac:dyDescent="0.25">
      <c r="A476" s="2">
        <v>471</v>
      </c>
      <c r="B476" s="1">
        <v>194.69</v>
      </c>
      <c r="C476" s="1">
        <v>177</v>
      </c>
    </row>
    <row r="477" spans="1:3" x14ac:dyDescent="0.25">
      <c r="A477" s="2">
        <v>472</v>
      </c>
      <c r="B477" s="1">
        <v>196.5</v>
      </c>
      <c r="C477" s="1">
        <v>177.07</v>
      </c>
    </row>
    <row r="478" spans="1:3" x14ac:dyDescent="0.25">
      <c r="A478" s="2">
        <v>473</v>
      </c>
      <c r="B478" s="1">
        <v>198.12</v>
      </c>
      <c r="C478" s="1">
        <v>177.14</v>
      </c>
    </row>
    <row r="479" spans="1:3" x14ac:dyDescent="0.25">
      <c r="A479" s="2">
        <v>474</v>
      </c>
      <c r="B479" s="1">
        <v>203.6</v>
      </c>
      <c r="C479" s="1">
        <v>177</v>
      </c>
    </row>
    <row r="480" spans="1:3" x14ac:dyDescent="0.25">
      <c r="A480" s="2">
        <v>475</v>
      </c>
      <c r="B480" s="1">
        <v>207.66</v>
      </c>
      <c r="C480" s="1">
        <v>177.5</v>
      </c>
    </row>
    <row r="481" spans="1:3" x14ac:dyDescent="0.25">
      <c r="A481" s="2">
        <v>476</v>
      </c>
      <c r="B481" s="1">
        <v>212</v>
      </c>
      <c r="C481" s="1">
        <v>178</v>
      </c>
    </row>
    <row r="482" spans="1:3" x14ac:dyDescent="0.25">
      <c r="A482" s="2">
        <v>477</v>
      </c>
      <c r="B482" s="1">
        <v>213.5</v>
      </c>
      <c r="C482" s="1">
        <v>177.5</v>
      </c>
    </row>
    <row r="483" spans="1:3" x14ac:dyDescent="0.25">
      <c r="A483" s="2">
        <v>478</v>
      </c>
      <c r="B483" s="1">
        <v>216.12</v>
      </c>
      <c r="C483" s="1">
        <v>177.53</v>
      </c>
    </row>
    <row r="484" spans="1:3" x14ac:dyDescent="0.25">
      <c r="A484" s="2">
        <v>479</v>
      </c>
      <c r="B484" s="1">
        <v>218</v>
      </c>
      <c r="C484" s="1">
        <v>178</v>
      </c>
    </row>
    <row r="485" spans="1:3" x14ac:dyDescent="0.25">
      <c r="A485" s="2">
        <v>480</v>
      </c>
      <c r="B485" s="1">
        <v>220.5</v>
      </c>
      <c r="C485" s="1">
        <v>177.5</v>
      </c>
    </row>
    <row r="486" spans="1:3" x14ac:dyDescent="0.25">
      <c r="A486" s="2">
        <v>481</v>
      </c>
      <c r="B486" s="1">
        <v>222.5</v>
      </c>
      <c r="C486" s="1">
        <v>178</v>
      </c>
    </row>
    <row r="487" spans="1:3" x14ac:dyDescent="0.25">
      <c r="A487" s="2">
        <v>482</v>
      </c>
      <c r="B487" s="1">
        <v>224.66</v>
      </c>
      <c r="C487" s="1">
        <v>177.5</v>
      </c>
    </row>
    <row r="488" spans="1:3" x14ac:dyDescent="0.25">
      <c r="A488" s="2">
        <v>483</v>
      </c>
      <c r="B488" s="1">
        <v>227</v>
      </c>
      <c r="C488" s="1">
        <v>178</v>
      </c>
    </row>
    <row r="489" spans="1:3" x14ac:dyDescent="0.25">
      <c r="A489" s="2">
        <v>484</v>
      </c>
      <c r="B489" s="1">
        <v>229</v>
      </c>
      <c r="C489" s="1">
        <v>177.5</v>
      </c>
    </row>
    <row r="490" spans="1:3" x14ac:dyDescent="0.25">
      <c r="A490" s="2">
        <v>485</v>
      </c>
      <c r="B490" s="1">
        <v>231.5</v>
      </c>
      <c r="C490" s="1">
        <v>177.5</v>
      </c>
    </row>
    <row r="491" spans="1:3" x14ac:dyDescent="0.25">
      <c r="A491" s="2">
        <v>486</v>
      </c>
      <c r="B491" s="1">
        <v>233</v>
      </c>
      <c r="C491" s="1">
        <v>178</v>
      </c>
    </row>
    <row r="492" spans="1:3" x14ac:dyDescent="0.25">
      <c r="A492" s="2">
        <v>487</v>
      </c>
      <c r="B492" s="1">
        <v>235.5</v>
      </c>
      <c r="C492" s="1">
        <v>177.55</v>
      </c>
    </row>
    <row r="493" spans="1:3" x14ac:dyDescent="0.25">
      <c r="A493" s="2">
        <v>488</v>
      </c>
      <c r="B493" s="1">
        <v>237</v>
      </c>
      <c r="C493" s="1">
        <v>178</v>
      </c>
    </row>
    <row r="494" spans="1:3" x14ac:dyDescent="0.25">
      <c r="A494" s="2">
        <v>489</v>
      </c>
      <c r="B494" s="1">
        <v>239.12</v>
      </c>
      <c r="C494" s="1">
        <v>177.53</v>
      </c>
    </row>
    <row r="495" spans="1:3" x14ac:dyDescent="0.25">
      <c r="A495" s="2">
        <v>490</v>
      </c>
      <c r="B495" s="1">
        <v>241.54</v>
      </c>
      <c r="C495" s="1">
        <v>177.5</v>
      </c>
    </row>
    <row r="496" spans="1:3" x14ac:dyDescent="0.25">
      <c r="A496" s="2">
        <v>491</v>
      </c>
      <c r="B496" s="1">
        <v>244</v>
      </c>
      <c r="C496" s="1">
        <v>178</v>
      </c>
    </row>
    <row r="497" spans="1:3" x14ac:dyDescent="0.25">
      <c r="A497" s="2">
        <v>492</v>
      </c>
      <c r="B497" s="1">
        <v>247.75</v>
      </c>
      <c r="C497" s="1">
        <v>177.5</v>
      </c>
    </row>
    <row r="498" spans="1:3" x14ac:dyDescent="0.25">
      <c r="A498" s="2">
        <v>493</v>
      </c>
      <c r="B498" s="1">
        <v>252.5</v>
      </c>
      <c r="C498" s="1">
        <v>177.5</v>
      </c>
    </row>
    <row r="499" spans="1:3" x14ac:dyDescent="0.25">
      <c r="A499" s="2">
        <v>494</v>
      </c>
      <c r="B499" s="1">
        <v>257.05</v>
      </c>
      <c r="C499" s="1">
        <v>177.5</v>
      </c>
    </row>
    <row r="500" spans="1:3" x14ac:dyDescent="0.25">
      <c r="A500" s="2">
        <v>495</v>
      </c>
      <c r="B500" s="1">
        <v>260.05</v>
      </c>
      <c r="C500" s="1">
        <v>177.5</v>
      </c>
    </row>
    <row r="501" spans="1:3" x14ac:dyDescent="0.25">
      <c r="A501" s="2">
        <v>496</v>
      </c>
      <c r="B501" s="1">
        <v>262.52</v>
      </c>
      <c r="C501" s="1">
        <v>178</v>
      </c>
    </row>
    <row r="502" spans="1:3" x14ac:dyDescent="0.25">
      <c r="A502" s="2">
        <v>497</v>
      </c>
      <c r="B502" s="1">
        <v>264.95</v>
      </c>
      <c r="C502" s="1">
        <v>177.95</v>
      </c>
    </row>
    <row r="503" spans="1:3" x14ac:dyDescent="0.25">
      <c r="A503" s="2">
        <v>498</v>
      </c>
      <c r="B503" s="1">
        <v>266.76</v>
      </c>
      <c r="C503" s="1">
        <v>178.24</v>
      </c>
    </row>
    <row r="504" spans="1:3" x14ac:dyDescent="0.25">
      <c r="A504" s="2">
        <v>499</v>
      </c>
      <c r="B504" s="1">
        <v>268.5</v>
      </c>
      <c r="C504" s="1">
        <v>177.5</v>
      </c>
    </row>
    <row r="505" spans="1:3" x14ac:dyDescent="0.25">
      <c r="A505" s="2">
        <v>500</v>
      </c>
      <c r="B505" s="1">
        <v>270</v>
      </c>
      <c r="C505" s="1">
        <v>177.5</v>
      </c>
    </row>
    <row r="506" spans="1:3" x14ac:dyDescent="0.25">
      <c r="A506" s="2">
        <v>501</v>
      </c>
      <c r="B506" s="1">
        <v>270.52</v>
      </c>
      <c r="C506" s="1">
        <v>177.94</v>
      </c>
    </row>
    <row r="507" spans="1:3" x14ac:dyDescent="0.25">
      <c r="A507" s="2">
        <v>502</v>
      </c>
      <c r="B507" s="1">
        <v>271</v>
      </c>
      <c r="C507" s="1">
        <v>177.5</v>
      </c>
    </row>
    <row r="508" spans="1:3" x14ac:dyDescent="0.25">
      <c r="A508" s="2">
        <v>503</v>
      </c>
      <c r="B508" s="1">
        <v>270.58999999999997</v>
      </c>
      <c r="C508" s="1">
        <v>177.59</v>
      </c>
    </row>
    <row r="509" spans="1:3" x14ac:dyDescent="0.25">
      <c r="A509" s="2">
        <v>504</v>
      </c>
      <c r="B509" s="1">
        <v>271.05</v>
      </c>
      <c r="C509" s="1">
        <v>177.5</v>
      </c>
    </row>
    <row r="510" spans="1:3" x14ac:dyDescent="0.25">
      <c r="A510" s="2">
        <v>505</v>
      </c>
      <c r="B510" s="1">
        <v>271.5</v>
      </c>
      <c r="C510" s="1">
        <v>177.5</v>
      </c>
    </row>
    <row r="511" spans="1:3" x14ac:dyDescent="0.25">
      <c r="A511" s="2">
        <v>506</v>
      </c>
      <c r="B511" s="1">
        <v>274</v>
      </c>
      <c r="C511" s="1">
        <v>177.5</v>
      </c>
    </row>
    <row r="512" spans="1:3" x14ac:dyDescent="0.25">
      <c r="A512" s="2">
        <v>507</v>
      </c>
      <c r="B512" s="1">
        <v>275.98</v>
      </c>
      <c r="C512" s="1">
        <v>177.5</v>
      </c>
    </row>
    <row r="513" spans="1:3" x14ac:dyDescent="0.25">
      <c r="A513" s="2">
        <v>508</v>
      </c>
      <c r="B513" s="1">
        <v>278</v>
      </c>
      <c r="C513" s="1">
        <v>177.5</v>
      </c>
    </row>
    <row r="514" spans="1:3" x14ac:dyDescent="0.25">
      <c r="A514" s="2">
        <v>509</v>
      </c>
      <c r="B514" s="1">
        <v>280.5</v>
      </c>
      <c r="C514" s="1">
        <v>177.5</v>
      </c>
    </row>
    <row r="515" spans="1:3" x14ac:dyDescent="0.25">
      <c r="A515" s="2">
        <v>510</v>
      </c>
      <c r="B515" s="1">
        <v>285</v>
      </c>
      <c r="C515" s="1">
        <v>177.87</v>
      </c>
    </row>
    <row r="516" spans="1:3" x14ac:dyDescent="0.25">
      <c r="A516" s="2">
        <v>511</v>
      </c>
      <c r="B516" s="1">
        <v>289</v>
      </c>
      <c r="C516" s="1">
        <v>177.87</v>
      </c>
    </row>
    <row r="517" spans="1:3" x14ac:dyDescent="0.25">
      <c r="A517" s="2">
        <v>512</v>
      </c>
      <c r="B517" s="1">
        <v>292</v>
      </c>
      <c r="C517" s="1">
        <v>178</v>
      </c>
    </row>
    <row r="518" spans="1:3" x14ac:dyDescent="0.25">
      <c r="A518" s="2">
        <v>513</v>
      </c>
      <c r="B518" s="1">
        <v>294</v>
      </c>
      <c r="C518" s="1">
        <v>178</v>
      </c>
    </row>
    <row r="519" spans="1:3" x14ac:dyDescent="0.25">
      <c r="A519" s="2">
        <v>514</v>
      </c>
      <c r="B519" s="1">
        <v>297</v>
      </c>
      <c r="C519" s="1">
        <v>178</v>
      </c>
    </row>
    <row r="520" spans="1:3" x14ac:dyDescent="0.25">
      <c r="A520" s="2">
        <v>515</v>
      </c>
      <c r="B520" s="1">
        <v>299</v>
      </c>
      <c r="C520" s="1">
        <v>178</v>
      </c>
    </row>
    <row r="521" spans="1:3" x14ac:dyDescent="0.25">
      <c r="A521" s="2">
        <v>516</v>
      </c>
      <c r="B521" s="1">
        <v>301.74</v>
      </c>
      <c r="C521" s="1">
        <v>177.68</v>
      </c>
    </row>
    <row r="522" spans="1:3" x14ac:dyDescent="0.25">
      <c r="A522" s="2">
        <v>517</v>
      </c>
      <c r="B522" s="1">
        <v>304</v>
      </c>
      <c r="C522" s="1">
        <v>178</v>
      </c>
    </row>
    <row r="523" spans="1:3" x14ac:dyDescent="0.25">
      <c r="A523" s="2">
        <v>518</v>
      </c>
      <c r="B523" s="1">
        <v>305</v>
      </c>
      <c r="C523" s="1">
        <v>178</v>
      </c>
    </row>
    <row r="524" spans="1:3" x14ac:dyDescent="0.25">
      <c r="A524" s="2">
        <v>519</v>
      </c>
      <c r="B524" s="1">
        <v>306</v>
      </c>
      <c r="C524" s="1">
        <v>178</v>
      </c>
    </row>
    <row r="525" spans="1:3" x14ac:dyDescent="0.25">
      <c r="A525" s="2">
        <v>520</v>
      </c>
      <c r="B525" s="1">
        <v>306</v>
      </c>
      <c r="C525" s="1">
        <v>178</v>
      </c>
    </row>
    <row r="526" spans="1:3" x14ac:dyDescent="0.25">
      <c r="A526" s="2">
        <v>521</v>
      </c>
      <c r="B526" s="1">
        <v>306.17</v>
      </c>
      <c r="C526" s="1">
        <v>178.14</v>
      </c>
    </row>
    <row r="527" spans="1:3" x14ac:dyDescent="0.25">
      <c r="A527" s="2">
        <v>522</v>
      </c>
      <c r="B527" s="1">
        <v>306.17</v>
      </c>
      <c r="C527" s="1">
        <v>178.14</v>
      </c>
    </row>
    <row r="528" spans="1:3" x14ac:dyDescent="0.25">
      <c r="A528" s="2">
        <v>523</v>
      </c>
      <c r="B528" s="1">
        <v>306.17</v>
      </c>
      <c r="C528" s="1">
        <v>178.14</v>
      </c>
    </row>
    <row r="529" spans="1:3" x14ac:dyDescent="0.25">
      <c r="A529" s="2">
        <v>524</v>
      </c>
      <c r="B529" s="1">
        <v>306.17</v>
      </c>
      <c r="C529" s="1">
        <v>178.14</v>
      </c>
    </row>
    <row r="530" spans="1:3" x14ac:dyDescent="0.25">
      <c r="A530" s="2">
        <v>525</v>
      </c>
      <c r="B530" s="1">
        <v>306.5</v>
      </c>
      <c r="C530" s="1">
        <v>178</v>
      </c>
    </row>
    <row r="531" spans="1:3" x14ac:dyDescent="0.25">
      <c r="A531" s="2">
        <v>526</v>
      </c>
      <c r="B531" s="1">
        <v>306.5</v>
      </c>
      <c r="C531" s="1">
        <v>178</v>
      </c>
    </row>
    <row r="532" spans="1:3" x14ac:dyDescent="0.25">
      <c r="A532" s="2">
        <v>527</v>
      </c>
      <c r="B532" s="1">
        <v>306.5</v>
      </c>
      <c r="C532" s="1">
        <v>178</v>
      </c>
    </row>
    <row r="533" spans="1:3" x14ac:dyDescent="0.25">
      <c r="A533" s="2">
        <v>528</v>
      </c>
      <c r="B533" s="1">
        <v>306.5</v>
      </c>
      <c r="C533" s="1">
        <v>178</v>
      </c>
    </row>
    <row r="534" spans="1:3" x14ac:dyDescent="0.25">
      <c r="A534" s="2">
        <v>529</v>
      </c>
      <c r="B534" s="1">
        <v>306.5</v>
      </c>
      <c r="C534" s="1">
        <v>178</v>
      </c>
    </row>
    <row r="535" spans="1:3" x14ac:dyDescent="0.25">
      <c r="A535" s="2">
        <v>530</v>
      </c>
      <c r="B535" s="1">
        <v>306.17</v>
      </c>
      <c r="C535" s="1">
        <v>178.14</v>
      </c>
    </row>
    <row r="536" spans="1:3" x14ac:dyDescent="0.25">
      <c r="A536" s="2">
        <v>531</v>
      </c>
      <c r="B536" s="1">
        <v>306.5</v>
      </c>
      <c r="C536" s="1">
        <v>178</v>
      </c>
    </row>
    <row r="537" spans="1:3" x14ac:dyDescent="0.25">
      <c r="A537" s="2">
        <v>532</v>
      </c>
      <c r="B537" s="1">
        <v>307.17</v>
      </c>
      <c r="C537" s="1">
        <v>178.14</v>
      </c>
    </row>
    <row r="538" spans="1:3" x14ac:dyDescent="0.25">
      <c r="A538" s="2">
        <v>533</v>
      </c>
      <c r="B538" s="1">
        <v>308.5</v>
      </c>
      <c r="C538" s="1">
        <v>178.5</v>
      </c>
    </row>
    <row r="539" spans="1:3" x14ac:dyDescent="0.25">
      <c r="A539" s="2">
        <v>534</v>
      </c>
      <c r="B539" s="1">
        <v>311.43</v>
      </c>
      <c r="C539" s="1">
        <v>178.32</v>
      </c>
    </row>
    <row r="540" spans="1:3" x14ac:dyDescent="0.25">
      <c r="A540" s="2">
        <v>535</v>
      </c>
      <c r="B540" s="1">
        <v>314.22000000000003</v>
      </c>
      <c r="C540" s="1">
        <v>178.67</v>
      </c>
    </row>
    <row r="541" spans="1:3" x14ac:dyDescent="0.25">
      <c r="A541" s="2">
        <v>536</v>
      </c>
      <c r="B541" s="1">
        <v>316.22000000000003</v>
      </c>
      <c r="C541" s="1">
        <v>178.67</v>
      </c>
    </row>
    <row r="542" spans="1:3" x14ac:dyDescent="0.25">
      <c r="A542" s="2">
        <v>537</v>
      </c>
      <c r="B542" s="1">
        <v>318.5</v>
      </c>
      <c r="C542" s="1">
        <v>178.68</v>
      </c>
    </row>
    <row r="543" spans="1:3" x14ac:dyDescent="0.25">
      <c r="A543" s="2">
        <v>538</v>
      </c>
      <c r="B543" s="1">
        <v>320.5</v>
      </c>
      <c r="C543" s="1">
        <v>178.68</v>
      </c>
    </row>
    <row r="544" spans="1:3" x14ac:dyDescent="0.25">
      <c r="A544" s="2">
        <v>539</v>
      </c>
      <c r="B544" s="1">
        <v>322.5</v>
      </c>
      <c r="C544" s="1">
        <v>179</v>
      </c>
    </row>
    <row r="545" spans="1:3" x14ac:dyDescent="0.25">
      <c r="A545" s="2">
        <v>540</v>
      </c>
      <c r="B545" s="1">
        <v>325</v>
      </c>
      <c r="C545" s="1">
        <v>178.34</v>
      </c>
    </row>
    <row r="546" spans="1:3" x14ac:dyDescent="0.25">
      <c r="A546" s="2">
        <v>541</v>
      </c>
      <c r="B546" s="1">
        <v>327</v>
      </c>
      <c r="C546" s="1">
        <v>178.5</v>
      </c>
    </row>
    <row r="547" spans="1:3" x14ac:dyDescent="0.25">
      <c r="A547" s="2">
        <v>542</v>
      </c>
      <c r="B547" s="1">
        <v>329.25</v>
      </c>
      <c r="C547" s="1">
        <v>178.18</v>
      </c>
    </row>
    <row r="548" spans="1:3" x14ac:dyDescent="0.25">
      <c r="A548" s="2">
        <v>543</v>
      </c>
      <c r="B548" s="1">
        <v>331.25</v>
      </c>
      <c r="C548" s="1">
        <v>178.18</v>
      </c>
    </row>
    <row r="549" spans="1:3" x14ac:dyDescent="0.25">
      <c r="A549" s="2">
        <v>544</v>
      </c>
      <c r="B549" s="1">
        <v>333.81</v>
      </c>
      <c r="C549" s="1">
        <v>178.21</v>
      </c>
    </row>
    <row r="550" spans="1:3" x14ac:dyDescent="0.25">
      <c r="A550" s="2">
        <v>545</v>
      </c>
      <c r="B550" s="1">
        <v>335.81</v>
      </c>
      <c r="C550" s="1">
        <v>178.21</v>
      </c>
    </row>
    <row r="551" spans="1:3" x14ac:dyDescent="0.25">
      <c r="A551" s="2">
        <v>546</v>
      </c>
      <c r="B551" s="1">
        <v>338</v>
      </c>
      <c r="C551" s="1">
        <v>178.5</v>
      </c>
    </row>
    <row r="552" spans="1:3" x14ac:dyDescent="0.25">
      <c r="A552" s="2">
        <v>547</v>
      </c>
      <c r="B552" s="1">
        <v>340.81</v>
      </c>
      <c r="C552" s="1">
        <v>178.21</v>
      </c>
    </row>
    <row r="553" spans="1:3" x14ac:dyDescent="0.25">
      <c r="A553" s="2">
        <v>548</v>
      </c>
      <c r="B553" s="1">
        <v>342.81</v>
      </c>
      <c r="C553" s="1">
        <v>178.21</v>
      </c>
    </row>
    <row r="554" spans="1:3" x14ac:dyDescent="0.25">
      <c r="A554" s="2">
        <v>549</v>
      </c>
      <c r="B554" s="1">
        <v>344.5</v>
      </c>
      <c r="C554" s="1">
        <v>178.2</v>
      </c>
    </row>
    <row r="555" spans="1:3" x14ac:dyDescent="0.25">
      <c r="A555" s="2">
        <v>550</v>
      </c>
      <c r="B555" s="1">
        <v>345.5</v>
      </c>
      <c r="C555" s="1">
        <v>178.2</v>
      </c>
    </row>
    <row r="556" spans="1:3" x14ac:dyDescent="0.25">
      <c r="A556" s="2">
        <v>551</v>
      </c>
      <c r="B556" s="1">
        <v>345.5</v>
      </c>
      <c r="C556" s="1">
        <v>178.2</v>
      </c>
    </row>
    <row r="557" spans="1:3" x14ac:dyDescent="0.25">
      <c r="A557" s="2">
        <v>552</v>
      </c>
      <c r="B557" s="1">
        <v>345.5</v>
      </c>
      <c r="C557" s="1">
        <v>178.2</v>
      </c>
    </row>
    <row r="558" spans="1:3" x14ac:dyDescent="0.25">
      <c r="A558" s="2">
        <v>553</v>
      </c>
      <c r="B558" s="1">
        <v>346</v>
      </c>
      <c r="C558" s="1">
        <v>178.5</v>
      </c>
    </row>
    <row r="559" spans="1:3" x14ac:dyDescent="0.25">
      <c r="A559" s="2">
        <v>554</v>
      </c>
      <c r="B559" s="1">
        <v>346</v>
      </c>
      <c r="C559" s="1">
        <v>178.5</v>
      </c>
    </row>
    <row r="560" spans="1:3" x14ac:dyDescent="0.25">
      <c r="A560" s="2">
        <v>555</v>
      </c>
      <c r="B560" s="1">
        <v>345.81</v>
      </c>
      <c r="C560" s="1">
        <v>178.21</v>
      </c>
    </row>
    <row r="561" spans="1:3" x14ac:dyDescent="0.25">
      <c r="A561" s="2">
        <v>556</v>
      </c>
      <c r="B561" s="1">
        <v>346</v>
      </c>
      <c r="C561" s="1">
        <v>178.5</v>
      </c>
    </row>
    <row r="562" spans="1:3" x14ac:dyDescent="0.25">
      <c r="A562" s="2">
        <v>557</v>
      </c>
      <c r="B562" s="1">
        <v>346</v>
      </c>
      <c r="C562" s="1">
        <v>178.5</v>
      </c>
    </row>
    <row r="563" spans="1:3" x14ac:dyDescent="0.25">
      <c r="A563" s="2">
        <v>558</v>
      </c>
      <c r="B563" s="1">
        <v>346</v>
      </c>
      <c r="C563" s="1">
        <v>178.5</v>
      </c>
    </row>
    <row r="564" spans="1:3" x14ac:dyDescent="0.25">
      <c r="A564" s="2">
        <v>559</v>
      </c>
      <c r="B564" s="1">
        <v>346</v>
      </c>
      <c r="C564" s="1">
        <v>178.5</v>
      </c>
    </row>
    <row r="565" spans="1:3" x14ac:dyDescent="0.25">
      <c r="A565" s="2">
        <v>560</v>
      </c>
      <c r="B565" s="1">
        <v>346</v>
      </c>
      <c r="C565" s="1">
        <v>178.5</v>
      </c>
    </row>
    <row r="566" spans="1:3" x14ac:dyDescent="0.25">
      <c r="A566" s="2">
        <v>561</v>
      </c>
      <c r="B566" s="1">
        <v>346</v>
      </c>
      <c r="C566" s="1">
        <v>178.5</v>
      </c>
    </row>
    <row r="567" spans="1:3" x14ac:dyDescent="0.25">
      <c r="A567" s="2">
        <v>562</v>
      </c>
      <c r="B567" s="1">
        <v>346</v>
      </c>
      <c r="C567" s="1">
        <v>178.5</v>
      </c>
    </row>
    <row r="568" spans="1:3" x14ac:dyDescent="0.25">
      <c r="A568" s="2">
        <v>563</v>
      </c>
      <c r="B568" s="1">
        <v>346</v>
      </c>
      <c r="C568" s="1">
        <v>178.5</v>
      </c>
    </row>
    <row r="569" spans="1:3" x14ac:dyDescent="0.25">
      <c r="A569" s="2">
        <v>564</v>
      </c>
      <c r="B569" s="1">
        <v>346</v>
      </c>
      <c r="C569" s="1">
        <v>178.5</v>
      </c>
    </row>
    <row r="570" spans="1:3" x14ac:dyDescent="0.25">
      <c r="A570" s="2">
        <v>565</v>
      </c>
      <c r="B570" s="1">
        <v>346</v>
      </c>
      <c r="C570" s="1">
        <v>178.5</v>
      </c>
    </row>
    <row r="571" spans="1:3" x14ac:dyDescent="0.25">
      <c r="A571" s="2">
        <v>566</v>
      </c>
      <c r="B571" s="1">
        <v>346</v>
      </c>
      <c r="C571" s="1">
        <v>178.5</v>
      </c>
    </row>
    <row r="572" spans="1:3" x14ac:dyDescent="0.25">
      <c r="A572" s="2">
        <v>567</v>
      </c>
      <c r="B572" s="1">
        <v>346</v>
      </c>
      <c r="C572" s="1">
        <v>178.5</v>
      </c>
    </row>
    <row r="573" spans="1:3" x14ac:dyDescent="0.25">
      <c r="A573" s="2">
        <v>568</v>
      </c>
      <c r="B573" s="1">
        <v>346</v>
      </c>
      <c r="C573" s="1">
        <v>179</v>
      </c>
    </row>
    <row r="574" spans="1:3" x14ac:dyDescent="0.25">
      <c r="A574" s="2">
        <v>569</v>
      </c>
      <c r="B574" s="1">
        <v>346</v>
      </c>
      <c r="C574" s="1">
        <v>179</v>
      </c>
    </row>
    <row r="575" spans="1:3" x14ac:dyDescent="0.25">
      <c r="A575" s="2">
        <v>570</v>
      </c>
      <c r="B575" s="1">
        <v>346</v>
      </c>
      <c r="C575" s="1">
        <v>179</v>
      </c>
    </row>
    <row r="576" spans="1:3" x14ac:dyDescent="0.25">
      <c r="A576" s="2">
        <v>571</v>
      </c>
      <c r="B576" s="1">
        <v>346</v>
      </c>
      <c r="C576" s="1">
        <v>179</v>
      </c>
    </row>
    <row r="577" spans="1:3" x14ac:dyDescent="0.25">
      <c r="A577" s="2">
        <v>572</v>
      </c>
      <c r="B577" s="1">
        <v>346</v>
      </c>
      <c r="C577" s="1">
        <v>179</v>
      </c>
    </row>
    <row r="578" spans="1:3" x14ac:dyDescent="0.25">
      <c r="A578" s="2">
        <v>573</v>
      </c>
      <c r="B578" s="1">
        <v>345.5</v>
      </c>
      <c r="C578" s="1">
        <v>179</v>
      </c>
    </row>
    <row r="579" spans="1:3" x14ac:dyDescent="0.25">
      <c r="A579" s="2">
        <v>574</v>
      </c>
      <c r="B579" s="1">
        <v>345.5</v>
      </c>
      <c r="C579" s="1">
        <v>179</v>
      </c>
    </row>
    <row r="580" spans="1:3" x14ac:dyDescent="0.25">
      <c r="A580" s="2">
        <v>575</v>
      </c>
      <c r="B580" s="1">
        <v>345.5</v>
      </c>
      <c r="C580" s="1">
        <v>179</v>
      </c>
    </row>
    <row r="581" spans="1:3" x14ac:dyDescent="0.25">
      <c r="A581" s="2">
        <v>576</v>
      </c>
      <c r="B581" s="1">
        <v>345.5</v>
      </c>
      <c r="C581" s="1">
        <v>179</v>
      </c>
    </row>
    <row r="582" spans="1:3" x14ac:dyDescent="0.25">
      <c r="A582" s="2">
        <v>577</v>
      </c>
      <c r="B582" s="1">
        <v>345.5</v>
      </c>
      <c r="C582" s="1">
        <v>179</v>
      </c>
    </row>
    <row r="583" spans="1:3" x14ac:dyDescent="0.25">
      <c r="A583" s="2">
        <v>578</v>
      </c>
      <c r="B583" s="1">
        <v>345.5</v>
      </c>
      <c r="C583" s="1">
        <v>179</v>
      </c>
    </row>
    <row r="584" spans="1:3" x14ac:dyDescent="0.25">
      <c r="A584" s="2">
        <v>579</v>
      </c>
      <c r="B584" s="1">
        <v>345.5</v>
      </c>
      <c r="C584" s="1">
        <v>179</v>
      </c>
    </row>
    <row r="585" spans="1:3" x14ac:dyDescent="0.25">
      <c r="A585" s="2">
        <v>580</v>
      </c>
      <c r="B585" s="1">
        <v>345.5</v>
      </c>
      <c r="C585" s="1">
        <v>179</v>
      </c>
    </row>
    <row r="586" spans="1:3" x14ac:dyDescent="0.25">
      <c r="A586" s="2">
        <v>581</v>
      </c>
      <c r="B586" s="1">
        <v>345.5</v>
      </c>
      <c r="C586" s="1">
        <v>179</v>
      </c>
    </row>
    <row r="587" spans="1:3" x14ac:dyDescent="0.25">
      <c r="A587" s="2">
        <v>582</v>
      </c>
      <c r="B587" s="1">
        <v>346</v>
      </c>
      <c r="C587" s="1">
        <v>179.5</v>
      </c>
    </row>
    <row r="588" spans="1:3" x14ac:dyDescent="0.25">
      <c r="A588" s="2">
        <v>583</v>
      </c>
      <c r="B588" s="1">
        <v>346</v>
      </c>
      <c r="C588" s="1">
        <v>179.5</v>
      </c>
    </row>
    <row r="589" spans="1:3" x14ac:dyDescent="0.25">
      <c r="A589" s="2">
        <v>584</v>
      </c>
      <c r="B589" s="1">
        <v>346</v>
      </c>
      <c r="C589" s="1">
        <v>179.5</v>
      </c>
    </row>
    <row r="590" spans="1:3" x14ac:dyDescent="0.25">
      <c r="A590" s="2">
        <v>585</v>
      </c>
      <c r="B590" s="1">
        <v>345.81</v>
      </c>
      <c r="C590" s="1">
        <v>179.21</v>
      </c>
    </row>
    <row r="591" spans="1:3" x14ac:dyDescent="0.25">
      <c r="A591" s="2">
        <v>586</v>
      </c>
      <c r="B591" s="1">
        <v>345.81</v>
      </c>
      <c r="C591" s="1">
        <v>179.21</v>
      </c>
    </row>
    <row r="592" spans="1:3" x14ac:dyDescent="0.25">
      <c r="A592" s="2">
        <v>587</v>
      </c>
      <c r="B592" s="1">
        <v>346</v>
      </c>
      <c r="C592" s="1">
        <v>179.5</v>
      </c>
    </row>
    <row r="593" spans="1:3" x14ac:dyDescent="0.25">
      <c r="A593" s="2">
        <v>588</v>
      </c>
      <c r="B593" s="1">
        <v>345.81</v>
      </c>
      <c r="C593" s="1">
        <v>179.21</v>
      </c>
    </row>
    <row r="594" spans="1:3" x14ac:dyDescent="0.25">
      <c r="A594" s="2">
        <v>589</v>
      </c>
      <c r="B594" s="1">
        <v>345.81</v>
      </c>
      <c r="C594" s="1">
        <v>179.21</v>
      </c>
    </row>
    <row r="595" spans="1:3" x14ac:dyDescent="0.25">
      <c r="A595" s="2">
        <v>590</v>
      </c>
      <c r="B595" s="1">
        <v>345.81</v>
      </c>
      <c r="C595" s="1">
        <v>179.21</v>
      </c>
    </row>
    <row r="596" spans="1:3" x14ac:dyDescent="0.25">
      <c r="A596" s="2">
        <v>591</v>
      </c>
      <c r="B596" s="1">
        <v>345.81</v>
      </c>
      <c r="C596" s="1">
        <v>179.21</v>
      </c>
    </row>
    <row r="597" spans="1:3" x14ac:dyDescent="0.25">
      <c r="A597" s="2">
        <v>592</v>
      </c>
      <c r="B597" s="1">
        <v>346</v>
      </c>
      <c r="C597" s="1">
        <v>179.5</v>
      </c>
    </row>
    <row r="598" spans="1:3" x14ac:dyDescent="0.25">
      <c r="A598" s="2">
        <v>593</v>
      </c>
      <c r="B598" s="1">
        <v>346</v>
      </c>
      <c r="C598" s="1">
        <v>179.5</v>
      </c>
    </row>
    <row r="599" spans="1:3" x14ac:dyDescent="0.25">
      <c r="A599" s="2">
        <v>594</v>
      </c>
      <c r="B599" s="1">
        <v>346</v>
      </c>
      <c r="C599" s="1">
        <v>179.5</v>
      </c>
    </row>
    <row r="600" spans="1:3" x14ac:dyDescent="0.25">
      <c r="A600" s="2">
        <v>595</v>
      </c>
      <c r="B600" s="1">
        <v>346</v>
      </c>
      <c r="C600" s="1">
        <v>179.5</v>
      </c>
    </row>
    <row r="601" spans="1:3" x14ac:dyDescent="0.25">
      <c r="A601" s="2">
        <v>596</v>
      </c>
      <c r="B601" s="1">
        <v>346</v>
      </c>
      <c r="C601" s="1">
        <v>179.5</v>
      </c>
    </row>
    <row r="602" spans="1:3" x14ac:dyDescent="0.25">
      <c r="A602" s="2">
        <v>597</v>
      </c>
      <c r="B602" s="1">
        <v>346</v>
      </c>
      <c r="C602" s="1">
        <v>179.5</v>
      </c>
    </row>
    <row r="603" spans="1:3" x14ac:dyDescent="0.25">
      <c r="A603" s="2">
        <v>598</v>
      </c>
      <c r="B603" s="1">
        <v>346</v>
      </c>
      <c r="C603" s="1">
        <v>179.5</v>
      </c>
    </row>
    <row r="604" spans="1:3" x14ac:dyDescent="0.25">
      <c r="A604" s="2">
        <v>599</v>
      </c>
      <c r="B604" s="1">
        <v>345.81</v>
      </c>
      <c r="C604" s="1">
        <v>179.21</v>
      </c>
    </row>
    <row r="605" spans="1:3" x14ac:dyDescent="0.25">
      <c r="A605" s="2">
        <v>600</v>
      </c>
      <c r="B605" s="1">
        <v>345.81</v>
      </c>
      <c r="C605" s="1">
        <v>179.21</v>
      </c>
    </row>
    <row r="606" spans="1:3" x14ac:dyDescent="0.25">
      <c r="A606" s="2">
        <v>601</v>
      </c>
      <c r="B606" s="1">
        <v>345.81</v>
      </c>
      <c r="C606" s="1">
        <v>179.21</v>
      </c>
    </row>
    <row r="607" spans="1:3" x14ac:dyDescent="0.25">
      <c r="A607" s="2">
        <v>602</v>
      </c>
      <c r="B607" s="1">
        <v>345.81</v>
      </c>
      <c r="C607" s="1">
        <v>179.21</v>
      </c>
    </row>
    <row r="608" spans="1:3" x14ac:dyDescent="0.25">
      <c r="A608" s="2">
        <v>603</v>
      </c>
      <c r="B608" s="1">
        <v>345.81</v>
      </c>
      <c r="C608" s="1">
        <v>179.21</v>
      </c>
    </row>
    <row r="609" spans="1:3" x14ac:dyDescent="0.25">
      <c r="A609" s="2">
        <v>604</v>
      </c>
      <c r="B609" s="1">
        <v>345.81</v>
      </c>
      <c r="C609" s="1">
        <v>179.21</v>
      </c>
    </row>
    <row r="610" spans="1:3" x14ac:dyDescent="0.25">
      <c r="A610" s="2">
        <v>605</v>
      </c>
      <c r="B610" s="1">
        <v>345.5</v>
      </c>
      <c r="C610" s="1">
        <v>179</v>
      </c>
    </row>
    <row r="611" spans="1:3" x14ac:dyDescent="0.25">
      <c r="A611" s="2">
        <v>606</v>
      </c>
      <c r="B611" s="1">
        <v>345.5</v>
      </c>
      <c r="C611" s="1">
        <v>179</v>
      </c>
    </row>
    <row r="612" spans="1:3" x14ac:dyDescent="0.25">
      <c r="A612" s="2">
        <v>607</v>
      </c>
      <c r="B612" s="1">
        <v>345.5</v>
      </c>
      <c r="C612" s="1">
        <v>179</v>
      </c>
    </row>
    <row r="613" spans="1:3" x14ac:dyDescent="0.25">
      <c r="A613" s="2">
        <v>608</v>
      </c>
      <c r="B613" s="1">
        <v>345.5</v>
      </c>
      <c r="C613" s="1">
        <v>179</v>
      </c>
    </row>
    <row r="614" spans="1:3" x14ac:dyDescent="0.25">
      <c r="A614" s="2">
        <v>609</v>
      </c>
      <c r="B614" s="1">
        <v>345.5</v>
      </c>
      <c r="C614" s="1">
        <v>179</v>
      </c>
    </row>
    <row r="615" spans="1:3" x14ac:dyDescent="0.25">
      <c r="A615" s="2">
        <v>610</v>
      </c>
      <c r="B615" s="1">
        <v>345.5</v>
      </c>
      <c r="C615" s="1">
        <v>179</v>
      </c>
    </row>
    <row r="616" spans="1:3" x14ac:dyDescent="0.25">
      <c r="A616" s="2">
        <v>611</v>
      </c>
      <c r="B616" s="1">
        <v>345.5</v>
      </c>
      <c r="C616" s="1">
        <v>179</v>
      </c>
    </row>
    <row r="617" spans="1:3" x14ac:dyDescent="0.25">
      <c r="A617" s="2">
        <v>612</v>
      </c>
      <c r="B617" s="1">
        <v>345.5</v>
      </c>
      <c r="C617" s="1">
        <v>179</v>
      </c>
    </row>
    <row r="618" spans="1:3" x14ac:dyDescent="0.25">
      <c r="A618" s="2">
        <v>613</v>
      </c>
      <c r="B618" s="1">
        <v>345.5</v>
      </c>
      <c r="C618" s="1">
        <v>179</v>
      </c>
    </row>
    <row r="619" spans="1:3" x14ac:dyDescent="0.25">
      <c r="A619" s="2">
        <v>614</v>
      </c>
      <c r="B619" s="1">
        <v>345.5</v>
      </c>
      <c r="C619" s="1">
        <v>179</v>
      </c>
    </row>
    <row r="620" spans="1:3" x14ac:dyDescent="0.25">
      <c r="A620" s="2">
        <v>615</v>
      </c>
      <c r="B620" s="1">
        <v>345.5</v>
      </c>
      <c r="C620" s="1">
        <v>179</v>
      </c>
    </row>
    <row r="621" spans="1:3" x14ac:dyDescent="0.25">
      <c r="A621" s="2">
        <v>616</v>
      </c>
      <c r="B621" s="1">
        <v>346</v>
      </c>
      <c r="C621" s="1">
        <v>179</v>
      </c>
    </row>
    <row r="622" spans="1:3" x14ac:dyDescent="0.25">
      <c r="A622" s="2">
        <v>617</v>
      </c>
      <c r="B622" s="1">
        <v>346</v>
      </c>
      <c r="C622" s="1">
        <v>179</v>
      </c>
    </row>
    <row r="623" spans="1:3" x14ac:dyDescent="0.25">
      <c r="A623" s="2">
        <v>618</v>
      </c>
      <c r="B623" s="1">
        <v>346</v>
      </c>
      <c r="C623" s="1">
        <v>179</v>
      </c>
    </row>
    <row r="624" spans="1:3" x14ac:dyDescent="0.25">
      <c r="A624" s="2">
        <v>619</v>
      </c>
      <c r="B624" s="1">
        <v>346</v>
      </c>
      <c r="C624" s="1">
        <v>179</v>
      </c>
    </row>
    <row r="625" spans="1:3" x14ac:dyDescent="0.25">
      <c r="A625" s="2">
        <v>620</v>
      </c>
      <c r="B625" s="1">
        <v>346</v>
      </c>
      <c r="C625" s="1">
        <v>179</v>
      </c>
    </row>
    <row r="626" spans="1:3" x14ac:dyDescent="0.25">
      <c r="A626" s="2">
        <v>621</v>
      </c>
      <c r="B626" s="1">
        <v>346</v>
      </c>
      <c r="C626" s="1">
        <v>179</v>
      </c>
    </row>
    <row r="627" spans="1:3" x14ac:dyDescent="0.25">
      <c r="A627" s="2">
        <v>622</v>
      </c>
      <c r="B627" s="1">
        <v>346</v>
      </c>
      <c r="C627" s="1">
        <v>179</v>
      </c>
    </row>
    <row r="628" spans="1:3" x14ac:dyDescent="0.25">
      <c r="A628" s="2">
        <v>623</v>
      </c>
      <c r="B628" s="1">
        <v>346</v>
      </c>
      <c r="C628" s="1">
        <v>179</v>
      </c>
    </row>
    <row r="629" spans="1:3" x14ac:dyDescent="0.25">
      <c r="A629" s="2">
        <v>624</v>
      </c>
      <c r="B629" s="1">
        <v>346</v>
      </c>
      <c r="C629" s="1">
        <v>179</v>
      </c>
    </row>
    <row r="630" spans="1:3" x14ac:dyDescent="0.25">
      <c r="A630" s="2">
        <v>625</v>
      </c>
      <c r="B630" s="1">
        <v>346</v>
      </c>
      <c r="C630" s="1">
        <v>179</v>
      </c>
    </row>
    <row r="631" spans="1:3" x14ac:dyDescent="0.25">
      <c r="A631" s="2">
        <v>626</v>
      </c>
      <c r="B631" s="1">
        <v>346</v>
      </c>
      <c r="C631" s="1">
        <v>179</v>
      </c>
    </row>
    <row r="632" spans="1:3" x14ac:dyDescent="0.25">
      <c r="A632" s="2">
        <v>627</v>
      </c>
      <c r="B632" s="1">
        <v>346</v>
      </c>
      <c r="C632" s="1">
        <v>179</v>
      </c>
    </row>
    <row r="633" spans="1:3" x14ac:dyDescent="0.25">
      <c r="A633" s="2">
        <v>628</v>
      </c>
      <c r="B633" s="1">
        <v>346</v>
      </c>
      <c r="C633" s="1">
        <v>179</v>
      </c>
    </row>
    <row r="634" spans="1:3" x14ac:dyDescent="0.25">
      <c r="A634" s="2">
        <v>629</v>
      </c>
      <c r="B634" s="1">
        <v>345.5</v>
      </c>
      <c r="C634" s="1">
        <v>179</v>
      </c>
    </row>
    <row r="635" spans="1:3" x14ac:dyDescent="0.25">
      <c r="A635" s="2">
        <v>630</v>
      </c>
      <c r="B635" s="1">
        <v>343.5</v>
      </c>
      <c r="C635" s="1">
        <v>179</v>
      </c>
    </row>
    <row r="636" spans="1:3" x14ac:dyDescent="0.25">
      <c r="A636" s="2">
        <v>631</v>
      </c>
      <c r="B636" s="1">
        <v>341.5</v>
      </c>
      <c r="C636" s="1">
        <v>179</v>
      </c>
    </row>
    <row r="637" spans="1:3" x14ac:dyDescent="0.25">
      <c r="A637" s="2">
        <v>632</v>
      </c>
      <c r="B637" s="1">
        <v>339.5</v>
      </c>
      <c r="C637" s="1">
        <v>179</v>
      </c>
    </row>
    <row r="638" spans="1:3" x14ac:dyDescent="0.25">
      <c r="A638" s="2">
        <v>633</v>
      </c>
      <c r="B638" s="1">
        <v>337.5</v>
      </c>
      <c r="C638" s="1">
        <v>179</v>
      </c>
    </row>
    <row r="639" spans="1:3" x14ac:dyDescent="0.25">
      <c r="A639" s="2">
        <v>634</v>
      </c>
      <c r="B639" s="1">
        <v>335.5</v>
      </c>
      <c r="C639" s="1">
        <v>179</v>
      </c>
    </row>
    <row r="640" spans="1:3" x14ac:dyDescent="0.25">
      <c r="A640" s="2">
        <v>635</v>
      </c>
      <c r="B640" s="1">
        <v>333</v>
      </c>
      <c r="C640" s="1">
        <v>179</v>
      </c>
    </row>
    <row r="641" spans="1:3" x14ac:dyDescent="0.25">
      <c r="A641" s="2">
        <v>636</v>
      </c>
      <c r="B641" s="1">
        <v>330.5</v>
      </c>
      <c r="C641" s="1">
        <v>179.2</v>
      </c>
    </row>
    <row r="642" spans="1:3" x14ac:dyDescent="0.25">
      <c r="A642" s="2">
        <v>637</v>
      </c>
      <c r="B642" s="1">
        <v>328</v>
      </c>
      <c r="C642" s="1">
        <v>179</v>
      </c>
    </row>
    <row r="643" spans="1:3" x14ac:dyDescent="0.25">
      <c r="A643" s="2">
        <v>638</v>
      </c>
      <c r="B643" s="1">
        <v>325.5</v>
      </c>
      <c r="C643" s="1">
        <v>179.5</v>
      </c>
    </row>
    <row r="644" spans="1:3" x14ac:dyDescent="0.25">
      <c r="A644" s="2">
        <v>639</v>
      </c>
      <c r="B644" s="1">
        <v>323.5</v>
      </c>
      <c r="C644" s="1">
        <v>179.5</v>
      </c>
    </row>
    <row r="645" spans="1:3" x14ac:dyDescent="0.25">
      <c r="A645" s="2">
        <v>640</v>
      </c>
      <c r="B645" s="1">
        <v>321.5</v>
      </c>
      <c r="C645" s="1">
        <v>179.5</v>
      </c>
    </row>
    <row r="646" spans="1:3" x14ac:dyDescent="0.25">
      <c r="A646" s="2">
        <v>641</v>
      </c>
      <c r="B646" s="1">
        <v>319.5</v>
      </c>
      <c r="C646" s="1">
        <v>179.36</v>
      </c>
    </row>
    <row r="647" spans="1:3" x14ac:dyDescent="0.25">
      <c r="A647" s="2">
        <v>642</v>
      </c>
      <c r="B647" s="1">
        <v>317.5</v>
      </c>
      <c r="C647" s="1">
        <v>179.36</v>
      </c>
    </row>
    <row r="648" spans="1:3" x14ac:dyDescent="0.25">
      <c r="A648" s="2">
        <v>643</v>
      </c>
      <c r="B648" s="1">
        <v>315.25</v>
      </c>
      <c r="C648" s="1">
        <v>179.18</v>
      </c>
    </row>
    <row r="649" spans="1:3" x14ac:dyDescent="0.25">
      <c r="A649" s="2">
        <v>644</v>
      </c>
      <c r="B649" s="1">
        <v>312.5</v>
      </c>
      <c r="C649" s="1">
        <v>179.2</v>
      </c>
    </row>
    <row r="650" spans="1:3" x14ac:dyDescent="0.25">
      <c r="A650" s="2">
        <v>645</v>
      </c>
      <c r="B650" s="1">
        <v>309.43</v>
      </c>
      <c r="C650" s="1">
        <v>179.32</v>
      </c>
    </row>
    <row r="651" spans="1:3" x14ac:dyDescent="0.25">
      <c r="A651" s="2">
        <v>646</v>
      </c>
      <c r="B651" s="1">
        <v>305.70999999999998</v>
      </c>
      <c r="C651" s="1">
        <v>179.16</v>
      </c>
    </row>
    <row r="652" spans="1:3" x14ac:dyDescent="0.25">
      <c r="A652" s="2">
        <v>647</v>
      </c>
      <c r="B652" s="1">
        <v>304.5</v>
      </c>
      <c r="C652" s="1">
        <v>179</v>
      </c>
    </row>
    <row r="653" spans="1:3" x14ac:dyDescent="0.25">
      <c r="A653" s="2">
        <v>648</v>
      </c>
      <c r="B653" s="1">
        <v>301.17</v>
      </c>
      <c r="C653" s="1">
        <v>179.14</v>
      </c>
    </row>
    <row r="654" spans="1:3" x14ac:dyDescent="0.25">
      <c r="A654" s="2">
        <v>649</v>
      </c>
      <c r="B654" s="1">
        <v>299.17</v>
      </c>
      <c r="C654" s="1">
        <v>179.14</v>
      </c>
    </row>
    <row r="655" spans="1:3" x14ac:dyDescent="0.25">
      <c r="A655" s="2">
        <v>650</v>
      </c>
      <c r="B655" s="1">
        <v>297</v>
      </c>
      <c r="C655" s="1">
        <v>179.5</v>
      </c>
    </row>
    <row r="656" spans="1:3" x14ac:dyDescent="0.25">
      <c r="A656" s="2">
        <v>651</v>
      </c>
      <c r="B656" s="1">
        <v>295.17</v>
      </c>
      <c r="C656" s="1">
        <v>179.14</v>
      </c>
    </row>
    <row r="657" spans="1:3" x14ac:dyDescent="0.25">
      <c r="A657" s="2">
        <v>652</v>
      </c>
      <c r="B657" s="1">
        <v>293.17</v>
      </c>
      <c r="C657" s="1">
        <v>179.14</v>
      </c>
    </row>
    <row r="658" spans="1:3" x14ac:dyDescent="0.25">
      <c r="A658" s="2">
        <v>653</v>
      </c>
      <c r="B658" s="1">
        <v>291.39</v>
      </c>
      <c r="C658" s="1">
        <v>179.4</v>
      </c>
    </row>
    <row r="659" spans="1:3" x14ac:dyDescent="0.25">
      <c r="A659" s="2">
        <v>654</v>
      </c>
      <c r="B659" s="1">
        <v>289.39</v>
      </c>
      <c r="C659" s="1">
        <v>179.4</v>
      </c>
    </row>
    <row r="660" spans="1:3" x14ac:dyDescent="0.25">
      <c r="A660" s="2">
        <v>655</v>
      </c>
      <c r="B660" s="1">
        <v>287.39</v>
      </c>
      <c r="C660" s="1">
        <v>179.5</v>
      </c>
    </row>
    <row r="661" spans="1:3" x14ac:dyDescent="0.25">
      <c r="A661" s="2">
        <v>656</v>
      </c>
      <c r="B661" s="1">
        <v>285</v>
      </c>
      <c r="C661" s="1">
        <v>179</v>
      </c>
    </row>
    <row r="662" spans="1:3" x14ac:dyDescent="0.25">
      <c r="A662" s="2">
        <v>657</v>
      </c>
      <c r="B662" s="1">
        <v>282</v>
      </c>
      <c r="C662" s="1">
        <v>179.5</v>
      </c>
    </row>
    <row r="663" spans="1:3" x14ac:dyDescent="0.25">
      <c r="A663" s="2">
        <v>658</v>
      </c>
      <c r="B663" s="1">
        <v>279.5</v>
      </c>
      <c r="C663" s="1">
        <v>179.5</v>
      </c>
    </row>
    <row r="664" spans="1:3" x14ac:dyDescent="0.25">
      <c r="A664" s="2">
        <v>659</v>
      </c>
      <c r="B664" s="1">
        <v>278.45</v>
      </c>
      <c r="C664" s="1">
        <v>179.5</v>
      </c>
    </row>
    <row r="665" spans="1:3" x14ac:dyDescent="0.25">
      <c r="A665" s="2">
        <v>660</v>
      </c>
      <c r="B665" s="1">
        <v>277.95</v>
      </c>
      <c r="C665" s="1">
        <v>179.5</v>
      </c>
    </row>
    <row r="666" spans="1:3" x14ac:dyDescent="0.25">
      <c r="A666" s="2">
        <v>661</v>
      </c>
      <c r="B666" s="1">
        <v>277.95</v>
      </c>
      <c r="C666" s="1">
        <v>179.5</v>
      </c>
    </row>
    <row r="667" spans="1:3" x14ac:dyDescent="0.25">
      <c r="A667" s="2">
        <v>662</v>
      </c>
      <c r="B667" s="1">
        <v>277.91000000000003</v>
      </c>
      <c r="C667" s="1">
        <v>179.91</v>
      </c>
    </row>
    <row r="668" spans="1:3" x14ac:dyDescent="0.25">
      <c r="A668" s="2">
        <v>663</v>
      </c>
      <c r="B668" s="1">
        <v>278</v>
      </c>
      <c r="C668" s="1">
        <v>179.5</v>
      </c>
    </row>
    <row r="669" spans="1:3" x14ac:dyDescent="0.25">
      <c r="A669" s="2">
        <v>664</v>
      </c>
      <c r="B669" s="1">
        <v>276.5</v>
      </c>
      <c r="C669" s="1">
        <v>179.5</v>
      </c>
    </row>
    <row r="670" spans="1:3" x14ac:dyDescent="0.25">
      <c r="A670" s="2">
        <v>665</v>
      </c>
      <c r="B670" s="1">
        <v>274.5</v>
      </c>
      <c r="C670" s="1">
        <v>179.5</v>
      </c>
    </row>
    <row r="671" spans="1:3" x14ac:dyDescent="0.25">
      <c r="A671" s="2">
        <v>666</v>
      </c>
      <c r="B671" s="1">
        <v>273</v>
      </c>
      <c r="C671" s="1">
        <v>179.09</v>
      </c>
    </row>
    <row r="672" spans="1:3" x14ac:dyDescent="0.25">
      <c r="A672" s="2">
        <v>667</v>
      </c>
      <c r="B672" s="1">
        <v>271.43</v>
      </c>
      <c r="C672" s="1">
        <v>179.93</v>
      </c>
    </row>
    <row r="673" spans="1:3" x14ac:dyDescent="0.25">
      <c r="A673" s="2">
        <v>668</v>
      </c>
      <c r="B673" s="1">
        <v>268</v>
      </c>
      <c r="C673" s="1">
        <v>179.5</v>
      </c>
    </row>
    <row r="674" spans="1:3" x14ac:dyDescent="0.25">
      <c r="A674" s="2">
        <v>669</v>
      </c>
      <c r="B674" s="1">
        <v>266</v>
      </c>
      <c r="C674" s="1">
        <v>179.5</v>
      </c>
    </row>
    <row r="675" spans="1:3" x14ac:dyDescent="0.25">
      <c r="A675" s="2">
        <v>670</v>
      </c>
      <c r="B675" s="1">
        <v>264.43</v>
      </c>
      <c r="C675" s="1">
        <v>179.93</v>
      </c>
    </row>
    <row r="676" spans="1:3" x14ac:dyDescent="0.25">
      <c r="A676" s="2">
        <v>671</v>
      </c>
      <c r="B676" s="1">
        <v>262.45999999999998</v>
      </c>
      <c r="C676" s="1">
        <v>179.93</v>
      </c>
    </row>
    <row r="677" spans="1:3" x14ac:dyDescent="0.25">
      <c r="A677" s="2">
        <v>672</v>
      </c>
      <c r="B677" s="1">
        <v>260.76</v>
      </c>
      <c r="C677" s="1">
        <v>180.24</v>
      </c>
    </row>
    <row r="678" spans="1:3" x14ac:dyDescent="0.25">
      <c r="A678" s="2">
        <v>673</v>
      </c>
      <c r="B678" s="1">
        <v>258.76</v>
      </c>
      <c r="C678" s="1">
        <v>180.24</v>
      </c>
    </row>
    <row r="679" spans="1:3" x14ac:dyDescent="0.25">
      <c r="A679" s="2">
        <v>674</v>
      </c>
      <c r="B679" s="1">
        <v>256.43</v>
      </c>
      <c r="C679" s="1">
        <v>179.93</v>
      </c>
    </row>
    <row r="680" spans="1:3" x14ac:dyDescent="0.25">
      <c r="A680" s="2">
        <v>675</v>
      </c>
      <c r="B680" s="1">
        <v>253</v>
      </c>
      <c r="C680" s="1">
        <v>180</v>
      </c>
    </row>
    <row r="681" spans="1:3" x14ac:dyDescent="0.25">
      <c r="A681" s="2">
        <v>676</v>
      </c>
      <c r="B681" s="1">
        <v>250</v>
      </c>
      <c r="C681" s="1">
        <v>179.96</v>
      </c>
    </row>
    <row r="682" spans="1:3" x14ac:dyDescent="0.25">
      <c r="A682" s="2">
        <v>677</v>
      </c>
      <c r="B682" s="1">
        <v>247.48</v>
      </c>
      <c r="C682" s="1">
        <v>179.98</v>
      </c>
    </row>
    <row r="683" spans="1:3" x14ac:dyDescent="0.25">
      <c r="A683" s="2">
        <v>678</v>
      </c>
      <c r="B683" s="1">
        <v>246.55</v>
      </c>
      <c r="C683" s="1">
        <v>179.98</v>
      </c>
    </row>
    <row r="684" spans="1:3" x14ac:dyDescent="0.25">
      <c r="A684" s="2">
        <v>679</v>
      </c>
      <c r="B684" s="1">
        <v>245.59</v>
      </c>
      <c r="C684" s="1">
        <v>179.5</v>
      </c>
    </row>
    <row r="685" spans="1:3" x14ac:dyDescent="0.25">
      <c r="A685" s="2">
        <v>680</v>
      </c>
      <c r="B685" s="1">
        <v>245.59</v>
      </c>
      <c r="C685" s="1">
        <v>179.5</v>
      </c>
    </row>
    <row r="686" spans="1:3" x14ac:dyDescent="0.25">
      <c r="A686" s="2">
        <v>681</v>
      </c>
      <c r="B686" s="1">
        <v>245.48</v>
      </c>
      <c r="C686" s="1">
        <v>179.98</v>
      </c>
    </row>
    <row r="687" spans="1:3" x14ac:dyDescent="0.25">
      <c r="A687" s="2">
        <v>682</v>
      </c>
      <c r="B687" s="1">
        <v>243.26</v>
      </c>
      <c r="C687" s="1">
        <v>179.74</v>
      </c>
    </row>
    <row r="688" spans="1:3" x14ac:dyDescent="0.25">
      <c r="A688" s="2">
        <v>683</v>
      </c>
      <c r="B688" s="1">
        <v>242</v>
      </c>
      <c r="C688" s="1">
        <v>180</v>
      </c>
    </row>
    <row r="689" spans="1:3" x14ac:dyDescent="0.25">
      <c r="A689" s="2">
        <v>684</v>
      </c>
      <c r="B689" s="1">
        <v>241</v>
      </c>
      <c r="C689" s="1">
        <v>180</v>
      </c>
    </row>
    <row r="690" spans="1:3" x14ac:dyDescent="0.25">
      <c r="A690" s="2">
        <v>685</v>
      </c>
      <c r="B690" s="1">
        <v>240</v>
      </c>
      <c r="C690" s="1">
        <v>180</v>
      </c>
    </row>
    <row r="691" spans="1:3" x14ac:dyDescent="0.25">
      <c r="A691" s="2">
        <v>686</v>
      </c>
      <c r="B691" s="1">
        <v>238</v>
      </c>
      <c r="C691" s="1">
        <v>180</v>
      </c>
    </row>
    <row r="692" spans="1:3" x14ac:dyDescent="0.25">
      <c r="A692" s="2">
        <v>687</v>
      </c>
      <c r="B692" s="1">
        <v>236.54</v>
      </c>
      <c r="C692" s="1">
        <v>179.5</v>
      </c>
    </row>
    <row r="693" spans="1:3" x14ac:dyDescent="0.25">
      <c r="A693" s="2">
        <v>688</v>
      </c>
      <c r="B693" s="1">
        <v>234.54</v>
      </c>
      <c r="C693" s="1">
        <v>179.5</v>
      </c>
    </row>
    <row r="694" spans="1:3" x14ac:dyDescent="0.25">
      <c r="A694" s="2">
        <v>689</v>
      </c>
      <c r="B694" s="1">
        <v>232.08</v>
      </c>
      <c r="C694" s="1">
        <v>180</v>
      </c>
    </row>
    <row r="695" spans="1:3" x14ac:dyDescent="0.25">
      <c r="A695" s="2">
        <v>690</v>
      </c>
      <c r="B695" s="1">
        <v>230.69</v>
      </c>
      <c r="C695" s="1">
        <v>180</v>
      </c>
    </row>
    <row r="696" spans="1:3" x14ac:dyDescent="0.25">
      <c r="A696" s="2">
        <v>691</v>
      </c>
      <c r="B696" s="1">
        <v>228.54</v>
      </c>
      <c r="C696" s="1">
        <v>179.54</v>
      </c>
    </row>
    <row r="697" spans="1:3" x14ac:dyDescent="0.25">
      <c r="A697" s="2">
        <v>692</v>
      </c>
      <c r="B697" s="1">
        <v>224.69</v>
      </c>
      <c r="C697" s="1">
        <v>180</v>
      </c>
    </row>
    <row r="698" spans="1:3" x14ac:dyDescent="0.25">
      <c r="A698" s="2">
        <v>693</v>
      </c>
      <c r="B698" s="1">
        <v>220.6</v>
      </c>
      <c r="C698" s="1">
        <v>180.03</v>
      </c>
    </row>
    <row r="699" spans="1:3" x14ac:dyDescent="0.25">
      <c r="A699" s="2">
        <v>694</v>
      </c>
      <c r="B699" s="1">
        <v>218.5</v>
      </c>
      <c r="C699" s="1">
        <v>180.5</v>
      </c>
    </row>
    <row r="700" spans="1:3" x14ac:dyDescent="0.25">
      <c r="A700" s="2">
        <v>695</v>
      </c>
      <c r="B700" s="1">
        <v>216.5</v>
      </c>
      <c r="C700" s="1">
        <v>180.5</v>
      </c>
    </row>
    <row r="701" spans="1:3" x14ac:dyDescent="0.25">
      <c r="A701" s="2">
        <v>696</v>
      </c>
      <c r="B701" s="1">
        <v>214.5</v>
      </c>
      <c r="C701" s="1">
        <v>180.5</v>
      </c>
    </row>
    <row r="702" spans="1:3" x14ac:dyDescent="0.25">
      <c r="A702" s="2">
        <v>697</v>
      </c>
      <c r="B702" s="1">
        <v>213</v>
      </c>
      <c r="C702" s="1">
        <v>180.5</v>
      </c>
    </row>
    <row r="703" spans="1:3" x14ac:dyDescent="0.25">
      <c r="A703" s="2">
        <v>698</v>
      </c>
      <c r="B703" s="1">
        <v>211</v>
      </c>
      <c r="C703" s="1">
        <v>180.5</v>
      </c>
    </row>
    <row r="704" spans="1:3" x14ac:dyDescent="0.25">
      <c r="A704" s="2">
        <v>699</v>
      </c>
      <c r="B704" s="1">
        <v>208.6</v>
      </c>
      <c r="C704" s="1">
        <v>180.11</v>
      </c>
    </row>
    <row r="705" spans="1:3" x14ac:dyDescent="0.25">
      <c r="A705" s="2">
        <v>700</v>
      </c>
      <c r="B705" s="1">
        <v>205.15</v>
      </c>
      <c r="C705" s="1">
        <v>181.05</v>
      </c>
    </row>
    <row r="706" spans="1:3" x14ac:dyDescent="0.25">
      <c r="A706" s="2">
        <v>701</v>
      </c>
      <c r="B706" s="1">
        <v>203</v>
      </c>
      <c r="C706" s="1">
        <v>180.5</v>
      </c>
    </row>
    <row r="707" spans="1:3" x14ac:dyDescent="0.25">
      <c r="A707" s="2">
        <v>702</v>
      </c>
      <c r="B707" s="1">
        <v>201.15</v>
      </c>
      <c r="C707" s="1">
        <v>181.05</v>
      </c>
    </row>
    <row r="708" spans="1:3" x14ac:dyDescent="0.25">
      <c r="A708" s="2">
        <v>703</v>
      </c>
      <c r="B708" s="1">
        <v>199</v>
      </c>
      <c r="C708" s="1">
        <v>180.5</v>
      </c>
    </row>
    <row r="709" spans="1:3" x14ac:dyDescent="0.25">
      <c r="A709" s="2">
        <v>704</v>
      </c>
      <c r="B709" s="1">
        <v>198</v>
      </c>
      <c r="C709" s="1">
        <v>180.5</v>
      </c>
    </row>
    <row r="710" spans="1:3" x14ac:dyDescent="0.25">
      <c r="A710" s="2">
        <v>705</v>
      </c>
      <c r="B710" s="1">
        <v>196.15</v>
      </c>
      <c r="C710" s="1">
        <v>181.05</v>
      </c>
    </row>
    <row r="711" spans="1:3" x14ac:dyDescent="0.25">
      <c r="A711" s="2">
        <v>706</v>
      </c>
      <c r="B711" s="1">
        <v>194.72</v>
      </c>
      <c r="C711" s="1">
        <v>180.5</v>
      </c>
    </row>
    <row r="712" spans="1:3" x14ac:dyDescent="0.25">
      <c r="A712" s="2">
        <v>707</v>
      </c>
      <c r="B712" s="1">
        <v>191.72</v>
      </c>
      <c r="C712" s="1">
        <v>180.5</v>
      </c>
    </row>
    <row r="713" spans="1:3" x14ac:dyDescent="0.25">
      <c r="A713" s="2">
        <v>708</v>
      </c>
      <c r="B713" s="1">
        <v>189.15</v>
      </c>
      <c r="C713" s="1">
        <v>181.05</v>
      </c>
    </row>
    <row r="714" spans="1:3" x14ac:dyDescent="0.25">
      <c r="A714" s="2">
        <v>709</v>
      </c>
      <c r="B714" s="1">
        <v>186.68</v>
      </c>
      <c r="C714" s="1">
        <v>181.07</v>
      </c>
    </row>
    <row r="715" spans="1:3" x14ac:dyDescent="0.25">
      <c r="A715" s="2">
        <v>710</v>
      </c>
      <c r="B715" s="1">
        <v>185.5</v>
      </c>
      <c r="C715" s="1">
        <v>181</v>
      </c>
    </row>
    <row r="716" spans="1:3" x14ac:dyDescent="0.25">
      <c r="A716" s="2">
        <v>711</v>
      </c>
      <c r="B716" s="1">
        <v>183.68</v>
      </c>
      <c r="C716" s="1">
        <v>181.07</v>
      </c>
    </row>
    <row r="717" spans="1:3" x14ac:dyDescent="0.25">
      <c r="A717" s="2">
        <v>712</v>
      </c>
      <c r="B717" s="1">
        <v>180.68</v>
      </c>
      <c r="C717" s="1">
        <v>181.07</v>
      </c>
    </row>
    <row r="718" spans="1:3" x14ac:dyDescent="0.25">
      <c r="A718" s="2">
        <v>713</v>
      </c>
      <c r="B718" s="1">
        <v>177.61</v>
      </c>
      <c r="C718" s="1">
        <v>180.5</v>
      </c>
    </row>
    <row r="719" spans="1:3" x14ac:dyDescent="0.25">
      <c r="A719" s="2">
        <v>714</v>
      </c>
      <c r="B719" s="1">
        <v>175.78</v>
      </c>
      <c r="C719" s="1">
        <v>180.5</v>
      </c>
    </row>
    <row r="720" spans="1:3" x14ac:dyDescent="0.25">
      <c r="A720" s="2">
        <v>715</v>
      </c>
      <c r="B720" s="1">
        <v>174.21</v>
      </c>
      <c r="C720" s="1">
        <v>181.1</v>
      </c>
    </row>
    <row r="721" spans="1:3" x14ac:dyDescent="0.25">
      <c r="A721" s="2">
        <v>716</v>
      </c>
      <c r="B721" s="1">
        <v>173.78</v>
      </c>
      <c r="C721" s="1">
        <v>180.5</v>
      </c>
    </row>
    <row r="722" spans="1:3" x14ac:dyDescent="0.25">
      <c r="A722" s="2">
        <v>717</v>
      </c>
      <c r="B722" s="1">
        <v>173.78</v>
      </c>
      <c r="C722" s="1">
        <v>180.5</v>
      </c>
    </row>
    <row r="723" spans="1:3" x14ac:dyDescent="0.25">
      <c r="A723" s="2">
        <v>718</v>
      </c>
      <c r="B723" s="1">
        <v>173.78</v>
      </c>
      <c r="C723" s="1">
        <v>180.5</v>
      </c>
    </row>
    <row r="724" spans="1:3" x14ac:dyDescent="0.25">
      <c r="A724" s="2">
        <v>719</v>
      </c>
      <c r="B724" s="1">
        <v>172.78</v>
      </c>
      <c r="C724" s="1">
        <v>180.5</v>
      </c>
    </row>
    <row r="725" spans="1:3" x14ac:dyDescent="0.25">
      <c r="A725" s="2">
        <v>720</v>
      </c>
      <c r="B725" s="1">
        <v>170.5</v>
      </c>
      <c r="C725" s="1">
        <v>181</v>
      </c>
    </row>
    <row r="726" spans="1:3" x14ac:dyDescent="0.25">
      <c r="A726" s="2">
        <v>721</v>
      </c>
      <c r="B726" s="1">
        <v>168.31</v>
      </c>
      <c r="C726" s="1">
        <v>180.58</v>
      </c>
    </row>
    <row r="727" spans="1:3" x14ac:dyDescent="0.25">
      <c r="A727" s="2">
        <v>722</v>
      </c>
      <c r="B727" s="1">
        <v>165.71</v>
      </c>
      <c r="C727" s="1">
        <v>180.5</v>
      </c>
    </row>
    <row r="728" spans="1:3" x14ac:dyDescent="0.25">
      <c r="A728" s="2">
        <v>723</v>
      </c>
      <c r="B728" s="1">
        <v>164.64</v>
      </c>
      <c r="C728" s="1">
        <v>180.59</v>
      </c>
    </row>
    <row r="729" spans="1:3" x14ac:dyDescent="0.25">
      <c r="A729" s="2">
        <v>724</v>
      </c>
      <c r="B729" s="1">
        <v>163.30000000000001</v>
      </c>
      <c r="C729" s="1">
        <v>180.5</v>
      </c>
    </row>
    <row r="730" spans="1:3" x14ac:dyDescent="0.25">
      <c r="A730" s="2">
        <v>725</v>
      </c>
      <c r="B730" s="1">
        <v>162.27000000000001</v>
      </c>
      <c r="C730" s="1">
        <v>180</v>
      </c>
    </row>
    <row r="731" spans="1:3" x14ac:dyDescent="0.25">
      <c r="A731" s="2">
        <v>726</v>
      </c>
      <c r="B731" s="1">
        <v>160.63</v>
      </c>
      <c r="C731" s="1">
        <v>180.5</v>
      </c>
    </row>
    <row r="732" spans="1:3" x14ac:dyDescent="0.25">
      <c r="A732" s="2">
        <v>727</v>
      </c>
      <c r="B732" s="1">
        <v>160.63</v>
      </c>
      <c r="C732" s="1">
        <v>180.5</v>
      </c>
    </row>
    <row r="733" spans="1:3" x14ac:dyDescent="0.25">
      <c r="A733" s="2">
        <v>728</v>
      </c>
      <c r="B733" s="1">
        <v>160.5</v>
      </c>
      <c r="C733" s="1">
        <v>180.5</v>
      </c>
    </row>
    <row r="734" spans="1:3" x14ac:dyDescent="0.25">
      <c r="A734" s="2">
        <v>729</v>
      </c>
      <c r="B734" s="1">
        <v>160.5</v>
      </c>
      <c r="C734" s="1">
        <v>180.5</v>
      </c>
    </row>
    <row r="735" spans="1:3" x14ac:dyDescent="0.25">
      <c r="A735" s="2">
        <v>730</v>
      </c>
      <c r="B735" s="1">
        <v>160.63999999999999</v>
      </c>
      <c r="C735" s="1">
        <v>180.59</v>
      </c>
    </row>
    <row r="736" spans="1:3" x14ac:dyDescent="0.25">
      <c r="A736" s="2">
        <v>731</v>
      </c>
      <c r="B736" s="1">
        <v>160.63</v>
      </c>
      <c r="C736" s="1">
        <v>180.5</v>
      </c>
    </row>
    <row r="737" spans="1:3" x14ac:dyDescent="0.25">
      <c r="A737" s="2">
        <v>732</v>
      </c>
      <c r="B737" s="1">
        <v>160.63999999999999</v>
      </c>
      <c r="C737" s="1">
        <v>180.59</v>
      </c>
    </row>
    <row r="738" spans="1:3" x14ac:dyDescent="0.25">
      <c r="A738" s="2">
        <v>733</v>
      </c>
      <c r="B738" s="1">
        <v>160.63</v>
      </c>
      <c r="C738" s="1">
        <v>180.5</v>
      </c>
    </row>
    <row r="739" spans="1:3" x14ac:dyDescent="0.25">
      <c r="A739" s="2">
        <v>734</v>
      </c>
      <c r="B739" s="1">
        <v>160.62</v>
      </c>
      <c r="C739" s="1">
        <v>180</v>
      </c>
    </row>
    <row r="740" spans="1:3" x14ac:dyDescent="0.25">
      <c r="A740" s="2">
        <v>735</v>
      </c>
      <c r="B740" s="1">
        <v>160.63</v>
      </c>
      <c r="C740" s="1">
        <v>180.5</v>
      </c>
    </row>
    <row r="741" spans="1:3" x14ac:dyDescent="0.25">
      <c r="A741" s="2">
        <v>736</v>
      </c>
      <c r="B741" s="1">
        <v>160.63</v>
      </c>
      <c r="C741" s="1">
        <v>180.5</v>
      </c>
    </row>
    <row r="742" spans="1:3" x14ac:dyDescent="0.25">
      <c r="A742" s="2">
        <v>737</v>
      </c>
      <c r="B742" s="1">
        <v>160.63</v>
      </c>
      <c r="C742" s="1">
        <v>180.5</v>
      </c>
    </row>
    <row r="743" spans="1:3" x14ac:dyDescent="0.25">
      <c r="A743" s="2">
        <v>738</v>
      </c>
      <c r="B743" s="1">
        <v>160.63</v>
      </c>
      <c r="C743" s="1">
        <v>180.5</v>
      </c>
    </row>
    <row r="744" spans="1:3" x14ac:dyDescent="0.25">
      <c r="A744" s="2">
        <v>739</v>
      </c>
      <c r="B744" s="1">
        <v>160.62</v>
      </c>
      <c r="C744" s="1">
        <v>180</v>
      </c>
    </row>
    <row r="745" spans="1:3" x14ac:dyDescent="0.25">
      <c r="A745" s="2">
        <v>740</v>
      </c>
      <c r="B745" s="1">
        <v>160.62</v>
      </c>
      <c r="C745" s="1">
        <v>180</v>
      </c>
    </row>
    <row r="746" spans="1:3" x14ac:dyDescent="0.25">
      <c r="A746" s="2">
        <v>741</v>
      </c>
      <c r="B746" s="1">
        <v>160.62</v>
      </c>
      <c r="C746" s="1">
        <v>180</v>
      </c>
    </row>
    <row r="747" spans="1:3" x14ac:dyDescent="0.25">
      <c r="A747" s="2">
        <v>742</v>
      </c>
      <c r="B747" s="1">
        <v>160.62</v>
      </c>
      <c r="C747" s="1">
        <v>180</v>
      </c>
    </row>
    <row r="748" spans="1:3" x14ac:dyDescent="0.25">
      <c r="A748" s="2">
        <v>743</v>
      </c>
      <c r="B748" s="1">
        <v>160.79</v>
      </c>
      <c r="C748" s="1">
        <v>180</v>
      </c>
    </row>
    <row r="749" spans="1:3" x14ac:dyDescent="0.25">
      <c r="A749" s="2">
        <v>744</v>
      </c>
      <c r="B749" s="1">
        <v>160.22999999999999</v>
      </c>
      <c r="C749" s="1">
        <v>180.5</v>
      </c>
    </row>
    <row r="750" spans="1:3" x14ac:dyDescent="0.25">
      <c r="A750" s="2">
        <v>745</v>
      </c>
      <c r="B750" s="1">
        <v>160.22999999999999</v>
      </c>
      <c r="C750" s="1">
        <v>180.5</v>
      </c>
    </row>
    <row r="751" spans="1:3" x14ac:dyDescent="0.25">
      <c r="A751" s="2">
        <v>746</v>
      </c>
      <c r="B751" s="1">
        <v>160.22999999999999</v>
      </c>
      <c r="C751" s="1">
        <v>180.5</v>
      </c>
    </row>
    <row r="752" spans="1:3" x14ac:dyDescent="0.25">
      <c r="A752" s="2">
        <v>747</v>
      </c>
      <c r="B752" s="1">
        <v>160.22999999999999</v>
      </c>
      <c r="C752" s="1">
        <v>180.5</v>
      </c>
    </row>
    <row r="753" spans="1:3" x14ac:dyDescent="0.25">
      <c r="A753" s="2">
        <v>748</v>
      </c>
      <c r="B753" s="1">
        <v>160.22999999999999</v>
      </c>
      <c r="C753" s="1">
        <v>180.5</v>
      </c>
    </row>
    <row r="754" spans="1:3" x14ac:dyDescent="0.25">
      <c r="A754" s="2">
        <v>749</v>
      </c>
      <c r="B754" s="1">
        <v>160.22999999999999</v>
      </c>
      <c r="C754" s="1">
        <v>180.5</v>
      </c>
    </row>
    <row r="755" spans="1:3" x14ac:dyDescent="0.25">
      <c r="A755" s="2">
        <v>750</v>
      </c>
      <c r="B755" s="1">
        <v>160.22999999999999</v>
      </c>
      <c r="C755" s="1">
        <v>180.5</v>
      </c>
    </row>
    <row r="756" spans="1:3" x14ac:dyDescent="0.25">
      <c r="A756" s="2">
        <v>751</v>
      </c>
      <c r="B756" s="1">
        <v>160.22999999999999</v>
      </c>
      <c r="C756" s="1">
        <v>180.5</v>
      </c>
    </row>
    <row r="757" spans="1:3" x14ac:dyDescent="0.25">
      <c r="A757" s="2">
        <v>752</v>
      </c>
      <c r="B757" s="1">
        <v>160.22999999999999</v>
      </c>
      <c r="C757" s="1">
        <v>180.5</v>
      </c>
    </row>
    <row r="758" spans="1:3" x14ac:dyDescent="0.25">
      <c r="A758" s="2">
        <v>753</v>
      </c>
      <c r="B758" s="1">
        <v>160.22999999999999</v>
      </c>
      <c r="C758" s="1">
        <v>180.5</v>
      </c>
    </row>
    <row r="759" spans="1:3" x14ac:dyDescent="0.25">
      <c r="A759" s="2">
        <v>754</v>
      </c>
      <c r="B759" s="1">
        <v>160.22999999999999</v>
      </c>
      <c r="C759" s="1">
        <v>180.5</v>
      </c>
    </row>
    <row r="760" spans="1:3" x14ac:dyDescent="0.25">
      <c r="A760" s="2">
        <v>755</v>
      </c>
      <c r="B760" s="1">
        <v>160.22999999999999</v>
      </c>
      <c r="C760" s="1">
        <v>180.5</v>
      </c>
    </row>
    <row r="761" spans="1:3" x14ac:dyDescent="0.25">
      <c r="A761" s="2">
        <v>756</v>
      </c>
      <c r="B761" s="1">
        <v>160.47999999999999</v>
      </c>
      <c r="C761" s="1">
        <v>181</v>
      </c>
    </row>
    <row r="762" spans="1:3" x14ac:dyDescent="0.25">
      <c r="A762" s="2">
        <v>757</v>
      </c>
      <c r="B762" s="1">
        <v>160.27000000000001</v>
      </c>
      <c r="C762" s="1">
        <v>181</v>
      </c>
    </row>
    <row r="763" spans="1:3" x14ac:dyDescent="0.25">
      <c r="A763" s="2">
        <v>758</v>
      </c>
      <c r="B763" s="1">
        <v>160.27000000000001</v>
      </c>
      <c r="C763" s="1">
        <v>181</v>
      </c>
    </row>
    <row r="764" spans="1:3" x14ac:dyDescent="0.25">
      <c r="A764" s="2">
        <v>759</v>
      </c>
      <c r="B764" s="1">
        <v>160.27000000000001</v>
      </c>
      <c r="C764" s="1">
        <v>181</v>
      </c>
    </row>
    <row r="765" spans="1:3" x14ac:dyDescent="0.25">
      <c r="A765" s="2">
        <v>760</v>
      </c>
      <c r="B765" s="1">
        <v>160.47999999999999</v>
      </c>
      <c r="C765" s="1">
        <v>181</v>
      </c>
    </row>
    <row r="766" spans="1:3" x14ac:dyDescent="0.25">
      <c r="A766" s="2">
        <v>761</v>
      </c>
      <c r="B766" s="1">
        <v>161.09</v>
      </c>
      <c r="C766" s="1">
        <v>180.5</v>
      </c>
    </row>
    <row r="767" spans="1:3" x14ac:dyDescent="0.25">
      <c r="A767" s="2">
        <v>762</v>
      </c>
      <c r="B767" s="1">
        <v>160.83000000000001</v>
      </c>
      <c r="C767" s="1">
        <v>181.6</v>
      </c>
    </row>
    <row r="768" spans="1:3" x14ac:dyDescent="0.25">
      <c r="A768" s="2">
        <v>763</v>
      </c>
      <c r="B768" s="1">
        <v>160.83000000000001</v>
      </c>
      <c r="C768" s="1">
        <v>181.6</v>
      </c>
    </row>
    <row r="769" spans="1:3" x14ac:dyDescent="0.25">
      <c r="A769" s="2">
        <v>764</v>
      </c>
      <c r="B769" s="1">
        <v>161.27000000000001</v>
      </c>
      <c r="C769" s="1">
        <v>181</v>
      </c>
    </row>
    <row r="770" spans="1:3" x14ac:dyDescent="0.25">
      <c r="A770" s="2">
        <v>765</v>
      </c>
      <c r="B770" s="1">
        <v>161.27000000000001</v>
      </c>
      <c r="C770" s="1">
        <v>181</v>
      </c>
    </row>
    <row r="771" spans="1:3" x14ac:dyDescent="0.25">
      <c r="A771" s="2">
        <v>766</v>
      </c>
      <c r="B771" s="1">
        <v>161.27000000000001</v>
      </c>
      <c r="C771" s="1">
        <v>181</v>
      </c>
    </row>
    <row r="772" spans="1:3" x14ac:dyDescent="0.25">
      <c r="A772" s="2">
        <v>767</v>
      </c>
      <c r="B772" s="1">
        <v>161.27000000000001</v>
      </c>
      <c r="C772" s="1">
        <v>181</v>
      </c>
    </row>
    <row r="773" spans="1:3" x14ac:dyDescent="0.25">
      <c r="A773" s="2">
        <v>768</v>
      </c>
      <c r="B773" s="1">
        <v>161.27000000000001</v>
      </c>
      <c r="C773" s="1">
        <v>181</v>
      </c>
    </row>
    <row r="774" spans="1:3" x14ac:dyDescent="0.25">
      <c r="A774" s="2">
        <v>769</v>
      </c>
      <c r="B774" s="1">
        <v>161.27000000000001</v>
      </c>
      <c r="C774" s="1">
        <v>181</v>
      </c>
    </row>
    <row r="775" spans="1:3" x14ac:dyDescent="0.25">
      <c r="A775" s="2">
        <v>770</v>
      </c>
      <c r="B775" s="1">
        <v>160.83000000000001</v>
      </c>
      <c r="C775" s="1">
        <v>181.6</v>
      </c>
    </row>
    <row r="776" spans="1:3" x14ac:dyDescent="0.25">
      <c r="A776" s="2">
        <v>771</v>
      </c>
      <c r="B776" s="1">
        <v>160.83000000000001</v>
      </c>
      <c r="C776" s="1">
        <v>181.6</v>
      </c>
    </row>
    <row r="777" spans="1:3" x14ac:dyDescent="0.25">
      <c r="A777" s="2">
        <v>772</v>
      </c>
      <c r="B777" s="1">
        <v>160.9</v>
      </c>
      <c r="C777" s="1">
        <v>181.5</v>
      </c>
    </row>
    <row r="778" spans="1:3" x14ac:dyDescent="0.25">
      <c r="A778" s="2">
        <v>773</v>
      </c>
      <c r="B778" s="1">
        <v>162.27000000000001</v>
      </c>
      <c r="C778" s="1">
        <v>181</v>
      </c>
    </row>
    <row r="779" spans="1:3" x14ac:dyDescent="0.25">
      <c r="A779" s="2">
        <v>774</v>
      </c>
      <c r="B779" s="1">
        <v>167.59</v>
      </c>
      <c r="C779" s="1">
        <v>181</v>
      </c>
    </row>
    <row r="780" spans="1:3" x14ac:dyDescent="0.25">
      <c r="A780" s="2">
        <v>775</v>
      </c>
      <c r="B780" s="1">
        <v>173.23</v>
      </c>
      <c r="C780" s="1">
        <v>180.52</v>
      </c>
    </row>
    <row r="781" spans="1:3" x14ac:dyDescent="0.25">
      <c r="A781" s="2">
        <v>776</v>
      </c>
      <c r="B781" s="1">
        <v>176.88</v>
      </c>
      <c r="C781" s="1">
        <v>181</v>
      </c>
    </row>
    <row r="782" spans="1:3" x14ac:dyDescent="0.25">
      <c r="A782" s="2">
        <v>777</v>
      </c>
      <c r="B782" s="1">
        <v>178.09</v>
      </c>
      <c r="C782" s="1">
        <v>181.52</v>
      </c>
    </row>
    <row r="783" spans="1:3" x14ac:dyDescent="0.25">
      <c r="A783" s="2">
        <v>778</v>
      </c>
      <c r="B783" s="1">
        <v>180.21</v>
      </c>
      <c r="C783" s="1">
        <v>181</v>
      </c>
    </row>
    <row r="784" spans="1:3" x14ac:dyDescent="0.25">
      <c r="A784" s="2">
        <v>779</v>
      </c>
      <c r="B784" s="1">
        <v>182.25</v>
      </c>
      <c r="C784" s="1">
        <v>181.53</v>
      </c>
    </row>
    <row r="785" spans="1:3" x14ac:dyDescent="0.25">
      <c r="A785" s="2">
        <v>780</v>
      </c>
      <c r="B785" s="1">
        <v>183.25</v>
      </c>
      <c r="C785" s="1">
        <v>181.53</v>
      </c>
    </row>
    <row r="786" spans="1:3" x14ac:dyDescent="0.25">
      <c r="A786" s="2">
        <v>781</v>
      </c>
      <c r="B786" s="1">
        <v>185.69</v>
      </c>
      <c r="C786" s="1">
        <v>181</v>
      </c>
    </row>
    <row r="787" spans="1:3" x14ac:dyDescent="0.25">
      <c r="A787" s="2">
        <v>782</v>
      </c>
      <c r="B787" s="1">
        <v>187.07</v>
      </c>
      <c r="C787" s="1">
        <v>181</v>
      </c>
    </row>
    <row r="788" spans="1:3" x14ac:dyDescent="0.25">
      <c r="A788" s="2">
        <v>783</v>
      </c>
      <c r="B788" s="1">
        <v>189.5</v>
      </c>
      <c r="C788" s="1">
        <v>182</v>
      </c>
    </row>
    <row r="789" spans="1:3" x14ac:dyDescent="0.25">
      <c r="A789" s="2">
        <v>784</v>
      </c>
      <c r="B789" s="1">
        <v>190.72</v>
      </c>
      <c r="C789" s="1">
        <v>181.5</v>
      </c>
    </row>
    <row r="790" spans="1:3" x14ac:dyDescent="0.25">
      <c r="A790" s="2">
        <v>785</v>
      </c>
      <c r="B790" s="1">
        <v>192.72</v>
      </c>
      <c r="C790" s="1">
        <v>181.5</v>
      </c>
    </row>
    <row r="791" spans="1:3" x14ac:dyDescent="0.25">
      <c r="A791" s="2">
        <v>786</v>
      </c>
      <c r="B791" s="1">
        <v>194.72</v>
      </c>
      <c r="C791" s="1">
        <v>181.5</v>
      </c>
    </row>
    <row r="792" spans="1:3" x14ac:dyDescent="0.25">
      <c r="A792" s="2">
        <v>787</v>
      </c>
      <c r="B792" s="1">
        <v>196.5</v>
      </c>
      <c r="C792" s="1">
        <v>182</v>
      </c>
    </row>
    <row r="793" spans="1:3" x14ac:dyDescent="0.25">
      <c r="A793" s="2">
        <v>788</v>
      </c>
      <c r="B793" s="1">
        <v>198.5</v>
      </c>
      <c r="C793" s="1">
        <v>181.5</v>
      </c>
    </row>
    <row r="794" spans="1:3" x14ac:dyDescent="0.25">
      <c r="A794" s="2">
        <v>789</v>
      </c>
      <c r="B794" s="1">
        <v>202.85</v>
      </c>
      <c r="C794" s="1">
        <v>181.5</v>
      </c>
    </row>
    <row r="795" spans="1:3" x14ac:dyDescent="0.25">
      <c r="A795" s="2">
        <v>790</v>
      </c>
      <c r="B795" s="1">
        <v>207.66</v>
      </c>
      <c r="C795" s="1">
        <v>181.55</v>
      </c>
    </row>
    <row r="796" spans="1:3" x14ac:dyDescent="0.25">
      <c r="A796" s="2">
        <v>791</v>
      </c>
      <c r="B796" s="1">
        <v>211.77</v>
      </c>
      <c r="C796" s="1">
        <v>182.23</v>
      </c>
    </row>
    <row r="797" spans="1:3" x14ac:dyDescent="0.25">
      <c r="A797" s="2">
        <v>792</v>
      </c>
      <c r="B797" s="1">
        <v>213.66</v>
      </c>
      <c r="C797" s="1">
        <v>181.5</v>
      </c>
    </row>
    <row r="798" spans="1:3" x14ac:dyDescent="0.25">
      <c r="A798" s="2">
        <v>793</v>
      </c>
      <c r="B798" s="1">
        <v>216.7</v>
      </c>
      <c r="C798" s="1">
        <v>181.99</v>
      </c>
    </row>
    <row r="799" spans="1:3" x14ac:dyDescent="0.25">
      <c r="A799" s="2">
        <v>794</v>
      </c>
      <c r="B799" s="1">
        <v>218.08</v>
      </c>
      <c r="C799" s="1">
        <v>182</v>
      </c>
    </row>
    <row r="800" spans="1:3" x14ac:dyDescent="0.25">
      <c r="A800" s="2">
        <v>795</v>
      </c>
      <c r="B800" s="1">
        <v>220.54</v>
      </c>
      <c r="C800" s="1">
        <v>181.5</v>
      </c>
    </row>
    <row r="801" spans="1:3" x14ac:dyDescent="0.25">
      <c r="A801" s="2">
        <v>796</v>
      </c>
      <c r="B801" s="1">
        <v>222.08</v>
      </c>
      <c r="C801" s="1">
        <v>182</v>
      </c>
    </row>
    <row r="802" spans="1:3" x14ac:dyDescent="0.25">
      <c r="A802" s="2">
        <v>797</v>
      </c>
      <c r="B802" s="1">
        <v>225</v>
      </c>
      <c r="C802" s="1">
        <v>181.5</v>
      </c>
    </row>
    <row r="803" spans="1:3" x14ac:dyDescent="0.25">
      <c r="A803" s="2">
        <v>798</v>
      </c>
      <c r="B803" s="1">
        <v>227</v>
      </c>
      <c r="C803" s="1">
        <v>182</v>
      </c>
    </row>
    <row r="804" spans="1:3" x14ac:dyDescent="0.25">
      <c r="A804" s="2">
        <v>799</v>
      </c>
      <c r="B804" s="1">
        <v>229</v>
      </c>
      <c r="C804" s="1">
        <v>181.5</v>
      </c>
    </row>
    <row r="805" spans="1:3" x14ac:dyDescent="0.25">
      <c r="A805" s="2">
        <v>800</v>
      </c>
      <c r="B805" s="1">
        <v>231</v>
      </c>
      <c r="C805" s="1">
        <v>181.5</v>
      </c>
    </row>
    <row r="806" spans="1:3" x14ac:dyDescent="0.25">
      <c r="A806" s="2">
        <v>801</v>
      </c>
      <c r="B806" s="1">
        <v>233.5</v>
      </c>
      <c r="C806" s="1">
        <v>182</v>
      </c>
    </row>
    <row r="807" spans="1:3" x14ac:dyDescent="0.25">
      <c r="A807" s="2">
        <v>802</v>
      </c>
      <c r="B807" s="1">
        <v>235.08</v>
      </c>
      <c r="C807" s="1">
        <v>181.09</v>
      </c>
    </row>
    <row r="808" spans="1:3" x14ac:dyDescent="0.25">
      <c r="A808" s="2">
        <v>803</v>
      </c>
      <c r="B808" s="1">
        <v>237</v>
      </c>
      <c r="C808" s="1">
        <v>181.5</v>
      </c>
    </row>
    <row r="809" spans="1:3" x14ac:dyDescent="0.25">
      <c r="A809" s="2">
        <v>804</v>
      </c>
      <c r="B809" s="1">
        <v>239.5</v>
      </c>
      <c r="C809" s="1">
        <v>181.5</v>
      </c>
    </row>
    <row r="810" spans="1:3" x14ac:dyDescent="0.25">
      <c r="A810" s="2">
        <v>805</v>
      </c>
      <c r="B810" s="1">
        <v>241.54</v>
      </c>
      <c r="C810" s="1">
        <v>181.5</v>
      </c>
    </row>
    <row r="811" spans="1:3" x14ac:dyDescent="0.25">
      <c r="A811" s="2">
        <v>806</v>
      </c>
      <c r="B811" s="1">
        <v>244.13</v>
      </c>
      <c r="C811" s="1">
        <v>181.5</v>
      </c>
    </row>
    <row r="812" spans="1:3" x14ac:dyDescent="0.25">
      <c r="A812" s="2">
        <v>807</v>
      </c>
      <c r="B812" s="1">
        <v>248.5</v>
      </c>
      <c r="C812" s="1">
        <v>181.41</v>
      </c>
    </row>
    <row r="813" spans="1:3" x14ac:dyDescent="0.25">
      <c r="A813" s="2">
        <v>808</v>
      </c>
      <c r="B813" s="1">
        <v>253.52</v>
      </c>
      <c r="C813" s="1">
        <v>181.06</v>
      </c>
    </row>
    <row r="814" spans="1:3" x14ac:dyDescent="0.25">
      <c r="A814" s="2">
        <v>809</v>
      </c>
      <c r="B814" s="1">
        <v>257.76</v>
      </c>
      <c r="C814" s="1">
        <v>181.24</v>
      </c>
    </row>
    <row r="815" spans="1:3" x14ac:dyDescent="0.25">
      <c r="A815" s="2">
        <v>810</v>
      </c>
      <c r="B815" s="1">
        <v>260.76</v>
      </c>
      <c r="C815" s="1">
        <v>181.24</v>
      </c>
    </row>
    <row r="816" spans="1:3" x14ac:dyDescent="0.25">
      <c r="A816" s="2">
        <v>811</v>
      </c>
      <c r="B816" s="1">
        <v>262.52</v>
      </c>
      <c r="C816" s="1">
        <v>181.02</v>
      </c>
    </row>
    <row r="817" spans="1:3" x14ac:dyDescent="0.25">
      <c r="A817" s="2">
        <v>812</v>
      </c>
      <c r="B817" s="1">
        <v>265.08999999999997</v>
      </c>
      <c r="C817" s="1">
        <v>180.99</v>
      </c>
    </row>
    <row r="818" spans="1:3" x14ac:dyDescent="0.25">
      <c r="A818" s="2">
        <v>813</v>
      </c>
      <c r="B818" s="1">
        <v>266.5</v>
      </c>
      <c r="C818" s="1">
        <v>181</v>
      </c>
    </row>
    <row r="819" spans="1:3" x14ac:dyDescent="0.25">
      <c r="A819" s="2">
        <v>814</v>
      </c>
      <c r="B819" s="1">
        <v>267.5</v>
      </c>
      <c r="C819" s="1">
        <v>181</v>
      </c>
    </row>
    <row r="820" spans="1:3" x14ac:dyDescent="0.25">
      <c r="A820" s="2">
        <v>815</v>
      </c>
      <c r="B820" s="1">
        <v>267.52</v>
      </c>
      <c r="C820" s="1">
        <v>180.95</v>
      </c>
    </row>
    <row r="821" spans="1:3" x14ac:dyDescent="0.25">
      <c r="A821" s="2">
        <v>816</v>
      </c>
      <c r="B821" s="1">
        <v>267.52</v>
      </c>
      <c r="C821" s="1">
        <v>180.95</v>
      </c>
    </row>
    <row r="822" spans="1:3" x14ac:dyDescent="0.25">
      <c r="A822" s="2">
        <v>817</v>
      </c>
      <c r="B822" s="1">
        <v>267.52</v>
      </c>
      <c r="C822" s="1">
        <v>180.95</v>
      </c>
    </row>
    <row r="823" spans="1:3" x14ac:dyDescent="0.25">
      <c r="A823" s="2">
        <v>818</v>
      </c>
      <c r="B823" s="1">
        <v>267.76</v>
      </c>
      <c r="C823" s="1">
        <v>181.24</v>
      </c>
    </row>
    <row r="824" spans="1:3" x14ac:dyDescent="0.25">
      <c r="A824" s="2">
        <v>819</v>
      </c>
      <c r="B824" s="1">
        <v>267.76</v>
      </c>
      <c r="C824" s="1">
        <v>181.24</v>
      </c>
    </row>
    <row r="825" spans="1:3" x14ac:dyDescent="0.25">
      <c r="A825" s="2">
        <v>820</v>
      </c>
      <c r="B825" s="1">
        <v>267.76</v>
      </c>
      <c r="C825" s="1">
        <v>181.24</v>
      </c>
    </row>
    <row r="826" spans="1:3" x14ac:dyDescent="0.25">
      <c r="A826" s="2">
        <v>821</v>
      </c>
      <c r="B826" s="1">
        <v>267.76</v>
      </c>
      <c r="C826" s="1">
        <v>181.24</v>
      </c>
    </row>
    <row r="827" spans="1:3" x14ac:dyDescent="0.25">
      <c r="A827" s="2">
        <v>822</v>
      </c>
      <c r="B827" s="1">
        <v>268</v>
      </c>
      <c r="C827" s="1">
        <v>181.5</v>
      </c>
    </row>
    <row r="828" spans="1:3" x14ac:dyDescent="0.25">
      <c r="A828" s="2">
        <v>823</v>
      </c>
      <c r="B828" s="1">
        <v>267.76</v>
      </c>
      <c r="C828" s="1">
        <v>181.24</v>
      </c>
    </row>
    <row r="829" spans="1:3" x14ac:dyDescent="0.25">
      <c r="A829" s="2">
        <v>824</v>
      </c>
      <c r="B829" s="1">
        <v>269</v>
      </c>
      <c r="C829" s="1">
        <v>181.5</v>
      </c>
    </row>
    <row r="830" spans="1:3" x14ac:dyDescent="0.25">
      <c r="A830" s="2">
        <v>825</v>
      </c>
      <c r="B830" s="1">
        <v>270.5</v>
      </c>
      <c r="C830" s="1">
        <v>181.11</v>
      </c>
    </row>
    <row r="831" spans="1:3" x14ac:dyDescent="0.25">
      <c r="A831" s="2">
        <v>826</v>
      </c>
      <c r="B831" s="1">
        <v>273.92</v>
      </c>
      <c r="C831" s="1">
        <v>181.43</v>
      </c>
    </row>
    <row r="832" spans="1:3" x14ac:dyDescent="0.25">
      <c r="A832" s="2">
        <v>827</v>
      </c>
      <c r="B832" s="1">
        <v>275.92</v>
      </c>
      <c r="C832" s="1">
        <v>181.43</v>
      </c>
    </row>
    <row r="833" spans="1:3" x14ac:dyDescent="0.25">
      <c r="A833" s="2">
        <v>828</v>
      </c>
      <c r="B833" s="1">
        <v>276.99</v>
      </c>
      <c r="C833" s="1">
        <v>181.14</v>
      </c>
    </row>
    <row r="834" spans="1:3" x14ac:dyDescent="0.25">
      <c r="A834" s="2">
        <v>829</v>
      </c>
      <c r="B834" s="1">
        <v>278.63</v>
      </c>
      <c r="C834" s="1">
        <v>181.11</v>
      </c>
    </row>
    <row r="835" spans="1:3" x14ac:dyDescent="0.25">
      <c r="A835" s="2">
        <v>830</v>
      </c>
      <c r="B835" s="1">
        <v>280.94</v>
      </c>
      <c r="C835" s="1">
        <v>181.18</v>
      </c>
    </row>
    <row r="836" spans="1:3" x14ac:dyDescent="0.25">
      <c r="A836" s="2">
        <v>831</v>
      </c>
      <c r="B836" s="1">
        <v>282.92</v>
      </c>
      <c r="C836" s="1">
        <v>181.43</v>
      </c>
    </row>
    <row r="837" spans="1:3" x14ac:dyDescent="0.25">
      <c r="A837" s="2">
        <v>832</v>
      </c>
      <c r="B837" s="1">
        <v>285</v>
      </c>
      <c r="C837" s="1">
        <v>181.13</v>
      </c>
    </row>
    <row r="838" spans="1:3" x14ac:dyDescent="0.25">
      <c r="A838" s="2">
        <v>833</v>
      </c>
      <c r="B838" s="1">
        <v>287.17</v>
      </c>
      <c r="C838" s="1">
        <v>181.14</v>
      </c>
    </row>
    <row r="839" spans="1:3" x14ac:dyDescent="0.25">
      <c r="A839" s="2">
        <v>834</v>
      </c>
      <c r="B839" s="1">
        <v>289.5</v>
      </c>
      <c r="C839" s="1">
        <v>181</v>
      </c>
    </row>
    <row r="840" spans="1:3" x14ac:dyDescent="0.25">
      <c r="A840" s="2">
        <v>835</v>
      </c>
      <c r="B840" s="1">
        <v>291.17</v>
      </c>
      <c r="C840" s="1">
        <v>181.14</v>
      </c>
    </row>
    <row r="841" spans="1:3" x14ac:dyDescent="0.25">
      <c r="A841" s="2">
        <v>836</v>
      </c>
      <c r="B841" s="1">
        <v>293.17</v>
      </c>
      <c r="C841" s="1">
        <v>181.14</v>
      </c>
    </row>
    <row r="842" spans="1:3" x14ac:dyDescent="0.25">
      <c r="A842" s="2">
        <v>837</v>
      </c>
      <c r="B842" s="1">
        <v>296</v>
      </c>
      <c r="C842" s="1">
        <v>181</v>
      </c>
    </row>
    <row r="843" spans="1:3" x14ac:dyDescent="0.25">
      <c r="A843" s="2">
        <v>838</v>
      </c>
      <c r="B843" s="1">
        <v>298.17</v>
      </c>
      <c r="C843" s="1">
        <v>181.14</v>
      </c>
    </row>
    <row r="844" spans="1:3" x14ac:dyDescent="0.25">
      <c r="A844" s="2">
        <v>839</v>
      </c>
      <c r="B844" s="1">
        <v>301</v>
      </c>
      <c r="C844" s="1">
        <v>181</v>
      </c>
    </row>
    <row r="845" spans="1:3" x14ac:dyDescent="0.25">
      <c r="A845" s="2">
        <v>840</v>
      </c>
      <c r="B845" s="1">
        <v>303.17</v>
      </c>
      <c r="C845" s="1">
        <v>181.14</v>
      </c>
    </row>
    <row r="846" spans="1:3" x14ac:dyDescent="0.25">
      <c r="A846" s="2">
        <v>841</v>
      </c>
      <c r="B846" s="1">
        <v>305</v>
      </c>
      <c r="C846" s="1">
        <v>181</v>
      </c>
    </row>
    <row r="847" spans="1:3" x14ac:dyDescent="0.25">
      <c r="A847" s="2">
        <v>842</v>
      </c>
      <c r="B847" s="1">
        <v>307.5</v>
      </c>
      <c r="C847" s="1">
        <v>181</v>
      </c>
    </row>
    <row r="848" spans="1:3" x14ac:dyDescent="0.25">
      <c r="A848" s="2">
        <v>843</v>
      </c>
      <c r="B848" s="1">
        <v>310</v>
      </c>
      <c r="C848" s="1">
        <v>180.5</v>
      </c>
    </row>
    <row r="849" spans="1:3" x14ac:dyDescent="0.25">
      <c r="A849" s="2">
        <v>844</v>
      </c>
      <c r="B849" s="1">
        <v>312.5</v>
      </c>
      <c r="C849" s="1">
        <v>180.5</v>
      </c>
    </row>
    <row r="850" spans="1:3" x14ac:dyDescent="0.25">
      <c r="A850" s="2">
        <v>845</v>
      </c>
      <c r="B850" s="1">
        <v>314.5</v>
      </c>
      <c r="C850" s="1">
        <v>180.67</v>
      </c>
    </row>
    <row r="851" spans="1:3" x14ac:dyDescent="0.25">
      <c r="A851" s="2">
        <v>846</v>
      </c>
      <c r="B851" s="1">
        <v>317</v>
      </c>
      <c r="C851" s="1">
        <v>180.69</v>
      </c>
    </row>
    <row r="852" spans="1:3" x14ac:dyDescent="0.25">
      <c r="A852" s="2">
        <v>847</v>
      </c>
      <c r="B852" s="1">
        <v>319.5</v>
      </c>
      <c r="C852" s="1">
        <v>181</v>
      </c>
    </row>
    <row r="853" spans="1:3" x14ac:dyDescent="0.25">
      <c r="A853" s="2">
        <v>848</v>
      </c>
      <c r="B853" s="1">
        <v>323</v>
      </c>
      <c r="C853" s="1">
        <v>180.5</v>
      </c>
    </row>
    <row r="854" spans="1:3" x14ac:dyDescent="0.25">
      <c r="A854" s="2">
        <v>849</v>
      </c>
      <c r="B854" s="1">
        <v>325.5</v>
      </c>
      <c r="C854" s="1">
        <v>181</v>
      </c>
    </row>
    <row r="855" spans="1:3" x14ac:dyDescent="0.25">
      <c r="A855" s="2">
        <v>850</v>
      </c>
      <c r="B855" s="1">
        <v>327</v>
      </c>
      <c r="C855" s="1">
        <v>181</v>
      </c>
    </row>
    <row r="856" spans="1:3" x14ac:dyDescent="0.25">
      <c r="A856" s="2">
        <v>851</v>
      </c>
      <c r="B856" s="1">
        <v>327.22000000000003</v>
      </c>
      <c r="C856" s="1">
        <v>180.67</v>
      </c>
    </row>
    <row r="857" spans="1:3" x14ac:dyDescent="0.25">
      <c r="A857" s="2">
        <v>852</v>
      </c>
      <c r="B857" s="1">
        <v>327.22000000000003</v>
      </c>
      <c r="C857" s="1">
        <v>180.67</v>
      </c>
    </row>
    <row r="858" spans="1:3" x14ac:dyDescent="0.25">
      <c r="A858" s="2">
        <v>853</v>
      </c>
      <c r="B858" s="1">
        <v>327.22000000000003</v>
      </c>
      <c r="C858" s="1">
        <v>180.67</v>
      </c>
    </row>
    <row r="859" spans="1:3" x14ac:dyDescent="0.25">
      <c r="A859" s="2">
        <v>854</v>
      </c>
      <c r="B859" s="1">
        <v>328</v>
      </c>
      <c r="C859" s="1">
        <v>180.5</v>
      </c>
    </row>
    <row r="860" spans="1:3" x14ac:dyDescent="0.25">
      <c r="A860" s="2">
        <v>855</v>
      </c>
      <c r="B860" s="1">
        <v>329.5</v>
      </c>
      <c r="C860" s="1">
        <v>181</v>
      </c>
    </row>
    <row r="861" spans="1:3" x14ac:dyDescent="0.25">
      <c r="A861" s="2">
        <v>856</v>
      </c>
      <c r="B861" s="1">
        <v>332</v>
      </c>
      <c r="C861" s="1">
        <v>180.5</v>
      </c>
    </row>
    <row r="862" spans="1:3" x14ac:dyDescent="0.25">
      <c r="A862" s="2">
        <v>857</v>
      </c>
      <c r="B862" s="1">
        <v>334</v>
      </c>
      <c r="C862" s="1">
        <v>180.5</v>
      </c>
    </row>
    <row r="863" spans="1:3" x14ac:dyDescent="0.25">
      <c r="A863" s="2">
        <v>858</v>
      </c>
      <c r="B863" s="1">
        <v>336.5</v>
      </c>
      <c r="C863" s="1">
        <v>180.2</v>
      </c>
    </row>
    <row r="864" spans="1:3" x14ac:dyDescent="0.25">
      <c r="A864" s="2">
        <v>859</v>
      </c>
      <c r="B864" s="1">
        <v>338.81</v>
      </c>
      <c r="C864" s="1">
        <v>180.21</v>
      </c>
    </row>
    <row r="865" spans="1:3" x14ac:dyDescent="0.25">
      <c r="A865" s="2">
        <v>860</v>
      </c>
      <c r="B865" s="1">
        <v>341</v>
      </c>
      <c r="C865" s="1">
        <v>180.5</v>
      </c>
    </row>
    <row r="866" spans="1:3" x14ac:dyDescent="0.25">
      <c r="A866" s="2">
        <v>861</v>
      </c>
      <c r="B866" s="1">
        <v>343.5</v>
      </c>
      <c r="C866" s="1">
        <v>180.2</v>
      </c>
    </row>
    <row r="867" spans="1:3" x14ac:dyDescent="0.25">
      <c r="A867" s="2">
        <v>862</v>
      </c>
      <c r="B867" s="1">
        <v>344.5</v>
      </c>
      <c r="C867" s="1">
        <v>180.2</v>
      </c>
    </row>
    <row r="868" spans="1:3" x14ac:dyDescent="0.25">
      <c r="A868" s="2">
        <v>863</v>
      </c>
      <c r="B868" s="1">
        <v>345</v>
      </c>
      <c r="C868" s="1">
        <v>180</v>
      </c>
    </row>
    <row r="869" spans="1:3" x14ac:dyDescent="0.25">
      <c r="A869" s="2">
        <v>864</v>
      </c>
      <c r="B869" s="1">
        <v>345.5</v>
      </c>
      <c r="C869" s="1">
        <v>180.2</v>
      </c>
    </row>
    <row r="870" spans="1:3" x14ac:dyDescent="0.25">
      <c r="A870" s="2">
        <v>865</v>
      </c>
      <c r="B870" s="1">
        <v>345.5</v>
      </c>
      <c r="C870" s="1">
        <v>180.2</v>
      </c>
    </row>
    <row r="871" spans="1:3" x14ac:dyDescent="0.25">
      <c r="A871" s="2">
        <v>866</v>
      </c>
      <c r="B871" s="1">
        <v>345.5</v>
      </c>
      <c r="C871" s="1">
        <v>180.2</v>
      </c>
    </row>
    <row r="872" spans="1:3" x14ac:dyDescent="0.25">
      <c r="A872" s="2">
        <v>867</v>
      </c>
      <c r="B872" s="1">
        <v>345.5</v>
      </c>
      <c r="C872" s="1">
        <v>180.2</v>
      </c>
    </row>
    <row r="873" spans="1:3" x14ac:dyDescent="0.25">
      <c r="A873" s="2">
        <v>868</v>
      </c>
      <c r="B873" s="1">
        <v>345.5</v>
      </c>
      <c r="C873" s="1">
        <v>180.2</v>
      </c>
    </row>
    <row r="874" spans="1:3" x14ac:dyDescent="0.25">
      <c r="A874" s="2">
        <v>869</v>
      </c>
      <c r="B874" s="1">
        <v>345.5</v>
      </c>
      <c r="C874" s="1">
        <v>180.2</v>
      </c>
    </row>
    <row r="875" spans="1:3" x14ac:dyDescent="0.25">
      <c r="A875" s="2">
        <v>870</v>
      </c>
      <c r="B875" s="1">
        <v>345.5</v>
      </c>
      <c r="C875" s="1">
        <v>180.2</v>
      </c>
    </row>
    <row r="876" spans="1:3" x14ac:dyDescent="0.25">
      <c r="A876" s="2">
        <v>871</v>
      </c>
      <c r="B876" s="1">
        <v>345.5</v>
      </c>
      <c r="C876" s="1">
        <v>180.2</v>
      </c>
    </row>
    <row r="877" spans="1:3" x14ac:dyDescent="0.25">
      <c r="A877" s="2">
        <v>872</v>
      </c>
      <c r="B877" s="1">
        <v>345.5</v>
      </c>
      <c r="C877" s="1">
        <v>180.2</v>
      </c>
    </row>
    <row r="878" spans="1:3" x14ac:dyDescent="0.25">
      <c r="A878" s="2">
        <v>873</v>
      </c>
      <c r="B878" s="1">
        <v>345.5</v>
      </c>
      <c r="C878" s="1">
        <v>180.2</v>
      </c>
    </row>
    <row r="879" spans="1:3" x14ac:dyDescent="0.25">
      <c r="A879" s="2">
        <v>874</v>
      </c>
      <c r="B879" s="1">
        <v>345.81</v>
      </c>
      <c r="C879" s="1">
        <v>180.21</v>
      </c>
    </row>
    <row r="880" spans="1:3" x14ac:dyDescent="0.25">
      <c r="A880" s="2">
        <v>875</v>
      </c>
      <c r="B880" s="1">
        <v>346</v>
      </c>
      <c r="C880" s="1">
        <v>180.5</v>
      </c>
    </row>
    <row r="881" spans="1:3" x14ac:dyDescent="0.25">
      <c r="A881" s="2">
        <v>876</v>
      </c>
      <c r="B881" s="1">
        <v>345.81</v>
      </c>
      <c r="C881" s="1">
        <v>180.21</v>
      </c>
    </row>
    <row r="882" spans="1:3" x14ac:dyDescent="0.25">
      <c r="A882" s="2">
        <v>877</v>
      </c>
      <c r="B882" s="1">
        <v>345.81</v>
      </c>
      <c r="C882" s="1">
        <v>180.21</v>
      </c>
    </row>
    <row r="883" spans="1:3" x14ac:dyDescent="0.25">
      <c r="A883" s="2">
        <v>878</v>
      </c>
      <c r="B883" s="1">
        <v>346</v>
      </c>
      <c r="C883" s="1">
        <v>180.5</v>
      </c>
    </row>
    <row r="884" spans="1:3" x14ac:dyDescent="0.25">
      <c r="A884" s="2">
        <v>879</v>
      </c>
      <c r="B884" s="1">
        <v>346</v>
      </c>
      <c r="C884" s="1">
        <v>180.5</v>
      </c>
    </row>
    <row r="885" spans="1:3" x14ac:dyDescent="0.25">
      <c r="A885" s="2">
        <v>880</v>
      </c>
      <c r="B885" s="1">
        <v>345.81</v>
      </c>
      <c r="C885" s="1">
        <v>180.21</v>
      </c>
    </row>
    <row r="886" spans="1:3" x14ac:dyDescent="0.25">
      <c r="A886" s="2">
        <v>881</v>
      </c>
      <c r="B886" s="1">
        <v>346</v>
      </c>
      <c r="C886" s="1">
        <v>180.5</v>
      </c>
    </row>
    <row r="887" spans="1:3" x14ac:dyDescent="0.25">
      <c r="A887" s="2">
        <v>882</v>
      </c>
      <c r="B887" s="1">
        <v>346</v>
      </c>
      <c r="C887" s="1">
        <v>180.5</v>
      </c>
    </row>
    <row r="888" spans="1:3" x14ac:dyDescent="0.25">
      <c r="A888" s="2">
        <v>883</v>
      </c>
      <c r="B888" s="1">
        <v>346</v>
      </c>
      <c r="C888" s="1">
        <v>180.5</v>
      </c>
    </row>
    <row r="889" spans="1:3" x14ac:dyDescent="0.25">
      <c r="A889" s="2">
        <v>884</v>
      </c>
      <c r="B889" s="1">
        <v>346</v>
      </c>
      <c r="C889" s="1">
        <v>180.5</v>
      </c>
    </row>
    <row r="890" spans="1:3" x14ac:dyDescent="0.25">
      <c r="A890" s="2">
        <v>885</v>
      </c>
      <c r="B890" s="1">
        <v>346</v>
      </c>
      <c r="C890" s="1">
        <v>180.5</v>
      </c>
    </row>
    <row r="891" spans="1:3" x14ac:dyDescent="0.25">
      <c r="A891" s="2">
        <v>886</v>
      </c>
      <c r="B891" s="1">
        <v>346</v>
      </c>
      <c r="C891" s="1">
        <v>180.5</v>
      </c>
    </row>
    <row r="892" spans="1:3" x14ac:dyDescent="0.25">
      <c r="A892" s="2">
        <v>887</v>
      </c>
      <c r="B892" s="1">
        <v>346</v>
      </c>
      <c r="C892" s="1">
        <v>180.5</v>
      </c>
    </row>
    <row r="893" spans="1:3" x14ac:dyDescent="0.25">
      <c r="A893" s="2">
        <v>888</v>
      </c>
      <c r="B893" s="1">
        <v>346</v>
      </c>
      <c r="C893" s="1">
        <v>180.5</v>
      </c>
    </row>
    <row r="894" spans="1:3" x14ac:dyDescent="0.25">
      <c r="A894" s="2">
        <v>889</v>
      </c>
      <c r="B894" s="1">
        <v>346</v>
      </c>
      <c r="C894" s="1">
        <v>180.5</v>
      </c>
    </row>
    <row r="895" spans="1:3" x14ac:dyDescent="0.25">
      <c r="A895" s="2">
        <v>890</v>
      </c>
      <c r="B895" s="1">
        <v>346</v>
      </c>
      <c r="C895" s="1">
        <v>180.5</v>
      </c>
    </row>
    <row r="896" spans="1:3" x14ac:dyDescent="0.25">
      <c r="A896" s="2">
        <v>891</v>
      </c>
      <c r="B896" s="1">
        <v>345.5</v>
      </c>
      <c r="C896" s="1">
        <v>180.5</v>
      </c>
    </row>
    <row r="897" spans="1:3" x14ac:dyDescent="0.25">
      <c r="A897" s="2">
        <v>892</v>
      </c>
      <c r="B897" s="1">
        <v>345.5</v>
      </c>
      <c r="C897" s="1">
        <v>180.5</v>
      </c>
    </row>
    <row r="898" spans="1:3" x14ac:dyDescent="0.25">
      <c r="A898" s="2">
        <v>893</v>
      </c>
      <c r="B898" s="1">
        <v>345.5</v>
      </c>
      <c r="C898" s="1">
        <v>180.5</v>
      </c>
    </row>
    <row r="899" spans="1:3" x14ac:dyDescent="0.25">
      <c r="A899" s="2">
        <v>894</v>
      </c>
      <c r="B899" s="1">
        <v>345.5</v>
      </c>
      <c r="C899" s="1">
        <v>180.5</v>
      </c>
    </row>
    <row r="900" spans="1:3" x14ac:dyDescent="0.25">
      <c r="A900" s="2">
        <v>895</v>
      </c>
      <c r="B900" s="1">
        <v>345.5</v>
      </c>
      <c r="C900" s="1">
        <v>180.5</v>
      </c>
    </row>
    <row r="901" spans="1:3" x14ac:dyDescent="0.25">
      <c r="A901" s="2">
        <v>896</v>
      </c>
      <c r="B901" s="1">
        <v>345.5</v>
      </c>
      <c r="C901" s="1">
        <v>180.5</v>
      </c>
    </row>
    <row r="902" spans="1:3" x14ac:dyDescent="0.25">
      <c r="A902" s="2">
        <v>897</v>
      </c>
      <c r="B902" s="1">
        <v>345.5</v>
      </c>
      <c r="C902" s="1">
        <v>180.5</v>
      </c>
    </row>
    <row r="903" spans="1:3" x14ac:dyDescent="0.25">
      <c r="A903" s="2">
        <v>898</v>
      </c>
      <c r="B903" s="1">
        <v>345.5</v>
      </c>
      <c r="C903" s="1">
        <v>180.5</v>
      </c>
    </row>
    <row r="904" spans="1:3" x14ac:dyDescent="0.25">
      <c r="A904" s="2">
        <v>899</v>
      </c>
      <c r="B904" s="1">
        <v>346</v>
      </c>
      <c r="C904" s="1">
        <v>180.5</v>
      </c>
    </row>
    <row r="905" spans="1:3" x14ac:dyDescent="0.25">
      <c r="A905" s="2">
        <v>900</v>
      </c>
      <c r="B905" s="1">
        <v>346</v>
      </c>
      <c r="C905" s="1">
        <v>180.5</v>
      </c>
    </row>
    <row r="906" spans="1:3" x14ac:dyDescent="0.25">
      <c r="A906" s="2">
        <v>901</v>
      </c>
      <c r="B906" s="1">
        <v>346</v>
      </c>
      <c r="C906" s="1">
        <v>180.5</v>
      </c>
    </row>
    <row r="907" spans="1:3" x14ac:dyDescent="0.25">
      <c r="A907" s="2">
        <v>902</v>
      </c>
      <c r="B907" s="1">
        <v>346</v>
      </c>
      <c r="C907" s="1">
        <v>180.5</v>
      </c>
    </row>
    <row r="908" spans="1:3" x14ac:dyDescent="0.25">
      <c r="A908" s="2">
        <v>903</v>
      </c>
      <c r="B908" s="1">
        <v>345.5</v>
      </c>
      <c r="C908" s="1">
        <v>180.5</v>
      </c>
    </row>
    <row r="909" spans="1:3" x14ac:dyDescent="0.25">
      <c r="A909" s="2">
        <v>904</v>
      </c>
      <c r="B909" s="1">
        <v>345.5</v>
      </c>
      <c r="C909" s="1">
        <v>180.5</v>
      </c>
    </row>
    <row r="910" spans="1:3" x14ac:dyDescent="0.25">
      <c r="A910" s="2">
        <v>905</v>
      </c>
      <c r="B910" s="1">
        <v>345.5</v>
      </c>
      <c r="C910" s="1">
        <v>180.5</v>
      </c>
    </row>
    <row r="911" spans="1:3" x14ac:dyDescent="0.25">
      <c r="A911" s="2">
        <v>906</v>
      </c>
      <c r="B911" s="1">
        <v>345.5</v>
      </c>
      <c r="C911" s="1">
        <v>180.5</v>
      </c>
    </row>
    <row r="912" spans="1:3" x14ac:dyDescent="0.25">
      <c r="A912" s="2">
        <v>907</v>
      </c>
      <c r="B912" s="1">
        <v>345.5</v>
      </c>
      <c r="C912" s="1">
        <v>180.5</v>
      </c>
    </row>
    <row r="913" spans="1:3" x14ac:dyDescent="0.25">
      <c r="A913" s="2">
        <v>908</v>
      </c>
      <c r="B913" s="1">
        <v>345.5</v>
      </c>
      <c r="C913" s="1">
        <v>180.5</v>
      </c>
    </row>
    <row r="914" spans="1:3" x14ac:dyDescent="0.25">
      <c r="A914" s="2">
        <v>909</v>
      </c>
      <c r="B914" s="1">
        <v>345.5</v>
      </c>
      <c r="C914" s="1">
        <v>180.5</v>
      </c>
    </row>
    <row r="915" spans="1:3" x14ac:dyDescent="0.25">
      <c r="A915" s="2">
        <v>910</v>
      </c>
      <c r="B915" s="1">
        <v>345.5</v>
      </c>
      <c r="C915" s="1">
        <v>180.5</v>
      </c>
    </row>
    <row r="916" spans="1:3" x14ac:dyDescent="0.25">
      <c r="A916" s="2">
        <v>911</v>
      </c>
      <c r="B916" s="1">
        <v>345.5</v>
      </c>
      <c r="C916" s="1">
        <v>180.5</v>
      </c>
    </row>
    <row r="917" spans="1:3" x14ac:dyDescent="0.25">
      <c r="A917" s="2">
        <v>912</v>
      </c>
      <c r="B917" s="1">
        <v>345.5</v>
      </c>
      <c r="C917" s="1">
        <v>180.5</v>
      </c>
    </row>
    <row r="918" spans="1:3" x14ac:dyDescent="0.25">
      <c r="A918" s="2">
        <v>913</v>
      </c>
      <c r="B918" s="1">
        <v>345.5</v>
      </c>
      <c r="C918" s="1">
        <v>180.5</v>
      </c>
    </row>
    <row r="919" spans="1:3" x14ac:dyDescent="0.25">
      <c r="A919" s="2">
        <v>914</v>
      </c>
      <c r="B919" s="1">
        <v>345.5</v>
      </c>
      <c r="C919" s="1">
        <v>180.5</v>
      </c>
    </row>
    <row r="920" spans="1:3" x14ac:dyDescent="0.25">
      <c r="A920" s="2">
        <v>915</v>
      </c>
      <c r="B920" s="1">
        <v>345.5</v>
      </c>
      <c r="C920" s="1">
        <v>180.5</v>
      </c>
    </row>
    <row r="921" spans="1:3" x14ac:dyDescent="0.25">
      <c r="A921" s="2">
        <v>916</v>
      </c>
      <c r="B921" s="1">
        <v>345.5</v>
      </c>
      <c r="C921" s="1">
        <v>180.5</v>
      </c>
    </row>
    <row r="922" spans="1:3" x14ac:dyDescent="0.25">
      <c r="A922" s="2">
        <v>917</v>
      </c>
      <c r="B922" s="1">
        <v>345.5</v>
      </c>
      <c r="C922" s="1">
        <v>180.5</v>
      </c>
    </row>
    <row r="923" spans="1:3" x14ac:dyDescent="0.25">
      <c r="A923" s="2">
        <v>918</v>
      </c>
      <c r="B923" s="1">
        <v>345.5</v>
      </c>
      <c r="C923" s="1">
        <v>180.5</v>
      </c>
    </row>
    <row r="924" spans="1:3" x14ac:dyDescent="0.25">
      <c r="A924" s="2">
        <v>919</v>
      </c>
      <c r="B924" s="1">
        <v>345.5</v>
      </c>
      <c r="C924" s="1">
        <v>180.5</v>
      </c>
    </row>
    <row r="925" spans="1:3" x14ac:dyDescent="0.25">
      <c r="A925" s="2">
        <v>920</v>
      </c>
      <c r="B925" s="1">
        <v>343.5</v>
      </c>
      <c r="C925" s="1">
        <v>181</v>
      </c>
    </row>
    <row r="926" spans="1:3" x14ac:dyDescent="0.25">
      <c r="A926" s="2">
        <v>921</v>
      </c>
      <c r="B926" s="1">
        <v>341.81</v>
      </c>
      <c r="C926" s="1">
        <v>181.21</v>
      </c>
    </row>
    <row r="927" spans="1:3" x14ac:dyDescent="0.25">
      <c r="A927" s="2">
        <v>922</v>
      </c>
      <c r="B927" s="1">
        <v>339.5</v>
      </c>
      <c r="C927" s="1">
        <v>181</v>
      </c>
    </row>
    <row r="928" spans="1:3" x14ac:dyDescent="0.25">
      <c r="A928" s="2">
        <v>923</v>
      </c>
      <c r="B928" s="1">
        <v>337.25</v>
      </c>
      <c r="C928" s="1">
        <v>181.18</v>
      </c>
    </row>
    <row r="929" spans="1:3" x14ac:dyDescent="0.25">
      <c r="A929" s="2">
        <v>924</v>
      </c>
      <c r="B929" s="1">
        <v>335.25</v>
      </c>
      <c r="C929" s="1">
        <v>181.18</v>
      </c>
    </row>
    <row r="930" spans="1:3" x14ac:dyDescent="0.25">
      <c r="A930" s="2">
        <v>925</v>
      </c>
      <c r="B930" s="1">
        <v>333</v>
      </c>
      <c r="C930" s="1">
        <v>181</v>
      </c>
    </row>
    <row r="931" spans="1:3" x14ac:dyDescent="0.25">
      <c r="A931" s="2">
        <v>926</v>
      </c>
      <c r="B931" s="1">
        <v>331.25</v>
      </c>
      <c r="C931" s="1">
        <v>181.18</v>
      </c>
    </row>
    <row r="932" spans="1:3" x14ac:dyDescent="0.25">
      <c r="A932" s="2">
        <v>927</v>
      </c>
      <c r="B932" s="1">
        <v>329</v>
      </c>
      <c r="C932" s="1">
        <v>181.5</v>
      </c>
    </row>
    <row r="933" spans="1:3" x14ac:dyDescent="0.25">
      <c r="A933" s="2">
        <v>928</v>
      </c>
      <c r="B933" s="1">
        <v>327.25</v>
      </c>
      <c r="C933" s="1">
        <v>181.18</v>
      </c>
    </row>
    <row r="934" spans="1:3" x14ac:dyDescent="0.25">
      <c r="A934" s="2">
        <v>929</v>
      </c>
      <c r="B934" s="1">
        <v>325.25</v>
      </c>
      <c r="C934" s="1">
        <v>181.18</v>
      </c>
    </row>
    <row r="935" spans="1:3" x14ac:dyDescent="0.25">
      <c r="A935" s="2">
        <v>930</v>
      </c>
      <c r="B935" s="1">
        <v>323</v>
      </c>
      <c r="C935" s="1">
        <v>181.5</v>
      </c>
    </row>
    <row r="936" spans="1:3" x14ac:dyDescent="0.25">
      <c r="A936" s="2">
        <v>931</v>
      </c>
      <c r="B936" s="1">
        <v>321</v>
      </c>
      <c r="C936" s="1">
        <v>181.5</v>
      </c>
    </row>
    <row r="937" spans="1:3" x14ac:dyDescent="0.25">
      <c r="A937" s="2">
        <v>932</v>
      </c>
      <c r="B937" s="1">
        <v>319.5</v>
      </c>
      <c r="C937" s="1">
        <v>182</v>
      </c>
    </row>
    <row r="938" spans="1:3" x14ac:dyDescent="0.25">
      <c r="A938" s="2">
        <v>933</v>
      </c>
      <c r="B938" s="1">
        <v>317.22000000000003</v>
      </c>
      <c r="C938" s="1">
        <v>181.67</v>
      </c>
    </row>
    <row r="939" spans="1:3" x14ac:dyDescent="0.25">
      <c r="A939" s="2">
        <v>934</v>
      </c>
      <c r="B939" s="1">
        <v>313.74</v>
      </c>
      <c r="C939" s="1">
        <v>181.87</v>
      </c>
    </row>
    <row r="940" spans="1:3" x14ac:dyDescent="0.25">
      <c r="A940" s="2">
        <v>935</v>
      </c>
      <c r="B940" s="1">
        <v>310</v>
      </c>
      <c r="C940" s="1">
        <v>181.83</v>
      </c>
    </row>
    <row r="941" spans="1:3" x14ac:dyDescent="0.25">
      <c r="A941" s="2">
        <v>936</v>
      </c>
      <c r="B941" s="1">
        <v>307</v>
      </c>
      <c r="C941" s="1">
        <v>181.5</v>
      </c>
    </row>
    <row r="942" spans="1:3" x14ac:dyDescent="0.25">
      <c r="A942" s="2">
        <v>937</v>
      </c>
      <c r="B942" s="1">
        <v>305</v>
      </c>
      <c r="C942" s="1">
        <v>181.5</v>
      </c>
    </row>
    <row r="943" spans="1:3" x14ac:dyDescent="0.25">
      <c r="A943" s="2">
        <v>938</v>
      </c>
      <c r="B943" s="1">
        <v>303</v>
      </c>
      <c r="C943" s="1">
        <v>182</v>
      </c>
    </row>
    <row r="944" spans="1:3" x14ac:dyDescent="0.25">
      <c r="A944" s="2">
        <v>939</v>
      </c>
      <c r="B944" s="1">
        <v>300.5</v>
      </c>
      <c r="C944" s="1">
        <v>181.5</v>
      </c>
    </row>
    <row r="945" spans="1:3" x14ac:dyDescent="0.25">
      <c r="A945" s="2">
        <v>940</v>
      </c>
      <c r="B945" s="1">
        <v>298.5</v>
      </c>
      <c r="C945" s="1">
        <v>182</v>
      </c>
    </row>
    <row r="946" spans="1:3" x14ac:dyDescent="0.25">
      <c r="A946" s="2">
        <v>941</v>
      </c>
      <c r="B946" s="1">
        <v>297</v>
      </c>
      <c r="C946" s="1">
        <v>182</v>
      </c>
    </row>
    <row r="947" spans="1:3" x14ac:dyDescent="0.25">
      <c r="A947" s="2">
        <v>942</v>
      </c>
      <c r="B947" s="1">
        <v>294.5</v>
      </c>
      <c r="C947" s="1">
        <v>182.15</v>
      </c>
    </row>
    <row r="948" spans="1:3" x14ac:dyDescent="0.25">
      <c r="A948" s="2">
        <v>943</v>
      </c>
      <c r="B948" s="1">
        <v>292.5</v>
      </c>
      <c r="C948" s="1">
        <v>182</v>
      </c>
    </row>
    <row r="949" spans="1:3" x14ac:dyDescent="0.25">
      <c r="A949" s="2">
        <v>944</v>
      </c>
      <c r="B949" s="1">
        <v>291</v>
      </c>
      <c r="C949" s="1">
        <v>182</v>
      </c>
    </row>
    <row r="950" spans="1:3" x14ac:dyDescent="0.25">
      <c r="A950" s="2">
        <v>945</v>
      </c>
      <c r="B950" s="1">
        <v>289</v>
      </c>
      <c r="C950" s="1">
        <v>182</v>
      </c>
    </row>
    <row r="951" spans="1:3" x14ac:dyDescent="0.25">
      <c r="A951" s="2">
        <v>946</v>
      </c>
      <c r="B951" s="1">
        <v>287</v>
      </c>
      <c r="C951" s="1">
        <v>182</v>
      </c>
    </row>
    <row r="952" spans="1:3" x14ac:dyDescent="0.25">
      <c r="A952" s="2">
        <v>947</v>
      </c>
      <c r="B952" s="1">
        <v>282.55</v>
      </c>
      <c r="C952" s="1">
        <v>182.04</v>
      </c>
    </row>
    <row r="953" spans="1:3" x14ac:dyDescent="0.25">
      <c r="A953" s="2">
        <v>948</v>
      </c>
      <c r="B953" s="1">
        <v>278.55</v>
      </c>
      <c r="C953" s="1">
        <v>182.04</v>
      </c>
    </row>
    <row r="954" spans="1:3" x14ac:dyDescent="0.25">
      <c r="A954" s="2">
        <v>949</v>
      </c>
      <c r="B954" s="1">
        <v>276.5</v>
      </c>
      <c r="C954" s="1">
        <v>182</v>
      </c>
    </row>
    <row r="955" spans="1:3" x14ac:dyDescent="0.25">
      <c r="A955" s="2">
        <v>950</v>
      </c>
      <c r="B955" s="1">
        <v>274.91000000000003</v>
      </c>
      <c r="C955" s="1">
        <v>182.91</v>
      </c>
    </row>
    <row r="956" spans="1:3" x14ac:dyDescent="0.25">
      <c r="A956" s="2">
        <v>951</v>
      </c>
      <c r="B956" s="1">
        <v>274.5</v>
      </c>
      <c r="C956" s="1">
        <v>182.5</v>
      </c>
    </row>
    <row r="957" spans="1:3" x14ac:dyDescent="0.25">
      <c r="A957" s="2">
        <v>952</v>
      </c>
      <c r="B957" s="1">
        <v>274.5</v>
      </c>
      <c r="C957" s="1">
        <v>182.5</v>
      </c>
    </row>
    <row r="958" spans="1:3" x14ac:dyDescent="0.25">
      <c r="A958" s="2">
        <v>953</v>
      </c>
      <c r="B958" s="1">
        <v>274.5</v>
      </c>
      <c r="C958" s="1">
        <v>182.5</v>
      </c>
    </row>
    <row r="959" spans="1:3" x14ac:dyDescent="0.25">
      <c r="A959" s="2">
        <v>954</v>
      </c>
      <c r="B959" s="1">
        <v>273.43</v>
      </c>
      <c r="C959" s="1">
        <v>182.93</v>
      </c>
    </row>
    <row r="960" spans="1:3" x14ac:dyDescent="0.25">
      <c r="A960" s="2">
        <v>955</v>
      </c>
      <c r="B960" s="1">
        <v>273.91000000000003</v>
      </c>
      <c r="C960" s="1">
        <v>182.91</v>
      </c>
    </row>
    <row r="961" spans="1:3" x14ac:dyDescent="0.25">
      <c r="A961" s="2">
        <v>956</v>
      </c>
      <c r="B961" s="1">
        <v>272.5</v>
      </c>
      <c r="C961" s="1">
        <v>183</v>
      </c>
    </row>
    <row r="962" spans="1:3" x14ac:dyDescent="0.25">
      <c r="A962" s="2">
        <v>957</v>
      </c>
      <c r="B962" s="1">
        <v>271.43</v>
      </c>
      <c r="C962" s="1">
        <v>182.93</v>
      </c>
    </row>
    <row r="963" spans="1:3" x14ac:dyDescent="0.25">
      <c r="A963" s="2">
        <v>958</v>
      </c>
      <c r="B963" s="1">
        <v>269</v>
      </c>
      <c r="C963" s="1">
        <v>183</v>
      </c>
    </row>
    <row r="964" spans="1:3" x14ac:dyDescent="0.25">
      <c r="A964" s="2">
        <v>959</v>
      </c>
      <c r="B964" s="1">
        <v>267</v>
      </c>
      <c r="C964" s="1">
        <v>183.5</v>
      </c>
    </row>
    <row r="965" spans="1:3" x14ac:dyDescent="0.25">
      <c r="A965" s="2">
        <v>960</v>
      </c>
      <c r="B965" s="1">
        <v>264.98</v>
      </c>
      <c r="C965" s="1">
        <v>183.48</v>
      </c>
    </row>
    <row r="966" spans="1:3" x14ac:dyDescent="0.25">
      <c r="A966" s="2">
        <v>961</v>
      </c>
      <c r="B966" s="1">
        <v>262.5</v>
      </c>
      <c r="C966" s="1">
        <v>183.5</v>
      </c>
    </row>
    <row r="967" spans="1:3" x14ac:dyDescent="0.25">
      <c r="A967" s="2">
        <v>962</v>
      </c>
      <c r="B967" s="1">
        <v>260</v>
      </c>
      <c r="C967" s="1">
        <v>183.5</v>
      </c>
    </row>
    <row r="968" spans="1:3" x14ac:dyDescent="0.25">
      <c r="A968" s="2">
        <v>963</v>
      </c>
      <c r="B968" s="1">
        <v>258.45999999999998</v>
      </c>
      <c r="C968" s="1">
        <v>183.07</v>
      </c>
    </row>
    <row r="969" spans="1:3" x14ac:dyDescent="0.25">
      <c r="A969" s="2">
        <v>964</v>
      </c>
      <c r="B969" s="1">
        <v>254.5</v>
      </c>
      <c r="C969" s="1">
        <v>183.5</v>
      </c>
    </row>
    <row r="970" spans="1:3" x14ac:dyDescent="0.25">
      <c r="A970" s="2">
        <v>965</v>
      </c>
      <c r="B970" s="1">
        <v>251.5</v>
      </c>
      <c r="C970" s="1">
        <v>183.5</v>
      </c>
    </row>
    <row r="971" spans="1:3" x14ac:dyDescent="0.25">
      <c r="A971" s="2">
        <v>966</v>
      </c>
      <c r="B971" s="1">
        <v>248.26</v>
      </c>
      <c r="C971" s="1">
        <v>183.74</v>
      </c>
    </row>
    <row r="972" spans="1:3" x14ac:dyDescent="0.25">
      <c r="A972" s="2">
        <v>967</v>
      </c>
      <c r="B972" s="1">
        <v>246.26</v>
      </c>
      <c r="C972" s="1">
        <v>183.74</v>
      </c>
    </row>
    <row r="973" spans="1:3" x14ac:dyDescent="0.25">
      <c r="A973" s="2">
        <v>968</v>
      </c>
      <c r="B973" s="1">
        <v>245.26</v>
      </c>
      <c r="C973" s="1">
        <v>183.74</v>
      </c>
    </row>
    <row r="974" spans="1:3" x14ac:dyDescent="0.25">
      <c r="A974" s="2">
        <v>969</v>
      </c>
      <c r="B974" s="1">
        <v>244.26</v>
      </c>
      <c r="C974" s="1">
        <v>183.74</v>
      </c>
    </row>
    <row r="975" spans="1:3" x14ac:dyDescent="0.25">
      <c r="A975" s="2">
        <v>970</v>
      </c>
      <c r="B975" s="1">
        <v>244.02</v>
      </c>
      <c r="C975" s="1">
        <v>183.5</v>
      </c>
    </row>
    <row r="976" spans="1:3" x14ac:dyDescent="0.25">
      <c r="A976" s="2">
        <v>971</v>
      </c>
      <c r="B976" s="1">
        <v>243.55</v>
      </c>
      <c r="C976" s="1">
        <v>183.98</v>
      </c>
    </row>
    <row r="977" spans="1:3" x14ac:dyDescent="0.25">
      <c r="A977" s="2">
        <v>972</v>
      </c>
      <c r="B977" s="1">
        <v>241</v>
      </c>
      <c r="C977" s="1">
        <v>184</v>
      </c>
    </row>
    <row r="978" spans="1:3" x14ac:dyDescent="0.25">
      <c r="A978" s="2">
        <v>973</v>
      </c>
      <c r="B978" s="1">
        <v>240</v>
      </c>
      <c r="C978" s="1">
        <v>184</v>
      </c>
    </row>
    <row r="979" spans="1:3" x14ac:dyDescent="0.25">
      <c r="A979" s="2">
        <v>974</v>
      </c>
      <c r="B979" s="1">
        <v>238.54</v>
      </c>
      <c r="C979" s="1">
        <v>183.5</v>
      </c>
    </row>
    <row r="980" spans="1:3" x14ac:dyDescent="0.25">
      <c r="A980" s="2">
        <v>975</v>
      </c>
      <c r="B980" s="1">
        <v>237.08</v>
      </c>
      <c r="C980" s="1">
        <v>184</v>
      </c>
    </row>
    <row r="981" spans="1:3" x14ac:dyDescent="0.25">
      <c r="A981" s="2">
        <v>976</v>
      </c>
      <c r="B981" s="1">
        <v>236</v>
      </c>
      <c r="C981" s="1">
        <v>184</v>
      </c>
    </row>
    <row r="982" spans="1:3" x14ac:dyDescent="0.25">
      <c r="A982" s="2">
        <v>977</v>
      </c>
      <c r="B982" s="1">
        <v>233.12</v>
      </c>
      <c r="C982" s="1">
        <v>183.56</v>
      </c>
    </row>
    <row r="983" spans="1:3" x14ac:dyDescent="0.25">
      <c r="A983" s="2">
        <v>978</v>
      </c>
      <c r="B983" s="1">
        <v>231.54</v>
      </c>
      <c r="C983" s="1">
        <v>183.5</v>
      </c>
    </row>
    <row r="984" spans="1:3" x14ac:dyDescent="0.25">
      <c r="A984" s="2">
        <v>979</v>
      </c>
      <c r="B984" s="1">
        <v>229.63</v>
      </c>
      <c r="C984" s="1">
        <v>183.54</v>
      </c>
    </row>
    <row r="985" spans="1:3" x14ac:dyDescent="0.25">
      <c r="A985" s="2">
        <v>980</v>
      </c>
      <c r="B985" s="1">
        <v>227.63</v>
      </c>
      <c r="C985" s="1">
        <v>183.54</v>
      </c>
    </row>
    <row r="986" spans="1:3" x14ac:dyDescent="0.25">
      <c r="A986" s="2">
        <v>981</v>
      </c>
      <c r="B986" s="1">
        <v>225.08</v>
      </c>
      <c r="C986" s="1">
        <v>184</v>
      </c>
    </row>
    <row r="987" spans="1:3" x14ac:dyDescent="0.25">
      <c r="A987" s="2">
        <v>982</v>
      </c>
      <c r="B987" s="1">
        <v>221.5</v>
      </c>
      <c r="C987" s="1">
        <v>184.46</v>
      </c>
    </row>
    <row r="988" spans="1:3" x14ac:dyDescent="0.25">
      <c r="A988" s="2">
        <v>983</v>
      </c>
      <c r="B988" s="1">
        <v>217.58</v>
      </c>
      <c r="C988" s="1">
        <v>184.5</v>
      </c>
    </row>
    <row r="989" spans="1:3" x14ac:dyDescent="0.25">
      <c r="A989" s="2">
        <v>984</v>
      </c>
      <c r="B989" s="1">
        <v>214.58</v>
      </c>
      <c r="C989" s="1">
        <v>184.5</v>
      </c>
    </row>
    <row r="990" spans="1:3" x14ac:dyDescent="0.25">
      <c r="A990" s="2">
        <v>985</v>
      </c>
      <c r="B990" s="1">
        <v>212.58</v>
      </c>
      <c r="C990" s="1">
        <v>184.5</v>
      </c>
    </row>
    <row r="991" spans="1:3" x14ac:dyDescent="0.25">
      <c r="A991" s="2">
        <v>986</v>
      </c>
      <c r="B991" s="1">
        <v>210.58</v>
      </c>
      <c r="C991" s="1">
        <v>184.5</v>
      </c>
    </row>
    <row r="992" spans="1:3" x14ac:dyDescent="0.25">
      <c r="A992" s="2">
        <v>987</v>
      </c>
      <c r="B992" s="1">
        <v>209</v>
      </c>
      <c r="C992" s="1">
        <v>185</v>
      </c>
    </row>
    <row r="993" spans="1:3" x14ac:dyDescent="0.25">
      <c r="A993" s="2">
        <v>988</v>
      </c>
      <c r="B993" s="1">
        <v>207.15</v>
      </c>
      <c r="C993" s="1">
        <v>185.05</v>
      </c>
    </row>
    <row r="994" spans="1:3" x14ac:dyDescent="0.25">
      <c r="A994" s="2">
        <v>989</v>
      </c>
      <c r="B994" s="1">
        <v>205.15</v>
      </c>
      <c r="C994" s="1">
        <v>185.05</v>
      </c>
    </row>
    <row r="995" spans="1:3" x14ac:dyDescent="0.25">
      <c r="A995" s="2">
        <v>990</v>
      </c>
      <c r="B995" s="1">
        <v>201</v>
      </c>
      <c r="C995" s="1">
        <v>184.5</v>
      </c>
    </row>
    <row r="996" spans="1:3" x14ac:dyDescent="0.25">
      <c r="A996" s="2">
        <v>991</v>
      </c>
      <c r="B996" s="1">
        <v>198.69</v>
      </c>
      <c r="C996" s="1">
        <v>184</v>
      </c>
    </row>
    <row r="997" spans="1:3" x14ac:dyDescent="0.25">
      <c r="A997" s="2">
        <v>992</v>
      </c>
      <c r="B997" s="1">
        <v>196.72</v>
      </c>
      <c r="C997" s="1">
        <v>184.5</v>
      </c>
    </row>
    <row r="998" spans="1:3" x14ac:dyDescent="0.25">
      <c r="A998" s="2">
        <v>993</v>
      </c>
      <c r="B998" s="1">
        <v>195.5</v>
      </c>
      <c r="C998" s="1">
        <v>185</v>
      </c>
    </row>
    <row r="999" spans="1:3" x14ac:dyDescent="0.25">
      <c r="A999" s="2">
        <v>994</v>
      </c>
      <c r="B999" s="1">
        <v>195.09</v>
      </c>
      <c r="C999" s="1">
        <v>184.5</v>
      </c>
    </row>
    <row r="1000" spans="1:3" x14ac:dyDescent="0.25">
      <c r="A1000" s="2">
        <v>995</v>
      </c>
      <c r="B1000" s="1">
        <v>194.69</v>
      </c>
      <c r="C1000" s="1">
        <v>185</v>
      </c>
    </row>
    <row r="1001" spans="1:3" x14ac:dyDescent="0.25">
      <c r="A1001" s="2">
        <v>996</v>
      </c>
      <c r="B1001" s="1">
        <v>194.72</v>
      </c>
      <c r="C1001" s="1">
        <v>184.5</v>
      </c>
    </row>
    <row r="1002" spans="1:3" x14ac:dyDescent="0.25">
      <c r="A1002" s="2">
        <v>997</v>
      </c>
      <c r="B1002" s="1">
        <v>192.88</v>
      </c>
      <c r="C1002" s="1">
        <v>185</v>
      </c>
    </row>
    <row r="1003" spans="1:3" x14ac:dyDescent="0.25">
      <c r="A1003" s="2">
        <v>998</v>
      </c>
      <c r="B1003" s="1">
        <v>191.21</v>
      </c>
      <c r="C1003" s="1">
        <v>185</v>
      </c>
    </row>
    <row r="1004" spans="1:3" x14ac:dyDescent="0.25">
      <c r="A1004" s="2">
        <v>999</v>
      </c>
      <c r="B1004" s="1">
        <v>190.5</v>
      </c>
      <c r="C1004" s="1">
        <v>185</v>
      </c>
    </row>
    <row r="1005" spans="1:3" x14ac:dyDescent="0.25">
      <c r="A1005" s="2">
        <v>1000</v>
      </c>
      <c r="B1005" s="1">
        <v>189.21</v>
      </c>
      <c r="C1005" s="1">
        <v>185</v>
      </c>
    </row>
    <row r="1006" spans="1:3" x14ac:dyDescent="0.25">
      <c r="A1006" s="2">
        <v>1001</v>
      </c>
      <c r="B1006" s="1">
        <v>188.21</v>
      </c>
      <c r="C1006" s="1">
        <v>185</v>
      </c>
    </row>
    <row r="1007" spans="1:3" x14ac:dyDescent="0.25">
      <c r="A1007" s="2">
        <v>1002</v>
      </c>
      <c r="B1007" s="1">
        <v>185</v>
      </c>
      <c r="C1007" s="1">
        <v>185.5</v>
      </c>
    </row>
    <row r="1008" spans="1:3" x14ac:dyDescent="0.25">
      <c r="A1008" s="2">
        <v>1003</v>
      </c>
      <c r="B1008" s="1">
        <v>181.59</v>
      </c>
      <c r="C1008" s="1">
        <v>185</v>
      </c>
    </row>
    <row r="1009" spans="1:3" x14ac:dyDescent="0.25">
      <c r="A1009" s="2">
        <v>1004</v>
      </c>
      <c r="B1009" s="1">
        <v>180.17</v>
      </c>
      <c r="C1009" s="1">
        <v>185.57</v>
      </c>
    </row>
    <row r="1010" spans="1:3" x14ac:dyDescent="0.25">
      <c r="A1010" s="2">
        <v>1005</v>
      </c>
      <c r="B1010" s="1">
        <v>178.74</v>
      </c>
      <c r="C1010" s="1">
        <v>185</v>
      </c>
    </row>
    <row r="1011" spans="1:3" x14ac:dyDescent="0.25">
      <c r="A1011" s="2">
        <v>1006</v>
      </c>
      <c r="B1011" s="1">
        <v>177</v>
      </c>
      <c r="C1011" s="1">
        <v>185.5</v>
      </c>
    </row>
    <row r="1012" spans="1:3" x14ac:dyDescent="0.25">
      <c r="A1012" s="2">
        <v>1007</v>
      </c>
      <c r="B1012" s="1">
        <v>175.41</v>
      </c>
      <c r="C1012" s="1">
        <v>185</v>
      </c>
    </row>
    <row r="1013" spans="1:3" x14ac:dyDescent="0.25">
      <c r="A1013" s="2">
        <v>1008</v>
      </c>
      <c r="B1013" s="1">
        <v>173.74</v>
      </c>
      <c r="C1013" s="1">
        <v>185</v>
      </c>
    </row>
    <row r="1014" spans="1:3" x14ac:dyDescent="0.25">
      <c r="A1014" s="2">
        <v>1009</v>
      </c>
      <c r="B1014" s="1">
        <v>172</v>
      </c>
      <c r="C1014" s="1">
        <v>185.5</v>
      </c>
    </row>
    <row r="1015" spans="1:3" x14ac:dyDescent="0.25">
      <c r="A1015" s="2">
        <v>1010</v>
      </c>
      <c r="B1015" s="1">
        <v>168.74</v>
      </c>
      <c r="C1015" s="1">
        <v>185</v>
      </c>
    </row>
    <row r="1016" spans="1:3" x14ac:dyDescent="0.25">
      <c r="A1016" s="2">
        <v>1011</v>
      </c>
      <c r="B1016" s="1">
        <v>165.5</v>
      </c>
      <c r="C1016" s="1">
        <v>185.5</v>
      </c>
    </row>
    <row r="1017" spans="1:3" x14ac:dyDescent="0.25">
      <c r="A1017" s="2">
        <v>1012</v>
      </c>
      <c r="B1017" s="1">
        <v>162.27000000000001</v>
      </c>
      <c r="C1017" s="1">
        <v>185.05</v>
      </c>
    </row>
    <row r="1018" spans="1:3" x14ac:dyDescent="0.25">
      <c r="A1018" s="2">
        <v>1013</v>
      </c>
      <c r="B1018" s="1">
        <v>159.44</v>
      </c>
      <c r="C1018" s="1">
        <v>184.5</v>
      </c>
    </row>
    <row r="1019" spans="1:3" x14ac:dyDescent="0.25">
      <c r="A1019" s="2">
        <v>1014</v>
      </c>
      <c r="B1019" s="1">
        <v>157.44</v>
      </c>
      <c r="C1019" s="1">
        <v>184.5</v>
      </c>
    </row>
    <row r="1020" spans="1:3" x14ac:dyDescent="0.25">
      <c r="A1020" s="2">
        <v>1015</v>
      </c>
      <c r="B1020" s="1">
        <v>156.44</v>
      </c>
      <c r="C1020" s="1">
        <v>184.5</v>
      </c>
    </row>
    <row r="1021" spans="1:3" x14ac:dyDescent="0.25">
      <c r="A1021" s="2">
        <v>1016</v>
      </c>
      <c r="B1021" s="1">
        <v>155</v>
      </c>
      <c r="C1021" s="1">
        <v>185.5</v>
      </c>
    </row>
    <row r="1022" spans="1:3" x14ac:dyDescent="0.25">
      <c r="A1022" s="2">
        <v>1017</v>
      </c>
      <c r="B1022" s="1">
        <v>154.76</v>
      </c>
      <c r="C1022" s="1">
        <v>184.5</v>
      </c>
    </row>
    <row r="1023" spans="1:3" x14ac:dyDescent="0.25">
      <c r="A1023" s="2">
        <v>1018</v>
      </c>
      <c r="B1023" s="1">
        <v>154.47999999999999</v>
      </c>
      <c r="C1023" s="1">
        <v>185</v>
      </c>
    </row>
    <row r="1024" spans="1:3" x14ac:dyDescent="0.25">
      <c r="A1024" s="2">
        <v>1019</v>
      </c>
      <c r="B1024" s="1">
        <v>154.79</v>
      </c>
      <c r="C1024" s="1">
        <v>185</v>
      </c>
    </row>
    <row r="1025" spans="1:3" x14ac:dyDescent="0.25">
      <c r="A1025" s="2">
        <v>1020</v>
      </c>
      <c r="B1025" s="1">
        <v>154.47999999999999</v>
      </c>
      <c r="C1025" s="1">
        <v>185</v>
      </c>
    </row>
    <row r="1026" spans="1:3" x14ac:dyDescent="0.25">
      <c r="A1026" s="2">
        <v>1021</v>
      </c>
      <c r="B1026" s="1">
        <v>154.47999999999999</v>
      </c>
      <c r="C1026" s="1">
        <v>185</v>
      </c>
    </row>
    <row r="1027" spans="1:3" x14ac:dyDescent="0.25">
      <c r="A1027" s="2">
        <v>1022</v>
      </c>
      <c r="B1027" s="1">
        <v>154.44</v>
      </c>
      <c r="C1027" s="1">
        <v>184.5</v>
      </c>
    </row>
    <row r="1028" spans="1:3" x14ac:dyDescent="0.25">
      <c r="A1028" s="2">
        <v>1023</v>
      </c>
      <c r="B1028" s="1">
        <v>154.47999999999999</v>
      </c>
      <c r="C1028" s="1">
        <v>185</v>
      </c>
    </row>
    <row r="1029" spans="1:3" x14ac:dyDescent="0.25">
      <c r="A1029" s="2">
        <v>1024</v>
      </c>
      <c r="B1029" s="1">
        <v>154.44</v>
      </c>
      <c r="C1029" s="1">
        <v>184.5</v>
      </c>
    </row>
    <row r="1030" spans="1:3" x14ac:dyDescent="0.25">
      <c r="A1030" s="2">
        <v>1025</v>
      </c>
      <c r="B1030" s="1">
        <v>154.44</v>
      </c>
      <c r="C1030" s="1">
        <v>184.5</v>
      </c>
    </row>
    <row r="1031" spans="1:3" x14ac:dyDescent="0.25">
      <c r="A1031" s="2">
        <v>1026</v>
      </c>
      <c r="B1031" s="1">
        <v>154.44</v>
      </c>
      <c r="C1031" s="1">
        <v>184.5</v>
      </c>
    </row>
    <row r="1032" spans="1:3" x14ac:dyDescent="0.25">
      <c r="A1032" s="2">
        <v>1027</v>
      </c>
      <c r="B1032" s="1">
        <v>154.44</v>
      </c>
      <c r="C1032" s="1">
        <v>184.5</v>
      </c>
    </row>
    <row r="1033" spans="1:3" x14ac:dyDescent="0.25">
      <c r="A1033" s="2">
        <v>1028</v>
      </c>
      <c r="B1033" s="1">
        <v>154.44</v>
      </c>
      <c r="C1033" s="1">
        <v>184.5</v>
      </c>
    </row>
    <row r="1034" spans="1:3" x14ac:dyDescent="0.25">
      <c r="A1034" s="2">
        <v>1029</v>
      </c>
      <c r="B1034" s="1">
        <v>154.44</v>
      </c>
      <c r="C1034" s="1">
        <v>184.5</v>
      </c>
    </row>
    <row r="1035" spans="1:3" x14ac:dyDescent="0.25">
      <c r="A1035" s="2">
        <v>1030</v>
      </c>
      <c r="B1035" s="1">
        <v>154.44</v>
      </c>
      <c r="C1035" s="1">
        <v>184.5</v>
      </c>
    </row>
    <row r="1036" spans="1:3" x14ac:dyDescent="0.25">
      <c r="A1036" s="2">
        <v>1031</v>
      </c>
      <c r="B1036" s="1">
        <v>154.44</v>
      </c>
      <c r="C1036" s="1">
        <v>184.5</v>
      </c>
    </row>
    <row r="1037" spans="1:3" x14ac:dyDescent="0.25">
      <c r="A1037" s="2">
        <v>1032</v>
      </c>
      <c r="B1037" s="1">
        <v>154.44</v>
      </c>
      <c r="C1037" s="1">
        <v>184.5</v>
      </c>
    </row>
    <row r="1038" spans="1:3" x14ac:dyDescent="0.25">
      <c r="A1038" s="2">
        <v>1033</v>
      </c>
      <c r="B1038" s="1">
        <v>154.44</v>
      </c>
      <c r="C1038" s="1">
        <v>184.5</v>
      </c>
    </row>
    <row r="1039" spans="1:3" x14ac:dyDescent="0.25">
      <c r="A1039" s="2">
        <v>1034</v>
      </c>
      <c r="B1039" s="1">
        <v>154.44</v>
      </c>
      <c r="C1039" s="1">
        <v>184.5</v>
      </c>
    </row>
    <row r="1040" spans="1:3" x14ac:dyDescent="0.25">
      <c r="A1040" s="2">
        <v>1035</v>
      </c>
      <c r="B1040" s="1">
        <v>154.44</v>
      </c>
      <c r="C1040" s="1">
        <v>184.5</v>
      </c>
    </row>
    <row r="1041" spans="1:3" x14ac:dyDescent="0.25">
      <c r="A1041" s="2">
        <v>1036</v>
      </c>
      <c r="B1041" s="1">
        <v>154.79</v>
      </c>
      <c r="C1041" s="1">
        <v>184</v>
      </c>
    </row>
    <row r="1042" spans="1:3" x14ac:dyDescent="0.25">
      <c r="A1042" s="2">
        <v>1037</v>
      </c>
      <c r="B1042" s="1">
        <v>154.44</v>
      </c>
      <c r="C1042" s="1">
        <v>184.5</v>
      </c>
    </row>
    <row r="1043" spans="1:3" x14ac:dyDescent="0.25">
      <c r="A1043" s="2">
        <v>1038</v>
      </c>
      <c r="B1043" s="1">
        <v>154.79</v>
      </c>
      <c r="C1043" s="1">
        <v>184</v>
      </c>
    </row>
    <row r="1044" spans="1:3" x14ac:dyDescent="0.25">
      <c r="A1044" s="2">
        <v>1039</v>
      </c>
      <c r="B1044" s="1">
        <v>154.83000000000001</v>
      </c>
      <c r="C1044" s="1">
        <v>184.6</v>
      </c>
    </row>
    <row r="1045" spans="1:3" x14ac:dyDescent="0.25">
      <c r="A1045" s="2">
        <v>1040</v>
      </c>
      <c r="B1045" s="1">
        <v>154.83000000000001</v>
      </c>
      <c r="C1045" s="1">
        <v>184.6</v>
      </c>
    </row>
    <row r="1046" spans="1:3" x14ac:dyDescent="0.25">
      <c r="A1046" s="2">
        <v>1041</v>
      </c>
      <c r="B1046" s="1">
        <v>154.83000000000001</v>
      </c>
      <c r="C1046" s="1">
        <v>184.6</v>
      </c>
    </row>
    <row r="1047" spans="1:3" x14ac:dyDescent="0.25">
      <c r="A1047" s="2">
        <v>1042</v>
      </c>
      <c r="B1047" s="1">
        <v>154.83000000000001</v>
      </c>
      <c r="C1047" s="1">
        <v>184.6</v>
      </c>
    </row>
    <row r="1048" spans="1:3" x14ac:dyDescent="0.25">
      <c r="A1048" s="2">
        <v>1043</v>
      </c>
      <c r="B1048" s="1">
        <v>154.9</v>
      </c>
      <c r="C1048" s="1">
        <v>184.5</v>
      </c>
    </row>
    <row r="1049" spans="1:3" x14ac:dyDescent="0.25">
      <c r="A1049" s="2">
        <v>1044</v>
      </c>
      <c r="B1049" s="1">
        <v>154.9</v>
      </c>
      <c r="C1049" s="1">
        <v>184.5</v>
      </c>
    </row>
    <row r="1050" spans="1:3" x14ac:dyDescent="0.25">
      <c r="A1050" s="2">
        <v>1045</v>
      </c>
      <c r="B1050" s="1">
        <v>154.9</v>
      </c>
      <c r="C1050" s="1">
        <v>184.5</v>
      </c>
    </row>
    <row r="1051" spans="1:3" x14ac:dyDescent="0.25">
      <c r="A1051" s="2">
        <v>1046</v>
      </c>
      <c r="B1051" s="1">
        <v>155.62</v>
      </c>
      <c r="C1051" s="1">
        <v>184</v>
      </c>
    </row>
    <row r="1052" spans="1:3" x14ac:dyDescent="0.25">
      <c r="A1052" s="2">
        <v>1047</v>
      </c>
      <c r="B1052" s="1">
        <v>155.62</v>
      </c>
      <c r="C1052" s="1">
        <v>184</v>
      </c>
    </row>
    <row r="1053" spans="1:3" x14ac:dyDescent="0.25">
      <c r="A1053" s="2">
        <v>1048</v>
      </c>
      <c r="B1053" s="1">
        <v>155.62</v>
      </c>
      <c r="C1053" s="1">
        <v>184</v>
      </c>
    </row>
    <row r="1054" spans="1:3" x14ac:dyDescent="0.25">
      <c r="A1054" s="2">
        <v>1049</v>
      </c>
      <c r="B1054" s="1">
        <v>155.62</v>
      </c>
      <c r="C1054" s="1">
        <v>184</v>
      </c>
    </row>
    <row r="1055" spans="1:3" x14ac:dyDescent="0.25">
      <c r="A1055" s="2">
        <v>1050</v>
      </c>
      <c r="B1055" s="1">
        <v>156</v>
      </c>
      <c r="C1055" s="1">
        <v>183.6</v>
      </c>
    </row>
    <row r="1056" spans="1:3" x14ac:dyDescent="0.25">
      <c r="A1056" s="2">
        <v>1051</v>
      </c>
      <c r="B1056" s="1">
        <v>156.27000000000001</v>
      </c>
      <c r="C1056" s="1">
        <v>184</v>
      </c>
    </row>
    <row r="1057" spans="1:3" x14ac:dyDescent="0.25">
      <c r="A1057" s="2">
        <v>1052</v>
      </c>
      <c r="B1057" s="1">
        <v>156.27000000000001</v>
      </c>
      <c r="C1057" s="1">
        <v>184</v>
      </c>
    </row>
    <row r="1058" spans="1:3" x14ac:dyDescent="0.25">
      <c r="A1058" s="2">
        <v>1053</v>
      </c>
      <c r="B1058" s="1">
        <v>158.15</v>
      </c>
      <c r="C1058" s="1">
        <v>183.61</v>
      </c>
    </row>
    <row r="1059" spans="1:3" x14ac:dyDescent="0.25">
      <c r="A1059" s="2">
        <v>1054</v>
      </c>
      <c r="B1059" s="1">
        <v>159.44</v>
      </c>
      <c r="C1059" s="1">
        <v>183.5</v>
      </c>
    </row>
    <row r="1060" spans="1:3" x14ac:dyDescent="0.25">
      <c r="A1060" s="2">
        <v>1055</v>
      </c>
      <c r="B1060" s="1">
        <v>161.22999999999999</v>
      </c>
      <c r="C1060" s="1">
        <v>183.5</v>
      </c>
    </row>
    <row r="1061" spans="1:3" x14ac:dyDescent="0.25">
      <c r="A1061" s="2">
        <v>1056</v>
      </c>
      <c r="B1061" s="1">
        <v>163.22999999999999</v>
      </c>
      <c r="C1061" s="1">
        <v>183.5</v>
      </c>
    </row>
    <row r="1062" spans="1:3" x14ac:dyDescent="0.25">
      <c r="A1062" s="2">
        <v>1057</v>
      </c>
      <c r="B1062" s="1">
        <v>165</v>
      </c>
      <c r="C1062" s="1">
        <v>183</v>
      </c>
    </row>
    <row r="1063" spans="1:3" x14ac:dyDescent="0.25">
      <c r="A1063" s="2">
        <v>1058</v>
      </c>
      <c r="B1063" s="1">
        <v>167.23</v>
      </c>
      <c r="C1063" s="1">
        <v>183.5</v>
      </c>
    </row>
    <row r="1064" spans="1:3" x14ac:dyDescent="0.25">
      <c r="A1064" s="2">
        <v>1059</v>
      </c>
      <c r="B1064" s="1">
        <v>172.74</v>
      </c>
      <c r="C1064" s="1">
        <v>184.03</v>
      </c>
    </row>
    <row r="1065" spans="1:3" x14ac:dyDescent="0.25">
      <c r="A1065" s="2">
        <v>1060</v>
      </c>
      <c r="B1065" s="1">
        <v>179.59</v>
      </c>
      <c r="C1065" s="1">
        <v>183</v>
      </c>
    </row>
    <row r="1066" spans="1:3" x14ac:dyDescent="0.25">
      <c r="A1066" s="2">
        <v>1061</v>
      </c>
      <c r="B1066" s="1">
        <v>185.69</v>
      </c>
      <c r="C1066" s="1">
        <v>183</v>
      </c>
    </row>
    <row r="1067" spans="1:3" x14ac:dyDescent="0.25">
      <c r="A1067" s="2">
        <v>1062</v>
      </c>
      <c r="B1067" s="1">
        <v>186.69</v>
      </c>
      <c r="C1067" s="1">
        <v>184</v>
      </c>
    </row>
    <row r="1068" spans="1:3" x14ac:dyDescent="0.25">
      <c r="A1068" s="2">
        <v>1063</v>
      </c>
      <c r="B1068" s="1">
        <v>189.69</v>
      </c>
      <c r="C1068" s="1">
        <v>183</v>
      </c>
    </row>
    <row r="1069" spans="1:3" x14ac:dyDescent="0.25">
      <c r="A1069" s="2">
        <v>1064</v>
      </c>
      <c r="B1069" s="1">
        <v>191.09</v>
      </c>
      <c r="C1069" s="1">
        <v>183.5</v>
      </c>
    </row>
    <row r="1070" spans="1:3" x14ac:dyDescent="0.25">
      <c r="A1070" s="2">
        <v>1065</v>
      </c>
      <c r="B1070" s="1">
        <v>193.5</v>
      </c>
      <c r="C1070" s="1">
        <v>184</v>
      </c>
    </row>
    <row r="1071" spans="1:3" x14ac:dyDescent="0.25">
      <c r="A1071" s="2">
        <v>1066</v>
      </c>
      <c r="B1071" s="1">
        <v>195</v>
      </c>
      <c r="C1071" s="1">
        <v>184</v>
      </c>
    </row>
    <row r="1072" spans="1:3" x14ac:dyDescent="0.25">
      <c r="A1072" s="2">
        <v>1067</v>
      </c>
      <c r="B1072" s="1">
        <v>196.67</v>
      </c>
      <c r="C1072" s="1">
        <v>183.01</v>
      </c>
    </row>
    <row r="1073" spans="1:3" x14ac:dyDescent="0.25">
      <c r="A1073" s="2">
        <v>1068</v>
      </c>
      <c r="B1073" s="1">
        <v>198.72</v>
      </c>
      <c r="C1073" s="1">
        <v>183.5</v>
      </c>
    </row>
    <row r="1074" spans="1:3" x14ac:dyDescent="0.25">
      <c r="A1074" s="2">
        <v>1069</v>
      </c>
      <c r="B1074" s="1">
        <v>200.11</v>
      </c>
      <c r="C1074" s="1">
        <v>183.53</v>
      </c>
    </row>
    <row r="1075" spans="1:3" x14ac:dyDescent="0.25">
      <c r="A1075" s="2">
        <v>1070</v>
      </c>
      <c r="B1075" s="1">
        <v>202.69</v>
      </c>
      <c r="C1075" s="1">
        <v>183</v>
      </c>
    </row>
    <row r="1076" spans="1:3" x14ac:dyDescent="0.25">
      <c r="A1076" s="2">
        <v>1071</v>
      </c>
      <c r="B1076" s="1">
        <v>205.07</v>
      </c>
      <c r="C1076" s="1">
        <v>183</v>
      </c>
    </row>
    <row r="1077" spans="1:3" x14ac:dyDescent="0.25">
      <c r="A1077" s="2">
        <v>1072</v>
      </c>
      <c r="B1077" s="1">
        <v>207.5</v>
      </c>
      <c r="C1077" s="1">
        <v>183.07</v>
      </c>
    </row>
    <row r="1078" spans="1:3" x14ac:dyDescent="0.25">
      <c r="A1078" s="2">
        <v>1073</v>
      </c>
      <c r="B1078" s="1">
        <v>209.69</v>
      </c>
      <c r="C1078" s="1">
        <v>183</v>
      </c>
    </row>
    <row r="1079" spans="1:3" x14ac:dyDescent="0.25">
      <c r="A1079" s="2">
        <v>1074</v>
      </c>
      <c r="B1079" s="1">
        <v>215.06</v>
      </c>
      <c r="C1079" s="1">
        <v>183.5</v>
      </c>
    </row>
    <row r="1080" spans="1:3" x14ac:dyDescent="0.25">
      <c r="A1080" s="2">
        <v>1075</v>
      </c>
      <c r="B1080" s="1">
        <v>219.5</v>
      </c>
      <c r="C1080" s="1">
        <v>183.5</v>
      </c>
    </row>
    <row r="1081" spans="1:3" x14ac:dyDescent="0.25">
      <c r="A1081" s="2">
        <v>1076</v>
      </c>
      <c r="B1081" s="1">
        <v>224.08</v>
      </c>
      <c r="C1081" s="1">
        <v>183.09</v>
      </c>
    </row>
    <row r="1082" spans="1:3" x14ac:dyDescent="0.25">
      <c r="A1082" s="2">
        <v>1077</v>
      </c>
      <c r="B1082" s="1">
        <v>225.5</v>
      </c>
      <c r="C1082" s="1">
        <v>183.5</v>
      </c>
    </row>
    <row r="1083" spans="1:3" x14ac:dyDescent="0.25">
      <c r="A1083" s="2">
        <v>1078</v>
      </c>
      <c r="B1083" s="1">
        <v>228.08</v>
      </c>
      <c r="C1083" s="1">
        <v>183</v>
      </c>
    </row>
    <row r="1084" spans="1:3" x14ac:dyDescent="0.25">
      <c r="A1084" s="2">
        <v>1079</v>
      </c>
      <c r="B1084" s="1">
        <v>229.06</v>
      </c>
      <c r="C1084" s="1">
        <v>183.57</v>
      </c>
    </row>
    <row r="1085" spans="1:3" x14ac:dyDescent="0.25">
      <c r="A1085" s="2">
        <v>1080</v>
      </c>
      <c r="B1085" s="1">
        <v>231.08</v>
      </c>
      <c r="C1085" s="1">
        <v>183</v>
      </c>
    </row>
    <row r="1086" spans="1:3" x14ac:dyDescent="0.25">
      <c r="A1086" s="2">
        <v>1081</v>
      </c>
      <c r="B1086" s="1">
        <v>231.5</v>
      </c>
      <c r="C1086" s="1">
        <v>184</v>
      </c>
    </row>
    <row r="1087" spans="1:3" x14ac:dyDescent="0.25">
      <c r="A1087" s="2">
        <v>1082</v>
      </c>
      <c r="B1087" s="1">
        <v>231.76</v>
      </c>
      <c r="C1087" s="1">
        <v>183.24</v>
      </c>
    </row>
    <row r="1088" spans="1:3" x14ac:dyDescent="0.25">
      <c r="A1088" s="2">
        <v>1083</v>
      </c>
      <c r="B1088" s="1">
        <v>232</v>
      </c>
      <c r="C1088" s="1">
        <v>183.5</v>
      </c>
    </row>
    <row r="1089" spans="1:3" x14ac:dyDescent="0.25">
      <c r="A1089" s="2">
        <v>1084</v>
      </c>
      <c r="B1089" s="1">
        <v>231.66</v>
      </c>
      <c r="C1089" s="1">
        <v>183.5</v>
      </c>
    </row>
    <row r="1090" spans="1:3" x14ac:dyDescent="0.25">
      <c r="A1090" s="2">
        <v>1085</v>
      </c>
      <c r="B1090" s="1">
        <v>232</v>
      </c>
      <c r="C1090" s="1">
        <v>183.5</v>
      </c>
    </row>
    <row r="1091" spans="1:3" x14ac:dyDescent="0.25">
      <c r="A1091" s="2">
        <v>1086</v>
      </c>
      <c r="B1091" s="1">
        <v>231.66</v>
      </c>
      <c r="C1091" s="1">
        <v>183.5</v>
      </c>
    </row>
    <row r="1092" spans="1:3" x14ac:dyDescent="0.25">
      <c r="A1092" s="2">
        <v>1087</v>
      </c>
      <c r="B1092" s="1">
        <v>231.66</v>
      </c>
      <c r="C1092" s="1">
        <v>183.5</v>
      </c>
    </row>
    <row r="1093" spans="1:3" x14ac:dyDescent="0.25">
      <c r="A1093" s="2">
        <v>1088</v>
      </c>
      <c r="B1093" s="1">
        <v>232.06</v>
      </c>
      <c r="C1093" s="1">
        <v>183.5</v>
      </c>
    </row>
    <row r="1094" spans="1:3" x14ac:dyDescent="0.25">
      <c r="A1094" s="2">
        <v>1089</v>
      </c>
      <c r="B1094" s="1">
        <v>233.06</v>
      </c>
      <c r="C1094" s="1">
        <v>183.5</v>
      </c>
    </row>
    <row r="1095" spans="1:3" x14ac:dyDescent="0.25">
      <c r="A1095" s="2">
        <v>1090</v>
      </c>
      <c r="B1095" s="1">
        <v>234.63</v>
      </c>
      <c r="C1095" s="1">
        <v>183.54</v>
      </c>
    </row>
    <row r="1096" spans="1:3" x14ac:dyDescent="0.25">
      <c r="A1096" s="2">
        <v>1091</v>
      </c>
      <c r="B1096" s="1">
        <v>236.66</v>
      </c>
      <c r="C1096" s="1">
        <v>183.5</v>
      </c>
    </row>
    <row r="1097" spans="1:3" x14ac:dyDescent="0.25">
      <c r="A1097" s="2">
        <v>1092</v>
      </c>
      <c r="B1097" s="1">
        <v>240.5</v>
      </c>
      <c r="C1097" s="1">
        <v>183.5</v>
      </c>
    </row>
    <row r="1098" spans="1:3" x14ac:dyDescent="0.25">
      <c r="A1098" s="2">
        <v>1093</v>
      </c>
      <c r="B1098" s="1">
        <v>245.02</v>
      </c>
      <c r="C1098" s="1">
        <v>183.5</v>
      </c>
    </row>
    <row r="1099" spans="1:3" x14ac:dyDescent="0.25">
      <c r="A1099" s="2">
        <v>1094</v>
      </c>
      <c r="B1099" s="1">
        <v>249.59</v>
      </c>
      <c r="C1099" s="1">
        <v>183.59</v>
      </c>
    </row>
    <row r="1100" spans="1:3" x14ac:dyDescent="0.25">
      <c r="A1100" s="2">
        <v>1095</v>
      </c>
      <c r="B1100" s="1">
        <v>252.59</v>
      </c>
      <c r="C1100" s="1">
        <v>183.59</v>
      </c>
    </row>
    <row r="1101" spans="1:3" x14ac:dyDescent="0.25">
      <c r="A1101" s="2">
        <v>1096</v>
      </c>
      <c r="B1101" s="1">
        <v>255.5</v>
      </c>
      <c r="C1101" s="1">
        <v>183.5</v>
      </c>
    </row>
    <row r="1102" spans="1:3" x14ac:dyDescent="0.25">
      <c r="A1102" s="2">
        <v>1097</v>
      </c>
      <c r="B1102" s="1">
        <v>257.5</v>
      </c>
      <c r="C1102" s="1">
        <v>183.5</v>
      </c>
    </row>
    <row r="1103" spans="1:3" x14ac:dyDescent="0.25">
      <c r="A1103" s="2">
        <v>1098</v>
      </c>
      <c r="B1103" s="1">
        <v>259.58999999999997</v>
      </c>
      <c r="C1103" s="1">
        <v>183.59</v>
      </c>
    </row>
    <row r="1104" spans="1:3" x14ac:dyDescent="0.25">
      <c r="A1104" s="2">
        <v>1099</v>
      </c>
      <c r="B1104" s="1">
        <v>261.58999999999997</v>
      </c>
      <c r="C1104" s="1">
        <v>183.59</v>
      </c>
    </row>
    <row r="1105" spans="1:3" x14ac:dyDescent="0.25">
      <c r="A1105" s="2">
        <v>1100</v>
      </c>
      <c r="B1105" s="1">
        <v>264.5</v>
      </c>
      <c r="C1105" s="1">
        <v>183.5</v>
      </c>
    </row>
    <row r="1106" spans="1:3" x14ac:dyDescent="0.25">
      <c r="A1106" s="2">
        <v>1101</v>
      </c>
      <c r="B1106" s="1">
        <v>266.5</v>
      </c>
      <c r="C1106" s="1">
        <v>183.5</v>
      </c>
    </row>
    <row r="1107" spans="1:3" x14ac:dyDescent="0.25">
      <c r="A1107" s="2">
        <v>1102</v>
      </c>
      <c r="B1107" s="1">
        <v>268.5</v>
      </c>
      <c r="C1107" s="1">
        <v>183.5</v>
      </c>
    </row>
    <row r="1108" spans="1:3" x14ac:dyDescent="0.25">
      <c r="A1108" s="2">
        <v>1103</v>
      </c>
      <c r="B1108" s="1">
        <v>271.05</v>
      </c>
      <c r="C1108" s="1">
        <v>183.54</v>
      </c>
    </row>
    <row r="1109" spans="1:3" x14ac:dyDescent="0.25">
      <c r="A1109" s="2">
        <v>1104</v>
      </c>
      <c r="B1109" s="1">
        <v>274</v>
      </c>
      <c r="C1109" s="1">
        <v>184</v>
      </c>
    </row>
    <row r="1110" spans="1:3" x14ac:dyDescent="0.25">
      <c r="A1110" s="2">
        <v>1105</v>
      </c>
      <c r="B1110" s="1">
        <v>274.5</v>
      </c>
      <c r="C1110" s="1">
        <v>183.5</v>
      </c>
    </row>
    <row r="1111" spans="1:3" x14ac:dyDescent="0.25">
      <c r="A1111" s="2">
        <v>1106</v>
      </c>
      <c r="B1111" s="1">
        <v>275</v>
      </c>
      <c r="C1111" s="1">
        <v>184</v>
      </c>
    </row>
    <row r="1112" spans="1:3" x14ac:dyDescent="0.25">
      <c r="A1112" s="2">
        <v>1107</v>
      </c>
      <c r="B1112" s="1">
        <v>275</v>
      </c>
      <c r="C1112" s="1">
        <v>184</v>
      </c>
    </row>
    <row r="1113" spans="1:3" x14ac:dyDescent="0.25">
      <c r="A1113" s="2">
        <v>1108</v>
      </c>
      <c r="B1113" s="1">
        <v>275.5</v>
      </c>
      <c r="C1113" s="1">
        <v>183.5</v>
      </c>
    </row>
    <row r="1114" spans="1:3" x14ac:dyDescent="0.25">
      <c r="A1114" s="2">
        <v>1109</v>
      </c>
      <c r="B1114" s="1">
        <v>276.55</v>
      </c>
      <c r="C1114" s="1">
        <v>184</v>
      </c>
    </row>
    <row r="1115" spans="1:3" x14ac:dyDescent="0.25">
      <c r="A1115" s="2">
        <v>1110</v>
      </c>
      <c r="B1115" s="1">
        <v>279</v>
      </c>
      <c r="C1115" s="1">
        <v>183.5</v>
      </c>
    </row>
    <row r="1116" spans="1:3" x14ac:dyDescent="0.25">
      <c r="A1116" s="2">
        <v>1111</v>
      </c>
      <c r="B1116" s="1">
        <v>281</v>
      </c>
      <c r="C1116" s="1">
        <v>184</v>
      </c>
    </row>
    <row r="1117" spans="1:3" x14ac:dyDescent="0.25">
      <c r="A1117" s="2">
        <v>1112</v>
      </c>
      <c r="B1117" s="1">
        <v>283.5</v>
      </c>
      <c r="C1117" s="1">
        <v>183.5</v>
      </c>
    </row>
    <row r="1118" spans="1:3" x14ac:dyDescent="0.25">
      <c r="A1118" s="2">
        <v>1113</v>
      </c>
      <c r="B1118" s="1">
        <v>285.5</v>
      </c>
      <c r="C1118" s="1">
        <v>183.5</v>
      </c>
    </row>
    <row r="1119" spans="1:3" x14ac:dyDescent="0.25">
      <c r="A1119" s="2">
        <v>1114</v>
      </c>
      <c r="B1119" s="1">
        <v>287.5</v>
      </c>
      <c r="C1119" s="1">
        <v>183.5</v>
      </c>
    </row>
    <row r="1120" spans="1:3" x14ac:dyDescent="0.25">
      <c r="A1120" s="2">
        <v>1115</v>
      </c>
      <c r="B1120" s="1">
        <v>289.5</v>
      </c>
      <c r="C1120" s="1">
        <v>183.5</v>
      </c>
    </row>
    <row r="1121" spans="1:3" x14ac:dyDescent="0.25">
      <c r="A1121" s="2">
        <v>1116</v>
      </c>
      <c r="B1121" s="1">
        <v>291.47000000000003</v>
      </c>
      <c r="C1121" s="1">
        <v>183.87</v>
      </c>
    </row>
    <row r="1122" spans="1:3" x14ac:dyDescent="0.25">
      <c r="A1122" s="2">
        <v>1117</v>
      </c>
      <c r="B1122" s="1">
        <v>294.5</v>
      </c>
      <c r="C1122" s="1">
        <v>183.5</v>
      </c>
    </row>
    <row r="1123" spans="1:3" x14ac:dyDescent="0.25">
      <c r="A1123" s="2">
        <v>1118</v>
      </c>
      <c r="B1123" s="1">
        <v>296.5</v>
      </c>
      <c r="C1123" s="1">
        <v>183.5</v>
      </c>
    </row>
    <row r="1124" spans="1:3" x14ac:dyDescent="0.25">
      <c r="A1124" s="2">
        <v>1119</v>
      </c>
      <c r="B1124" s="1">
        <v>299</v>
      </c>
      <c r="C1124" s="1">
        <v>183.65</v>
      </c>
    </row>
    <row r="1125" spans="1:3" x14ac:dyDescent="0.25">
      <c r="A1125" s="2">
        <v>1120</v>
      </c>
      <c r="B1125" s="1">
        <v>301.5</v>
      </c>
      <c r="C1125" s="1">
        <v>183.5</v>
      </c>
    </row>
    <row r="1126" spans="1:3" x14ac:dyDescent="0.25">
      <c r="A1126" s="2">
        <v>1121</v>
      </c>
      <c r="B1126" s="1">
        <v>303.5</v>
      </c>
      <c r="C1126" s="1">
        <v>183.5</v>
      </c>
    </row>
    <row r="1127" spans="1:3" x14ac:dyDescent="0.25">
      <c r="A1127" s="2">
        <v>1122</v>
      </c>
      <c r="B1127" s="1">
        <v>305</v>
      </c>
      <c r="C1127" s="1">
        <v>184</v>
      </c>
    </row>
    <row r="1128" spans="1:3" x14ac:dyDescent="0.25">
      <c r="A1128" s="2">
        <v>1123</v>
      </c>
      <c r="B1128" s="1">
        <v>307</v>
      </c>
      <c r="C1128" s="1">
        <v>183.69</v>
      </c>
    </row>
    <row r="1129" spans="1:3" x14ac:dyDescent="0.25">
      <c r="A1129" s="2">
        <v>1124</v>
      </c>
      <c r="B1129" s="1">
        <v>308.70999999999998</v>
      </c>
      <c r="C1129" s="1">
        <v>184.16</v>
      </c>
    </row>
    <row r="1130" spans="1:3" x14ac:dyDescent="0.25">
      <c r="A1130" s="2">
        <v>1125</v>
      </c>
      <c r="B1130" s="1">
        <v>309.5</v>
      </c>
      <c r="C1130" s="1">
        <v>184</v>
      </c>
    </row>
    <row r="1131" spans="1:3" x14ac:dyDescent="0.25">
      <c r="A1131" s="2">
        <v>1126</v>
      </c>
      <c r="B1131" s="1">
        <v>309.17</v>
      </c>
      <c r="C1131" s="1">
        <v>184.14</v>
      </c>
    </row>
    <row r="1132" spans="1:3" x14ac:dyDescent="0.25">
      <c r="A1132" s="2">
        <v>1127</v>
      </c>
      <c r="B1132" s="1">
        <v>309.17</v>
      </c>
      <c r="C1132" s="1">
        <v>184.14</v>
      </c>
    </row>
    <row r="1133" spans="1:3" x14ac:dyDescent="0.25">
      <c r="A1133" s="2">
        <v>1128</v>
      </c>
      <c r="B1133" s="1">
        <v>309.17</v>
      </c>
      <c r="C1133" s="1">
        <v>184.14</v>
      </c>
    </row>
    <row r="1134" spans="1:3" x14ac:dyDescent="0.25">
      <c r="A1134" s="2">
        <v>1129</v>
      </c>
      <c r="B1134" s="1">
        <v>309.17</v>
      </c>
      <c r="C1134" s="1">
        <v>184.14</v>
      </c>
    </row>
    <row r="1135" spans="1:3" x14ac:dyDescent="0.25">
      <c r="A1135" s="2">
        <v>1130</v>
      </c>
      <c r="B1135" s="1">
        <v>309.17</v>
      </c>
      <c r="C1135" s="1">
        <v>184.14</v>
      </c>
    </row>
    <row r="1136" spans="1:3" x14ac:dyDescent="0.25">
      <c r="A1136" s="2">
        <v>1131</v>
      </c>
      <c r="B1136" s="1">
        <v>308.97000000000003</v>
      </c>
      <c r="C1136" s="1">
        <v>184.36</v>
      </c>
    </row>
    <row r="1137" spans="1:3" x14ac:dyDescent="0.25">
      <c r="A1137" s="2">
        <v>1132</v>
      </c>
      <c r="B1137" s="1">
        <v>309.70999999999998</v>
      </c>
      <c r="C1137" s="1">
        <v>184.16</v>
      </c>
    </row>
    <row r="1138" spans="1:3" x14ac:dyDescent="0.25">
      <c r="A1138" s="2">
        <v>1133</v>
      </c>
      <c r="B1138" s="1">
        <v>311.5</v>
      </c>
      <c r="C1138" s="1">
        <v>184.5</v>
      </c>
    </row>
    <row r="1139" spans="1:3" x14ac:dyDescent="0.25">
      <c r="A1139" s="2">
        <v>1134</v>
      </c>
      <c r="B1139" s="1">
        <v>313.70999999999998</v>
      </c>
      <c r="C1139" s="1">
        <v>184.16</v>
      </c>
    </row>
    <row r="1140" spans="1:3" x14ac:dyDescent="0.25">
      <c r="A1140" s="2">
        <v>1135</v>
      </c>
      <c r="B1140" s="1">
        <v>315.5</v>
      </c>
      <c r="C1140" s="1">
        <v>184.5</v>
      </c>
    </row>
    <row r="1141" spans="1:3" x14ac:dyDescent="0.25">
      <c r="A1141" s="2">
        <v>1136</v>
      </c>
      <c r="B1141" s="1">
        <v>318</v>
      </c>
      <c r="C1141" s="1">
        <v>184.5</v>
      </c>
    </row>
    <row r="1142" spans="1:3" x14ac:dyDescent="0.25">
      <c r="A1142" s="2">
        <v>1137</v>
      </c>
      <c r="B1142" s="1">
        <v>320.5</v>
      </c>
      <c r="C1142" s="1">
        <v>184.5</v>
      </c>
    </row>
    <row r="1143" spans="1:3" x14ac:dyDescent="0.25">
      <c r="A1143" s="2">
        <v>1138</v>
      </c>
      <c r="B1143" s="1">
        <v>322.70999999999998</v>
      </c>
      <c r="C1143" s="1">
        <v>184.16</v>
      </c>
    </row>
    <row r="1144" spans="1:3" x14ac:dyDescent="0.25">
      <c r="A1144" s="2">
        <v>1139</v>
      </c>
      <c r="B1144" s="1">
        <v>324.70999999999998</v>
      </c>
      <c r="C1144" s="1">
        <v>184.16</v>
      </c>
    </row>
    <row r="1145" spans="1:3" x14ac:dyDescent="0.25">
      <c r="A1145" s="2">
        <v>1140</v>
      </c>
      <c r="B1145" s="1">
        <v>326.70999999999998</v>
      </c>
      <c r="C1145" s="1">
        <v>184.16</v>
      </c>
    </row>
    <row r="1146" spans="1:3" x14ac:dyDescent="0.25">
      <c r="A1146" s="2">
        <v>1141</v>
      </c>
      <c r="B1146" s="1">
        <v>329</v>
      </c>
      <c r="C1146" s="1">
        <v>184</v>
      </c>
    </row>
    <row r="1147" spans="1:3" x14ac:dyDescent="0.25">
      <c r="A1147" s="2">
        <v>1142</v>
      </c>
      <c r="B1147" s="1">
        <v>331.29</v>
      </c>
      <c r="C1147" s="1">
        <v>183.7</v>
      </c>
    </row>
    <row r="1148" spans="1:3" x14ac:dyDescent="0.25">
      <c r="A1148" s="2">
        <v>1143</v>
      </c>
      <c r="B1148" s="1">
        <v>334</v>
      </c>
      <c r="C1148" s="1">
        <v>183.5</v>
      </c>
    </row>
    <row r="1149" spans="1:3" x14ac:dyDescent="0.25">
      <c r="A1149" s="2">
        <v>1144</v>
      </c>
      <c r="B1149" s="1">
        <v>336.29</v>
      </c>
      <c r="C1149" s="1">
        <v>183.7</v>
      </c>
    </row>
    <row r="1150" spans="1:3" x14ac:dyDescent="0.25">
      <c r="A1150" s="2">
        <v>1145</v>
      </c>
      <c r="B1150" s="1">
        <v>339.5</v>
      </c>
      <c r="C1150" s="1">
        <v>183.5</v>
      </c>
    </row>
    <row r="1151" spans="1:3" x14ac:dyDescent="0.25">
      <c r="A1151" s="2">
        <v>1146</v>
      </c>
      <c r="B1151" s="1">
        <v>341.5</v>
      </c>
      <c r="C1151" s="1">
        <v>183.71</v>
      </c>
    </row>
    <row r="1152" spans="1:3" x14ac:dyDescent="0.25">
      <c r="A1152" s="2">
        <v>1147</v>
      </c>
      <c r="B1152" s="1">
        <v>342.5</v>
      </c>
      <c r="C1152" s="1">
        <v>183.5</v>
      </c>
    </row>
    <row r="1153" spans="1:3" x14ac:dyDescent="0.25">
      <c r="A1153" s="2">
        <v>1148</v>
      </c>
      <c r="B1153" s="1">
        <v>343</v>
      </c>
      <c r="C1153" s="1">
        <v>183.5</v>
      </c>
    </row>
    <row r="1154" spans="1:3" x14ac:dyDescent="0.25">
      <c r="A1154" s="2">
        <v>1149</v>
      </c>
      <c r="B1154" s="1">
        <v>343.5</v>
      </c>
      <c r="C1154" s="1">
        <v>183.5</v>
      </c>
    </row>
    <row r="1155" spans="1:3" x14ac:dyDescent="0.25">
      <c r="A1155" s="2">
        <v>1150</v>
      </c>
      <c r="B1155" s="1">
        <v>343.5</v>
      </c>
      <c r="C1155" s="1">
        <v>183.5</v>
      </c>
    </row>
    <row r="1156" spans="1:3" x14ac:dyDescent="0.25">
      <c r="A1156" s="2">
        <v>1151</v>
      </c>
      <c r="B1156" s="1">
        <v>343.5</v>
      </c>
      <c r="C1156" s="1">
        <v>183.5</v>
      </c>
    </row>
    <row r="1157" spans="1:3" x14ac:dyDescent="0.25">
      <c r="A1157" s="2">
        <v>1152</v>
      </c>
      <c r="B1157" s="1">
        <v>343.5</v>
      </c>
      <c r="C1157" s="1">
        <v>183.5</v>
      </c>
    </row>
    <row r="1158" spans="1:3" x14ac:dyDescent="0.25">
      <c r="A1158" s="2">
        <v>1153</v>
      </c>
      <c r="B1158" s="1">
        <v>343.5</v>
      </c>
      <c r="C1158" s="1">
        <v>183.5</v>
      </c>
    </row>
    <row r="1159" spans="1:3" x14ac:dyDescent="0.25">
      <c r="A1159" s="2">
        <v>1154</v>
      </c>
      <c r="B1159" s="1">
        <v>343.5</v>
      </c>
      <c r="C1159" s="1">
        <v>183.5</v>
      </c>
    </row>
    <row r="1160" spans="1:3" x14ac:dyDescent="0.25">
      <c r="A1160" s="2">
        <v>1155</v>
      </c>
      <c r="B1160" s="1">
        <v>343.5</v>
      </c>
      <c r="C1160" s="1">
        <v>183.5</v>
      </c>
    </row>
    <row r="1161" spans="1:3" x14ac:dyDescent="0.25">
      <c r="A1161" s="2">
        <v>1156</v>
      </c>
      <c r="B1161" s="1">
        <v>343.5</v>
      </c>
      <c r="C1161" s="1">
        <v>183.5</v>
      </c>
    </row>
    <row r="1162" spans="1:3" x14ac:dyDescent="0.25">
      <c r="A1162" s="2">
        <v>1157</v>
      </c>
      <c r="B1162" s="1">
        <v>343.5</v>
      </c>
      <c r="C1162" s="1">
        <v>183.5</v>
      </c>
    </row>
    <row r="1163" spans="1:3" x14ac:dyDescent="0.25">
      <c r="A1163" s="2">
        <v>1158</v>
      </c>
      <c r="B1163" s="1">
        <v>343.5</v>
      </c>
      <c r="C1163" s="1">
        <v>183.5</v>
      </c>
    </row>
    <row r="1164" spans="1:3" x14ac:dyDescent="0.25">
      <c r="A1164" s="2">
        <v>1159</v>
      </c>
      <c r="B1164" s="1">
        <v>343.5</v>
      </c>
      <c r="C1164" s="1">
        <v>183.5</v>
      </c>
    </row>
    <row r="1165" spans="1:3" x14ac:dyDescent="0.25">
      <c r="A1165" s="2">
        <v>1160</v>
      </c>
      <c r="B1165" s="1">
        <v>343.5</v>
      </c>
      <c r="C1165" s="1">
        <v>183.5</v>
      </c>
    </row>
    <row r="1166" spans="1:3" x14ac:dyDescent="0.25">
      <c r="A1166" s="2">
        <v>1161</v>
      </c>
      <c r="B1166" s="1">
        <v>343.5</v>
      </c>
      <c r="C1166" s="1">
        <v>183.5</v>
      </c>
    </row>
    <row r="1167" spans="1:3" x14ac:dyDescent="0.25">
      <c r="A1167" s="2">
        <v>1162</v>
      </c>
      <c r="B1167" s="1">
        <v>343.5</v>
      </c>
      <c r="C1167" s="1">
        <v>183.5</v>
      </c>
    </row>
    <row r="1168" spans="1:3" x14ac:dyDescent="0.25">
      <c r="A1168" s="2">
        <v>1163</v>
      </c>
      <c r="B1168" s="1">
        <v>343.5</v>
      </c>
      <c r="C1168" s="1">
        <v>183.5</v>
      </c>
    </row>
    <row r="1169" spans="1:3" x14ac:dyDescent="0.25">
      <c r="A1169" s="2">
        <v>1164</v>
      </c>
      <c r="B1169" s="1">
        <v>344</v>
      </c>
      <c r="C1169" s="1">
        <v>183.5</v>
      </c>
    </row>
    <row r="1170" spans="1:3" x14ac:dyDescent="0.25">
      <c r="A1170" s="2">
        <v>1165</v>
      </c>
      <c r="B1170" s="1">
        <v>344</v>
      </c>
      <c r="C1170" s="1">
        <v>183.5</v>
      </c>
    </row>
    <row r="1171" spans="1:3" x14ac:dyDescent="0.25">
      <c r="A1171" s="2">
        <v>1166</v>
      </c>
      <c r="B1171" s="1">
        <v>344</v>
      </c>
      <c r="C1171" s="1">
        <v>183.5</v>
      </c>
    </row>
    <row r="1172" spans="1:3" x14ac:dyDescent="0.25">
      <c r="A1172" s="2">
        <v>1167</v>
      </c>
      <c r="B1172" s="1">
        <v>344</v>
      </c>
      <c r="C1172" s="1">
        <v>183.5</v>
      </c>
    </row>
    <row r="1173" spans="1:3" x14ac:dyDescent="0.25">
      <c r="A1173" s="2">
        <v>1168</v>
      </c>
      <c r="B1173" s="1">
        <v>343.5</v>
      </c>
      <c r="C1173" s="1">
        <v>183.85</v>
      </c>
    </row>
    <row r="1174" spans="1:3" x14ac:dyDescent="0.25">
      <c r="A1174" s="2">
        <v>1169</v>
      </c>
      <c r="B1174" s="1">
        <v>343.5</v>
      </c>
      <c r="C1174" s="1">
        <v>183.85</v>
      </c>
    </row>
    <row r="1175" spans="1:3" x14ac:dyDescent="0.25">
      <c r="A1175" s="2">
        <v>1170</v>
      </c>
      <c r="B1175" s="1">
        <v>344</v>
      </c>
      <c r="C1175" s="1">
        <v>183.5</v>
      </c>
    </row>
    <row r="1176" spans="1:3" x14ac:dyDescent="0.25">
      <c r="A1176" s="2">
        <v>1171</v>
      </c>
      <c r="B1176" s="1">
        <v>344</v>
      </c>
      <c r="C1176" s="1">
        <v>183.5</v>
      </c>
    </row>
    <row r="1177" spans="1:3" x14ac:dyDescent="0.25">
      <c r="A1177" s="2">
        <v>1172</v>
      </c>
      <c r="B1177" s="1">
        <v>343.5</v>
      </c>
      <c r="C1177" s="1">
        <v>183.85</v>
      </c>
    </row>
    <row r="1178" spans="1:3" x14ac:dyDescent="0.25">
      <c r="A1178" s="2">
        <v>1173</v>
      </c>
      <c r="B1178" s="1">
        <v>343.5</v>
      </c>
      <c r="C1178" s="1">
        <v>184</v>
      </c>
    </row>
    <row r="1179" spans="1:3" x14ac:dyDescent="0.25">
      <c r="A1179" s="2">
        <v>1174</v>
      </c>
      <c r="B1179" s="1">
        <v>343.5</v>
      </c>
      <c r="C1179" s="1">
        <v>184</v>
      </c>
    </row>
    <row r="1180" spans="1:3" x14ac:dyDescent="0.25">
      <c r="A1180" s="2">
        <v>1175</v>
      </c>
      <c r="B1180" s="1">
        <v>343.5</v>
      </c>
      <c r="C1180" s="1">
        <v>184</v>
      </c>
    </row>
    <row r="1181" spans="1:3" x14ac:dyDescent="0.25">
      <c r="A1181" s="2">
        <v>1176</v>
      </c>
      <c r="B1181" s="1">
        <v>343.5</v>
      </c>
      <c r="C1181" s="1">
        <v>184</v>
      </c>
    </row>
    <row r="1182" spans="1:3" x14ac:dyDescent="0.25">
      <c r="A1182" s="2">
        <v>1177</v>
      </c>
      <c r="B1182" s="1">
        <v>343.5</v>
      </c>
      <c r="C1182" s="1">
        <v>184</v>
      </c>
    </row>
    <row r="1183" spans="1:3" x14ac:dyDescent="0.25">
      <c r="A1183" s="2">
        <v>1178</v>
      </c>
      <c r="B1183" s="1">
        <v>343.5</v>
      </c>
      <c r="C1183" s="1">
        <v>184</v>
      </c>
    </row>
    <row r="1184" spans="1:3" x14ac:dyDescent="0.25">
      <c r="A1184" s="2">
        <v>1179</v>
      </c>
      <c r="B1184" s="1">
        <v>343.5</v>
      </c>
      <c r="C1184" s="1">
        <v>184</v>
      </c>
    </row>
    <row r="1185" spans="1:3" x14ac:dyDescent="0.25">
      <c r="A1185" s="2">
        <v>1180</v>
      </c>
      <c r="B1185" s="1">
        <v>343.5</v>
      </c>
      <c r="C1185" s="1">
        <v>184</v>
      </c>
    </row>
    <row r="1186" spans="1:3" x14ac:dyDescent="0.25">
      <c r="A1186" s="2">
        <v>1181</v>
      </c>
      <c r="B1186" s="1">
        <v>341.5</v>
      </c>
      <c r="C1186" s="1">
        <v>184.5</v>
      </c>
    </row>
    <row r="1187" spans="1:3" x14ac:dyDescent="0.25">
      <c r="A1187" s="2">
        <v>1182</v>
      </c>
      <c r="B1187" s="1">
        <v>339.5</v>
      </c>
      <c r="C1187" s="1">
        <v>184.5</v>
      </c>
    </row>
    <row r="1188" spans="1:3" x14ac:dyDescent="0.25">
      <c r="A1188" s="2">
        <v>1183</v>
      </c>
      <c r="B1188" s="1">
        <v>336.5</v>
      </c>
      <c r="C1188" s="1">
        <v>184.5</v>
      </c>
    </row>
    <row r="1189" spans="1:3" x14ac:dyDescent="0.25">
      <c r="A1189" s="2">
        <v>1184</v>
      </c>
      <c r="B1189" s="1">
        <v>334.5</v>
      </c>
      <c r="C1189" s="1">
        <v>184.71</v>
      </c>
    </row>
    <row r="1190" spans="1:3" x14ac:dyDescent="0.25">
      <c r="A1190" s="2">
        <v>1185</v>
      </c>
      <c r="B1190" s="1">
        <v>332.5</v>
      </c>
      <c r="C1190" s="1">
        <v>184.5</v>
      </c>
    </row>
    <row r="1191" spans="1:3" x14ac:dyDescent="0.25">
      <c r="A1191" s="2">
        <v>1186</v>
      </c>
      <c r="B1191" s="1">
        <v>330</v>
      </c>
      <c r="C1191" s="1">
        <v>184.5</v>
      </c>
    </row>
    <row r="1192" spans="1:3" x14ac:dyDescent="0.25">
      <c r="A1192" s="2">
        <v>1187</v>
      </c>
      <c r="B1192" s="1">
        <v>328</v>
      </c>
      <c r="C1192" s="1">
        <v>184.5</v>
      </c>
    </row>
    <row r="1193" spans="1:3" x14ac:dyDescent="0.25">
      <c r="A1193" s="2">
        <v>1188</v>
      </c>
      <c r="B1193" s="1">
        <v>326</v>
      </c>
      <c r="C1193" s="1">
        <v>184.69</v>
      </c>
    </row>
    <row r="1194" spans="1:3" x14ac:dyDescent="0.25">
      <c r="A1194" s="2">
        <v>1189</v>
      </c>
      <c r="B1194" s="1">
        <v>323.5</v>
      </c>
      <c r="C1194" s="1">
        <v>185</v>
      </c>
    </row>
    <row r="1195" spans="1:3" x14ac:dyDescent="0.25">
      <c r="A1195" s="2">
        <v>1190</v>
      </c>
      <c r="B1195" s="1">
        <v>322.25</v>
      </c>
      <c r="C1195" s="1">
        <v>185.18</v>
      </c>
    </row>
    <row r="1196" spans="1:3" x14ac:dyDescent="0.25">
      <c r="A1196" s="2">
        <v>1191</v>
      </c>
      <c r="B1196" s="1">
        <v>319.70999999999998</v>
      </c>
      <c r="C1196" s="1">
        <v>185.16</v>
      </c>
    </row>
    <row r="1197" spans="1:3" x14ac:dyDescent="0.25">
      <c r="A1197" s="2">
        <v>1192</v>
      </c>
      <c r="B1197" s="1">
        <v>317.70999999999998</v>
      </c>
      <c r="C1197" s="1">
        <v>185.16</v>
      </c>
    </row>
    <row r="1198" spans="1:3" x14ac:dyDescent="0.25">
      <c r="A1198" s="2">
        <v>1193</v>
      </c>
      <c r="B1198" s="1">
        <v>315.70999999999998</v>
      </c>
      <c r="C1198" s="1">
        <v>185.16</v>
      </c>
    </row>
    <row r="1199" spans="1:3" x14ac:dyDescent="0.25">
      <c r="A1199" s="2">
        <v>1194</v>
      </c>
      <c r="B1199" s="1">
        <v>313</v>
      </c>
      <c r="C1199" s="1">
        <v>185.5</v>
      </c>
    </row>
    <row r="1200" spans="1:3" x14ac:dyDescent="0.25">
      <c r="A1200" s="2">
        <v>1195</v>
      </c>
      <c r="B1200" s="1">
        <v>310.70999999999998</v>
      </c>
      <c r="C1200" s="1">
        <v>185.16</v>
      </c>
    </row>
    <row r="1201" spans="1:3" x14ac:dyDescent="0.25">
      <c r="A1201" s="2">
        <v>1196</v>
      </c>
      <c r="B1201" s="1">
        <v>308</v>
      </c>
      <c r="C1201" s="1">
        <v>185.5</v>
      </c>
    </row>
    <row r="1202" spans="1:3" x14ac:dyDescent="0.25">
      <c r="A1202" s="2">
        <v>1197</v>
      </c>
      <c r="B1202" s="1">
        <v>306</v>
      </c>
      <c r="C1202" s="1">
        <v>185.5</v>
      </c>
    </row>
    <row r="1203" spans="1:3" x14ac:dyDescent="0.25">
      <c r="A1203" s="2">
        <v>1198</v>
      </c>
      <c r="B1203" s="1">
        <v>303.5</v>
      </c>
      <c r="C1203" s="1">
        <v>185.5</v>
      </c>
    </row>
    <row r="1204" spans="1:3" x14ac:dyDescent="0.25">
      <c r="A1204" s="2">
        <v>1199</v>
      </c>
      <c r="B1204" s="1">
        <v>302</v>
      </c>
      <c r="C1204" s="1">
        <v>185.5</v>
      </c>
    </row>
    <row r="1205" spans="1:3" x14ac:dyDescent="0.25">
      <c r="A1205" s="2">
        <v>1200</v>
      </c>
      <c r="B1205" s="1">
        <v>299</v>
      </c>
      <c r="C1205" s="1">
        <v>185.5</v>
      </c>
    </row>
    <row r="1206" spans="1:3" x14ac:dyDescent="0.25">
      <c r="A1206" s="2">
        <v>1201</v>
      </c>
      <c r="B1206" s="1">
        <v>297</v>
      </c>
      <c r="C1206" s="1">
        <v>185.5</v>
      </c>
    </row>
    <row r="1207" spans="1:3" x14ac:dyDescent="0.25">
      <c r="A1207" s="2">
        <v>1202</v>
      </c>
      <c r="B1207" s="1">
        <v>295</v>
      </c>
      <c r="C1207" s="1">
        <v>185.5</v>
      </c>
    </row>
    <row r="1208" spans="1:3" x14ac:dyDescent="0.25">
      <c r="A1208" s="2">
        <v>1203</v>
      </c>
      <c r="B1208" s="1">
        <v>293.5</v>
      </c>
      <c r="C1208" s="1">
        <v>186</v>
      </c>
    </row>
    <row r="1209" spans="1:3" x14ac:dyDescent="0.25">
      <c r="A1209" s="2">
        <v>1204</v>
      </c>
      <c r="B1209" s="1">
        <v>291</v>
      </c>
      <c r="C1209" s="1">
        <v>186</v>
      </c>
    </row>
    <row r="1210" spans="1:3" x14ac:dyDescent="0.25">
      <c r="A1210" s="2">
        <v>1205</v>
      </c>
      <c r="B1210" s="1">
        <v>289.5</v>
      </c>
      <c r="C1210" s="1">
        <v>186</v>
      </c>
    </row>
    <row r="1211" spans="1:3" x14ac:dyDescent="0.25">
      <c r="A1211" s="2">
        <v>1206</v>
      </c>
      <c r="B1211" s="1">
        <v>289</v>
      </c>
      <c r="C1211" s="1">
        <v>186</v>
      </c>
    </row>
    <row r="1212" spans="1:3" x14ac:dyDescent="0.25">
      <c r="A1212" s="2">
        <v>1207</v>
      </c>
      <c r="B1212" s="1">
        <v>286.18</v>
      </c>
      <c r="C1212" s="1">
        <v>186</v>
      </c>
    </row>
    <row r="1213" spans="1:3" x14ac:dyDescent="0.25">
      <c r="A1213" s="2">
        <v>1208</v>
      </c>
      <c r="B1213" s="1">
        <v>283.89999999999998</v>
      </c>
      <c r="C1213" s="1">
        <v>185.91</v>
      </c>
    </row>
    <row r="1214" spans="1:3" x14ac:dyDescent="0.25">
      <c r="A1214" s="2">
        <v>1209</v>
      </c>
      <c r="B1214" s="1">
        <v>283</v>
      </c>
      <c r="C1214" s="1">
        <v>185.91</v>
      </c>
    </row>
    <row r="1215" spans="1:3" x14ac:dyDescent="0.25">
      <c r="A1215" s="2">
        <v>1210</v>
      </c>
      <c r="B1215" s="1">
        <v>282.91000000000003</v>
      </c>
      <c r="C1215" s="1">
        <v>185.91</v>
      </c>
    </row>
    <row r="1216" spans="1:3" x14ac:dyDescent="0.25">
      <c r="A1216" s="2">
        <v>1211</v>
      </c>
      <c r="B1216" s="1">
        <v>282.5</v>
      </c>
      <c r="C1216" s="1">
        <v>185.5</v>
      </c>
    </row>
    <row r="1217" spans="1:3" x14ac:dyDescent="0.25">
      <c r="A1217" s="2">
        <v>1212</v>
      </c>
      <c r="B1217" s="1">
        <v>282.91000000000003</v>
      </c>
      <c r="C1217" s="1">
        <v>185.91</v>
      </c>
    </row>
    <row r="1218" spans="1:3" x14ac:dyDescent="0.25">
      <c r="A1218" s="2">
        <v>1213</v>
      </c>
      <c r="B1218" s="1">
        <v>282.5</v>
      </c>
      <c r="C1218" s="1">
        <v>185.5</v>
      </c>
    </row>
    <row r="1219" spans="1:3" x14ac:dyDescent="0.25">
      <c r="A1219" s="2">
        <v>1214</v>
      </c>
      <c r="B1219" s="1">
        <v>282.43</v>
      </c>
      <c r="C1219" s="1">
        <v>185.93</v>
      </c>
    </row>
    <row r="1220" spans="1:3" x14ac:dyDescent="0.25">
      <c r="A1220" s="2">
        <v>1215</v>
      </c>
      <c r="B1220" s="1">
        <v>280.98</v>
      </c>
      <c r="C1220" s="1">
        <v>185.5</v>
      </c>
    </row>
    <row r="1221" spans="1:3" x14ac:dyDescent="0.25">
      <c r="A1221" s="2">
        <v>1216</v>
      </c>
      <c r="B1221" s="1">
        <v>279.5</v>
      </c>
      <c r="C1221" s="1">
        <v>186.5</v>
      </c>
    </row>
    <row r="1222" spans="1:3" x14ac:dyDescent="0.25">
      <c r="A1222" s="2">
        <v>1217</v>
      </c>
      <c r="B1222" s="1">
        <v>277.5</v>
      </c>
      <c r="C1222" s="1">
        <v>186.5</v>
      </c>
    </row>
    <row r="1223" spans="1:3" x14ac:dyDescent="0.25">
      <c r="A1223" s="2">
        <v>1218</v>
      </c>
      <c r="B1223" s="1">
        <v>275.5</v>
      </c>
      <c r="C1223" s="1">
        <v>186.5</v>
      </c>
    </row>
    <row r="1224" spans="1:3" x14ac:dyDescent="0.25">
      <c r="A1224" s="2">
        <v>1219</v>
      </c>
      <c r="B1224" s="1">
        <v>273.5</v>
      </c>
      <c r="C1224" s="1">
        <v>186.5</v>
      </c>
    </row>
    <row r="1225" spans="1:3" x14ac:dyDescent="0.25">
      <c r="A1225" s="2">
        <v>1220</v>
      </c>
      <c r="B1225" s="1">
        <v>271</v>
      </c>
      <c r="C1225" s="1">
        <v>186.5</v>
      </c>
    </row>
    <row r="1226" spans="1:3" x14ac:dyDescent="0.25">
      <c r="A1226" s="2">
        <v>1221</v>
      </c>
      <c r="B1226" s="1">
        <v>269</v>
      </c>
      <c r="C1226" s="1">
        <v>186.5</v>
      </c>
    </row>
    <row r="1227" spans="1:3" x14ac:dyDescent="0.25">
      <c r="A1227" s="2">
        <v>1222</v>
      </c>
      <c r="B1227" s="1">
        <v>267</v>
      </c>
      <c r="C1227" s="1">
        <v>186.5</v>
      </c>
    </row>
    <row r="1228" spans="1:3" x14ac:dyDescent="0.25">
      <c r="A1228" s="2">
        <v>1223</v>
      </c>
      <c r="B1228" s="1">
        <v>265</v>
      </c>
      <c r="C1228" s="1">
        <v>186.5</v>
      </c>
    </row>
    <row r="1229" spans="1:3" x14ac:dyDescent="0.25">
      <c r="A1229" s="2">
        <v>1224</v>
      </c>
      <c r="B1229" s="1">
        <v>262.5</v>
      </c>
      <c r="C1229" s="1">
        <v>186.5</v>
      </c>
    </row>
    <row r="1230" spans="1:3" x14ac:dyDescent="0.25">
      <c r="A1230" s="2">
        <v>1225</v>
      </c>
      <c r="B1230" s="1">
        <v>259.05</v>
      </c>
      <c r="C1230" s="1">
        <v>186.54</v>
      </c>
    </row>
    <row r="1231" spans="1:3" x14ac:dyDescent="0.25">
      <c r="A1231" s="2">
        <v>1226</v>
      </c>
      <c r="B1231" s="1">
        <v>255.59</v>
      </c>
      <c r="C1231" s="1">
        <v>186.59</v>
      </c>
    </row>
    <row r="1232" spans="1:3" x14ac:dyDescent="0.25">
      <c r="A1232" s="2">
        <v>1227</v>
      </c>
      <c r="B1232" s="1">
        <v>252.26</v>
      </c>
      <c r="C1232" s="1">
        <v>186.74</v>
      </c>
    </row>
    <row r="1233" spans="1:3" x14ac:dyDescent="0.25">
      <c r="A1233" s="2">
        <v>1228</v>
      </c>
      <c r="B1233" s="1">
        <v>250.26</v>
      </c>
      <c r="C1233" s="1">
        <v>186.74</v>
      </c>
    </row>
    <row r="1234" spans="1:3" x14ac:dyDescent="0.25">
      <c r="A1234" s="2">
        <v>1229</v>
      </c>
      <c r="B1234" s="1">
        <v>248.26</v>
      </c>
      <c r="C1234" s="1">
        <v>186.74</v>
      </c>
    </row>
    <row r="1235" spans="1:3" x14ac:dyDescent="0.25">
      <c r="A1235" s="2">
        <v>1230</v>
      </c>
      <c r="B1235" s="1">
        <v>246.55</v>
      </c>
      <c r="C1235" s="1">
        <v>186.98</v>
      </c>
    </row>
    <row r="1236" spans="1:3" x14ac:dyDescent="0.25">
      <c r="A1236" s="2">
        <v>1231</v>
      </c>
      <c r="B1236" s="1">
        <v>244.48</v>
      </c>
      <c r="C1236" s="1">
        <v>186.98</v>
      </c>
    </row>
    <row r="1237" spans="1:3" x14ac:dyDescent="0.25">
      <c r="A1237" s="2">
        <v>1232</v>
      </c>
      <c r="B1237" s="1">
        <v>242.48</v>
      </c>
      <c r="C1237" s="1">
        <v>186.98</v>
      </c>
    </row>
    <row r="1238" spans="1:3" x14ac:dyDescent="0.25">
      <c r="A1238" s="2">
        <v>1233</v>
      </c>
      <c r="B1238" s="1">
        <v>238.69</v>
      </c>
      <c r="C1238" s="1">
        <v>187</v>
      </c>
    </row>
    <row r="1239" spans="1:3" x14ac:dyDescent="0.25">
      <c r="A1239" s="2">
        <v>1234</v>
      </c>
      <c r="B1239" s="1">
        <v>236</v>
      </c>
      <c r="C1239" s="1">
        <v>187</v>
      </c>
    </row>
    <row r="1240" spans="1:3" x14ac:dyDescent="0.25">
      <c r="A1240" s="2">
        <v>1235</v>
      </c>
      <c r="B1240" s="1">
        <v>233.52</v>
      </c>
      <c r="C1240" s="1">
        <v>187</v>
      </c>
    </row>
    <row r="1241" spans="1:3" x14ac:dyDescent="0.25">
      <c r="A1241" s="2">
        <v>1236</v>
      </c>
      <c r="B1241" s="1">
        <v>231.08</v>
      </c>
      <c r="C1241" s="1">
        <v>187</v>
      </c>
    </row>
    <row r="1242" spans="1:3" x14ac:dyDescent="0.25">
      <c r="A1242" s="2">
        <v>1237</v>
      </c>
      <c r="B1242" s="1">
        <v>229.52</v>
      </c>
      <c r="C1242" s="1">
        <v>187</v>
      </c>
    </row>
    <row r="1243" spans="1:3" x14ac:dyDescent="0.25">
      <c r="A1243" s="2">
        <v>1238</v>
      </c>
      <c r="B1243" s="1">
        <v>227.5</v>
      </c>
      <c r="C1243" s="1">
        <v>188</v>
      </c>
    </row>
    <row r="1244" spans="1:3" x14ac:dyDescent="0.25">
      <c r="A1244" s="2">
        <v>1239</v>
      </c>
      <c r="B1244" s="1">
        <v>226</v>
      </c>
      <c r="C1244" s="1">
        <v>187.5</v>
      </c>
    </row>
    <row r="1245" spans="1:3" x14ac:dyDescent="0.25">
      <c r="A1245" s="2">
        <v>1240</v>
      </c>
      <c r="B1245" s="1">
        <v>223.5</v>
      </c>
      <c r="C1245" s="1">
        <v>188</v>
      </c>
    </row>
    <row r="1246" spans="1:3" x14ac:dyDescent="0.25">
      <c r="A1246" s="2">
        <v>1241</v>
      </c>
      <c r="B1246" s="1">
        <v>221</v>
      </c>
      <c r="C1246" s="1">
        <v>187.5</v>
      </c>
    </row>
    <row r="1247" spans="1:3" x14ac:dyDescent="0.25">
      <c r="A1247" s="2">
        <v>1242</v>
      </c>
      <c r="B1247" s="1">
        <v>217.5</v>
      </c>
      <c r="C1247" s="1">
        <v>188</v>
      </c>
    </row>
    <row r="1248" spans="1:3" x14ac:dyDescent="0.25">
      <c r="A1248" s="2">
        <v>1243</v>
      </c>
      <c r="B1248" s="1">
        <v>213.5</v>
      </c>
      <c r="C1248" s="1">
        <v>187.5</v>
      </c>
    </row>
    <row r="1249" spans="1:3" x14ac:dyDescent="0.25">
      <c r="A1249" s="2">
        <v>1244</v>
      </c>
      <c r="B1249" s="1">
        <v>212.15</v>
      </c>
      <c r="C1249" s="1">
        <v>187</v>
      </c>
    </row>
    <row r="1250" spans="1:3" x14ac:dyDescent="0.25">
      <c r="A1250" s="2">
        <v>1245</v>
      </c>
      <c r="B1250" s="1">
        <v>212.15</v>
      </c>
      <c r="C1250" s="1">
        <v>187</v>
      </c>
    </row>
    <row r="1251" spans="1:3" x14ac:dyDescent="0.25">
      <c r="A1251" s="2">
        <v>1246</v>
      </c>
      <c r="B1251" s="1">
        <v>212.15</v>
      </c>
      <c r="C1251" s="1">
        <v>187</v>
      </c>
    </row>
    <row r="1252" spans="1:3" x14ac:dyDescent="0.25">
      <c r="A1252" s="2">
        <v>1247</v>
      </c>
      <c r="B1252" s="1">
        <v>212.15</v>
      </c>
      <c r="C1252" s="1">
        <v>187</v>
      </c>
    </row>
    <row r="1253" spans="1:3" x14ac:dyDescent="0.25">
      <c r="A1253" s="2">
        <v>1248</v>
      </c>
      <c r="B1253" s="1">
        <v>212</v>
      </c>
      <c r="C1253" s="1">
        <v>187.5</v>
      </c>
    </row>
    <row r="1254" spans="1:3" x14ac:dyDescent="0.25">
      <c r="A1254" s="2">
        <v>1249</v>
      </c>
      <c r="B1254" s="1">
        <v>212</v>
      </c>
      <c r="C1254" s="1">
        <v>187.5</v>
      </c>
    </row>
    <row r="1255" spans="1:3" x14ac:dyDescent="0.25">
      <c r="A1255" s="2">
        <v>1250</v>
      </c>
      <c r="B1255" s="1">
        <v>210.15</v>
      </c>
      <c r="C1255" s="1">
        <v>187.05</v>
      </c>
    </row>
    <row r="1256" spans="1:3" x14ac:dyDescent="0.25">
      <c r="A1256" s="2">
        <v>1251</v>
      </c>
      <c r="B1256" s="1">
        <v>208.63</v>
      </c>
      <c r="C1256" s="1">
        <v>187.07</v>
      </c>
    </row>
    <row r="1257" spans="1:3" x14ac:dyDescent="0.25">
      <c r="A1257" s="2">
        <v>1252</v>
      </c>
      <c r="B1257" s="1">
        <v>207.5</v>
      </c>
      <c r="C1257" s="1">
        <v>187.5</v>
      </c>
    </row>
    <row r="1258" spans="1:3" x14ac:dyDescent="0.25">
      <c r="A1258" s="2">
        <v>1253</v>
      </c>
      <c r="B1258" s="1">
        <v>205.69</v>
      </c>
      <c r="C1258" s="1">
        <v>187</v>
      </c>
    </row>
    <row r="1259" spans="1:3" x14ac:dyDescent="0.25">
      <c r="A1259" s="2">
        <v>1254</v>
      </c>
      <c r="B1259" s="1">
        <v>203.88</v>
      </c>
      <c r="C1259" s="1">
        <v>187</v>
      </c>
    </row>
    <row r="1260" spans="1:3" x14ac:dyDescent="0.25">
      <c r="A1260" s="2">
        <v>1255</v>
      </c>
      <c r="B1260" s="1">
        <v>202.11</v>
      </c>
      <c r="C1260" s="1">
        <v>187.53</v>
      </c>
    </row>
    <row r="1261" spans="1:3" x14ac:dyDescent="0.25">
      <c r="A1261" s="2">
        <v>1256</v>
      </c>
      <c r="B1261" s="1">
        <v>200.5</v>
      </c>
      <c r="C1261" s="1">
        <v>187.5</v>
      </c>
    </row>
    <row r="1262" spans="1:3" x14ac:dyDescent="0.25">
      <c r="A1262" s="2">
        <v>1257</v>
      </c>
      <c r="B1262" s="1">
        <v>198.5</v>
      </c>
      <c r="C1262" s="1">
        <v>187.5</v>
      </c>
    </row>
    <row r="1263" spans="1:3" x14ac:dyDescent="0.25">
      <c r="A1263" s="2">
        <v>1258</v>
      </c>
      <c r="B1263" s="1">
        <v>196.09</v>
      </c>
      <c r="C1263" s="1">
        <v>187.5</v>
      </c>
    </row>
    <row r="1264" spans="1:3" x14ac:dyDescent="0.25">
      <c r="A1264" s="2">
        <v>1259</v>
      </c>
      <c r="B1264" s="1">
        <v>193.07</v>
      </c>
      <c r="C1264" s="1">
        <v>187</v>
      </c>
    </row>
    <row r="1265" spans="1:3" x14ac:dyDescent="0.25">
      <c r="A1265" s="2">
        <v>1260</v>
      </c>
      <c r="B1265" s="1">
        <v>190</v>
      </c>
      <c r="C1265" s="1">
        <v>188</v>
      </c>
    </row>
    <row r="1266" spans="1:3" x14ac:dyDescent="0.25">
      <c r="A1266" s="2">
        <v>1261</v>
      </c>
      <c r="B1266" s="1">
        <v>188.71</v>
      </c>
      <c r="C1266" s="1">
        <v>186.5</v>
      </c>
    </row>
    <row r="1267" spans="1:3" x14ac:dyDescent="0.25">
      <c r="A1267" s="2">
        <v>1262</v>
      </c>
      <c r="B1267" s="1">
        <v>187</v>
      </c>
      <c r="C1267" s="1">
        <v>188</v>
      </c>
    </row>
    <row r="1268" spans="1:3" x14ac:dyDescent="0.25">
      <c r="A1268" s="2">
        <v>1263</v>
      </c>
      <c r="B1268" s="1">
        <v>183.61</v>
      </c>
      <c r="C1268" s="1">
        <v>187.5</v>
      </c>
    </row>
    <row r="1269" spans="1:3" x14ac:dyDescent="0.25">
      <c r="A1269" s="2">
        <v>1264</v>
      </c>
      <c r="B1269" s="1">
        <v>180</v>
      </c>
      <c r="C1269" s="1">
        <v>188</v>
      </c>
    </row>
    <row r="1270" spans="1:3" x14ac:dyDescent="0.25">
      <c r="A1270" s="2">
        <v>1265</v>
      </c>
      <c r="B1270" s="1">
        <v>178.5</v>
      </c>
      <c r="C1270" s="1">
        <v>188</v>
      </c>
    </row>
    <row r="1271" spans="1:3" x14ac:dyDescent="0.25">
      <c r="A1271" s="2">
        <v>1266</v>
      </c>
      <c r="B1271" s="1">
        <v>177.1</v>
      </c>
      <c r="C1271" s="1">
        <v>188</v>
      </c>
    </row>
    <row r="1272" spans="1:3" x14ac:dyDescent="0.25">
      <c r="A1272" s="2">
        <v>1267</v>
      </c>
      <c r="B1272" s="1">
        <v>175.5</v>
      </c>
      <c r="C1272" s="1">
        <v>188</v>
      </c>
    </row>
    <row r="1273" spans="1:3" x14ac:dyDescent="0.25">
      <c r="A1273" s="2">
        <v>1268</v>
      </c>
      <c r="B1273" s="1">
        <v>174</v>
      </c>
      <c r="C1273" s="1">
        <v>188</v>
      </c>
    </row>
    <row r="1274" spans="1:3" x14ac:dyDescent="0.25">
      <c r="A1274" s="2">
        <v>1269</v>
      </c>
      <c r="B1274" s="1">
        <v>171.74</v>
      </c>
      <c r="C1274" s="1">
        <v>188</v>
      </c>
    </row>
    <row r="1275" spans="1:3" x14ac:dyDescent="0.25">
      <c r="A1275" s="2">
        <v>1270</v>
      </c>
      <c r="B1275" s="1">
        <v>169.78</v>
      </c>
      <c r="C1275" s="1">
        <v>187.5</v>
      </c>
    </row>
    <row r="1276" spans="1:3" x14ac:dyDescent="0.25">
      <c r="A1276" s="2">
        <v>1271</v>
      </c>
      <c r="B1276" s="1">
        <v>167.1</v>
      </c>
      <c r="C1276" s="1">
        <v>188</v>
      </c>
    </row>
    <row r="1277" spans="1:3" x14ac:dyDescent="0.25">
      <c r="A1277" s="2">
        <v>1272</v>
      </c>
      <c r="B1277" s="1">
        <v>164.1</v>
      </c>
      <c r="C1277" s="1">
        <v>188</v>
      </c>
    </row>
    <row r="1278" spans="1:3" x14ac:dyDescent="0.25">
      <c r="A1278" s="2">
        <v>1273</v>
      </c>
      <c r="B1278" s="1">
        <v>162.1</v>
      </c>
      <c r="C1278" s="1">
        <v>188</v>
      </c>
    </row>
    <row r="1279" spans="1:3" x14ac:dyDescent="0.25">
      <c r="A1279" s="2">
        <v>1274</v>
      </c>
      <c r="B1279" s="1">
        <v>159.1</v>
      </c>
      <c r="C1279" s="1">
        <v>188</v>
      </c>
    </row>
    <row r="1280" spans="1:3" x14ac:dyDescent="0.25">
      <c r="A1280" s="2">
        <v>1275</v>
      </c>
      <c r="B1280" s="1">
        <v>156.62</v>
      </c>
      <c r="C1280" s="1">
        <v>188</v>
      </c>
    </row>
    <row r="1281" spans="1:3" x14ac:dyDescent="0.25">
      <c r="A1281" s="2">
        <v>1276</v>
      </c>
      <c r="B1281" s="1">
        <v>156.22999999999999</v>
      </c>
      <c r="C1281" s="1">
        <v>188.61</v>
      </c>
    </row>
    <row r="1282" spans="1:3" x14ac:dyDescent="0.25">
      <c r="A1282" s="2">
        <v>1277</v>
      </c>
      <c r="B1282" s="1">
        <v>156.22999999999999</v>
      </c>
      <c r="C1282" s="1">
        <v>188.61</v>
      </c>
    </row>
    <row r="1283" spans="1:3" x14ac:dyDescent="0.25">
      <c r="A1283" s="2">
        <v>1278</v>
      </c>
      <c r="B1283" s="1">
        <v>156.38</v>
      </c>
      <c r="C1283" s="1">
        <v>188.15</v>
      </c>
    </row>
    <row r="1284" spans="1:3" x14ac:dyDescent="0.25">
      <c r="A1284" s="2">
        <v>1279</v>
      </c>
      <c r="B1284" s="1">
        <v>156.22999999999999</v>
      </c>
      <c r="C1284" s="1">
        <v>188.61</v>
      </c>
    </row>
    <row r="1285" spans="1:3" x14ac:dyDescent="0.25">
      <c r="A1285" s="2">
        <v>1280</v>
      </c>
      <c r="B1285" s="1">
        <v>156.38</v>
      </c>
      <c r="C1285" s="1">
        <v>188.15</v>
      </c>
    </row>
    <row r="1286" spans="1:3" x14ac:dyDescent="0.25">
      <c r="A1286" s="2">
        <v>1281</v>
      </c>
      <c r="B1286" s="1">
        <v>156.22999999999999</v>
      </c>
      <c r="C1286" s="1">
        <v>188.61</v>
      </c>
    </row>
    <row r="1287" spans="1:3" x14ac:dyDescent="0.25">
      <c r="A1287" s="2">
        <v>1282</v>
      </c>
      <c r="B1287" s="1">
        <v>155.79</v>
      </c>
      <c r="C1287" s="1">
        <v>188</v>
      </c>
    </row>
    <row r="1288" spans="1:3" x14ac:dyDescent="0.25">
      <c r="A1288" s="2">
        <v>1283</v>
      </c>
      <c r="B1288" s="1">
        <v>154.79</v>
      </c>
      <c r="C1288" s="1">
        <v>188</v>
      </c>
    </row>
    <row r="1289" spans="1:3" x14ac:dyDescent="0.25">
      <c r="A1289" s="2">
        <v>1284</v>
      </c>
      <c r="B1289" s="1">
        <v>153.79</v>
      </c>
      <c r="C1289" s="1">
        <v>188</v>
      </c>
    </row>
    <row r="1290" spans="1:3" x14ac:dyDescent="0.25">
      <c r="A1290" s="2">
        <v>1285</v>
      </c>
      <c r="B1290" s="1">
        <v>153.62</v>
      </c>
      <c r="C1290" s="1">
        <v>188</v>
      </c>
    </row>
    <row r="1291" spans="1:3" x14ac:dyDescent="0.25">
      <c r="A1291" s="2">
        <v>1286</v>
      </c>
      <c r="B1291" s="1">
        <v>153.47999999999999</v>
      </c>
      <c r="C1291" s="1">
        <v>188</v>
      </c>
    </row>
    <row r="1292" spans="1:3" x14ac:dyDescent="0.25">
      <c r="A1292" s="2">
        <v>1287</v>
      </c>
      <c r="B1292" s="1">
        <v>153.47999999999999</v>
      </c>
      <c r="C1292" s="1">
        <v>188</v>
      </c>
    </row>
    <row r="1293" spans="1:3" x14ac:dyDescent="0.25">
      <c r="A1293" s="2">
        <v>1288</v>
      </c>
      <c r="B1293" s="1">
        <v>153.47999999999999</v>
      </c>
      <c r="C1293" s="1">
        <v>188</v>
      </c>
    </row>
    <row r="1294" spans="1:3" x14ac:dyDescent="0.25">
      <c r="A1294" s="2">
        <v>1289</v>
      </c>
      <c r="B1294" s="1">
        <v>153.5</v>
      </c>
      <c r="C1294" s="1">
        <v>188.5</v>
      </c>
    </row>
    <row r="1295" spans="1:3" x14ac:dyDescent="0.25">
      <c r="A1295" s="2">
        <v>1290</v>
      </c>
      <c r="B1295" s="1">
        <v>153.22999999999999</v>
      </c>
      <c r="C1295" s="1">
        <v>188.61</v>
      </c>
    </row>
    <row r="1296" spans="1:3" x14ac:dyDescent="0.25">
      <c r="A1296" s="2">
        <v>1291</v>
      </c>
      <c r="B1296" s="1">
        <v>153.22999999999999</v>
      </c>
      <c r="C1296" s="1">
        <v>188.61</v>
      </c>
    </row>
    <row r="1297" spans="1:3" x14ac:dyDescent="0.25">
      <c r="A1297" s="2">
        <v>1292</v>
      </c>
      <c r="B1297" s="1">
        <v>153.22999999999999</v>
      </c>
      <c r="C1297" s="1">
        <v>188.61</v>
      </c>
    </row>
    <row r="1298" spans="1:3" x14ac:dyDescent="0.25">
      <c r="A1298" s="2">
        <v>1293</v>
      </c>
      <c r="B1298" s="1">
        <v>153.22999999999999</v>
      </c>
      <c r="C1298" s="1">
        <v>188.61</v>
      </c>
    </row>
    <row r="1299" spans="1:3" x14ac:dyDescent="0.25">
      <c r="A1299" s="2">
        <v>1294</v>
      </c>
      <c r="B1299" s="1">
        <v>153</v>
      </c>
      <c r="C1299" s="1">
        <v>188.5</v>
      </c>
    </row>
    <row r="1300" spans="1:3" x14ac:dyDescent="0.25">
      <c r="A1300" s="2">
        <v>1295</v>
      </c>
      <c r="B1300" s="1">
        <v>151.9</v>
      </c>
      <c r="C1300" s="1">
        <v>187.5</v>
      </c>
    </row>
    <row r="1301" spans="1:3" x14ac:dyDescent="0.25">
      <c r="A1301" s="2">
        <v>1296</v>
      </c>
      <c r="B1301" s="1">
        <v>150.18</v>
      </c>
      <c r="C1301" s="1">
        <v>187.5</v>
      </c>
    </row>
    <row r="1302" spans="1:3" x14ac:dyDescent="0.25">
      <c r="A1302" s="2">
        <v>1297</v>
      </c>
      <c r="B1302" s="1">
        <v>143</v>
      </c>
      <c r="C1302" s="1">
        <v>189</v>
      </c>
    </row>
    <row r="1303" spans="1:3" x14ac:dyDescent="0.25">
      <c r="A1303" s="2">
        <v>1298</v>
      </c>
      <c r="B1303" s="1">
        <v>143.5</v>
      </c>
      <c r="C1303" s="1">
        <v>189.5</v>
      </c>
    </row>
    <row r="1304" spans="1:3" x14ac:dyDescent="0.25">
      <c r="A1304" s="2">
        <v>1299</v>
      </c>
      <c r="B1304" s="1">
        <v>141.5</v>
      </c>
      <c r="C1304" s="1">
        <v>180</v>
      </c>
    </row>
    <row r="1305" spans="1:3" x14ac:dyDescent="0.25">
      <c r="A1305" s="2">
        <v>1300</v>
      </c>
      <c r="B1305" s="1">
        <v>307</v>
      </c>
      <c r="C1305" s="1">
        <v>155.5</v>
      </c>
    </row>
    <row r="1306" spans="1:3" x14ac:dyDescent="0.25">
      <c r="A1306" s="2">
        <v>1301</v>
      </c>
      <c r="B1306" s="1">
        <v>283.5</v>
      </c>
      <c r="C1306" s="1">
        <v>159.5</v>
      </c>
    </row>
    <row r="1307" spans="1:3" x14ac:dyDescent="0.25">
      <c r="A1307" s="2">
        <v>1302</v>
      </c>
      <c r="B1307" s="1">
        <v>284.5</v>
      </c>
      <c r="C1307" s="1">
        <v>158</v>
      </c>
    </row>
    <row r="1308" spans="1:3" x14ac:dyDescent="0.25">
      <c r="A1308" s="2">
        <v>1303</v>
      </c>
      <c r="B1308" s="1">
        <v>308</v>
      </c>
      <c r="C1308" s="1">
        <v>162.5</v>
      </c>
    </row>
    <row r="1309" spans="1:3" x14ac:dyDescent="0.25">
      <c r="A1309" s="2">
        <v>1304</v>
      </c>
      <c r="B1309" s="1">
        <v>456.5</v>
      </c>
      <c r="C1309" s="1">
        <v>333</v>
      </c>
    </row>
    <row r="1310" spans="1:3" x14ac:dyDescent="0.25">
      <c r="A1310" s="2">
        <v>1305</v>
      </c>
      <c r="B1310" s="1">
        <v>141.5</v>
      </c>
      <c r="C1310" s="1">
        <v>197</v>
      </c>
    </row>
    <row r="1311" spans="1:3" x14ac:dyDescent="0.25">
      <c r="A1311" s="2">
        <v>1306</v>
      </c>
      <c r="B1311" s="1">
        <v>139</v>
      </c>
      <c r="C1311" s="1">
        <v>193.5</v>
      </c>
    </row>
    <row r="1312" spans="1:3" x14ac:dyDescent="0.25">
      <c r="A1312" s="2">
        <v>1307</v>
      </c>
      <c r="B1312" s="1">
        <v>138.5</v>
      </c>
      <c r="C1312" s="1">
        <v>194.79</v>
      </c>
    </row>
    <row r="1313" spans="1:3" x14ac:dyDescent="0.25">
      <c r="A1313" s="2">
        <v>1308</v>
      </c>
      <c r="B1313" s="1">
        <v>139</v>
      </c>
      <c r="C1313" s="1">
        <v>194</v>
      </c>
    </row>
    <row r="1314" spans="1:3" x14ac:dyDescent="0.25">
      <c r="A1314" s="2">
        <v>1309</v>
      </c>
      <c r="B1314" s="1">
        <v>138.5</v>
      </c>
      <c r="C1314" s="1">
        <v>194</v>
      </c>
    </row>
    <row r="1315" spans="1:3" x14ac:dyDescent="0.25">
      <c r="A1315" s="2">
        <v>1310</v>
      </c>
      <c r="B1315" s="1">
        <v>137</v>
      </c>
      <c r="C1315" s="1">
        <v>194.33</v>
      </c>
    </row>
    <row r="1316" spans="1:3" x14ac:dyDescent="0.25">
      <c r="A1316" s="2">
        <v>1311</v>
      </c>
      <c r="B1316" s="1">
        <v>283</v>
      </c>
      <c r="C1316" s="1">
        <v>165.14</v>
      </c>
    </row>
    <row r="1317" spans="1:3" x14ac:dyDescent="0.25">
      <c r="A1317" s="2">
        <v>1312</v>
      </c>
      <c r="B1317" s="1">
        <v>283</v>
      </c>
      <c r="C1317" s="1">
        <v>166</v>
      </c>
    </row>
    <row r="1318" spans="1:3" x14ac:dyDescent="0.25">
      <c r="A1318" s="2">
        <v>1313</v>
      </c>
      <c r="B1318" s="1">
        <v>283.5</v>
      </c>
      <c r="C1318" s="1">
        <v>161.5</v>
      </c>
    </row>
    <row r="1319" spans="1:3" x14ac:dyDescent="0.25">
      <c r="A1319" s="2">
        <v>1314</v>
      </c>
      <c r="B1319" s="1">
        <v>283.5</v>
      </c>
      <c r="C1319" s="1">
        <v>161</v>
      </c>
    </row>
    <row r="1320" spans="1:3" x14ac:dyDescent="0.25">
      <c r="A1320" s="2">
        <v>1315</v>
      </c>
      <c r="B1320" s="1">
        <v>273.5</v>
      </c>
      <c r="C1320" s="1">
        <v>174.5</v>
      </c>
    </row>
    <row r="1321" spans="1:3" x14ac:dyDescent="0.25">
      <c r="A1321" s="2">
        <v>1316</v>
      </c>
      <c r="B1321" s="1">
        <v>307</v>
      </c>
      <c r="C1321" s="1">
        <v>164</v>
      </c>
    </row>
    <row r="1322" spans="1:3" x14ac:dyDescent="0.25">
      <c r="A1322" s="2">
        <v>1317</v>
      </c>
      <c r="B1322" s="1">
        <v>307</v>
      </c>
      <c r="C1322" s="1">
        <v>163</v>
      </c>
    </row>
    <row r="1323" spans="1:3" x14ac:dyDescent="0.25">
      <c r="A1323" s="2">
        <v>1318</v>
      </c>
      <c r="B1323" s="1">
        <v>306.60000000000002</v>
      </c>
      <c r="C1323" s="1">
        <v>161.82</v>
      </c>
    </row>
    <row r="1324" spans="1:3" x14ac:dyDescent="0.25">
      <c r="A1324" s="2">
        <v>1319</v>
      </c>
      <c r="B1324" s="1">
        <v>306.39</v>
      </c>
      <c r="C1324" s="1">
        <v>163.26</v>
      </c>
    </row>
    <row r="1325" spans="1:3" x14ac:dyDescent="0.25">
      <c r="A1325" s="2">
        <v>1320</v>
      </c>
      <c r="B1325" s="1">
        <v>307.5</v>
      </c>
      <c r="C1325" s="1">
        <v>162.5</v>
      </c>
    </row>
    <row r="1326" spans="1:3" x14ac:dyDescent="0.25">
      <c r="A1326" s="2">
        <v>1321</v>
      </c>
      <c r="B1326" s="1">
        <v>307.5</v>
      </c>
      <c r="C1326" s="1">
        <v>163</v>
      </c>
    </row>
    <row r="1327" spans="1:3" x14ac:dyDescent="0.25">
      <c r="A1327" s="2">
        <v>1322</v>
      </c>
      <c r="B1327" s="1">
        <v>447</v>
      </c>
      <c r="C1327" s="1">
        <v>317</v>
      </c>
    </row>
    <row r="1328" spans="1:3" x14ac:dyDescent="0.25">
      <c r="A1328" s="2">
        <v>1323</v>
      </c>
      <c r="B1328" s="1">
        <v>457</v>
      </c>
      <c r="C1328" s="1">
        <v>333.5</v>
      </c>
    </row>
    <row r="1329" spans="1:3" x14ac:dyDescent="0.25">
      <c r="A1329" s="2">
        <v>1324</v>
      </c>
      <c r="B1329" s="1">
        <v>284.5</v>
      </c>
      <c r="C1329" s="1">
        <v>184</v>
      </c>
    </row>
    <row r="1330" spans="1:3" x14ac:dyDescent="0.25">
      <c r="A1330" s="2">
        <v>1325</v>
      </c>
      <c r="B1330" s="1">
        <v>284.5</v>
      </c>
      <c r="C1330" s="1">
        <v>183</v>
      </c>
    </row>
    <row r="1331" spans="1:3" x14ac:dyDescent="0.25">
      <c r="A1331" s="2">
        <v>1326</v>
      </c>
      <c r="B1331" s="1">
        <v>281.5</v>
      </c>
      <c r="C1331" s="1">
        <v>183.5</v>
      </c>
    </row>
    <row r="1332" spans="1:3" x14ac:dyDescent="0.25">
      <c r="A1332" s="2">
        <v>1327</v>
      </c>
      <c r="B1332" s="1">
        <v>443.52</v>
      </c>
      <c r="C1332" s="1">
        <v>323.32</v>
      </c>
    </row>
    <row r="1333" spans="1:3" x14ac:dyDescent="0.25">
      <c r="A1333" s="2">
        <v>1328</v>
      </c>
      <c r="B1333" s="1">
        <v>442.5</v>
      </c>
      <c r="C1333" s="1">
        <v>323.5</v>
      </c>
    </row>
    <row r="1334" spans="1:3" x14ac:dyDescent="0.25">
      <c r="A1334" s="2">
        <v>1329</v>
      </c>
      <c r="B1334" s="1">
        <v>441.25</v>
      </c>
      <c r="C1334" s="1">
        <v>324</v>
      </c>
    </row>
    <row r="1335" spans="1:3" x14ac:dyDescent="0.25">
      <c r="A1335" s="2">
        <v>1330</v>
      </c>
      <c r="B1335" s="1">
        <v>61</v>
      </c>
      <c r="C1335" s="1">
        <v>278</v>
      </c>
    </row>
    <row r="1336" spans="1:3" x14ac:dyDescent="0.25">
      <c r="A1336" s="2">
        <v>1331</v>
      </c>
      <c r="B1336" s="1">
        <v>60</v>
      </c>
      <c r="C1336" s="1">
        <v>278</v>
      </c>
    </row>
    <row r="1337" spans="1:3" x14ac:dyDescent="0.25">
      <c r="A1337" s="2">
        <v>1332</v>
      </c>
      <c r="B1337" s="1">
        <v>59.5</v>
      </c>
      <c r="C1337" s="1">
        <v>279</v>
      </c>
    </row>
    <row r="1338" spans="1:3" x14ac:dyDescent="0.25">
      <c r="A1338" s="2">
        <v>1333</v>
      </c>
      <c r="B1338" s="1">
        <v>58.63</v>
      </c>
      <c r="C1338" s="1">
        <v>279.02999999999997</v>
      </c>
    </row>
    <row r="1339" spans="1:3" x14ac:dyDescent="0.25">
      <c r="A1339" s="2">
        <v>1334</v>
      </c>
      <c r="B1339" s="1">
        <v>58.08</v>
      </c>
      <c r="C1339" s="1">
        <v>279.67</v>
      </c>
    </row>
    <row r="1340" spans="1:3" x14ac:dyDescent="0.25">
      <c r="A1340" s="2">
        <v>1335</v>
      </c>
      <c r="B1340" s="1">
        <v>57.96</v>
      </c>
      <c r="C1340" s="1">
        <v>279.77999999999997</v>
      </c>
    </row>
    <row r="1341" spans="1:3" x14ac:dyDescent="0.25">
      <c r="A1341" s="2">
        <v>1336</v>
      </c>
      <c r="B1341" s="1">
        <v>57.62</v>
      </c>
      <c r="C1341" s="1">
        <v>278.98</v>
      </c>
    </row>
    <row r="1342" spans="1:3" x14ac:dyDescent="0.25">
      <c r="A1342" s="2">
        <v>1337</v>
      </c>
      <c r="B1342" s="1">
        <v>58</v>
      </c>
      <c r="C1342" s="1">
        <v>279</v>
      </c>
    </row>
    <row r="1343" spans="1:3" x14ac:dyDescent="0.25">
      <c r="A1343" s="2">
        <v>1338</v>
      </c>
      <c r="B1343" s="1">
        <v>58.05</v>
      </c>
      <c r="C1343" s="1">
        <v>278.33</v>
      </c>
    </row>
    <row r="1344" spans="1:3" x14ac:dyDescent="0.25">
      <c r="A1344" s="2">
        <v>1339</v>
      </c>
      <c r="B1344" s="1">
        <v>50</v>
      </c>
      <c r="C1344" s="1">
        <v>292</v>
      </c>
    </row>
    <row r="1345" spans="1:3" x14ac:dyDescent="0.25">
      <c r="A1345" s="2">
        <v>1340</v>
      </c>
      <c r="B1345" s="1">
        <v>48.5</v>
      </c>
      <c r="C1345" s="1">
        <v>291.5</v>
      </c>
    </row>
    <row r="1346" spans="1:3" x14ac:dyDescent="0.25">
      <c r="A1346" s="2">
        <v>1341</v>
      </c>
      <c r="B1346" s="1">
        <v>47</v>
      </c>
      <c r="C1346" s="1">
        <v>291.5</v>
      </c>
    </row>
    <row r="1347" spans="1:3" x14ac:dyDescent="0.25">
      <c r="A1347" s="2">
        <v>1342</v>
      </c>
      <c r="B1347" s="1">
        <v>432</v>
      </c>
      <c r="C1347" s="1">
        <v>318</v>
      </c>
    </row>
    <row r="1348" spans="1:3" x14ac:dyDescent="0.25">
      <c r="A1348" s="2">
        <v>1343</v>
      </c>
      <c r="B1348" s="1">
        <v>431.5</v>
      </c>
      <c r="C1348" s="1">
        <v>316.5</v>
      </c>
    </row>
    <row r="1349" spans="1:3" x14ac:dyDescent="0.25">
      <c r="A1349" s="2">
        <v>1344</v>
      </c>
      <c r="B1349" s="1">
        <v>44.5</v>
      </c>
      <c r="C1349" s="1">
        <v>291.5</v>
      </c>
    </row>
    <row r="1350" spans="1:3" x14ac:dyDescent="0.25">
      <c r="A1350" s="2">
        <v>1345</v>
      </c>
      <c r="B1350" s="1">
        <v>45</v>
      </c>
      <c r="C1350" s="1">
        <v>291.5</v>
      </c>
    </row>
    <row r="1351" spans="1:3" x14ac:dyDescent="0.25">
      <c r="A1351" s="2">
        <v>1346</v>
      </c>
      <c r="B1351" s="1">
        <v>42</v>
      </c>
      <c r="C1351" s="1">
        <v>291.5</v>
      </c>
    </row>
    <row r="1352" spans="1:3" x14ac:dyDescent="0.25">
      <c r="A1352" s="2">
        <v>1347</v>
      </c>
      <c r="B1352" s="1">
        <v>43.5</v>
      </c>
      <c r="C1352" s="1">
        <v>291.5</v>
      </c>
    </row>
    <row r="1353" spans="1:3" x14ac:dyDescent="0.25">
      <c r="A1353" s="2">
        <v>1348</v>
      </c>
      <c r="B1353" s="1">
        <v>44.5</v>
      </c>
      <c r="C1353" s="1">
        <v>292.5</v>
      </c>
    </row>
    <row r="1354" spans="1:3" x14ac:dyDescent="0.25">
      <c r="A1354" s="2">
        <v>1349</v>
      </c>
      <c r="B1354" s="1">
        <v>43.5</v>
      </c>
      <c r="C1354" s="1">
        <v>290.5</v>
      </c>
    </row>
    <row r="1355" spans="1:3" x14ac:dyDescent="0.25">
      <c r="A1355" s="2">
        <v>1350</v>
      </c>
      <c r="B1355" s="1">
        <v>41.5</v>
      </c>
      <c r="C1355" s="1">
        <v>290.5</v>
      </c>
    </row>
    <row r="1356" spans="1:3" x14ac:dyDescent="0.25">
      <c r="A1356" s="2">
        <v>1351</v>
      </c>
      <c r="B1356" s="1">
        <v>43.5</v>
      </c>
      <c r="C1356" s="1">
        <v>291</v>
      </c>
    </row>
    <row r="1357" spans="1:3" x14ac:dyDescent="0.25">
      <c r="A1357" s="2">
        <v>1352</v>
      </c>
      <c r="B1357" s="1">
        <v>127.89</v>
      </c>
    </row>
    <row r="1358" spans="1:3" x14ac:dyDescent="0.25">
      <c r="A1358" s="2">
        <v>1353</v>
      </c>
      <c r="B1358" s="1">
        <v>124.5</v>
      </c>
    </row>
    <row r="1359" spans="1:3" x14ac:dyDescent="0.25">
      <c r="A1359" s="2">
        <v>1354</v>
      </c>
      <c r="B1359" s="1">
        <v>124</v>
      </c>
    </row>
    <row r="1360" spans="1:3" x14ac:dyDescent="0.25">
      <c r="A1360" s="2">
        <v>1355</v>
      </c>
      <c r="B1360" s="1">
        <v>124.91</v>
      </c>
    </row>
    <row r="1361" spans="1:2" x14ac:dyDescent="0.25">
      <c r="A1361" s="2">
        <v>1356</v>
      </c>
      <c r="B1361" s="1">
        <v>125</v>
      </c>
    </row>
    <row r="1362" spans="1:2" x14ac:dyDescent="0.25">
      <c r="A1362" s="2">
        <v>1357</v>
      </c>
      <c r="B1362" s="1">
        <v>126.83</v>
      </c>
    </row>
    <row r="1363" spans="1:2" x14ac:dyDescent="0.25">
      <c r="A1363" s="2">
        <v>1358</v>
      </c>
      <c r="B1363" s="1">
        <v>128</v>
      </c>
    </row>
    <row r="1364" spans="1:2" x14ac:dyDescent="0.25">
      <c r="A1364" s="2">
        <v>1359</v>
      </c>
      <c r="B1364" s="1">
        <v>126</v>
      </c>
    </row>
    <row r="1365" spans="1:2" x14ac:dyDescent="0.25">
      <c r="A1365" s="2">
        <v>1360</v>
      </c>
      <c r="B1365" s="1">
        <v>122.36</v>
      </c>
    </row>
    <row r="1366" spans="1:2" x14ac:dyDescent="0.25">
      <c r="A1366" s="2">
        <v>1361</v>
      </c>
      <c r="B1366" s="1">
        <v>121.91</v>
      </c>
    </row>
    <row r="1367" spans="1:2" x14ac:dyDescent="0.25">
      <c r="A1367" s="2">
        <v>1362</v>
      </c>
      <c r="B1367" s="1">
        <v>123.5</v>
      </c>
    </row>
    <row r="1368" spans="1:2" x14ac:dyDescent="0.25">
      <c r="A1368" s="2">
        <v>1363</v>
      </c>
      <c r="B1368" s="1">
        <v>124.37</v>
      </c>
    </row>
    <row r="1369" spans="1:2" x14ac:dyDescent="0.25">
      <c r="A1369" s="2">
        <v>1364</v>
      </c>
      <c r="B1369" s="1">
        <v>125.99</v>
      </c>
    </row>
    <row r="1370" spans="1:2" x14ac:dyDescent="0.25">
      <c r="A1370" s="2">
        <v>1365</v>
      </c>
      <c r="B1370" s="1">
        <v>127</v>
      </c>
    </row>
    <row r="1371" spans="1:2" x14ac:dyDescent="0.25">
      <c r="A1371" s="2">
        <v>1366</v>
      </c>
      <c r="B1371" s="1">
        <v>127.83</v>
      </c>
    </row>
    <row r="1372" spans="1:2" x14ac:dyDescent="0.25">
      <c r="A1372" s="2">
        <v>1367</v>
      </c>
      <c r="B1372" s="1">
        <v>122</v>
      </c>
    </row>
    <row r="1373" spans="1:2" x14ac:dyDescent="0.25">
      <c r="A1373" s="2">
        <v>1368</v>
      </c>
      <c r="B1373" s="1">
        <v>119.99</v>
      </c>
    </row>
    <row r="1374" spans="1:2" x14ac:dyDescent="0.25">
      <c r="A1374" s="2">
        <v>1369</v>
      </c>
      <c r="B1374" s="1">
        <v>121</v>
      </c>
    </row>
    <row r="1375" spans="1:2" x14ac:dyDescent="0.25">
      <c r="A1375" s="2">
        <v>1370</v>
      </c>
      <c r="B1375" s="1">
        <v>122.51</v>
      </c>
    </row>
    <row r="1376" spans="1:2" x14ac:dyDescent="0.25">
      <c r="A1376" s="2">
        <v>1371</v>
      </c>
      <c r="B1376" s="1">
        <v>124.02</v>
      </c>
    </row>
    <row r="1377" spans="1:2" x14ac:dyDescent="0.25">
      <c r="A1377" s="2">
        <v>1372</v>
      </c>
      <c r="B1377" s="1">
        <v>125.51</v>
      </c>
    </row>
    <row r="1378" spans="1:2" x14ac:dyDescent="0.25">
      <c r="A1378" s="2">
        <v>1373</v>
      </c>
      <c r="B1378" s="1">
        <v>127.2</v>
      </c>
    </row>
    <row r="1379" spans="1:2" x14ac:dyDescent="0.25">
      <c r="A1379" s="2">
        <v>1374</v>
      </c>
      <c r="B1379" s="1">
        <v>126.6</v>
      </c>
    </row>
    <row r="1380" spans="1:2" x14ac:dyDescent="0.25">
      <c r="A1380" s="2">
        <v>1375</v>
      </c>
      <c r="B1380" s="1">
        <v>125.13</v>
      </c>
    </row>
    <row r="1381" spans="1:2" x14ac:dyDescent="0.25">
      <c r="A1381" s="2">
        <v>1376</v>
      </c>
      <c r="B1381" s="1">
        <v>123.96</v>
      </c>
    </row>
    <row r="1382" spans="1:2" x14ac:dyDescent="0.25">
      <c r="A1382" s="2">
        <v>1377</v>
      </c>
      <c r="B1382" s="1">
        <v>124.29</v>
      </c>
    </row>
    <row r="1383" spans="1:2" x14ac:dyDescent="0.25">
      <c r="A1383" s="2">
        <v>1378</v>
      </c>
      <c r="B1383" s="1">
        <v>126.82</v>
      </c>
    </row>
    <row r="1384" spans="1:2" x14ac:dyDescent="0.25">
      <c r="A1384" s="2">
        <v>1379</v>
      </c>
      <c r="B1384" s="1">
        <v>127.68</v>
      </c>
    </row>
    <row r="1385" spans="1:2" x14ac:dyDescent="0.25">
      <c r="A1385" s="2">
        <v>1380</v>
      </c>
      <c r="B1385" s="1">
        <v>129.35</v>
      </c>
    </row>
    <row r="1386" spans="1:2" x14ac:dyDescent="0.25">
      <c r="A1386" s="2">
        <v>1381</v>
      </c>
      <c r="B1386" s="1">
        <v>129.94999999999999</v>
      </c>
    </row>
    <row r="1387" spans="1:2" x14ac:dyDescent="0.25">
      <c r="A1387" s="2">
        <v>1382</v>
      </c>
      <c r="B1387" s="1">
        <v>125.5</v>
      </c>
    </row>
    <row r="1388" spans="1:2" x14ac:dyDescent="0.25">
      <c r="A1388" s="2">
        <v>1383</v>
      </c>
      <c r="B1388" s="1">
        <v>126.05</v>
      </c>
    </row>
    <row r="1389" spans="1:2" x14ac:dyDescent="0.25">
      <c r="A1389" s="2">
        <v>1384</v>
      </c>
      <c r="B1389" s="1">
        <v>126.93</v>
      </c>
    </row>
    <row r="1390" spans="1:2" x14ac:dyDescent="0.25">
      <c r="A1390" s="2">
        <v>1385</v>
      </c>
      <c r="B1390" s="1">
        <v>125.23</v>
      </c>
    </row>
    <row r="1391" spans="1:2" x14ac:dyDescent="0.25">
      <c r="A1391" s="2">
        <v>1386</v>
      </c>
      <c r="B1391" s="1">
        <v>122.39</v>
      </c>
    </row>
    <row r="1392" spans="1:2" x14ac:dyDescent="0.25">
      <c r="A1392" s="2">
        <v>1387</v>
      </c>
      <c r="B1392" s="1">
        <v>117.5</v>
      </c>
    </row>
    <row r="1393" spans="1:2" x14ac:dyDescent="0.25">
      <c r="A1393" s="2">
        <v>1388</v>
      </c>
      <c r="B1393" s="1">
        <v>117.04</v>
      </c>
    </row>
    <row r="1394" spans="1:2" x14ac:dyDescent="0.25">
      <c r="A1394" s="2">
        <v>1389</v>
      </c>
      <c r="B1394" s="1">
        <v>118</v>
      </c>
    </row>
    <row r="1395" spans="1:2" x14ac:dyDescent="0.25">
      <c r="A1395" s="2">
        <v>1390</v>
      </c>
      <c r="B1395" s="1">
        <v>119.39</v>
      </c>
    </row>
    <row r="1396" spans="1:2" x14ac:dyDescent="0.25">
      <c r="A1396" s="2">
        <v>1391</v>
      </c>
      <c r="B1396" s="1">
        <v>119.5</v>
      </c>
    </row>
    <row r="1397" spans="1:2" x14ac:dyDescent="0.25">
      <c r="A1397" s="2">
        <v>1392</v>
      </c>
      <c r="B1397" s="1">
        <v>122.5</v>
      </c>
    </row>
    <row r="1398" spans="1:2" x14ac:dyDescent="0.25">
      <c r="A1398" s="2">
        <v>1393</v>
      </c>
      <c r="B1398" s="1">
        <v>122.5</v>
      </c>
    </row>
    <row r="1399" spans="1:2" x14ac:dyDescent="0.25">
      <c r="A1399" s="2">
        <v>1394</v>
      </c>
      <c r="B1399" s="1">
        <v>124.5</v>
      </c>
    </row>
    <row r="1400" spans="1:2" x14ac:dyDescent="0.25">
      <c r="A1400" s="2">
        <v>1395</v>
      </c>
      <c r="B1400" s="1">
        <v>125.24</v>
      </c>
    </row>
    <row r="1401" spans="1:2" x14ac:dyDescent="0.25">
      <c r="A1401" s="2">
        <v>1396</v>
      </c>
      <c r="B1401" s="1">
        <v>127</v>
      </c>
    </row>
    <row r="1402" spans="1:2" x14ac:dyDescent="0.25">
      <c r="A1402" s="2">
        <v>1397</v>
      </c>
      <c r="B1402" s="1">
        <v>129</v>
      </c>
    </row>
    <row r="1403" spans="1:2" x14ac:dyDescent="0.25">
      <c r="A1403" s="2">
        <v>1398</v>
      </c>
      <c r="B1403" s="1">
        <v>130.5</v>
      </c>
    </row>
    <row r="1404" spans="1:2" x14ac:dyDescent="0.25">
      <c r="A1404" s="2">
        <v>1399</v>
      </c>
      <c r="B1404" s="1">
        <v>132.5</v>
      </c>
    </row>
    <row r="1405" spans="1:2" x14ac:dyDescent="0.25">
      <c r="A1405" s="2">
        <v>1400</v>
      </c>
      <c r="B1405" s="1">
        <v>134</v>
      </c>
    </row>
    <row r="1406" spans="1:2" x14ac:dyDescent="0.25">
      <c r="A1406" s="2">
        <v>1401</v>
      </c>
      <c r="B1406" s="1">
        <v>135</v>
      </c>
    </row>
    <row r="1407" spans="1:2" x14ac:dyDescent="0.25">
      <c r="A1407" s="2">
        <v>1402</v>
      </c>
      <c r="B1407" s="1">
        <v>135.5</v>
      </c>
    </row>
    <row r="1408" spans="1:2" x14ac:dyDescent="0.25">
      <c r="A1408" s="2">
        <v>1403</v>
      </c>
      <c r="B1408" s="1">
        <v>137</v>
      </c>
    </row>
    <row r="1409" spans="1:2" x14ac:dyDescent="0.25">
      <c r="A1409" s="2">
        <v>1404</v>
      </c>
      <c r="B1409" s="1">
        <v>138.5</v>
      </c>
    </row>
    <row r="1410" spans="1:2" x14ac:dyDescent="0.25">
      <c r="A1410" s="2">
        <v>1405</v>
      </c>
      <c r="B1410" s="1">
        <v>139.5</v>
      </c>
    </row>
    <row r="1411" spans="1:2" x14ac:dyDescent="0.25">
      <c r="A1411" s="2">
        <v>1406</v>
      </c>
      <c r="B1411" s="1">
        <v>141</v>
      </c>
    </row>
    <row r="1412" spans="1:2" x14ac:dyDescent="0.25">
      <c r="A1412" s="2">
        <v>1407</v>
      </c>
      <c r="B1412" s="1">
        <v>142.5</v>
      </c>
    </row>
    <row r="1413" spans="1:2" x14ac:dyDescent="0.25">
      <c r="A1413" s="2">
        <v>1408</v>
      </c>
      <c r="B1413" s="1">
        <v>144</v>
      </c>
    </row>
    <row r="1414" spans="1:2" x14ac:dyDescent="0.25">
      <c r="A1414" s="2">
        <v>1409</v>
      </c>
      <c r="B1414" s="1">
        <v>144</v>
      </c>
    </row>
    <row r="1415" spans="1:2" x14ac:dyDescent="0.25">
      <c r="A1415" s="2">
        <v>1410</v>
      </c>
      <c r="B1415" s="1">
        <v>144.5</v>
      </c>
    </row>
    <row r="1416" spans="1:2" x14ac:dyDescent="0.25">
      <c r="A1416" s="2">
        <v>1411</v>
      </c>
      <c r="B1416" s="1">
        <v>144.13999999999999</v>
      </c>
    </row>
    <row r="1417" spans="1:2" x14ac:dyDescent="0.25">
      <c r="A1417" s="2">
        <v>1412</v>
      </c>
      <c r="B1417" s="1">
        <v>144.5</v>
      </c>
    </row>
    <row r="1418" spans="1:2" x14ac:dyDescent="0.25">
      <c r="A1418" s="2">
        <v>1413</v>
      </c>
      <c r="B1418" s="1">
        <v>144.13999999999999</v>
      </c>
    </row>
    <row r="1419" spans="1:2" x14ac:dyDescent="0.25">
      <c r="A1419" s="2">
        <v>1414</v>
      </c>
      <c r="B1419" s="1">
        <v>144.13999999999999</v>
      </c>
    </row>
    <row r="1420" spans="1:2" x14ac:dyDescent="0.25">
      <c r="A1420" s="2">
        <v>1415</v>
      </c>
      <c r="B1420" s="1">
        <v>144</v>
      </c>
    </row>
    <row r="1421" spans="1:2" x14ac:dyDescent="0.25">
      <c r="A1421" s="2">
        <v>1416</v>
      </c>
      <c r="B1421" s="1">
        <v>144</v>
      </c>
    </row>
    <row r="1422" spans="1:2" x14ac:dyDescent="0.25">
      <c r="A1422" s="2">
        <v>1417</v>
      </c>
      <c r="B1422" s="1">
        <v>144.13999999999999</v>
      </c>
    </row>
    <row r="1423" spans="1:2" x14ac:dyDescent="0.25">
      <c r="A1423" s="2">
        <v>1418</v>
      </c>
      <c r="B1423" s="1">
        <v>144.5</v>
      </c>
    </row>
    <row r="1424" spans="1:2" x14ac:dyDescent="0.25">
      <c r="A1424" s="2">
        <v>1419</v>
      </c>
      <c r="B1424" s="1">
        <v>144.5</v>
      </c>
    </row>
    <row r="1425" spans="1:2" x14ac:dyDescent="0.25">
      <c r="A1425" s="2">
        <v>1420</v>
      </c>
      <c r="B1425" s="1">
        <v>145</v>
      </c>
    </row>
    <row r="1426" spans="1:2" x14ac:dyDescent="0.25">
      <c r="A1426" s="2">
        <v>1421</v>
      </c>
      <c r="B1426" s="1">
        <v>144.5</v>
      </c>
    </row>
    <row r="1427" spans="1:2" x14ac:dyDescent="0.25">
      <c r="A1427" s="2">
        <v>1422</v>
      </c>
      <c r="B1427" s="1">
        <v>144.5</v>
      </c>
    </row>
    <row r="1428" spans="1:2" x14ac:dyDescent="0.25">
      <c r="A1428" s="2">
        <v>1423</v>
      </c>
      <c r="B1428" s="1">
        <v>144.5</v>
      </c>
    </row>
    <row r="1429" spans="1:2" x14ac:dyDescent="0.25">
      <c r="A1429" s="2">
        <v>1424</v>
      </c>
      <c r="B1429" s="1">
        <v>144.5</v>
      </c>
    </row>
    <row r="1430" spans="1:2" x14ac:dyDescent="0.25">
      <c r="A1430" s="2">
        <v>1425</v>
      </c>
      <c r="B1430" s="1">
        <v>145</v>
      </c>
    </row>
    <row r="1431" spans="1:2" x14ac:dyDescent="0.25">
      <c r="A1431" s="2">
        <v>1426</v>
      </c>
      <c r="B1431" s="1">
        <v>145</v>
      </c>
    </row>
    <row r="1432" spans="1:2" x14ac:dyDescent="0.25">
      <c r="A1432" s="2">
        <v>1427</v>
      </c>
      <c r="B1432" s="1">
        <v>145</v>
      </c>
    </row>
    <row r="1433" spans="1:2" x14ac:dyDescent="0.25">
      <c r="A1433" s="2">
        <v>1428</v>
      </c>
      <c r="B1433" s="1">
        <v>144</v>
      </c>
    </row>
    <row r="1434" spans="1:2" x14ac:dyDescent="0.25">
      <c r="A1434" s="2">
        <v>1429</v>
      </c>
      <c r="B1434" s="1">
        <v>144</v>
      </c>
    </row>
    <row r="1435" spans="1:2" x14ac:dyDescent="0.25">
      <c r="A1435" s="2">
        <v>1430</v>
      </c>
      <c r="B1435" s="1">
        <v>144</v>
      </c>
    </row>
    <row r="1436" spans="1:2" x14ac:dyDescent="0.25">
      <c r="A1436" s="2">
        <v>1431</v>
      </c>
      <c r="B1436" s="1">
        <v>145.5</v>
      </c>
    </row>
    <row r="1437" spans="1:2" x14ac:dyDescent="0.25">
      <c r="A1437" s="2">
        <v>1432</v>
      </c>
      <c r="B1437" s="1">
        <v>147.5</v>
      </c>
    </row>
    <row r="1438" spans="1:2" x14ac:dyDescent="0.25">
      <c r="A1438" s="2">
        <v>1433</v>
      </c>
      <c r="B1438" s="1">
        <v>150.5</v>
      </c>
    </row>
    <row r="1439" spans="1:2" x14ac:dyDescent="0.25">
      <c r="A1439" s="2">
        <v>1434</v>
      </c>
      <c r="B1439" s="1">
        <v>151.5</v>
      </c>
    </row>
    <row r="1440" spans="1:2" x14ac:dyDescent="0.25">
      <c r="A1440" s="2">
        <v>1435</v>
      </c>
      <c r="B1440" s="1">
        <v>150.5</v>
      </c>
    </row>
    <row r="1441" spans="1:2" x14ac:dyDescent="0.25">
      <c r="A1441" s="2">
        <v>1436</v>
      </c>
      <c r="B1441" s="1">
        <v>152</v>
      </c>
    </row>
    <row r="1442" spans="1:2" x14ac:dyDescent="0.25">
      <c r="A1442" s="2">
        <v>1437</v>
      </c>
      <c r="B1442" s="1">
        <v>152</v>
      </c>
    </row>
    <row r="1443" spans="1:2" x14ac:dyDescent="0.25">
      <c r="A1443" s="2">
        <v>1438</v>
      </c>
      <c r="B1443" s="1">
        <v>151</v>
      </c>
    </row>
    <row r="1444" spans="1:2" x14ac:dyDescent="0.25">
      <c r="A1444" s="2">
        <v>1439</v>
      </c>
      <c r="B1444" s="1">
        <v>155</v>
      </c>
    </row>
    <row r="1445" spans="1:2" x14ac:dyDescent="0.25">
      <c r="A1445" s="2">
        <v>1440</v>
      </c>
      <c r="B1445" s="1">
        <v>161.80000000000001</v>
      </c>
    </row>
    <row r="1446" spans="1:2" x14ac:dyDescent="0.25">
      <c r="A1446" s="2">
        <v>1441</v>
      </c>
      <c r="B1446" s="1">
        <v>164.5</v>
      </c>
    </row>
    <row r="1447" spans="1:2" x14ac:dyDescent="0.25">
      <c r="A1447" s="2">
        <v>1442</v>
      </c>
      <c r="B1447" s="1">
        <v>162.5</v>
      </c>
    </row>
    <row r="1448" spans="1:2" x14ac:dyDescent="0.25">
      <c r="A1448" s="2">
        <v>1443</v>
      </c>
      <c r="B1448" s="1">
        <v>161</v>
      </c>
    </row>
    <row r="1449" spans="1:2" x14ac:dyDescent="0.25">
      <c r="A1449" s="2">
        <v>1444</v>
      </c>
      <c r="B1449" s="1">
        <v>159</v>
      </c>
    </row>
    <row r="1450" spans="1:2" x14ac:dyDescent="0.25">
      <c r="A1450" s="2">
        <v>1445</v>
      </c>
      <c r="B1450" s="1">
        <v>158.5</v>
      </c>
    </row>
    <row r="1451" spans="1:2" x14ac:dyDescent="0.25">
      <c r="A1451" s="2">
        <v>1446</v>
      </c>
      <c r="B1451" s="1">
        <v>157</v>
      </c>
    </row>
    <row r="1452" spans="1:2" x14ac:dyDescent="0.25">
      <c r="A1452" s="2">
        <v>1447</v>
      </c>
      <c r="B1452" s="1">
        <v>155.76</v>
      </c>
    </row>
    <row r="1453" spans="1:2" x14ac:dyDescent="0.25">
      <c r="A1453" s="2">
        <v>1448</v>
      </c>
      <c r="B1453" s="1">
        <v>154</v>
      </c>
    </row>
    <row r="1454" spans="1:2" x14ac:dyDescent="0.25">
      <c r="A1454" s="2">
        <v>1449</v>
      </c>
      <c r="B1454" s="1">
        <v>152.5</v>
      </c>
    </row>
    <row r="1455" spans="1:2" x14ac:dyDescent="0.25">
      <c r="A1455" s="2">
        <v>1450</v>
      </c>
      <c r="B1455" s="1">
        <v>151.41</v>
      </c>
    </row>
    <row r="1456" spans="1:2" x14ac:dyDescent="0.25">
      <c r="A1456" s="2">
        <v>1451</v>
      </c>
      <c r="B1456" s="1">
        <v>149.76</v>
      </c>
    </row>
    <row r="1457" spans="1:2" x14ac:dyDescent="0.25">
      <c r="A1457" s="2">
        <v>1452</v>
      </c>
      <c r="B1457" s="1">
        <v>148.19999999999999</v>
      </c>
    </row>
    <row r="1458" spans="1:2" x14ac:dyDescent="0.25">
      <c r="A1458" s="2">
        <v>1453</v>
      </c>
      <c r="B1458" s="1">
        <v>147.69999999999999</v>
      </c>
    </row>
    <row r="1459" spans="1:2" x14ac:dyDescent="0.25">
      <c r="A1459" s="2">
        <v>1454</v>
      </c>
      <c r="B1459" s="1">
        <v>155.5</v>
      </c>
    </row>
    <row r="1460" spans="1:2" x14ac:dyDescent="0.25">
      <c r="A1460" s="2">
        <v>1455</v>
      </c>
      <c r="B1460" s="1">
        <v>160</v>
      </c>
    </row>
    <row r="1461" spans="1:2" x14ac:dyDescent="0.25">
      <c r="A1461" s="2">
        <v>1456</v>
      </c>
      <c r="B1461" s="1">
        <v>162.5</v>
      </c>
    </row>
    <row r="1462" spans="1:2" x14ac:dyDescent="0.25">
      <c r="A1462" s="2">
        <v>1457</v>
      </c>
      <c r="B1462" s="1">
        <v>159.66999999999999</v>
      </c>
    </row>
    <row r="1463" spans="1:2" x14ac:dyDescent="0.25">
      <c r="A1463" s="2">
        <v>1458</v>
      </c>
      <c r="B1463" s="1">
        <v>159.55000000000001</v>
      </c>
    </row>
    <row r="1464" spans="1:2" x14ac:dyDescent="0.25">
      <c r="A1464" s="2">
        <v>1459</v>
      </c>
      <c r="B1464" s="1">
        <v>157.5</v>
      </c>
    </row>
    <row r="1465" spans="1:2" x14ac:dyDescent="0.25">
      <c r="A1465" s="2">
        <v>1460</v>
      </c>
      <c r="B1465" s="1">
        <v>156.38999999999999</v>
      </c>
    </row>
    <row r="1466" spans="1:2" x14ac:dyDescent="0.25">
      <c r="A1466" s="2">
        <v>1461</v>
      </c>
      <c r="B1466" s="1">
        <v>155.30000000000001</v>
      </c>
    </row>
    <row r="1467" spans="1:2" x14ac:dyDescent="0.25">
      <c r="A1467" s="2">
        <v>1462</v>
      </c>
      <c r="B1467" s="1">
        <v>153.55000000000001</v>
      </c>
    </row>
    <row r="1468" spans="1:2" x14ac:dyDescent="0.25">
      <c r="A1468" s="2">
        <v>1463</v>
      </c>
      <c r="B1468" s="1">
        <v>152.47999999999999</v>
      </c>
    </row>
    <row r="1469" spans="1:2" x14ac:dyDescent="0.25">
      <c r="A1469" s="2">
        <v>1464</v>
      </c>
      <c r="B1469" s="1">
        <v>150.47999999999999</v>
      </c>
    </row>
    <row r="1470" spans="1:2" x14ac:dyDescent="0.25">
      <c r="A1470" s="2">
        <v>1465</v>
      </c>
      <c r="B1470" s="1">
        <v>149.09</v>
      </c>
    </row>
    <row r="1471" spans="1:2" x14ac:dyDescent="0.25">
      <c r="A1471" s="2">
        <v>1466</v>
      </c>
      <c r="B1471" s="1">
        <v>148.09</v>
      </c>
    </row>
    <row r="1472" spans="1:2" x14ac:dyDescent="0.25">
      <c r="A1472" s="2">
        <v>1467</v>
      </c>
      <c r="B1472" s="1">
        <v>145.62</v>
      </c>
    </row>
    <row r="1473" spans="1:2" x14ac:dyDescent="0.25">
      <c r="A1473" s="2">
        <v>1468</v>
      </c>
      <c r="B1473" s="1">
        <v>144.75</v>
      </c>
    </row>
    <row r="1474" spans="1:2" x14ac:dyDescent="0.25">
      <c r="A1474" s="2">
        <v>1469</v>
      </c>
      <c r="B1474" s="1">
        <v>150</v>
      </c>
    </row>
    <row r="1475" spans="1:2" x14ac:dyDescent="0.25">
      <c r="A1475" s="2">
        <v>1470</v>
      </c>
      <c r="B1475" s="1">
        <v>155.5</v>
      </c>
    </row>
    <row r="1476" spans="1:2" x14ac:dyDescent="0.25">
      <c r="A1476" s="2">
        <v>1471</v>
      </c>
      <c r="B1476" s="1">
        <v>163.5</v>
      </c>
    </row>
    <row r="1477" spans="1:2" x14ac:dyDescent="0.25">
      <c r="A1477" s="2">
        <v>1472</v>
      </c>
      <c r="B1477" s="1">
        <v>163.15</v>
      </c>
    </row>
    <row r="1478" spans="1:2" x14ac:dyDescent="0.25">
      <c r="A1478" s="2">
        <v>1473</v>
      </c>
      <c r="B1478" s="1">
        <v>163.15</v>
      </c>
    </row>
    <row r="1479" spans="1:2" x14ac:dyDescent="0.25">
      <c r="A1479" s="2">
        <v>1474</v>
      </c>
      <c r="B1479" s="1">
        <v>161.15</v>
      </c>
    </row>
    <row r="1480" spans="1:2" x14ac:dyDescent="0.25">
      <c r="A1480" s="2">
        <v>1475</v>
      </c>
      <c r="B1480" s="1">
        <v>161.34</v>
      </c>
    </row>
    <row r="1481" spans="1:2" x14ac:dyDescent="0.25">
      <c r="A1481" s="2">
        <v>1476</v>
      </c>
      <c r="B1481" s="1">
        <v>156.97</v>
      </c>
    </row>
    <row r="1482" spans="1:2" x14ac:dyDescent="0.25">
      <c r="A1482" s="2">
        <v>1477</v>
      </c>
      <c r="B1482" s="1">
        <v>158.5</v>
      </c>
    </row>
    <row r="1483" spans="1:2" x14ac:dyDescent="0.25">
      <c r="A1483" s="2">
        <v>1478</v>
      </c>
      <c r="B1483" s="1">
        <v>156.94</v>
      </c>
    </row>
    <row r="1484" spans="1:2" x14ac:dyDescent="0.25">
      <c r="A1484" s="2">
        <v>1479</v>
      </c>
      <c r="B1484" s="1">
        <v>154.16</v>
      </c>
    </row>
    <row r="1485" spans="1:2" x14ac:dyDescent="0.25">
      <c r="A1485" s="2">
        <v>1480</v>
      </c>
      <c r="B1485" s="1">
        <v>154.5</v>
      </c>
    </row>
    <row r="1486" spans="1:2" x14ac:dyDescent="0.25">
      <c r="A1486" s="2">
        <v>1481</v>
      </c>
      <c r="B1486" s="1">
        <v>151.16</v>
      </c>
    </row>
    <row r="1487" spans="1:2" x14ac:dyDescent="0.25">
      <c r="A1487" s="2">
        <v>1482</v>
      </c>
      <c r="B1487" s="1">
        <v>150.06</v>
      </c>
    </row>
    <row r="1488" spans="1:2" x14ac:dyDescent="0.25">
      <c r="A1488" s="2">
        <v>1483</v>
      </c>
      <c r="B1488" s="1">
        <v>149.47</v>
      </c>
    </row>
    <row r="1489" spans="1:2" x14ac:dyDescent="0.25">
      <c r="A1489" s="2">
        <v>1484</v>
      </c>
      <c r="B1489" s="1">
        <v>153.5</v>
      </c>
    </row>
    <row r="1490" spans="1:2" x14ac:dyDescent="0.25">
      <c r="A1490" s="2">
        <v>1485</v>
      </c>
      <c r="B1490" s="1">
        <v>160.5</v>
      </c>
    </row>
    <row r="1491" spans="1:2" x14ac:dyDescent="0.25">
      <c r="A1491" s="2">
        <v>1486</v>
      </c>
      <c r="B1491" s="1">
        <v>167.03</v>
      </c>
    </row>
    <row r="1492" spans="1:2" x14ac:dyDescent="0.25">
      <c r="A1492" s="2">
        <v>1487</v>
      </c>
      <c r="B1492" s="1">
        <v>170.79</v>
      </c>
    </row>
    <row r="1493" spans="1:2" x14ac:dyDescent="0.25">
      <c r="A1493" s="2">
        <v>1488</v>
      </c>
      <c r="B1493" s="1">
        <v>167.79</v>
      </c>
    </row>
    <row r="1494" spans="1:2" x14ac:dyDescent="0.25">
      <c r="A1494" s="2">
        <v>1489</v>
      </c>
      <c r="B1494" s="1">
        <v>166</v>
      </c>
    </row>
    <row r="1495" spans="1:2" x14ac:dyDescent="0.25">
      <c r="A1495" s="2">
        <v>1490</v>
      </c>
      <c r="B1495" s="1">
        <v>166</v>
      </c>
    </row>
    <row r="1496" spans="1:2" x14ac:dyDescent="0.25">
      <c r="A1496" s="2">
        <v>1491</v>
      </c>
      <c r="B1496" s="1">
        <v>165.34</v>
      </c>
    </row>
    <row r="1497" spans="1:2" x14ac:dyDescent="0.25">
      <c r="A1497" s="2">
        <v>1492</v>
      </c>
      <c r="B1497" s="1">
        <v>165.02</v>
      </c>
    </row>
    <row r="1498" spans="1:2" x14ac:dyDescent="0.25">
      <c r="A1498" s="2">
        <v>1493</v>
      </c>
      <c r="B1498" s="1">
        <v>162.79</v>
      </c>
    </row>
    <row r="1499" spans="1:2" x14ac:dyDescent="0.25">
      <c r="A1499" s="2">
        <v>1494</v>
      </c>
      <c r="B1499" s="1">
        <v>163</v>
      </c>
    </row>
    <row r="1500" spans="1:2" x14ac:dyDescent="0.25">
      <c r="A1500" s="2">
        <v>1495</v>
      </c>
      <c r="B1500" s="1">
        <v>161.25</v>
      </c>
    </row>
    <row r="1501" spans="1:2" x14ac:dyDescent="0.25">
      <c r="A1501" s="2">
        <v>1496</v>
      </c>
      <c r="B1501" s="1">
        <v>160.55000000000001</v>
      </c>
    </row>
    <row r="1502" spans="1:2" x14ac:dyDescent="0.25">
      <c r="A1502" s="2">
        <v>1497</v>
      </c>
      <c r="B1502" s="1">
        <v>159.55000000000001</v>
      </c>
    </row>
    <row r="1503" spans="1:2" x14ac:dyDescent="0.25">
      <c r="A1503" s="2">
        <v>1498</v>
      </c>
      <c r="B1503" s="1">
        <v>158.5</v>
      </c>
    </row>
    <row r="1504" spans="1:2" x14ac:dyDescent="0.25">
      <c r="A1504" s="2">
        <v>1499</v>
      </c>
      <c r="B1504" s="1">
        <v>157.9</v>
      </c>
    </row>
    <row r="1505" spans="1:2" x14ac:dyDescent="0.25">
      <c r="A1505" s="2">
        <v>1500</v>
      </c>
      <c r="B1505" s="1">
        <v>155.5</v>
      </c>
    </row>
    <row r="1506" spans="1:2" x14ac:dyDescent="0.25">
      <c r="A1506" s="2">
        <v>1501</v>
      </c>
      <c r="B1506" s="1">
        <v>155</v>
      </c>
    </row>
    <row r="1507" spans="1:2" x14ac:dyDescent="0.25">
      <c r="A1507" s="2">
        <v>1502</v>
      </c>
      <c r="B1507" s="1">
        <v>154</v>
      </c>
    </row>
    <row r="1508" spans="1:2" x14ac:dyDescent="0.25">
      <c r="A1508" s="2">
        <v>1503</v>
      </c>
      <c r="B1508" s="1">
        <v>154</v>
      </c>
    </row>
    <row r="1509" spans="1:2" x14ac:dyDescent="0.25">
      <c r="A1509" s="2">
        <v>1504</v>
      </c>
      <c r="B1509" s="1">
        <v>158.5</v>
      </c>
    </row>
    <row r="1510" spans="1:2" x14ac:dyDescent="0.25">
      <c r="A1510" s="2">
        <v>1505</v>
      </c>
      <c r="B1510" s="1">
        <v>164</v>
      </c>
    </row>
    <row r="1511" spans="1:2" x14ac:dyDescent="0.25">
      <c r="A1511" s="2">
        <v>1506</v>
      </c>
      <c r="B1511" s="1">
        <v>173.5</v>
      </c>
    </row>
    <row r="1512" spans="1:2" x14ac:dyDescent="0.25">
      <c r="A1512" s="2">
        <v>1507</v>
      </c>
      <c r="B1512" s="1">
        <v>174</v>
      </c>
    </row>
    <row r="1513" spans="1:2" x14ac:dyDescent="0.25">
      <c r="A1513" s="2">
        <v>1508</v>
      </c>
      <c r="B1513" s="1">
        <v>173.42</v>
      </c>
    </row>
    <row r="1514" spans="1:2" x14ac:dyDescent="0.25">
      <c r="A1514" s="2">
        <v>1509</v>
      </c>
      <c r="B1514" s="1">
        <v>171.75</v>
      </c>
    </row>
    <row r="1515" spans="1:2" x14ac:dyDescent="0.25">
      <c r="A1515" s="2">
        <v>1510</v>
      </c>
      <c r="B1515" s="1">
        <v>171.42</v>
      </c>
    </row>
    <row r="1516" spans="1:2" x14ac:dyDescent="0.25">
      <c r="A1516" s="2">
        <v>1511</v>
      </c>
      <c r="B1516" s="1">
        <v>169.1</v>
      </c>
    </row>
    <row r="1517" spans="1:2" x14ac:dyDescent="0.25">
      <c r="A1517" s="2">
        <v>1512</v>
      </c>
      <c r="B1517" s="1">
        <v>168.51</v>
      </c>
    </row>
    <row r="1518" spans="1:2" x14ac:dyDescent="0.25">
      <c r="A1518" s="2">
        <v>1513</v>
      </c>
      <c r="B1518" s="1">
        <v>167.5</v>
      </c>
    </row>
    <row r="1519" spans="1:2" x14ac:dyDescent="0.25">
      <c r="A1519" s="2">
        <v>1514</v>
      </c>
      <c r="B1519" s="1">
        <v>166.5</v>
      </c>
    </row>
    <row r="1520" spans="1:2" x14ac:dyDescent="0.25">
      <c r="A1520" s="2">
        <v>1515</v>
      </c>
      <c r="B1520" s="1">
        <v>165.4</v>
      </c>
    </row>
    <row r="1521" spans="1:2" x14ac:dyDescent="0.25">
      <c r="A1521" s="2">
        <v>1516</v>
      </c>
      <c r="B1521" s="1">
        <v>164.5</v>
      </c>
    </row>
    <row r="1522" spans="1:2" x14ac:dyDescent="0.25">
      <c r="A1522" s="2">
        <v>1517</v>
      </c>
      <c r="B1522" s="1">
        <v>163.41999999999999</v>
      </c>
    </row>
    <row r="1523" spans="1:2" x14ac:dyDescent="0.25">
      <c r="A1523" s="2">
        <v>1518</v>
      </c>
      <c r="B1523" s="1">
        <v>162.22999999999999</v>
      </c>
    </row>
    <row r="1524" spans="1:2" x14ac:dyDescent="0.25">
      <c r="A1524" s="2">
        <v>1519</v>
      </c>
      <c r="B1524" s="1">
        <v>161.41999999999999</v>
      </c>
    </row>
    <row r="1525" spans="1:2" x14ac:dyDescent="0.25">
      <c r="A1525" s="2">
        <v>1520</v>
      </c>
      <c r="B1525" s="1">
        <v>160.26</v>
      </c>
    </row>
    <row r="1526" spans="1:2" x14ac:dyDescent="0.25">
      <c r="A1526" s="2">
        <v>1521</v>
      </c>
      <c r="B1526" s="1">
        <v>159.5</v>
      </c>
    </row>
    <row r="1527" spans="1:2" x14ac:dyDescent="0.25">
      <c r="A1527" s="2">
        <v>1522</v>
      </c>
      <c r="B1527" s="1">
        <v>158.37</v>
      </c>
    </row>
    <row r="1528" spans="1:2" x14ac:dyDescent="0.25">
      <c r="A1528" s="2">
        <v>1523</v>
      </c>
      <c r="B1528" s="1">
        <v>157</v>
      </c>
    </row>
    <row r="1529" spans="1:2" x14ac:dyDescent="0.25">
      <c r="A1529" s="2">
        <v>1524</v>
      </c>
      <c r="B1529" s="1">
        <v>155.38999999999999</v>
      </c>
    </row>
    <row r="1530" spans="1:2" x14ac:dyDescent="0.25">
      <c r="A1530" s="2">
        <v>1525</v>
      </c>
      <c r="B1530" s="1">
        <v>154.5</v>
      </c>
    </row>
    <row r="1531" spans="1:2" x14ac:dyDescent="0.25">
      <c r="A1531" s="2">
        <v>1526</v>
      </c>
      <c r="B1531" s="1">
        <v>150</v>
      </c>
    </row>
    <row r="1532" spans="1:2" x14ac:dyDescent="0.25">
      <c r="A1532" s="2">
        <v>1527</v>
      </c>
      <c r="B1532" s="1">
        <v>152.22999999999999</v>
      </c>
    </row>
    <row r="1533" spans="1:2" x14ac:dyDescent="0.25">
      <c r="A1533" s="2">
        <v>1528</v>
      </c>
      <c r="B1533" s="1">
        <v>150.51</v>
      </c>
    </row>
    <row r="1534" spans="1:2" x14ac:dyDescent="0.25">
      <c r="A1534" s="2">
        <v>1529</v>
      </c>
      <c r="B1534" s="1">
        <v>147.74</v>
      </c>
    </row>
    <row r="1535" spans="1:2" x14ac:dyDescent="0.25">
      <c r="A1535" s="2">
        <v>1530</v>
      </c>
      <c r="B1535" s="1">
        <v>149.80000000000001</v>
      </c>
    </row>
    <row r="1536" spans="1:2" x14ac:dyDescent="0.25">
      <c r="A1536" s="2">
        <v>1531</v>
      </c>
      <c r="B1536" s="1">
        <v>150.22999999999999</v>
      </c>
    </row>
    <row r="1537" spans="1:2" x14ac:dyDescent="0.25">
      <c r="A1537" s="2">
        <v>1532</v>
      </c>
      <c r="B1537" s="1">
        <v>149.80000000000001</v>
      </c>
    </row>
    <row r="1538" spans="1:2" x14ac:dyDescent="0.25">
      <c r="A1538" s="2">
        <v>1533</v>
      </c>
      <c r="B1538" s="1">
        <v>149.80000000000001</v>
      </c>
    </row>
    <row r="1539" spans="1:2" x14ac:dyDescent="0.25">
      <c r="A1539" s="2">
        <v>1534</v>
      </c>
      <c r="B1539" s="1">
        <v>149.91</v>
      </c>
    </row>
    <row r="1540" spans="1:2" x14ac:dyDescent="0.25">
      <c r="A1540" s="2">
        <v>1535</v>
      </c>
      <c r="B1540" s="1">
        <v>149.5</v>
      </c>
    </row>
    <row r="1541" spans="1:2" x14ac:dyDescent="0.25">
      <c r="A1541" s="2">
        <v>1536</v>
      </c>
      <c r="B1541" s="1">
        <v>150.22999999999999</v>
      </c>
    </row>
    <row r="1542" spans="1:2" x14ac:dyDescent="0.25">
      <c r="A1542" s="2">
        <v>1537</v>
      </c>
      <c r="B1542" s="1">
        <v>150.22999999999999</v>
      </c>
    </row>
    <row r="1543" spans="1:2" x14ac:dyDescent="0.25">
      <c r="A1543" s="2">
        <v>1538</v>
      </c>
      <c r="B1543" s="1">
        <v>150.22999999999999</v>
      </c>
    </row>
    <row r="1544" spans="1:2" x14ac:dyDescent="0.25">
      <c r="A1544" s="2">
        <v>1539</v>
      </c>
      <c r="B1544" s="1">
        <v>150.22999999999999</v>
      </c>
    </row>
    <row r="1545" spans="1:2" x14ac:dyDescent="0.25">
      <c r="A1545" s="2">
        <v>1540</v>
      </c>
      <c r="B1545" s="1">
        <v>150.22999999999999</v>
      </c>
    </row>
    <row r="1546" spans="1:2" x14ac:dyDescent="0.25">
      <c r="A1546" s="2">
        <v>1541</v>
      </c>
      <c r="B1546" s="1">
        <v>150.22999999999999</v>
      </c>
    </row>
    <row r="1547" spans="1:2" x14ac:dyDescent="0.25">
      <c r="A1547" s="2">
        <v>1542</v>
      </c>
      <c r="B1547" s="1">
        <v>150.22999999999999</v>
      </c>
    </row>
    <row r="1548" spans="1:2" x14ac:dyDescent="0.25">
      <c r="A1548" s="2">
        <v>1543</v>
      </c>
      <c r="B1548" s="1">
        <v>150.22999999999999</v>
      </c>
    </row>
    <row r="1549" spans="1:2" x14ac:dyDescent="0.25">
      <c r="A1549" s="2">
        <v>1544</v>
      </c>
      <c r="B1549" s="1">
        <v>150.22999999999999</v>
      </c>
    </row>
    <row r="1550" spans="1:2" x14ac:dyDescent="0.25">
      <c r="A1550" s="2">
        <v>1545</v>
      </c>
      <c r="B1550" s="1">
        <v>150.22999999999999</v>
      </c>
    </row>
    <row r="1551" spans="1:2" x14ac:dyDescent="0.25">
      <c r="A1551" s="2">
        <v>1546</v>
      </c>
      <c r="B1551" s="1">
        <v>150.22999999999999</v>
      </c>
    </row>
    <row r="1552" spans="1:2" x14ac:dyDescent="0.25">
      <c r="A1552" s="2">
        <v>1547</v>
      </c>
      <c r="B1552" s="1">
        <v>150.22999999999999</v>
      </c>
    </row>
    <row r="1553" spans="1:2" x14ac:dyDescent="0.25">
      <c r="A1553" s="2">
        <v>1548</v>
      </c>
      <c r="B1553" s="1">
        <v>150.22999999999999</v>
      </c>
    </row>
    <row r="1554" spans="1:2" x14ac:dyDescent="0.25">
      <c r="A1554" s="2">
        <v>1549</v>
      </c>
      <c r="B1554" s="1">
        <v>150.22999999999999</v>
      </c>
    </row>
    <row r="1555" spans="1:2" x14ac:dyDescent="0.25">
      <c r="A1555" s="2">
        <v>1550</v>
      </c>
      <c r="B1555" s="1">
        <v>147.32</v>
      </c>
    </row>
    <row r="1556" spans="1:2" x14ac:dyDescent="0.25">
      <c r="A1556" s="2">
        <v>1551</v>
      </c>
      <c r="B1556" s="1">
        <v>150.22999999999999</v>
      </c>
    </row>
    <row r="1557" spans="1:2" x14ac:dyDescent="0.25">
      <c r="A1557" s="2">
        <v>1552</v>
      </c>
      <c r="B1557" s="1">
        <v>149</v>
      </c>
    </row>
    <row r="1558" spans="1:2" x14ac:dyDescent="0.25">
      <c r="A1558" s="2">
        <v>1553</v>
      </c>
      <c r="B1558" s="1">
        <v>149.91</v>
      </c>
    </row>
    <row r="1559" spans="1:2" x14ac:dyDescent="0.25">
      <c r="A1559" s="2">
        <v>1554</v>
      </c>
      <c r="B1559" s="1">
        <v>149</v>
      </c>
    </row>
    <row r="1560" spans="1:2" x14ac:dyDescent="0.25">
      <c r="A1560" s="2">
        <v>1555</v>
      </c>
      <c r="B1560" s="1">
        <v>148.51</v>
      </c>
    </row>
    <row r="1561" spans="1:2" x14ac:dyDescent="0.25">
      <c r="A1561" s="2">
        <v>1556</v>
      </c>
      <c r="B1561" s="1">
        <v>149.91</v>
      </c>
    </row>
    <row r="1562" spans="1:2" x14ac:dyDescent="0.25">
      <c r="A1562" s="2">
        <v>1557</v>
      </c>
      <c r="B1562" s="1">
        <v>150.03</v>
      </c>
    </row>
    <row r="1563" spans="1:2" x14ac:dyDescent="0.25">
      <c r="A1563" s="2">
        <v>1558</v>
      </c>
      <c r="B1563" s="1">
        <v>150.03</v>
      </c>
    </row>
    <row r="1564" spans="1:2" x14ac:dyDescent="0.25">
      <c r="A1564" s="2">
        <v>1559</v>
      </c>
      <c r="B1564" s="1">
        <v>149.34</v>
      </c>
    </row>
    <row r="1565" spans="1:2" x14ac:dyDescent="0.25">
      <c r="A1565" s="2">
        <v>1560</v>
      </c>
      <c r="B1565" s="1">
        <v>148.91</v>
      </c>
    </row>
    <row r="1566" spans="1:2" x14ac:dyDescent="0.25">
      <c r="A1566" s="2">
        <v>1561</v>
      </c>
      <c r="B1566" s="1">
        <v>145.80000000000001</v>
      </c>
    </row>
    <row r="1567" spans="1:2" x14ac:dyDescent="0.25">
      <c r="A1567" s="2">
        <v>1562</v>
      </c>
      <c r="B1567" s="1">
        <v>142.22999999999999</v>
      </c>
    </row>
    <row r="1568" spans="1:2" x14ac:dyDescent="0.25">
      <c r="A1568" s="2">
        <v>1563</v>
      </c>
      <c r="B1568" s="1">
        <v>139.66999999999999</v>
      </c>
    </row>
    <row r="1569" spans="1:2" x14ac:dyDescent="0.25">
      <c r="A1569" s="2">
        <v>1564</v>
      </c>
      <c r="B1569" s="1">
        <v>136.9</v>
      </c>
    </row>
    <row r="1570" spans="1:2" x14ac:dyDescent="0.25">
      <c r="A1570" s="2">
        <v>1565</v>
      </c>
      <c r="B1570" s="1">
        <v>131.46</v>
      </c>
    </row>
    <row r="1571" spans="1:2" x14ac:dyDescent="0.25">
      <c r="A1571" s="2">
        <v>1566</v>
      </c>
      <c r="B1571" s="1">
        <v>122.08</v>
      </c>
    </row>
    <row r="1572" spans="1:2" x14ac:dyDescent="0.25">
      <c r="A1572" s="2">
        <v>1567</v>
      </c>
      <c r="B1572" s="1">
        <v>122.69</v>
      </c>
    </row>
    <row r="1573" spans="1:2" x14ac:dyDescent="0.25">
      <c r="A1573" s="2">
        <v>1568</v>
      </c>
      <c r="B1573" s="1">
        <v>127.69</v>
      </c>
    </row>
    <row r="1574" spans="1:2" x14ac:dyDescent="0.25">
      <c r="A1574" s="2">
        <v>1569</v>
      </c>
      <c r="B1574" s="1">
        <v>131.34</v>
      </c>
    </row>
    <row r="1575" spans="1:2" x14ac:dyDescent="0.25">
      <c r="A1575" s="2">
        <v>1570</v>
      </c>
      <c r="B1575" s="1">
        <v>127.34</v>
      </c>
    </row>
    <row r="1576" spans="1:2" x14ac:dyDescent="0.25">
      <c r="A1576" s="2">
        <v>1571</v>
      </c>
      <c r="B1576" s="1">
        <v>125.34</v>
      </c>
    </row>
    <row r="1577" spans="1:2" x14ac:dyDescent="0.25">
      <c r="A1577" s="2">
        <v>1572</v>
      </c>
      <c r="B1577" s="1">
        <v>124.91</v>
      </c>
    </row>
    <row r="1578" spans="1:2" x14ac:dyDescent="0.25">
      <c r="A1578" s="2">
        <v>1573</v>
      </c>
      <c r="B1578" s="1">
        <v>124.91</v>
      </c>
    </row>
    <row r="1579" spans="1:2" x14ac:dyDescent="0.25">
      <c r="A1579" s="2">
        <v>1574</v>
      </c>
      <c r="B1579" s="1">
        <v>126.03</v>
      </c>
    </row>
    <row r="1580" spans="1:2" x14ac:dyDescent="0.25">
      <c r="A1580" s="2">
        <v>1575</v>
      </c>
      <c r="B1580" s="1">
        <v>125.62</v>
      </c>
    </row>
    <row r="1581" spans="1:2" x14ac:dyDescent="0.25">
      <c r="A1581" s="2">
        <v>1576</v>
      </c>
      <c r="B1581" s="1">
        <v>125.71</v>
      </c>
    </row>
    <row r="1582" spans="1:2" x14ac:dyDescent="0.25">
      <c r="A1582" s="2">
        <v>1577</v>
      </c>
      <c r="B1582" s="1">
        <v>125.71</v>
      </c>
    </row>
    <row r="1583" spans="1:2" x14ac:dyDescent="0.25">
      <c r="A1583" s="2">
        <v>1578</v>
      </c>
      <c r="B1583" s="1">
        <v>124.9</v>
      </c>
    </row>
    <row r="1584" spans="1:2" x14ac:dyDescent="0.25">
      <c r="A1584" s="2">
        <v>1579</v>
      </c>
      <c r="B1584" s="1">
        <v>124.71</v>
      </c>
    </row>
    <row r="1585" spans="1:2" x14ac:dyDescent="0.25">
      <c r="A1585" s="2">
        <v>1580</v>
      </c>
      <c r="B1585" s="1">
        <v>124.71</v>
      </c>
    </row>
    <row r="1586" spans="1:2" x14ac:dyDescent="0.25">
      <c r="A1586" s="2">
        <v>1581</v>
      </c>
      <c r="B1586" s="1">
        <v>124.62</v>
      </c>
    </row>
    <row r="1587" spans="1:2" x14ac:dyDescent="0.25">
      <c r="A1587" s="2">
        <v>1582</v>
      </c>
      <c r="B1587" s="1">
        <v>125.62</v>
      </c>
    </row>
    <row r="1588" spans="1:2" x14ac:dyDescent="0.25">
      <c r="A1588" s="2">
        <v>1583</v>
      </c>
      <c r="B1588" s="1">
        <v>127.71</v>
      </c>
    </row>
    <row r="1589" spans="1:2" x14ac:dyDescent="0.25">
      <c r="A1589" s="2">
        <v>1584</v>
      </c>
      <c r="B1589" s="1">
        <v>128.61000000000001</v>
      </c>
    </row>
    <row r="1590" spans="1:2" x14ac:dyDescent="0.25">
      <c r="A1590" s="2">
        <v>1585</v>
      </c>
      <c r="B1590" s="1">
        <v>131.79</v>
      </c>
    </row>
    <row r="1591" spans="1:2" x14ac:dyDescent="0.25">
      <c r="A1591" s="2">
        <v>1586</v>
      </c>
      <c r="B1591" s="1">
        <v>133.62</v>
      </c>
    </row>
    <row r="1592" spans="1:2" x14ac:dyDescent="0.25">
      <c r="A1592" s="2">
        <v>1587</v>
      </c>
      <c r="B1592" s="1">
        <v>135.96</v>
      </c>
    </row>
    <row r="1593" spans="1:2" x14ac:dyDescent="0.25">
      <c r="A1593" s="2">
        <v>1588</v>
      </c>
      <c r="B1593" s="1">
        <v>138.06</v>
      </c>
    </row>
    <row r="1594" spans="1:2" x14ac:dyDescent="0.25">
      <c r="A1594" s="2">
        <v>1589</v>
      </c>
      <c r="B1594" s="1">
        <v>140.06</v>
      </c>
    </row>
    <row r="1595" spans="1:2" x14ac:dyDescent="0.25">
      <c r="A1595" s="2">
        <v>1590</v>
      </c>
      <c r="B1595" s="1">
        <v>141.06</v>
      </c>
    </row>
    <row r="1596" spans="1:2" x14ac:dyDescent="0.25">
      <c r="A1596" s="2">
        <v>1591</v>
      </c>
      <c r="B1596" s="1">
        <v>144.06</v>
      </c>
    </row>
    <row r="1597" spans="1:2" x14ac:dyDescent="0.25">
      <c r="A1597" s="2">
        <v>1592</v>
      </c>
      <c r="B1597" s="1">
        <v>149.1</v>
      </c>
    </row>
    <row r="1598" spans="1:2" x14ac:dyDescent="0.25">
      <c r="A1598" s="2">
        <v>1593</v>
      </c>
      <c r="B1598" s="1">
        <v>152.71</v>
      </c>
    </row>
    <row r="1599" spans="1:2" x14ac:dyDescent="0.25">
      <c r="A1599" s="2">
        <v>1594</v>
      </c>
      <c r="B1599" s="1">
        <v>154.9</v>
      </c>
    </row>
    <row r="1600" spans="1:2" x14ac:dyDescent="0.25">
      <c r="A1600" s="2">
        <v>1595</v>
      </c>
      <c r="B1600" s="1">
        <v>156.28</v>
      </c>
    </row>
    <row r="1601" spans="1:2" x14ac:dyDescent="0.25">
      <c r="A1601" s="2">
        <v>1596</v>
      </c>
      <c r="B1601" s="1">
        <v>152.9</v>
      </c>
    </row>
    <row r="1602" spans="1:2" x14ac:dyDescent="0.25">
      <c r="A1602" s="2">
        <v>1597</v>
      </c>
      <c r="B1602" s="1">
        <v>150.62</v>
      </c>
    </row>
    <row r="1603" spans="1:2" x14ac:dyDescent="0.25">
      <c r="A1603" s="2">
        <v>1598</v>
      </c>
      <c r="B1603" s="1">
        <v>149.71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262"/>
  <sheetViews>
    <sheetView topLeftCell="I22" zoomScale="85" zoomScaleNormal="85" workbookViewId="0">
      <selection activeCell="T66" sqref="T66"/>
    </sheetView>
  </sheetViews>
  <sheetFormatPr defaultRowHeight="15" x14ac:dyDescent="0.25"/>
  <cols>
    <col min="1" max="3" width="9.140625" style="1"/>
    <col min="7" max="7" width="3.85546875" customWidth="1"/>
    <col min="10" max="10" width="9.140625" customWidth="1"/>
    <col min="13" max="13" width="4.28515625" customWidth="1"/>
  </cols>
  <sheetData>
    <row r="2" spans="1:32" x14ac:dyDescent="0.25">
      <c r="E2" s="3" t="s">
        <v>13</v>
      </c>
      <c r="K2" s="3" t="s">
        <v>10</v>
      </c>
      <c r="P2">
        <v>1.0149253731343284</v>
      </c>
    </row>
    <row r="3" spans="1:32" x14ac:dyDescent="0.25">
      <c r="E3" t="s">
        <v>4</v>
      </c>
      <c r="H3" t="s">
        <v>11</v>
      </c>
      <c r="K3" t="s">
        <v>9</v>
      </c>
      <c r="N3" t="s">
        <v>12</v>
      </c>
      <c r="P3">
        <v>-174.82089552238807</v>
      </c>
      <c r="AE3" t="s">
        <v>35</v>
      </c>
      <c r="AF3" t="s">
        <v>36</v>
      </c>
    </row>
    <row r="4" spans="1:32" x14ac:dyDescent="0.25">
      <c r="A4" s="1" t="s">
        <v>3</v>
      </c>
      <c r="B4" s="1" t="s">
        <v>15</v>
      </c>
      <c r="C4" s="1" t="s">
        <v>0</v>
      </c>
      <c r="E4" t="s">
        <v>15</v>
      </c>
      <c r="F4" t="s">
        <v>0</v>
      </c>
      <c r="H4" t="s">
        <v>15</v>
      </c>
      <c r="I4" t="s">
        <v>0</v>
      </c>
      <c r="J4" t="s">
        <v>31</v>
      </c>
      <c r="K4" t="s">
        <v>15</v>
      </c>
      <c r="L4" t="s">
        <v>0</v>
      </c>
      <c r="N4" t="s">
        <v>15</v>
      </c>
      <c r="O4" t="s">
        <v>0</v>
      </c>
      <c r="AE4">
        <f>(I5-$S$61)^2</f>
        <v>0.12181604855770618</v>
      </c>
      <c r="AF4">
        <f>(O5-$S$66)^2</f>
        <v>30.451937809397769</v>
      </c>
    </row>
    <row r="5" spans="1:32" x14ac:dyDescent="0.25">
      <c r="A5" s="2">
        <v>0</v>
      </c>
      <c r="B5" s="1">
        <v>249.5</v>
      </c>
      <c r="C5" s="1">
        <v>55.5</v>
      </c>
      <c r="E5" s="1">
        <v>21.5</v>
      </c>
      <c r="F5" s="1">
        <v>281</v>
      </c>
      <c r="H5" s="1">
        <f>$P$2*E5+$P$3</f>
        <v>-153</v>
      </c>
      <c r="I5" s="1">
        <f>(F5-$F$127)*$P$2+129.9</f>
        <v>128.895223880597</v>
      </c>
      <c r="J5" s="11">
        <v>129.9</v>
      </c>
      <c r="K5" s="1">
        <v>323</v>
      </c>
      <c r="L5" s="1">
        <v>289</v>
      </c>
      <c r="N5" s="1">
        <f>$P$2*K5+$P$3</f>
        <v>153</v>
      </c>
      <c r="O5" s="1">
        <f>(L5-$L$127)*$P$2+129.9</f>
        <v>134.54835820895522</v>
      </c>
      <c r="AE5">
        <f t="shared" ref="AE5:AE68" si="0">(I6-$S$61)^2</f>
        <v>2.5103590945200028E-2</v>
      </c>
      <c r="AF5">
        <f t="shared" ref="AF5:AF68" si="1">(O6-$S$66)^2</f>
        <v>32.733416967101022</v>
      </c>
    </row>
    <row r="6" spans="1:32" x14ac:dyDescent="0.25">
      <c r="A6" s="2">
        <v>1</v>
      </c>
      <c r="B6" s="1">
        <v>255.14</v>
      </c>
      <c r="C6" s="1">
        <v>56.72</v>
      </c>
      <c r="E6" s="1">
        <v>22.5</v>
      </c>
      <c r="F6" s="1">
        <v>281.5</v>
      </c>
      <c r="H6" s="1">
        <f t="shared" ref="H6:H69" si="2">$P$2*E6+$P$3</f>
        <v>-151.9850746268657</v>
      </c>
      <c r="I6" s="1">
        <f t="shared" ref="I6:I69" si="3">(F6-$F$127)*$P$2+129.9</f>
        <v>129.40268656716418</v>
      </c>
      <c r="J6" s="11">
        <v>129.9</v>
      </c>
      <c r="K6" s="1">
        <v>322.8</v>
      </c>
      <c r="L6" s="1">
        <v>289.2</v>
      </c>
      <c r="N6" s="1">
        <f t="shared" ref="N6:N9" si="4">$P$2*K6+$P$3</f>
        <v>152.79701492537316</v>
      </c>
      <c r="O6" s="1">
        <f t="shared" ref="O6:O69" si="5">(L6-$L$127)*$P$2+129.9</f>
        <v>134.75134328358206</v>
      </c>
      <c r="AE6">
        <f t="shared" si="0"/>
        <v>0.44342788984861659</v>
      </c>
      <c r="AF6">
        <f t="shared" si="1"/>
        <v>15.96753158485204</v>
      </c>
    </row>
    <row r="7" spans="1:32" x14ac:dyDescent="0.25">
      <c r="A7" s="2">
        <v>2</v>
      </c>
      <c r="B7" s="1">
        <v>252</v>
      </c>
      <c r="C7" s="1">
        <v>52</v>
      </c>
      <c r="E7" s="1">
        <v>23.5</v>
      </c>
      <c r="F7" s="1">
        <v>282</v>
      </c>
      <c r="H7" s="1">
        <f t="shared" si="2"/>
        <v>-150.97014925373136</v>
      </c>
      <c r="I7" s="1">
        <f t="shared" si="3"/>
        <v>129.91014925373133</v>
      </c>
      <c r="J7" s="11">
        <v>129.9</v>
      </c>
      <c r="K7" s="1">
        <v>321.5</v>
      </c>
      <c r="L7" s="1">
        <v>287.5</v>
      </c>
      <c r="N7" s="1">
        <f t="shared" si="4"/>
        <v>151.47761194029852</v>
      </c>
      <c r="O7" s="1">
        <f t="shared" si="5"/>
        <v>133.02597014925371</v>
      </c>
      <c r="AE7">
        <f t="shared" si="0"/>
        <v>0.12181604855770618</v>
      </c>
      <c r="AF7">
        <f t="shared" si="1"/>
        <v>10.661486100300221</v>
      </c>
    </row>
    <row r="8" spans="1:32" x14ac:dyDescent="0.25">
      <c r="A8" s="2">
        <v>3</v>
      </c>
      <c r="B8" s="1">
        <v>252.5</v>
      </c>
      <c r="C8" s="1">
        <v>53</v>
      </c>
      <c r="E8" s="1">
        <v>25.5</v>
      </c>
      <c r="F8" s="1">
        <v>281</v>
      </c>
      <c r="H8" s="1">
        <f t="shared" si="2"/>
        <v>-148.9402985074627</v>
      </c>
      <c r="I8" s="1">
        <f t="shared" si="3"/>
        <v>128.895223880597</v>
      </c>
      <c r="J8" s="11">
        <v>129.9</v>
      </c>
      <c r="K8" s="1">
        <v>320.22000000000003</v>
      </c>
      <c r="L8" s="1">
        <v>286.77999999999997</v>
      </c>
      <c r="N8" s="1">
        <f t="shared" si="4"/>
        <v>150.17850746268658</v>
      </c>
      <c r="O8" s="1">
        <f t="shared" si="5"/>
        <v>132.29522388059698</v>
      </c>
      <c r="AE8">
        <f t="shared" si="0"/>
        <v>0.44342788984861659</v>
      </c>
      <c r="AF8">
        <f t="shared" si="1"/>
        <v>8.8864445510681538</v>
      </c>
    </row>
    <row r="9" spans="1:32" x14ac:dyDescent="0.25">
      <c r="A9" s="2">
        <v>4</v>
      </c>
      <c r="B9" s="1">
        <v>252.5</v>
      </c>
      <c r="C9" s="1">
        <v>58</v>
      </c>
      <c r="E9" s="1">
        <v>28</v>
      </c>
      <c r="F9" s="1">
        <v>282</v>
      </c>
      <c r="H9" s="1">
        <f t="shared" si="2"/>
        <v>-146.40298507462688</v>
      </c>
      <c r="I9" s="1">
        <f t="shared" si="3"/>
        <v>129.91014925373133</v>
      </c>
      <c r="J9" s="11">
        <v>129.9</v>
      </c>
      <c r="K9" s="1">
        <v>319.5</v>
      </c>
      <c r="L9" s="1">
        <v>286.5</v>
      </c>
      <c r="N9" s="1">
        <f t="shared" si="4"/>
        <v>149.44776119402985</v>
      </c>
      <c r="O9" s="1">
        <f t="shared" si="5"/>
        <v>132.01104477611941</v>
      </c>
      <c r="AE9">
        <f t="shared" si="0"/>
        <v>1.3767889452680027</v>
      </c>
      <c r="AF9">
        <f t="shared" si="1"/>
        <v>8.8864445510681538</v>
      </c>
    </row>
    <row r="10" spans="1:32" x14ac:dyDescent="0.25">
      <c r="A10" s="2">
        <v>5</v>
      </c>
      <c r="B10" s="1">
        <v>253.5</v>
      </c>
      <c r="C10" s="1">
        <v>55</v>
      </c>
      <c r="E10" s="1">
        <v>31</v>
      </c>
      <c r="F10" s="1">
        <v>282.5</v>
      </c>
      <c r="H10" s="1">
        <f t="shared" si="2"/>
        <v>-143.35820895522389</v>
      </c>
      <c r="I10" s="1">
        <f t="shared" si="3"/>
        <v>130.41761194029851</v>
      </c>
      <c r="J10" s="11">
        <v>129.9</v>
      </c>
      <c r="K10" s="1">
        <v>319</v>
      </c>
      <c r="L10" s="1">
        <v>286.5</v>
      </c>
      <c r="N10" s="1">
        <f t="shared" ref="N10:N18" si="6">$P$2*K10+$P$3</f>
        <v>148.94029850746267</v>
      </c>
      <c r="O10" s="1">
        <f t="shared" si="5"/>
        <v>132.01104477611941</v>
      </c>
      <c r="AE10">
        <f t="shared" si="0"/>
        <v>2.5103590945200028E-2</v>
      </c>
      <c r="AF10">
        <f t="shared" si="1"/>
        <v>8.8864445510681538</v>
      </c>
    </row>
    <row r="11" spans="1:32" x14ac:dyDescent="0.25">
      <c r="A11" s="2">
        <v>6</v>
      </c>
      <c r="B11" s="1">
        <v>253</v>
      </c>
      <c r="C11" s="1">
        <v>55</v>
      </c>
      <c r="E11" s="1">
        <v>32</v>
      </c>
      <c r="F11" s="1">
        <v>281.5</v>
      </c>
      <c r="H11" s="1">
        <f t="shared" si="2"/>
        <v>-142.34328358208955</v>
      </c>
      <c r="I11" s="1">
        <f t="shared" si="3"/>
        <v>129.40268656716418</v>
      </c>
      <c r="J11" s="11">
        <v>129.9</v>
      </c>
      <c r="K11" s="1">
        <v>318</v>
      </c>
      <c r="L11" s="1">
        <v>286.5</v>
      </c>
      <c r="N11" s="1">
        <f t="shared" si="6"/>
        <v>147.92537313432837</v>
      </c>
      <c r="O11" s="1">
        <f t="shared" si="5"/>
        <v>132.01104477611941</v>
      </c>
      <c r="AE11">
        <f t="shared" si="0"/>
        <v>0.73356526268612421</v>
      </c>
      <c r="AF11">
        <f t="shared" si="1"/>
        <v>3.8655045433477682</v>
      </c>
    </row>
    <row r="12" spans="1:32" x14ac:dyDescent="0.25">
      <c r="A12" s="2">
        <v>7</v>
      </c>
      <c r="B12" s="1">
        <v>253.07</v>
      </c>
      <c r="C12" s="1">
        <v>57.79</v>
      </c>
      <c r="E12" s="1">
        <v>33</v>
      </c>
      <c r="F12" s="1">
        <v>280.5</v>
      </c>
      <c r="H12" s="1">
        <f t="shared" si="2"/>
        <v>-141.32835820895525</v>
      </c>
      <c r="I12" s="1">
        <f t="shared" si="3"/>
        <v>128.38776119402985</v>
      </c>
      <c r="J12" s="11">
        <v>129.9</v>
      </c>
      <c r="K12" s="1">
        <v>317.5</v>
      </c>
      <c r="L12" s="1">
        <v>285.5</v>
      </c>
      <c r="N12" s="1">
        <f t="shared" si="6"/>
        <v>147.41791044776119</v>
      </c>
      <c r="O12" s="1">
        <f t="shared" si="5"/>
        <v>130.99611940298507</v>
      </c>
      <c r="AE12">
        <f t="shared" si="0"/>
        <v>1.8603512333304839</v>
      </c>
      <c r="AF12">
        <f t="shared" si="1"/>
        <v>1.5260707763276513</v>
      </c>
    </row>
    <row r="13" spans="1:32" x14ac:dyDescent="0.25">
      <c r="A13" s="2">
        <v>8</v>
      </c>
      <c r="B13" s="1">
        <v>259</v>
      </c>
      <c r="C13" s="1">
        <v>56.5</v>
      </c>
      <c r="E13" s="1">
        <v>34</v>
      </c>
      <c r="F13" s="1">
        <v>280</v>
      </c>
      <c r="H13" s="1">
        <f t="shared" si="2"/>
        <v>-140.31343283582089</v>
      </c>
      <c r="I13" s="1">
        <f t="shared" si="3"/>
        <v>127.88029850746268</v>
      </c>
      <c r="J13" s="11">
        <v>129.9</v>
      </c>
      <c r="K13" s="1">
        <v>316.22000000000003</v>
      </c>
      <c r="L13" s="1">
        <v>284.77999999999997</v>
      </c>
      <c r="N13" s="1">
        <f t="shared" si="6"/>
        <v>146.11880597014931</v>
      </c>
      <c r="O13" s="1">
        <f t="shared" si="5"/>
        <v>130.26537313432831</v>
      </c>
      <c r="AE13">
        <f t="shared" si="0"/>
        <v>1.8603512333304839</v>
      </c>
      <c r="AF13">
        <f t="shared" si="1"/>
        <v>0.19687020563666385</v>
      </c>
    </row>
    <row r="14" spans="1:32" x14ac:dyDescent="0.25">
      <c r="A14" s="2">
        <v>9</v>
      </c>
      <c r="B14" s="1">
        <v>264.5</v>
      </c>
      <c r="C14" s="1">
        <v>61.5</v>
      </c>
      <c r="E14" s="1">
        <v>36</v>
      </c>
      <c r="F14" s="1">
        <v>280</v>
      </c>
      <c r="H14" s="1">
        <f t="shared" si="2"/>
        <v>-138.28358208955225</v>
      </c>
      <c r="I14" s="1">
        <f t="shared" si="3"/>
        <v>127.88029850746268</v>
      </c>
      <c r="J14" s="11">
        <v>129.9</v>
      </c>
      <c r="K14" s="1">
        <v>315</v>
      </c>
      <c r="L14" s="1">
        <v>284</v>
      </c>
      <c r="N14" s="1">
        <f t="shared" si="6"/>
        <v>144.8805970149254</v>
      </c>
      <c r="O14" s="1">
        <f t="shared" si="5"/>
        <v>129.47373134328356</v>
      </c>
      <c r="AE14">
        <f t="shared" si="0"/>
        <v>1.8603512333304839</v>
      </c>
      <c r="AF14">
        <f t="shared" si="1"/>
        <v>4.0656060981760127E-3</v>
      </c>
    </row>
    <row r="15" spans="1:32" x14ac:dyDescent="0.25">
      <c r="A15" s="2">
        <v>10</v>
      </c>
      <c r="B15" s="1">
        <v>260.86</v>
      </c>
      <c r="C15" s="1">
        <v>62.41</v>
      </c>
      <c r="E15" s="1">
        <v>38</v>
      </c>
      <c r="F15" s="1">
        <v>280</v>
      </c>
      <c r="H15" s="1">
        <f t="shared" si="2"/>
        <v>-136.25373134328359</v>
      </c>
      <c r="I15" s="1">
        <f t="shared" si="3"/>
        <v>127.88029850746268</v>
      </c>
      <c r="J15" s="11">
        <v>129.9</v>
      </c>
      <c r="K15" s="1">
        <v>314.5</v>
      </c>
      <c r="L15" s="1">
        <v>283.5</v>
      </c>
      <c r="N15" s="1">
        <f t="shared" si="6"/>
        <v>144.37313432835822</v>
      </c>
      <c r="O15" s="1">
        <f t="shared" si="5"/>
        <v>128.96626865671641</v>
      </c>
      <c r="AE15">
        <f t="shared" si="0"/>
        <v>3.5021739604907753</v>
      </c>
      <c r="AF15">
        <f t="shared" si="1"/>
        <v>1.1635666765689703</v>
      </c>
    </row>
    <row r="16" spans="1:32" x14ac:dyDescent="0.25">
      <c r="A16" s="2">
        <v>11</v>
      </c>
      <c r="B16" s="1">
        <v>266</v>
      </c>
      <c r="C16" s="1">
        <v>70.5</v>
      </c>
      <c r="E16" s="1">
        <v>40</v>
      </c>
      <c r="F16" s="1">
        <v>279.5</v>
      </c>
      <c r="H16" s="1">
        <f t="shared" si="2"/>
        <v>-134.22388059701493</v>
      </c>
      <c r="I16" s="1">
        <f t="shared" si="3"/>
        <v>127.37283582089552</v>
      </c>
      <c r="J16" s="11">
        <v>129.9</v>
      </c>
      <c r="K16" s="1">
        <v>313</v>
      </c>
      <c r="L16" s="1">
        <v>282.5</v>
      </c>
      <c r="N16" s="1">
        <f t="shared" si="6"/>
        <v>142.85074626865674</v>
      </c>
      <c r="O16" s="1">
        <f t="shared" si="5"/>
        <v>127.95134328358208</v>
      </c>
      <c r="AE16">
        <f t="shared" si="0"/>
        <v>1.8603512333304839</v>
      </c>
      <c r="AF16">
        <f t="shared" si="1"/>
        <v>2.5158723465782646</v>
      </c>
    </row>
    <row r="17" spans="1:32" x14ac:dyDescent="0.25">
      <c r="A17" s="2">
        <v>12</v>
      </c>
      <c r="B17" s="1">
        <v>266</v>
      </c>
      <c r="C17" s="1">
        <v>71.5</v>
      </c>
      <c r="E17" s="1">
        <v>42.5</v>
      </c>
      <c r="F17" s="1">
        <v>280</v>
      </c>
      <c r="H17" s="1">
        <f t="shared" si="2"/>
        <v>-131.68656716417911</v>
      </c>
      <c r="I17" s="1">
        <f t="shared" si="3"/>
        <v>127.88029850746268</v>
      </c>
      <c r="J17" s="11">
        <v>129.9</v>
      </c>
      <c r="K17" s="1">
        <v>311</v>
      </c>
      <c r="L17" s="1">
        <v>282</v>
      </c>
      <c r="N17" s="1">
        <f t="shared" si="6"/>
        <v>140.82089552238807</v>
      </c>
      <c r="O17" s="1">
        <f t="shared" si="5"/>
        <v>127.44388059701491</v>
      </c>
      <c r="AE17">
        <f t="shared" si="0"/>
        <v>1.8603512333304839</v>
      </c>
      <c r="AF17">
        <f t="shared" si="1"/>
        <v>1.1635666765689703</v>
      </c>
    </row>
    <row r="18" spans="1:32" x14ac:dyDescent="0.25">
      <c r="A18" s="2">
        <v>13</v>
      </c>
      <c r="B18" s="1">
        <v>266</v>
      </c>
      <c r="C18" s="1">
        <v>76.5</v>
      </c>
      <c r="E18" s="1">
        <v>44</v>
      </c>
      <c r="F18" s="1">
        <v>280</v>
      </c>
      <c r="H18" s="1">
        <f t="shared" si="2"/>
        <v>-130.16417910447763</v>
      </c>
      <c r="I18" s="1">
        <f t="shared" si="3"/>
        <v>127.88029850746268</v>
      </c>
      <c r="J18" s="11">
        <v>129.9</v>
      </c>
      <c r="K18" s="1">
        <v>308.5</v>
      </c>
      <c r="L18" s="1">
        <v>282.5</v>
      </c>
      <c r="N18" s="1">
        <f t="shared" si="6"/>
        <v>138.28358208955223</v>
      </c>
      <c r="O18" s="1">
        <f t="shared" si="5"/>
        <v>127.95134328358208</v>
      </c>
      <c r="AE18">
        <f t="shared" si="0"/>
        <v>8.3309296843591536</v>
      </c>
      <c r="AF18">
        <f t="shared" si="1"/>
        <v>0.12106308560274703</v>
      </c>
    </row>
    <row r="19" spans="1:32" x14ac:dyDescent="0.25">
      <c r="A19" s="2">
        <v>14</v>
      </c>
      <c r="B19" s="1">
        <v>266.5</v>
      </c>
      <c r="C19" s="1">
        <v>76</v>
      </c>
      <c r="E19" s="1">
        <v>45.5</v>
      </c>
      <c r="F19" s="1">
        <v>278.5</v>
      </c>
      <c r="H19" s="1">
        <f t="shared" si="2"/>
        <v>-128.64179104477614</v>
      </c>
      <c r="I19" s="1">
        <f t="shared" si="3"/>
        <v>126.35791044776118</v>
      </c>
      <c r="J19" s="11">
        <v>129.9</v>
      </c>
      <c r="K19" s="1">
        <v>305.77999999999997</v>
      </c>
      <c r="L19" s="1">
        <v>283.22000000000003</v>
      </c>
      <c r="N19" s="1">
        <f t="shared" ref="N19:N82" si="7">$P$2*K19+$P$3</f>
        <v>135.52298507462683</v>
      </c>
      <c r="O19" s="1">
        <f t="shared" si="5"/>
        <v>128.68208955223884</v>
      </c>
      <c r="AE19">
        <f t="shared" si="0"/>
        <v>19.436838944031081</v>
      </c>
      <c r="AF19">
        <f t="shared" si="1"/>
        <v>0.63124355660998743</v>
      </c>
    </row>
    <row r="20" spans="1:32" x14ac:dyDescent="0.25">
      <c r="A20" s="2">
        <v>15</v>
      </c>
      <c r="B20" s="1">
        <v>266.5</v>
      </c>
      <c r="C20" s="1">
        <v>76.5</v>
      </c>
      <c r="E20" s="1">
        <v>47</v>
      </c>
      <c r="F20" s="1">
        <v>277</v>
      </c>
      <c r="H20" s="1">
        <f t="shared" si="2"/>
        <v>-127.11940298507463</v>
      </c>
      <c r="I20" s="1">
        <f t="shared" si="3"/>
        <v>124.8355223880597</v>
      </c>
      <c r="J20" s="11">
        <v>129.9</v>
      </c>
      <c r="K20" s="1">
        <v>304.22000000000003</v>
      </c>
      <c r="L20" s="1">
        <v>282.77999999999997</v>
      </c>
      <c r="N20" s="1">
        <f t="shared" si="7"/>
        <v>133.93970149253732</v>
      </c>
      <c r="O20" s="1">
        <f t="shared" si="5"/>
        <v>128.23552238805965</v>
      </c>
      <c r="AE20">
        <f t="shared" si="0"/>
        <v>24.168882210286949</v>
      </c>
      <c r="AF20">
        <f t="shared" si="1"/>
        <v>3.2740504858466943</v>
      </c>
    </row>
    <row r="21" spans="1:32" x14ac:dyDescent="0.25">
      <c r="A21" s="2">
        <v>16</v>
      </c>
      <c r="B21" s="1">
        <v>266.5</v>
      </c>
      <c r="C21" s="1">
        <v>76</v>
      </c>
      <c r="E21" s="1">
        <v>48</v>
      </c>
      <c r="F21" s="1">
        <v>276.5</v>
      </c>
      <c r="H21" s="1">
        <f t="shared" si="2"/>
        <v>-126.10447761194031</v>
      </c>
      <c r="I21" s="1">
        <f t="shared" si="3"/>
        <v>124.32805970149253</v>
      </c>
      <c r="J21" s="11">
        <v>129.9</v>
      </c>
      <c r="K21" s="1">
        <v>303.22000000000003</v>
      </c>
      <c r="L21" s="1">
        <v>281.77999999999997</v>
      </c>
      <c r="N21" s="1">
        <f t="shared" si="7"/>
        <v>132.92477611940302</v>
      </c>
      <c r="O21" s="1">
        <f t="shared" si="5"/>
        <v>127.22059701492533</v>
      </c>
      <c r="AE21">
        <f t="shared" si="0"/>
        <v>24.168882210286949</v>
      </c>
      <c r="AF21">
        <f t="shared" si="1"/>
        <v>6.765593956144575</v>
      </c>
    </row>
    <row r="22" spans="1:32" x14ac:dyDescent="0.25">
      <c r="A22" s="2">
        <v>17</v>
      </c>
      <c r="B22" s="1">
        <v>265.5</v>
      </c>
      <c r="C22" s="1">
        <v>76</v>
      </c>
      <c r="E22" s="1">
        <v>50</v>
      </c>
      <c r="F22" s="1">
        <v>276.5</v>
      </c>
      <c r="H22" s="1">
        <f t="shared" si="2"/>
        <v>-124.07462686567166</v>
      </c>
      <c r="I22" s="1">
        <f t="shared" si="3"/>
        <v>124.32805970149253</v>
      </c>
      <c r="J22" s="11">
        <v>129.9</v>
      </c>
      <c r="K22" s="1">
        <v>302</v>
      </c>
      <c r="L22" s="1">
        <v>281</v>
      </c>
      <c r="N22" s="1">
        <f t="shared" si="7"/>
        <v>131.68656716417911</v>
      </c>
      <c r="O22" s="1">
        <f t="shared" si="5"/>
        <v>126.42895522388059</v>
      </c>
      <c r="AE22">
        <f t="shared" si="0"/>
        <v>35.17807901234648</v>
      </c>
      <c r="AF22">
        <f t="shared" si="1"/>
        <v>13.075462591774658</v>
      </c>
    </row>
    <row r="23" spans="1:32" x14ac:dyDescent="0.25">
      <c r="A23" s="2">
        <v>18</v>
      </c>
      <c r="B23" s="1">
        <v>265.5</v>
      </c>
      <c r="C23" s="1">
        <v>75</v>
      </c>
      <c r="E23" s="1">
        <v>52.5</v>
      </c>
      <c r="F23" s="1">
        <v>275.5</v>
      </c>
      <c r="H23" s="1">
        <f t="shared" si="2"/>
        <v>-121.53731343283583</v>
      </c>
      <c r="I23" s="1">
        <f t="shared" si="3"/>
        <v>123.3131343283582</v>
      </c>
      <c r="J23" s="11">
        <v>129.9</v>
      </c>
      <c r="K23" s="1">
        <v>300.5</v>
      </c>
      <c r="L23" s="1">
        <v>280</v>
      </c>
      <c r="N23" s="1">
        <f t="shared" si="7"/>
        <v>130.16417910447763</v>
      </c>
      <c r="O23" s="1">
        <f t="shared" si="5"/>
        <v>125.41402985074626</v>
      </c>
      <c r="AE23">
        <f t="shared" si="0"/>
        <v>48.247422840469731</v>
      </c>
      <c r="AF23">
        <f t="shared" si="1"/>
        <v>19.427314193059335</v>
      </c>
    </row>
    <row r="24" spans="1:32" x14ac:dyDescent="0.25">
      <c r="A24" s="2">
        <v>19</v>
      </c>
      <c r="B24" s="1">
        <v>323</v>
      </c>
      <c r="C24" s="1">
        <v>307.5</v>
      </c>
      <c r="E24" s="1">
        <v>54</v>
      </c>
      <c r="F24" s="1">
        <v>274.5</v>
      </c>
      <c r="H24" s="1">
        <f t="shared" si="2"/>
        <v>-120.01492537313433</v>
      </c>
      <c r="I24" s="1">
        <f t="shared" si="3"/>
        <v>122.29820895522387</v>
      </c>
      <c r="J24" s="11">
        <v>129.9</v>
      </c>
      <c r="K24" s="1">
        <v>298.77999999999997</v>
      </c>
      <c r="L24" s="1">
        <v>279.22000000000003</v>
      </c>
      <c r="N24" s="1">
        <f t="shared" si="7"/>
        <v>128.41850746268653</v>
      </c>
      <c r="O24" s="1">
        <f t="shared" si="5"/>
        <v>124.62238805970151</v>
      </c>
      <c r="AE24">
        <f t="shared" si="0"/>
        <v>35.17807901234648</v>
      </c>
      <c r="AF24">
        <f t="shared" si="1"/>
        <v>17.002952044363596</v>
      </c>
    </row>
    <row r="25" spans="1:32" x14ac:dyDescent="0.25">
      <c r="A25" s="2">
        <v>20</v>
      </c>
      <c r="B25" s="1">
        <v>324.5</v>
      </c>
      <c r="C25" s="1">
        <v>306</v>
      </c>
      <c r="E25" s="1">
        <v>56</v>
      </c>
      <c r="F25" s="1">
        <v>275.5</v>
      </c>
      <c r="H25" s="1">
        <f t="shared" si="2"/>
        <v>-117.98507462686568</v>
      </c>
      <c r="I25" s="1">
        <f t="shared" si="3"/>
        <v>123.3131343283582</v>
      </c>
      <c r="J25" s="11">
        <v>129.9</v>
      </c>
      <c r="K25" s="1">
        <v>297</v>
      </c>
      <c r="L25" s="1">
        <v>279.5</v>
      </c>
      <c r="N25" s="1">
        <f t="shared" si="7"/>
        <v>126.61194029850748</v>
      </c>
      <c r="O25" s="1">
        <f t="shared" si="5"/>
        <v>124.90656716417909</v>
      </c>
      <c r="AE25">
        <f t="shared" si="0"/>
        <v>35.17807901234648</v>
      </c>
      <c r="AF25">
        <f t="shared" si="1"/>
        <v>19.427314193059335</v>
      </c>
    </row>
    <row r="26" spans="1:32" x14ac:dyDescent="0.25">
      <c r="A26" s="2">
        <v>21</v>
      </c>
      <c r="B26" s="1">
        <v>324.5</v>
      </c>
      <c r="C26" s="1">
        <v>306</v>
      </c>
      <c r="E26" s="1">
        <v>58</v>
      </c>
      <c r="F26" s="1">
        <v>275.5</v>
      </c>
      <c r="H26" s="1">
        <f t="shared" si="2"/>
        <v>-115.95522388059703</v>
      </c>
      <c r="I26" s="1">
        <f t="shared" si="3"/>
        <v>123.3131343283582</v>
      </c>
      <c r="J26" s="11">
        <v>129.9</v>
      </c>
      <c r="K26" s="1">
        <v>294.77999999999997</v>
      </c>
      <c r="L26" s="1">
        <v>279.22000000000003</v>
      </c>
      <c r="N26" s="1">
        <f t="shared" si="7"/>
        <v>124.35880597014921</v>
      </c>
      <c r="O26" s="1">
        <f t="shared" si="5"/>
        <v>124.62238805970151</v>
      </c>
      <c r="AE26">
        <f t="shared" si="0"/>
        <v>35.17807901234648</v>
      </c>
      <c r="AF26">
        <f t="shared" si="1"/>
        <v>6.765593956144575</v>
      </c>
    </row>
    <row r="27" spans="1:32" x14ac:dyDescent="0.25">
      <c r="A27" s="2">
        <v>22</v>
      </c>
      <c r="B27" s="1">
        <v>323.74</v>
      </c>
      <c r="C27" s="1">
        <v>306.26</v>
      </c>
      <c r="E27" s="1">
        <v>59.5</v>
      </c>
      <c r="F27" s="1">
        <v>275.5</v>
      </c>
      <c r="H27" s="1">
        <f t="shared" si="2"/>
        <v>-114.43283582089553</v>
      </c>
      <c r="I27" s="1">
        <f t="shared" si="3"/>
        <v>123.3131343283582</v>
      </c>
      <c r="J27" s="11">
        <v>129.9</v>
      </c>
      <c r="K27" s="1">
        <v>293.5</v>
      </c>
      <c r="L27" s="1">
        <v>281</v>
      </c>
      <c r="N27" s="1">
        <f t="shared" si="7"/>
        <v>123.05970149253733</v>
      </c>
      <c r="O27" s="1">
        <f t="shared" si="5"/>
        <v>126.42895522388059</v>
      </c>
      <c r="AE27">
        <f t="shared" si="0"/>
        <v>5.6590334441669983</v>
      </c>
      <c r="AF27">
        <f t="shared" si="1"/>
        <v>9.6630098957016504</v>
      </c>
    </row>
    <row r="28" spans="1:32" x14ac:dyDescent="0.25">
      <c r="A28" s="2">
        <v>23</v>
      </c>
      <c r="B28" s="1">
        <v>324</v>
      </c>
      <c r="C28" s="1">
        <v>306</v>
      </c>
      <c r="E28" s="1">
        <v>59</v>
      </c>
      <c r="F28" s="1">
        <v>279</v>
      </c>
      <c r="H28" s="1">
        <f t="shared" si="2"/>
        <v>-114.9402985074627</v>
      </c>
      <c r="I28" s="1">
        <f t="shared" si="3"/>
        <v>126.86537313432835</v>
      </c>
      <c r="J28" s="11">
        <v>129.9</v>
      </c>
      <c r="K28" s="1">
        <v>293</v>
      </c>
      <c r="L28" s="1">
        <v>280.5</v>
      </c>
      <c r="N28" s="1">
        <f t="shared" si="7"/>
        <v>122.55223880597015</v>
      </c>
      <c r="O28" s="1">
        <f t="shared" si="5"/>
        <v>125.92149253731343</v>
      </c>
      <c r="AE28">
        <f t="shared" si="0"/>
        <v>5.6590334441669983</v>
      </c>
      <c r="AF28">
        <f t="shared" si="1"/>
        <v>13.075462591774658</v>
      </c>
    </row>
    <row r="29" spans="1:32" x14ac:dyDescent="0.25">
      <c r="A29" s="2">
        <v>24</v>
      </c>
      <c r="B29" s="1">
        <v>324</v>
      </c>
      <c r="C29" s="1">
        <v>306</v>
      </c>
      <c r="E29" s="1">
        <v>60</v>
      </c>
      <c r="F29" s="1">
        <v>279</v>
      </c>
      <c r="H29" s="1">
        <f t="shared" si="2"/>
        <v>-113.92537313432837</v>
      </c>
      <c r="I29" s="1">
        <f t="shared" si="3"/>
        <v>126.86537313432835</v>
      </c>
      <c r="J29" s="11">
        <v>129.9</v>
      </c>
      <c r="K29" s="1">
        <v>292.5</v>
      </c>
      <c r="L29" s="1">
        <v>280</v>
      </c>
      <c r="N29" s="1">
        <f t="shared" si="7"/>
        <v>122.04477611940297</v>
      </c>
      <c r="O29" s="1">
        <f t="shared" si="5"/>
        <v>125.41402985074626</v>
      </c>
      <c r="AE29">
        <f t="shared" si="0"/>
        <v>5.6590334441669983</v>
      </c>
      <c r="AF29">
        <f t="shared" si="1"/>
        <v>13.075462591774658</v>
      </c>
    </row>
    <row r="30" spans="1:32" x14ac:dyDescent="0.25">
      <c r="A30" s="2">
        <v>25</v>
      </c>
      <c r="B30" s="1">
        <v>324.5</v>
      </c>
      <c r="C30" s="1">
        <v>307</v>
      </c>
      <c r="E30" s="1">
        <v>61</v>
      </c>
      <c r="F30" s="1">
        <v>279</v>
      </c>
      <c r="H30" s="1">
        <f t="shared" si="2"/>
        <v>-112.91044776119404</v>
      </c>
      <c r="I30" s="1">
        <f t="shared" si="3"/>
        <v>126.86537313432835</v>
      </c>
      <c r="J30" s="11">
        <v>129.9</v>
      </c>
      <c r="K30" s="1">
        <v>292.5</v>
      </c>
      <c r="L30" s="1">
        <v>280</v>
      </c>
      <c r="N30" s="1">
        <f t="shared" si="7"/>
        <v>122.04477611940297</v>
      </c>
      <c r="O30" s="1">
        <f t="shared" si="5"/>
        <v>125.41402985074626</v>
      </c>
      <c r="AE30">
        <f t="shared" si="0"/>
        <v>3.5021739604907753</v>
      </c>
      <c r="AF30">
        <f t="shared" si="1"/>
        <v>10.966186563348847</v>
      </c>
    </row>
    <row r="31" spans="1:32" x14ac:dyDescent="0.25">
      <c r="A31" s="2">
        <v>26</v>
      </c>
      <c r="B31" s="1">
        <v>324.5</v>
      </c>
      <c r="C31" s="1">
        <v>307</v>
      </c>
      <c r="E31" s="1">
        <v>62.5</v>
      </c>
      <c r="F31" s="1">
        <v>279.5</v>
      </c>
      <c r="H31" s="1">
        <f t="shared" si="2"/>
        <v>-111.38805970149255</v>
      </c>
      <c r="I31" s="1">
        <f t="shared" si="3"/>
        <v>127.37283582089552</v>
      </c>
      <c r="J31" s="11">
        <v>129.9</v>
      </c>
      <c r="K31" s="1">
        <v>291.7</v>
      </c>
      <c r="L31" s="1">
        <v>280.3</v>
      </c>
      <c r="N31" s="1">
        <f t="shared" si="7"/>
        <v>121.2328358208955</v>
      </c>
      <c r="O31" s="1">
        <f t="shared" si="5"/>
        <v>125.71850746268657</v>
      </c>
      <c r="AE31">
        <f t="shared" si="0"/>
        <v>0.73356526268612421</v>
      </c>
      <c r="AF31">
        <f t="shared" si="1"/>
        <v>2.5158723465782646</v>
      </c>
    </row>
    <row r="32" spans="1:32" x14ac:dyDescent="0.25">
      <c r="A32" s="2">
        <v>27</v>
      </c>
      <c r="B32" s="1">
        <v>324.5</v>
      </c>
      <c r="C32" s="1">
        <v>307</v>
      </c>
      <c r="E32" s="1">
        <v>63.5</v>
      </c>
      <c r="F32" s="1">
        <v>280.5</v>
      </c>
      <c r="H32" s="1">
        <f t="shared" si="2"/>
        <v>-110.37313432835822</v>
      </c>
      <c r="I32" s="1">
        <f t="shared" si="3"/>
        <v>128.38776119402985</v>
      </c>
      <c r="J32" s="11">
        <v>129.9</v>
      </c>
      <c r="K32" s="1">
        <v>290.5</v>
      </c>
      <c r="L32" s="1">
        <v>282</v>
      </c>
      <c r="N32" s="1">
        <f t="shared" si="7"/>
        <v>120.0149253731343</v>
      </c>
      <c r="O32" s="1">
        <f t="shared" si="5"/>
        <v>127.44388059701491</v>
      </c>
      <c r="AE32">
        <f t="shared" si="0"/>
        <v>1.8603512333304839</v>
      </c>
      <c r="AF32">
        <f t="shared" si="1"/>
        <v>0.326297763075591</v>
      </c>
    </row>
    <row r="33" spans="1:32" x14ac:dyDescent="0.25">
      <c r="A33" s="2">
        <v>28</v>
      </c>
      <c r="B33" s="1">
        <v>324.22000000000003</v>
      </c>
      <c r="C33" s="1">
        <v>306.77999999999997</v>
      </c>
      <c r="E33" s="1">
        <v>64.5</v>
      </c>
      <c r="F33" s="1">
        <v>280</v>
      </c>
      <c r="H33" s="1">
        <f t="shared" si="2"/>
        <v>-109.35820895522389</v>
      </c>
      <c r="I33" s="1">
        <f t="shared" si="3"/>
        <v>127.88029850746268</v>
      </c>
      <c r="J33" s="11">
        <v>129.9</v>
      </c>
      <c r="K33" s="1">
        <v>289.5</v>
      </c>
      <c r="L33" s="1">
        <v>283</v>
      </c>
      <c r="N33" s="1">
        <f t="shared" si="7"/>
        <v>119</v>
      </c>
      <c r="O33" s="1">
        <f t="shared" si="5"/>
        <v>128.45880597014926</v>
      </c>
      <c r="AE33">
        <f t="shared" si="0"/>
        <v>0.73356526268612421</v>
      </c>
      <c r="AF33">
        <f t="shared" si="1"/>
        <v>0.19687020563666385</v>
      </c>
    </row>
    <row r="34" spans="1:32" x14ac:dyDescent="0.25">
      <c r="A34" s="2">
        <v>29</v>
      </c>
      <c r="B34" s="1">
        <v>324.22000000000003</v>
      </c>
      <c r="C34" s="1">
        <v>306.77999999999997</v>
      </c>
      <c r="E34" s="1">
        <v>64.5</v>
      </c>
      <c r="F34" s="1">
        <v>280.5</v>
      </c>
      <c r="H34" s="1">
        <f t="shared" si="2"/>
        <v>-109.35820895522389</v>
      </c>
      <c r="I34" s="1">
        <f t="shared" si="3"/>
        <v>128.38776119402985</v>
      </c>
      <c r="J34" s="11">
        <v>129.9</v>
      </c>
      <c r="K34" s="1">
        <v>287.5</v>
      </c>
      <c r="L34" s="1">
        <v>284</v>
      </c>
      <c r="N34" s="1">
        <f t="shared" si="7"/>
        <v>116.97014925373134</v>
      </c>
      <c r="O34" s="1">
        <f t="shared" si="5"/>
        <v>129.47373134328356</v>
      </c>
      <c r="AE34">
        <f t="shared" si="0"/>
        <v>0.73356526268612421</v>
      </c>
      <c r="AF34">
        <f t="shared" si="1"/>
        <v>0.90471156169110867</v>
      </c>
    </row>
    <row r="35" spans="1:32" x14ac:dyDescent="0.25">
      <c r="A35" s="2">
        <v>30</v>
      </c>
      <c r="B35" s="1">
        <v>325</v>
      </c>
      <c r="C35" s="1">
        <v>306.5</v>
      </c>
      <c r="E35" s="1">
        <v>64.5</v>
      </c>
      <c r="F35" s="1">
        <v>280.5</v>
      </c>
      <c r="H35" s="1">
        <f t="shared" si="2"/>
        <v>-109.35820895522389</v>
      </c>
      <c r="I35" s="1">
        <f t="shared" si="3"/>
        <v>128.38776119402985</v>
      </c>
      <c r="J35" s="11">
        <v>129.9</v>
      </c>
      <c r="K35" s="1">
        <v>286.5</v>
      </c>
      <c r="L35" s="1">
        <v>284.5</v>
      </c>
      <c r="N35" s="1">
        <f t="shared" si="7"/>
        <v>115.95522388059703</v>
      </c>
      <c r="O35" s="1">
        <f t="shared" si="5"/>
        <v>129.98119402985074</v>
      </c>
      <c r="AE35">
        <f t="shared" si="0"/>
        <v>0.12181604855770618</v>
      </c>
      <c r="AF35">
        <f t="shared" si="1"/>
        <v>0.90471156169110867</v>
      </c>
    </row>
    <row r="36" spans="1:32" x14ac:dyDescent="0.25">
      <c r="A36" s="2">
        <v>31</v>
      </c>
      <c r="B36" s="1">
        <v>324</v>
      </c>
      <c r="C36" s="1">
        <v>307</v>
      </c>
      <c r="E36" s="1">
        <v>65.5</v>
      </c>
      <c r="F36" s="1">
        <v>281</v>
      </c>
      <c r="H36" s="1">
        <f t="shared" si="2"/>
        <v>-108.34328358208955</v>
      </c>
      <c r="I36" s="1">
        <f t="shared" si="3"/>
        <v>128.895223880597</v>
      </c>
      <c r="J36" s="11">
        <v>129.9</v>
      </c>
      <c r="K36" s="1">
        <v>285.5</v>
      </c>
      <c r="L36" s="1">
        <v>284.5</v>
      </c>
      <c r="N36" s="1">
        <f t="shared" si="7"/>
        <v>114.94029850746267</v>
      </c>
      <c r="O36" s="1">
        <f t="shared" si="5"/>
        <v>129.98119402985074</v>
      </c>
      <c r="AE36">
        <f t="shared" si="0"/>
        <v>2.5103590945200028E-2</v>
      </c>
      <c r="AF36">
        <f t="shared" si="1"/>
        <v>11.471661721453959</v>
      </c>
    </row>
    <row r="37" spans="1:32" x14ac:dyDescent="0.25">
      <c r="A37" s="2">
        <v>32</v>
      </c>
      <c r="B37" s="1">
        <v>324</v>
      </c>
      <c r="C37" s="1">
        <v>307</v>
      </c>
      <c r="E37" s="1">
        <v>65.5</v>
      </c>
      <c r="F37" s="1">
        <v>281.5</v>
      </c>
      <c r="H37" s="1">
        <f t="shared" si="2"/>
        <v>-108.34328358208955</v>
      </c>
      <c r="I37" s="1">
        <f t="shared" si="3"/>
        <v>129.40268656716418</v>
      </c>
      <c r="J37" s="11">
        <v>129.9</v>
      </c>
      <c r="K37" s="1">
        <v>285.89999999999998</v>
      </c>
      <c r="L37" s="1">
        <v>286.89999999999998</v>
      </c>
      <c r="N37" s="1">
        <f t="shared" si="7"/>
        <v>115.3462686567164</v>
      </c>
      <c r="O37" s="1">
        <f t="shared" si="5"/>
        <v>132.41701492537311</v>
      </c>
      <c r="AE37">
        <f t="shared" si="0"/>
        <v>0.73356526268612421</v>
      </c>
      <c r="AF37">
        <f t="shared" si="1"/>
        <v>3.8655045433477682</v>
      </c>
    </row>
    <row r="38" spans="1:32" x14ac:dyDescent="0.25">
      <c r="A38" s="2">
        <v>33</v>
      </c>
      <c r="B38" s="1">
        <v>325</v>
      </c>
      <c r="C38" s="1">
        <v>307</v>
      </c>
      <c r="E38" s="1">
        <v>66.5</v>
      </c>
      <c r="F38" s="1">
        <v>280.5</v>
      </c>
      <c r="H38" s="1">
        <f t="shared" si="2"/>
        <v>-107.32835820895524</v>
      </c>
      <c r="I38" s="1">
        <f t="shared" si="3"/>
        <v>128.38776119402985</v>
      </c>
      <c r="J38" s="11">
        <v>129.9</v>
      </c>
      <c r="K38" s="1">
        <v>285</v>
      </c>
      <c r="L38" s="1">
        <v>285.5</v>
      </c>
      <c r="N38" s="1">
        <f t="shared" si="7"/>
        <v>114.43283582089555</v>
      </c>
      <c r="O38" s="1">
        <f t="shared" si="5"/>
        <v>130.99611940298507</v>
      </c>
      <c r="AE38">
        <f t="shared" si="0"/>
        <v>5.6590334441669983</v>
      </c>
      <c r="AF38">
        <f t="shared" si="1"/>
        <v>3.8655045433477682</v>
      </c>
    </row>
    <row r="39" spans="1:32" x14ac:dyDescent="0.25">
      <c r="A39" s="2">
        <v>34</v>
      </c>
      <c r="B39" s="1">
        <v>322.93</v>
      </c>
      <c r="C39" s="1">
        <v>308.5</v>
      </c>
      <c r="E39" s="1">
        <v>68.5</v>
      </c>
      <c r="F39" s="1">
        <v>279</v>
      </c>
      <c r="H39" s="1">
        <f t="shared" si="2"/>
        <v>-105.29850746268657</v>
      </c>
      <c r="I39" s="1">
        <f t="shared" si="3"/>
        <v>126.86537313432835</v>
      </c>
      <c r="J39" s="11">
        <v>129.9</v>
      </c>
      <c r="K39" s="1">
        <v>282.5</v>
      </c>
      <c r="L39" s="1">
        <v>285.5</v>
      </c>
      <c r="N39" s="1">
        <f t="shared" si="7"/>
        <v>111.8955223880597</v>
      </c>
      <c r="O39" s="1">
        <f t="shared" si="5"/>
        <v>130.99611940298507</v>
      </c>
      <c r="AE39">
        <f t="shared" si="0"/>
        <v>5.6590334441669983</v>
      </c>
      <c r="AF39">
        <f t="shared" si="1"/>
        <v>4.7933507302100971</v>
      </c>
    </row>
    <row r="40" spans="1:32" x14ac:dyDescent="0.25">
      <c r="A40" s="2">
        <v>35</v>
      </c>
      <c r="B40" s="1">
        <v>271</v>
      </c>
      <c r="C40" s="1">
        <v>71</v>
      </c>
      <c r="E40" s="1">
        <v>70</v>
      </c>
      <c r="F40" s="1">
        <v>279</v>
      </c>
      <c r="H40" s="1">
        <f t="shared" si="2"/>
        <v>-103.77611940298509</v>
      </c>
      <c r="I40" s="1">
        <f t="shared" si="3"/>
        <v>126.86537313432835</v>
      </c>
      <c r="J40" s="11">
        <v>129.9</v>
      </c>
      <c r="K40" s="1">
        <v>281.27999999999997</v>
      </c>
      <c r="L40" s="1">
        <v>285.72000000000003</v>
      </c>
      <c r="N40" s="1">
        <f t="shared" si="7"/>
        <v>110.65731343283579</v>
      </c>
      <c r="O40" s="1">
        <f t="shared" si="5"/>
        <v>131.21940298507465</v>
      </c>
      <c r="AE40">
        <f t="shared" si="0"/>
        <v>8.3309296843591536</v>
      </c>
      <c r="AF40">
        <f t="shared" si="1"/>
        <v>6.1184561689499253</v>
      </c>
    </row>
    <row r="41" spans="1:32" x14ac:dyDescent="0.25">
      <c r="A41" s="2">
        <v>36</v>
      </c>
      <c r="B41" s="1">
        <v>271</v>
      </c>
      <c r="C41" s="1">
        <v>72</v>
      </c>
      <c r="E41" s="1">
        <v>73.5</v>
      </c>
      <c r="F41" s="1">
        <v>278.5</v>
      </c>
      <c r="H41" s="1">
        <f t="shared" si="2"/>
        <v>-100.22388059701494</v>
      </c>
      <c r="I41" s="1">
        <f t="shared" si="3"/>
        <v>126.35791044776118</v>
      </c>
      <c r="J41" s="11">
        <v>129.9</v>
      </c>
      <c r="K41" s="1">
        <v>280.5</v>
      </c>
      <c r="L41" s="1">
        <v>286</v>
      </c>
      <c r="N41" s="1">
        <f t="shared" si="7"/>
        <v>109.86567164179104</v>
      </c>
      <c r="O41" s="1">
        <f t="shared" si="5"/>
        <v>131.50358208955222</v>
      </c>
      <c r="AE41">
        <f t="shared" si="0"/>
        <v>15.219832434291147</v>
      </c>
      <c r="AF41">
        <f t="shared" si="1"/>
        <v>0.19687020563666385</v>
      </c>
    </row>
    <row r="42" spans="1:32" x14ac:dyDescent="0.25">
      <c r="A42" s="2">
        <v>37</v>
      </c>
      <c r="B42" s="1">
        <v>258.5</v>
      </c>
      <c r="C42" s="1">
        <v>58</v>
      </c>
      <c r="E42" s="1">
        <v>76</v>
      </c>
      <c r="F42" s="1">
        <v>277.5</v>
      </c>
      <c r="H42" s="1">
        <f t="shared" si="2"/>
        <v>-97.68656716417911</v>
      </c>
      <c r="I42" s="1">
        <f t="shared" si="3"/>
        <v>125.34298507462687</v>
      </c>
      <c r="J42" s="11">
        <v>129.9</v>
      </c>
      <c r="K42" s="1">
        <v>279</v>
      </c>
      <c r="L42" s="1">
        <v>284</v>
      </c>
      <c r="N42" s="1">
        <f t="shared" si="7"/>
        <v>108.34328358208955</v>
      </c>
      <c r="O42" s="1">
        <f t="shared" si="5"/>
        <v>129.47373134328356</v>
      </c>
      <c r="AE42">
        <f t="shared" si="0"/>
        <v>15.219832434291147</v>
      </c>
      <c r="AF42">
        <f t="shared" si="1"/>
        <v>0.19687020563666385</v>
      </c>
    </row>
    <row r="43" spans="1:32" x14ac:dyDescent="0.25">
      <c r="A43" s="2">
        <v>38</v>
      </c>
      <c r="B43" s="1">
        <v>256</v>
      </c>
      <c r="C43" s="1">
        <v>65</v>
      </c>
      <c r="E43" s="1">
        <v>78.5</v>
      </c>
      <c r="F43" s="1">
        <v>277.5</v>
      </c>
      <c r="H43" s="1">
        <f t="shared" si="2"/>
        <v>-95.149253731343293</v>
      </c>
      <c r="I43" s="1">
        <f t="shared" si="3"/>
        <v>125.34298507462687</v>
      </c>
      <c r="J43" s="11">
        <v>129.9</v>
      </c>
      <c r="K43" s="1">
        <v>277.5</v>
      </c>
      <c r="L43" s="1">
        <v>284</v>
      </c>
      <c r="N43" s="1">
        <f t="shared" si="7"/>
        <v>106.82089552238807</v>
      </c>
      <c r="O43" s="1">
        <f t="shared" si="5"/>
        <v>129.47373134328356</v>
      </c>
      <c r="AE43">
        <f t="shared" si="0"/>
        <v>17.517903551342535</v>
      </c>
      <c r="AF43">
        <f t="shared" si="1"/>
        <v>0.19687020563666385</v>
      </c>
    </row>
    <row r="44" spans="1:32" x14ac:dyDescent="0.25">
      <c r="A44" s="2">
        <v>39</v>
      </c>
      <c r="B44" s="1">
        <v>256.5</v>
      </c>
      <c r="C44" s="1">
        <v>60.23</v>
      </c>
      <c r="E44" s="1">
        <v>80.22</v>
      </c>
      <c r="F44" s="1">
        <v>277.22000000000003</v>
      </c>
      <c r="H44" s="1">
        <f t="shared" si="2"/>
        <v>-93.403582089552245</v>
      </c>
      <c r="I44" s="1">
        <f t="shared" si="3"/>
        <v>125.05880597014928</v>
      </c>
      <c r="J44" s="11">
        <v>129.9</v>
      </c>
      <c r="K44" s="1">
        <v>275.5</v>
      </c>
      <c r="L44" s="1">
        <v>284</v>
      </c>
      <c r="N44" s="1">
        <f t="shared" si="7"/>
        <v>104.79104477611941</v>
      </c>
      <c r="O44" s="1">
        <f t="shared" si="5"/>
        <v>129.47373134328356</v>
      </c>
      <c r="AE44">
        <f t="shared" si="0"/>
        <v>11.517862681067143</v>
      </c>
      <c r="AF44">
        <f t="shared" si="1"/>
        <v>1.379325402819366</v>
      </c>
    </row>
    <row r="45" spans="1:32" x14ac:dyDescent="0.25">
      <c r="A45" s="2">
        <v>40</v>
      </c>
      <c r="B45" s="1">
        <v>257</v>
      </c>
      <c r="C45" s="1">
        <v>59.75</v>
      </c>
      <c r="E45" s="1">
        <v>82</v>
      </c>
      <c r="F45" s="1">
        <v>278</v>
      </c>
      <c r="H45" s="1">
        <f t="shared" si="2"/>
        <v>-91.597014925373145</v>
      </c>
      <c r="I45" s="1">
        <f t="shared" si="3"/>
        <v>125.85044776119403</v>
      </c>
      <c r="J45" s="11">
        <v>129.9</v>
      </c>
      <c r="K45" s="1">
        <v>274.27999999999997</v>
      </c>
      <c r="L45" s="1">
        <v>284.72000000000003</v>
      </c>
      <c r="N45" s="1">
        <f t="shared" si="7"/>
        <v>103.5528358208955</v>
      </c>
      <c r="O45" s="1">
        <f t="shared" si="5"/>
        <v>130.20447761194032</v>
      </c>
      <c r="AE45">
        <f t="shared" si="0"/>
        <v>10.052159634112666</v>
      </c>
      <c r="AF45">
        <f t="shared" si="1"/>
        <v>2.402404638066002</v>
      </c>
    </row>
    <row r="46" spans="1:32" x14ac:dyDescent="0.25">
      <c r="A46" s="2">
        <v>41</v>
      </c>
      <c r="B46" s="1">
        <v>255.5</v>
      </c>
      <c r="C46" s="1">
        <v>59.17</v>
      </c>
      <c r="E46" s="1">
        <v>83.22</v>
      </c>
      <c r="F46" s="1">
        <v>278.22000000000003</v>
      </c>
      <c r="H46" s="1">
        <f t="shared" si="2"/>
        <v>-90.358805970149263</v>
      </c>
      <c r="I46" s="1">
        <f t="shared" si="3"/>
        <v>126.07373134328361</v>
      </c>
      <c r="J46" s="11">
        <v>129.9</v>
      </c>
      <c r="K46" s="1">
        <v>273.62</v>
      </c>
      <c r="L46" s="1">
        <v>285.08999999999997</v>
      </c>
      <c r="N46" s="1">
        <f t="shared" si="7"/>
        <v>102.88298507462684</v>
      </c>
      <c r="O46" s="1">
        <f t="shared" si="5"/>
        <v>130.57999999999996</v>
      </c>
      <c r="AE46">
        <f t="shared" si="0"/>
        <v>5.6590334441669983</v>
      </c>
      <c r="AF46">
        <f t="shared" si="1"/>
        <v>0.90471156169110867</v>
      </c>
    </row>
    <row r="47" spans="1:32" x14ac:dyDescent="0.25">
      <c r="A47" s="2">
        <v>42</v>
      </c>
      <c r="B47" s="1">
        <v>253</v>
      </c>
      <c r="C47" s="1">
        <v>59.22</v>
      </c>
      <c r="E47" s="1">
        <v>84.5</v>
      </c>
      <c r="F47" s="1">
        <v>279</v>
      </c>
      <c r="H47" s="1">
        <f t="shared" si="2"/>
        <v>-89.059701492537314</v>
      </c>
      <c r="I47" s="1">
        <f t="shared" si="3"/>
        <v>126.86537313432835</v>
      </c>
      <c r="J47" s="11">
        <v>129.9</v>
      </c>
      <c r="K47" s="1">
        <v>271.5</v>
      </c>
      <c r="L47" s="1">
        <v>284.5</v>
      </c>
      <c r="N47" s="1">
        <f t="shared" si="7"/>
        <v>100.73134328358208</v>
      </c>
      <c r="O47" s="1">
        <f t="shared" si="5"/>
        <v>129.98119402985074</v>
      </c>
      <c r="AE47">
        <f t="shared" si="0"/>
        <v>3.5021739604907753</v>
      </c>
      <c r="AF47">
        <f t="shared" si="1"/>
        <v>5.7943955039371324E-2</v>
      </c>
    </row>
    <row r="48" spans="1:32" x14ac:dyDescent="0.25">
      <c r="A48" s="2">
        <v>43</v>
      </c>
      <c r="B48" s="1">
        <v>252</v>
      </c>
      <c r="C48" s="1">
        <v>60.27</v>
      </c>
      <c r="E48" s="1">
        <v>84.5</v>
      </c>
      <c r="F48" s="1">
        <v>279.5</v>
      </c>
      <c r="H48" s="1">
        <f t="shared" si="2"/>
        <v>-89.059701492537314</v>
      </c>
      <c r="I48" s="1">
        <f t="shared" si="3"/>
        <v>127.37283582089552</v>
      </c>
      <c r="J48" s="11">
        <v>129.9</v>
      </c>
      <c r="K48" s="1">
        <v>270.2</v>
      </c>
      <c r="L48" s="1">
        <v>283.8</v>
      </c>
      <c r="N48" s="1">
        <f t="shared" si="7"/>
        <v>99.411940298507432</v>
      </c>
      <c r="O48" s="1">
        <f t="shared" si="5"/>
        <v>129.27074626865672</v>
      </c>
      <c r="AE48">
        <f t="shared" si="0"/>
        <v>3.5021739604907753</v>
      </c>
      <c r="AF48">
        <f t="shared" si="1"/>
        <v>6.1184561689499253</v>
      </c>
    </row>
    <row r="49" spans="1:32" x14ac:dyDescent="0.25">
      <c r="A49" s="2">
        <v>44</v>
      </c>
      <c r="B49" s="1">
        <v>251</v>
      </c>
      <c r="C49" s="1">
        <v>60</v>
      </c>
      <c r="E49" s="1">
        <v>84.5</v>
      </c>
      <c r="F49" s="1">
        <v>279.5</v>
      </c>
      <c r="H49" s="1">
        <f t="shared" si="2"/>
        <v>-89.059701492537314</v>
      </c>
      <c r="I49" s="1">
        <f t="shared" si="3"/>
        <v>127.37283582089552</v>
      </c>
      <c r="J49" s="11">
        <v>129.9</v>
      </c>
      <c r="K49" s="1">
        <v>270.5</v>
      </c>
      <c r="L49" s="1">
        <v>286</v>
      </c>
      <c r="N49" s="1">
        <f t="shared" si="7"/>
        <v>99.716417910447774</v>
      </c>
      <c r="O49" s="1">
        <f t="shared" si="5"/>
        <v>131.50358208955222</v>
      </c>
      <c r="AE49">
        <f t="shared" si="0"/>
        <v>2.8251867572032539</v>
      </c>
      <c r="AF49">
        <f t="shared" si="1"/>
        <v>2.1275896742614311</v>
      </c>
    </row>
    <row r="50" spans="1:32" x14ac:dyDescent="0.25">
      <c r="A50" s="2">
        <v>45</v>
      </c>
      <c r="B50" s="1">
        <v>251</v>
      </c>
      <c r="C50" s="1">
        <v>60.75</v>
      </c>
      <c r="E50" s="1">
        <v>88.5</v>
      </c>
      <c r="F50" s="1">
        <v>283</v>
      </c>
      <c r="H50" s="1">
        <f t="shared" si="2"/>
        <v>-85.000000000000014</v>
      </c>
      <c r="I50" s="1">
        <f t="shared" si="3"/>
        <v>130.92507462686567</v>
      </c>
      <c r="J50" s="11">
        <v>129.9</v>
      </c>
      <c r="K50" s="1">
        <v>268.5</v>
      </c>
      <c r="L50" s="1">
        <v>285</v>
      </c>
      <c r="N50" s="1">
        <f t="shared" si="7"/>
        <v>97.68656716417911</v>
      </c>
      <c r="O50" s="1">
        <f t="shared" si="5"/>
        <v>130.48865671641789</v>
      </c>
      <c r="AE50">
        <f t="shared" si="0"/>
        <v>1.3767889452680027</v>
      </c>
      <c r="AF50">
        <f t="shared" si="1"/>
        <v>8.8864445510681538</v>
      </c>
    </row>
    <row r="51" spans="1:32" x14ac:dyDescent="0.25">
      <c r="A51" s="2">
        <v>46</v>
      </c>
      <c r="B51" s="1">
        <v>251</v>
      </c>
      <c r="C51" s="1">
        <v>60.22</v>
      </c>
      <c r="E51" s="1">
        <v>88.5</v>
      </c>
      <c r="F51" s="1">
        <v>282.5</v>
      </c>
      <c r="H51" s="1">
        <f t="shared" si="2"/>
        <v>-85.000000000000014</v>
      </c>
      <c r="I51" s="1">
        <f t="shared" si="3"/>
        <v>130.41761194029851</v>
      </c>
      <c r="J51" s="11">
        <v>129.9</v>
      </c>
      <c r="K51" s="1">
        <v>267</v>
      </c>
      <c r="L51" s="1">
        <v>286.5</v>
      </c>
      <c r="N51" s="1">
        <f t="shared" si="7"/>
        <v>96.164179104477626</v>
      </c>
      <c r="O51" s="1">
        <f t="shared" si="5"/>
        <v>132.01104477611941</v>
      </c>
      <c r="AE51">
        <f t="shared" si="0"/>
        <v>3.5021739604907753</v>
      </c>
      <c r="AF51">
        <f t="shared" si="1"/>
        <v>15.96753158485204</v>
      </c>
    </row>
    <row r="52" spans="1:32" x14ac:dyDescent="0.25">
      <c r="A52" s="2">
        <v>47</v>
      </c>
      <c r="B52" s="1">
        <v>251</v>
      </c>
      <c r="C52" s="1">
        <v>59.69</v>
      </c>
      <c r="E52" s="1">
        <v>88</v>
      </c>
      <c r="F52" s="1">
        <v>279.5</v>
      </c>
      <c r="H52" s="1">
        <f t="shared" si="2"/>
        <v>-85.507462686567166</v>
      </c>
      <c r="I52" s="1">
        <f t="shared" si="3"/>
        <v>127.37283582089552</v>
      </c>
      <c r="J52" s="11">
        <v>129.9</v>
      </c>
      <c r="K52" s="1">
        <v>266</v>
      </c>
      <c r="L52" s="1">
        <v>287.5</v>
      </c>
      <c r="N52" s="1">
        <f t="shared" si="7"/>
        <v>95.149253731343265</v>
      </c>
      <c r="O52" s="1">
        <f t="shared" si="5"/>
        <v>133.02597014925371</v>
      </c>
      <c r="AE52">
        <f t="shared" si="0"/>
        <v>5.853831790742694</v>
      </c>
      <c r="AF52">
        <f t="shared" si="1"/>
        <v>21.67499199953815</v>
      </c>
    </row>
    <row r="53" spans="1:32" x14ac:dyDescent="0.25">
      <c r="A53" s="2">
        <v>48</v>
      </c>
      <c r="B53" s="1">
        <v>250.5</v>
      </c>
      <c r="C53" s="1">
        <v>62</v>
      </c>
      <c r="E53" s="1">
        <v>89.96</v>
      </c>
      <c r="F53" s="1">
        <v>278.95999999999998</v>
      </c>
      <c r="H53" s="1">
        <f t="shared" si="2"/>
        <v>-83.518208955223898</v>
      </c>
      <c r="I53" s="1">
        <f t="shared" si="3"/>
        <v>126.82477611940296</v>
      </c>
      <c r="J53" s="11">
        <v>129.9</v>
      </c>
      <c r="K53" s="1">
        <v>265.85000000000002</v>
      </c>
      <c r="L53" s="1">
        <v>288.14999999999998</v>
      </c>
      <c r="N53" s="1">
        <f t="shared" si="7"/>
        <v>94.997014925373151</v>
      </c>
      <c r="O53" s="1">
        <f t="shared" si="5"/>
        <v>133.685671641791</v>
      </c>
      <c r="AE53">
        <f t="shared" si="0"/>
        <v>19.436838944031081</v>
      </c>
      <c r="AF53">
        <f t="shared" si="1"/>
        <v>15.96753158485204</v>
      </c>
    </row>
    <row r="54" spans="1:32" x14ac:dyDescent="0.25">
      <c r="A54" s="2">
        <v>49</v>
      </c>
      <c r="B54" s="1">
        <v>254.5</v>
      </c>
      <c r="C54" s="1">
        <v>59.5</v>
      </c>
      <c r="E54" s="1">
        <v>91.5</v>
      </c>
      <c r="F54" s="1">
        <v>277</v>
      </c>
      <c r="H54" s="1">
        <f t="shared" si="2"/>
        <v>-81.955223880597018</v>
      </c>
      <c r="I54" s="1">
        <f t="shared" si="3"/>
        <v>124.8355223880597</v>
      </c>
      <c r="J54" s="11">
        <v>129.9</v>
      </c>
      <c r="K54" s="1">
        <v>264.5</v>
      </c>
      <c r="L54" s="1">
        <v>287.5</v>
      </c>
      <c r="N54" s="1">
        <f t="shared" si="7"/>
        <v>93.626865671641781</v>
      </c>
      <c r="O54" s="1">
        <f t="shared" si="5"/>
        <v>133.02597014925371</v>
      </c>
      <c r="AE54">
        <f t="shared" si="0"/>
        <v>11.517862681067143</v>
      </c>
      <c r="AF54">
        <f t="shared" si="1"/>
        <v>15.96753158485204</v>
      </c>
    </row>
    <row r="55" spans="1:32" x14ac:dyDescent="0.25">
      <c r="A55" s="2">
        <v>50</v>
      </c>
      <c r="B55" s="1">
        <v>255</v>
      </c>
      <c r="C55" s="1">
        <v>60.69</v>
      </c>
      <c r="E55" s="1">
        <v>92</v>
      </c>
      <c r="F55" s="1">
        <v>278</v>
      </c>
      <c r="H55" s="1">
        <f t="shared" si="2"/>
        <v>-81.447761194029852</v>
      </c>
      <c r="I55" s="1">
        <f t="shared" si="3"/>
        <v>125.85044776119403</v>
      </c>
      <c r="J55" s="11">
        <v>129.9</v>
      </c>
      <c r="K55" s="1">
        <v>264.5</v>
      </c>
      <c r="L55" s="1">
        <v>287.5</v>
      </c>
      <c r="M55" s="7"/>
      <c r="N55" s="1">
        <f t="shared" si="7"/>
        <v>93.626865671641781</v>
      </c>
      <c r="O55" s="1">
        <f t="shared" si="5"/>
        <v>133.02597014925371</v>
      </c>
      <c r="AE55">
        <f t="shared" si="0"/>
        <v>41.455232548150143</v>
      </c>
      <c r="AF55">
        <f t="shared" si="1"/>
        <v>8.1751559871654784</v>
      </c>
    </row>
    <row r="56" spans="1:32" x14ac:dyDescent="0.25">
      <c r="A56" s="2">
        <v>51</v>
      </c>
      <c r="B56" s="1">
        <v>253</v>
      </c>
      <c r="C56" s="1">
        <v>60.69</v>
      </c>
      <c r="E56" s="1">
        <v>93.5</v>
      </c>
      <c r="F56" s="1">
        <v>275</v>
      </c>
      <c r="H56" s="1">
        <f t="shared" si="2"/>
        <v>-79.925373134328368</v>
      </c>
      <c r="I56" s="1">
        <f t="shared" si="3"/>
        <v>122.80567164179104</v>
      </c>
      <c r="J56" s="11">
        <v>129.9</v>
      </c>
      <c r="K56" s="1">
        <v>260.69</v>
      </c>
      <c r="L56" s="1">
        <v>286.38</v>
      </c>
      <c r="N56" s="1">
        <f t="shared" si="7"/>
        <v>89.759999999999991</v>
      </c>
      <c r="O56" s="1">
        <f t="shared" si="5"/>
        <v>131.88925373134327</v>
      </c>
      <c r="AE56">
        <f t="shared" si="0"/>
        <v>29.41596223305875</v>
      </c>
      <c r="AF56">
        <f t="shared" si="1"/>
        <v>7.7174447874389784</v>
      </c>
    </row>
    <row r="57" spans="1:32" x14ac:dyDescent="0.25">
      <c r="A57" s="2">
        <v>52</v>
      </c>
      <c r="B57" s="1">
        <v>252.5</v>
      </c>
      <c r="C57" s="1">
        <v>61</v>
      </c>
      <c r="E57" s="1">
        <v>96</v>
      </c>
      <c r="F57" s="1">
        <v>276</v>
      </c>
      <c r="H57" s="1">
        <f t="shared" si="2"/>
        <v>-77.388059701492551</v>
      </c>
      <c r="I57" s="1">
        <f t="shared" si="3"/>
        <v>123.82059701492537</v>
      </c>
      <c r="J57" s="11">
        <v>129.9</v>
      </c>
      <c r="K57" s="1">
        <v>257.7</v>
      </c>
      <c r="L57" s="1">
        <v>286.3</v>
      </c>
      <c r="N57" s="1">
        <f t="shared" si="7"/>
        <v>86.725373134328322</v>
      </c>
      <c r="O57" s="1">
        <f t="shared" si="5"/>
        <v>131.80805970149254</v>
      </c>
      <c r="AE57">
        <f t="shared" si="0"/>
        <v>8.3309296843591536</v>
      </c>
      <c r="AF57">
        <f t="shared" si="1"/>
        <v>17.801842463182499</v>
      </c>
    </row>
    <row r="58" spans="1:32" x14ac:dyDescent="0.25">
      <c r="A58" s="2">
        <v>53</v>
      </c>
      <c r="B58" s="1">
        <v>250.5</v>
      </c>
      <c r="C58" s="1">
        <v>60.7</v>
      </c>
      <c r="E58" s="1">
        <v>98</v>
      </c>
      <c r="F58" s="1">
        <v>278.5</v>
      </c>
      <c r="H58" s="1">
        <f t="shared" si="2"/>
        <v>-75.358208955223887</v>
      </c>
      <c r="I58" s="1">
        <f t="shared" si="3"/>
        <v>126.35791044776118</v>
      </c>
      <c r="J58" s="11">
        <v>129.9</v>
      </c>
      <c r="K58" s="1">
        <v>257.27999999999997</v>
      </c>
      <c r="L58" s="1">
        <v>287.72000000000003</v>
      </c>
      <c r="N58" s="1">
        <f t="shared" si="7"/>
        <v>86.299104477611934</v>
      </c>
      <c r="O58" s="1">
        <f t="shared" si="5"/>
        <v>133.24925373134329</v>
      </c>
      <c r="AE58">
        <f t="shared" si="0"/>
        <v>1.8603512333304839</v>
      </c>
      <c r="AF58">
        <f t="shared" si="1"/>
        <v>17.545837742567645</v>
      </c>
    </row>
    <row r="59" spans="1:32" x14ac:dyDescent="0.25">
      <c r="A59" s="2">
        <v>54</v>
      </c>
      <c r="B59" s="1">
        <v>248</v>
      </c>
      <c r="C59" s="1">
        <v>62.31</v>
      </c>
      <c r="E59" s="1">
        <v>99</v>
      </c>
      <c r="F59" s="1">
        <v>280</v>
      </c>
      <c r="H59" s="1">
        <f t="shared" si="2"/>
        <v>-74.343283582089555</v>
      </c>
      <c r="I59" s="1">
        <f t="shared" si="3"/>
        <v>127.88029850746268</v>
      </c>
      <c r="J59" s="11">
        <v>129.9</v>
      </c>
      <c r="K59" s="1">
        <v>257.25</v>
      </c>
      <c r="L59" s="1">
        <v>287.69</v>
      </c>
      <c r="N59" s="1">
        <f t="shared" si="7"/>
        <v>86.268656716417922</v>
      </c>
      <c r="O59" s="1">
        <f t="shared" si="5"/>
        <v>133.21880597014925</v>
      </c>
      <c r="R59" s="3" t="s">
        <v>35</v>
      </c>
      <c r="AE59">
        <f t="shared" si="0"/>
        <v>5.6590334441669983</v>
      </c>
      <c r="AF59">
        <f t="shared" si="1"/>
        <v>29.452157107121579</v>
      </c>
    </row>
    <row r="60" spans="1:32" x14ac:dyDescent="0.25">
      <c r="A60" s="2">
        <v>55</v>
      </c>
      <c r="B60" s="1">
        <v>247</v>
      </c>
      <c r="C60" s="1">
        <v>55.5</v>
      </c>
      <c r="E60" s="1">
        <v>101</v>
      </c>
      <c r="F60" s="1">
        <v>279</v>
      </c>
      <c r="H60" s="1">
        <f t="shared" si="2"/>
        <v>-72.313432835820905</v>
      </c>
      <c r="I60" s="1">
        <f t="shared" si="3"/>
        <v>126.86537313432835</v>
      </c>
      <c r="J60" s="11">
        <v>129.9</v>
      </c>
      <c r="K60" s="1">
        <v>257.08999999999997</v>
      </c>
      <c r="L60" s="1">
        <v>288.91000000000003</v>
      </c>
      <c r="N60" s="1">
        <f t="shared" si="7"/>
        <v>86.106268656716395</v>
      </c>
      <c r="O60" s="1">
        <f t="shared" si="5"/>
        <v>134.45701492537316</v>
      </c>
      <c r="R60" t="s">
        <v>3</v>
      </c>
      <c r="S60" t="s">
        <v>32</v>
      </c>
      <c r="T60" t="s">
        <v>33</v>
      </c>
      <c r="U60" t="s">
        <v>34</v>
      </c>
      <c r="AE60">
        <f t="shared" si="0"/>
        <v>5.6590334441669983</v>
      </c>
      <c r="AF60">
        <f t="shared" si="1"/>
        <v>25.108765644699822</v>
      </c>
    </row>
    <row r="61" spans="1:32" x14ac:dyDescent="0.25">
      <c r="A61" s="2">
        <v>56</v>
      </c>
      <c r="B61" s="1">
        <v>247</v>
      </c>
      <c r="C61" s="1">
        <v>53.82</v>
      </c>
      <c r="E61" s="1">
        <v>101.5</v>
      </c>
      <c r="F61" s="1">
        <v>279</v>
      </c>
      <c r="H61" s="1">
        <f t="shared" si="2"/>
        <v>-71.805970149253739</v>
      </c>
      <c r="I61" s="1">
        <f t="shared" si="3"/>
        <v>126.86537313432835</v>
      </c>
      <c r="J61" s="11">
        <v>129.9</v>
      </c>
      <c r="K61" s="1">
        <v>255</v>
      </c>
      <c r="L61" s="1">
        <v>288.5</v>
      </c>
      <c r="N61" s="1">
        <f t="shared" si="7"/>
        <v>83.985074626865696</v>
      </c>
      <c r="O61" s="1">
        <f t="shared" si="5"/>
        <v>134.04089552238804</v>
      </c>
      <c r="R61">
        <f>COUNT(I2:I608)</f>
        <v>252</v>
      </c>
      <c r="S61">
        <f>SUM(I5:I608)/COUNT(I5:I608)</f>
        <v>129.24424543946938</v>
      </c>
      <c r="T61">
        <f>SUM(AE1:AE257)/COUNT(AE1:AE257)</f>
        <v>9.2126880535331761</v>
      </c>
      <c r="U61">
        <f>SQRT(T61)</f>
        <v>3.035241020665933</v>
      </c>
      <c r="AE61">
        <f t="shared" si="0"/>
        <v>3.5021739604907753</v>
      </c>
      <c r="AF61">
        <f t="shared" si="1"/>
        <v>20.280630236518093</v>
      </c>
    </row>
    <row r="62" spans="1:32" x14ac:dyDescent="0.25">
      <c r="A62" s="2">
        <v>57</v>
      </c>
      <c r="B62" s="1">
        <v>247.5</v>
      </c>
      <c r="C62" s="1">
        <v>46</v>
      </c>
      <c r="E62" s="1">
        <v>102</v>
      </c>
      <c r="F62" s="1">
        <v>279.5</v>
      </c>
      <c r="H62" s="1">
        <f t="shared" si="2"/>
        <v>-71.298507462686572</v>
      </c>
      <c r="I62" s="1">
        <f t="shared" si="3"/>
        <v>127.37283582089552</v>
      </c>
      <c r="J62" s="11">
        <v>129.9</v>
      </c>
      <c r="K62" s="1">
        <v>253.5</v>
      </c>
      <c r="L62" s="1">
        <v>288</v>
      </c>
      <c r="N62" s="1">
        <f t="shared" si="7"/>
        <v>82.462686567164155</v>
      </c>
      <c r="O62" s="1">
        <f t="shared" si="5"/>
        <v>133.53343283582089</v>
      </c>
      <c r="AE62">
        <f t="shared" si="0"/>
        <v>5.6590334441669983</v>
      </c>
      <c r="AF62">
        <f t="shared" si="1"/>
        <v>45.925491389565792</v>
      </c>
    </row>
    <row r="63" spans="1:32" x14ac:dyDescent="0.25">
      <c r="A63" s="2">
        <v>58</v>
      </c>
      <c r="B63" s="1">
        <v>247.5</v>
      </c>
      <c r="C63" s="1">
        <v>44</v>
      </c>
      <c r="E63" s="1">
        <v>104</v>
      </c>
      <c r="F63" s="1">
        <v>279</v>
      </c>
      <c r="H63" s="1">
        <f t="shared" si="2"/>
        <v>-69.268656716417922</v>
      </c>
      <c r="I63" s="1">
        <f t="shared" si="3"/>
        <v>126.86537313432835</v>
      </c>
      <c r="J63" s="11">
        <v>129.9</v>
      </c>
      <c r="K63" s="1">
        <v>252.76</v>
      </c>
      <c r="L63" s="1">
        <v>290.24</v>
      </c>
      <c r="N63" s="1">
        <f t="shared" si="7"/>
        <v>81.711641791044769</v>
      </c>
      <c r="O63" s="1">
        <f t="shared" si="5"/>
        <v>135.80686567164179</v>
      </c>
      <c r="AE63">
        <f t="shared" si="0"/>
        <v>0.73356526268612421</v>
      </c>
      <c r="AF63">
        <f t="shared" si="1"/>
        <v>31.925525592936459</v>
      </c>
    </row>
    <row r="64" spans="1:32" x14ac:dyDescent="0.25">
      <c r="A64" s="2">
        <v>59</v>
      </c>
      <c r="B64" s="1">
        <v>247.5</v>
      </c>
      <c r="C64" s="1">
        <v>42.5</v>
      </c>
      <c r="E64" s="1">
        <v>104</v>
      </c>
      <c r="F64" s="1">
        <v>280.5</v>
      </c>
      <c r="H64" s="1">
        <f t="shared" si="2"/>
        <v>-69.268656716417922</v>
      </c>
      <c r="I64" s="1">
        <f t="shared" si="3"/>
        <v>128.38776119402985</v>
      </c>
      <c r="J64" s="11">
        <v>129.9</v>
      </c>
      <c r="K64" s="1">
        <v>252.55</v>
      </c>
      <c r="L64" s="1">
        <v>289.13</v>
      </c>
      <c r="N64" s="1">
        <f t="shared" si="7"/>
        <v>81.498507462686575</v>
      </c>
      <c r="O64" s="1">
        <f t="shared" si="5"/>
        <v>134.68029850746268</v>
      </c>
      <c r="R64" s="3" t="s">
        <v>36</v>
      </c>
      <c r="AE64">
        <f t="shared" si="0"/>
        <v>8.3016612900152248E-2</v>
      </c>
      <c r="AF64">
        <f t="shared" si="1"/>
        <v>29.452157107121579</v>
      </c>
    </row>
    <row r="65" spans="1:32" x14ac:dyDescent="0.25">
      <c r="A65" s="2">
        <v>60</v>
      </c>
      <c r="B65" s="1">
        <v>247.5</v>
      </c>
      <c r="C65" s="1">
        <v>41</v>
      </c>
      <c r="E65" s="1">
        <v>105.02</v>
      </c>
      <c r="F65" s="1">
        <v>281.06</v>
      </c>
      <c r="H65" s="1">
        <f t="shared" si="2"/>
        <v>-68.233432835820906</v>
      </c>
      <c r="I65" s="1">
        <f t="shared" si="3"/>
        <v>128.95611940298508</v>
      </c>
      <c r="J65" s="11">
        <v>129.9</v>
      </c>
      <c r="K65" s="1">
        <v>252.09</v>
      </c>
      <c r="L65" s="1">
        <v>288.91000000000003</v>
      </c>
      <c r="N65" s="1">
        <f t="shared" si="7"/>
        <v>81.031641791044791</v>
      </c>
      <c r="O65" s="1">
        <f t="shared" si="5"/>
        <v>134.45701492537316</v>
      </c>
      <c r="R65" t="s">
        <v>3</v>
      </c>
      <c r="S65" t="s">
        <v>32</v>
      </c>
      <c r="T65" t="s">
        <v>33</v>
      </c>
      <c r="U65" t="s">
        <v>34</v>
      </c>
      <c r="AE65">
        <f t="shared" si="0"/>
        <v>2.5103590945200028E-2</v>
      </c>
      <c r="AF65">
        <f t="shared" si="1"/>
        <v>17.801842463182499</v>
      </c>
    </row>
    <row r="66" spans="1:32" x14ac:dyDescent="0.25">
      <c r="A66" s="2">
        <v>61</v>
      </c>
      <c r="B66" s="1">
        <v>247</v>
      </c>
      <c r="C66" s="1">
        <v>40</v>
      </c>
      <c r="E66" s="1">
        <v>106.5</v>
      </c>
      <c r="F66" s="1">
        <v>281.5</v>
      </c>
      <c r="H66" s="1">
        <f t="shared" si="2"/>
        <v>-66.731343283582092</v>
      </c>
      <c r="I66" s="1">
        <f t="shared" si="3"/>
        <v>129.40268656716418</v>
      </c>
      <c r="J66" s="11">
        <v>129.9</v>
      </c>
      <c r="K66" s="1">
        <v>250.28</v>
      </c>
      <c r="L66" s="1">
        <v>287.72000000000003</v>
      </c>
      <c r="N66" s="1">
        <f t="shared" si="7"/>
        <v>79.194626865671637</v>
      </c>
      <c r="O66" s="1">
        <f t="shared" si="5"/>
        <v>133.24925373134329</v>
      </c>
      <c r="R66">
        <f>COUNT(O2:O605)</f>
        <v>262</v>
      </c>
      <c r="S66">
        <f>SUM(O2:O608)/COUNT(L2:L608)</f>
        <v>129.03003076221941</v>
      </c>
      <c r="T66">
        <f>SUM(AF4:AF266)/COUNT(AF4:AF266)</f>
        <v>10.286283080683249</v>
      </c>
      <c r="U66">
        <f>SQRT(T66)</f>
        <v>3.2072235782189007</v>
      </c>
      <c r="AE66">
        <f t="shared" si="0"/>
        <v>0.44342788984861659</v>
      </c>
      <c r="AF66">
        <f t="shared" si="1"/>
        <v>12.169469689702145</v>
      </c>
    </row>
    <row r="67" spans="1:32" x14ac:dyDescent="0.25">
      <c r="A67" s="2">
        <v>62</v>
      </c>
      <c r="B67" s="1">
        <v>245.5</v>
      </c>
      <c r="C67" s="1">
        <v>39.5</v>
      </c>
      <c r="E67" s="1">
        <v>107</v>
      </c>
      <c r="F67" s="1">
        <v>282</v>
      </c>
      <c r="H67" s="1">
        <f t="shared" si="2"/>
        <v>-66.223880597014926</v>
      </c>
      <c r="I67" s="1">
        <f t="shared" si="3"/>
        <v>129.91014925373133</v>
      </c>
      <c r="J67" s="11">
        <v>129.9</v>
      </c>
      <c r="K67" s="1">
        <v>247.5</v>
      </c>
      <c r="L67" s="1">
        <v>287</v>
      </c>
      <c r="N67" s="1">
        <f t="shared" si="7"/>
        <v>76.373134328358219</v>
      </c>
      <c r="O67" s="1">
        <f t="shared" si="5"/>
        <v>132.51850746268656</v>
      </c>
      <c r="AE67">
        <f t="shared" si="0"/>
        <v>1.3767889452680027</v>
      </c>
      <c r="AF67">
        <f t="shared" si="1"/>
        <v>24.301653509352967</v>
      </c>
    </row>
    <row r="68" spans="1:32" x14ac:dyDescent="0.25">
      <c r="A68" s="2">
        <v>63</v>
      </c>
      <c r="B68" s="1">
        <v>243.5</v>
      </c>
      <c r="C68" s="1">
        <v>40.5</v>
      </c>
      <c r="E68" s="1">
        <v>107.5</v>
      </c>
      <c r="F68" s="1">
        <v>282.5</v>
      </c>
      <c r="H68" s="1">
        <f t="shared" si="2"/>
        <v>-65.716417910447774</v>
      </c>
      <c r="I68" s="1">
        <f t="shared" si="3"/>
        <v>130.41761194029851</v>
      </c>
      <c r="J68" s="11">
        <v>129.9</v>
      </c>
      <c r="K68" s="1">
        <v>245.58</v>
      </c>
      <c r="L68" s="1">
        <v>288.42</v>
      </c>
      <c r="N68" s="1">
        <f t="shared" si="7"/>
        <v>74.424477611940318</v>
      </c>
      <c r="O68" s="1">
        <f t="shared" si="5"/>
        <v>133.95970149253731</v>
      </c>
      <c r="AE68">
        <f t="shared" si="0"/>
        <v>2.8251867572032539</v>
      </c>
      <c r="AF68">
        <f t="shared" si="1"/>
        <v>20.280630236518093</v>
      </c>
    </row>
    <row r="69" spans="1:32" x14ac:dyDescent="0.25">
      <c r="A69" s="2">
        <v>64</v>
      </c>
      <c r="B69" s="1">
        <v>241.5</v>
      </c>
      <c r="C69" s="1">
        <v>40.5</v>
      </c>
      <c r="E69" s="1">
        <v>108</v>
      </c>
      <c r="F69" s="1">
        <v>283</v>
      </c>
      <c r="H69" s="1">
        <f t="shared" si="2"/>
        <v>-65.208955223880608</v>
      </c>
      <c r="I69" s="1">
        <f t="shared" si="3"/>
        <v>130.92507462686567</v>
      </c>
      <c r="J69" s="11">
        <v>129.9</v>
      </c>
      <c r="K69" s="1">
        <v>243</v>
      </c>
      <c r="L69" s="1">
        <v>288</v>
      </c>
      <c r="N69" s="1">
        <f t="shared" si="7"/>
        <v>71.805970149253739</v>
      </c>
      <c r="O69" s="1">
        <f t="shared" si="5"/>
        <v>133.53343283582089</v>
      </c>
      <c r="AE69">
        <f t="shared" ref="AE69:AE111" si="8">(I70-$S$61)^2</f>
        <v>1.3767889452680027</v>
      </c>
      <c r="AF69">
        <f t="shared" ref="AF69:AF111" si="9">(O70-$S$66)^2</f>
        <v>8.8864445510681538</v>
      </c>
    </row>
    <row r="70" spans="1:32" x14ac:dyDescent="0.25">
      <c r="A70" s="2">
        <v>65</v>
      </c>
      <c r="B70" s="1">
        <v>239.5</v>
      </c>
      <c r="C70" s="1">
        <v>42</v>
      </c>
      <c r="E70" s="1">
        <v>109.5</v>
      </c>
      <c r="F70" s="1">
        <v>282.5</v>
      </c>
      <c r="H70" s="1">
        <f t="shared" ref="H70:H133" si="10">$P$2*E70+$P$3</f>
        <v>-63.68656716417911</v>
      </c>
      <c r="I70" s="1">
        <f t="shared" ref="I70:I133" si="11">(F70-$F$127)*$P$2+129.9</f>
        <v>130.41761194029851</v>
      </c>
      <c r="J70" s="11">
        <v>129.9</v>
      </c>
      <c r="K70" s="1">
        <v>240.5</v>
      </c>
      <c r="L70" s="1">
        <v>286.5</v>
      </c>
      <c r="N70" s="1">
        <f t="shared" si="7"/>
        <v>69.268656716417922</v>
      </c>
      <c r="O70" s="1">
        <f t="shared" ref="O70:O133" si="12">(L70-$L$127)*$P$2+129.9</f>
        <v>132.01104477611941</v>
      </c>
      <c r="AE70">
        <f t="shared" si="8"/>
        <v>1.3767889452680027</v>
      </c>
      <c r="AF70">
        <f t="shared" si="9"/>
        <v>6.1184561689499253</v>
      </c>
    </row>
    <row r="71" spans="1:32" x14ac:dyDescent="0.25">
      <c r="A71" s="2">
        <v>66</v>
      </c>
      <c r="B71" s="1">
        <v>240.5</v>
      </c>
      <c r="C71" s="1">
        <v>43.5</v>
      </c>
      <c r="E71" s="1">
        <v>109.5</v>
      </c>
      <c r="F71" s="1">
        <v>282.5</v>
      </c>
      <c r="H71" s="1">
        <f t="shared" si="10"/>
        <v>-63.68656716417911</v>
      </c>
      <c r="I71" s="1">
        <f t="shared" si="11"/>
        <v>130.41761194029851</v>
      </c>
      <c r="J71" s="11">
        <v>129.9</v>
      </c>
      <c r="K71" s="1">
        <v>240.5</v>
      </c>
      <c r="L71" s="1">
        <v>286</v>
      </c>
      <c r="N71" s="1">
        <f t="shared" si="7"/>
        <v>69.268656716417922</v>
      </c>
      <c r="O71" s="1">
        <f t="shared" si="12"/>
        <v>131.50358208955222</v>
      </c>
      <c r="AE71">
        <f t="shared" si="8"/>
        <v>0.12181604855770618</v>
      </c>
      <c r="AF71">
        <f t="shared" si="9"/>
        <v>6.6308509048523527</v>
      </c>
    </row>
    <row r="72" spans="1:32" x14ac:dyDescent="0.25">
      <c r="A72" s="2">
        <v>67</v>
      </c>
      <c r="B72" s="1">
        <v>241</v>
      </c>
      <c r="C72" s="1">
        <v>47.22</v>
      </c>
      <c r="E72" s="1">
        <v>111.5</v>
      </c>
      <c r="F72" s="1">
        <v>281</v>
      </c>
      <c r="H72" s="1">
        <f t="shared" si="10"/>
        <v>-61.656716417910459</v>
      </c>
      <c r="I72" s="1">
        <f t="shared" si="11"/>
        <v>128.895223880597</v>
      </c>
      <c r="J72" s="11">
        <v>129.9</v>
      </c>
      <c r="K72" s="1">
        <v>240.1</v>
      </c>
      <c r="L72" s="1">
        <v>286.10000000000002</v>
      </c>
      <c r="N72" s="1">
        <f t="shared" si="7"/>
        <v>68.862686567164161</v>
      </c>
      <c r="O72" s="1">
        <f t="shared" si="12"/>
        <v>131.60507462686567</v>
      </c>
      <c r="AE72">
        <f t="shared" si="8"/>
        <v>0.30471132342713997</v>
      </c>
      <c r="AF72">
        <f t="shared" si="9"/>
        <v>6.1184561689499253</v>
      </c>
    </row>
    <row r="73" spans="1:32" x14ac:dyDescent="0.25">
      <c r="A73" s="2">
        <v>68</v>
      </c>
      <c r="B73" s="1">
        <v>241</v>
      </c>
      <c r="C73" s="1">
        <v>51.5</v>
      </c>
      <c r="E73" s="1">
        <v>112.28</v>
      </c>
      <c r="F73" s="1">
        <v>280.8</v>
      </c>
      <c r="H73" s="1">
        <f t="shared" si="10"/>
        <v>-60.865074626865677</v>
      </c>
      <c r="I73" s="1">
        <f t="shared" si="11"/>
        <v>128.69223880597016</v>
      </c>
      <c r="J73" s="11">
        <v>129.9</v>
      </c>
      <c r="K73" s="1">
        <v>239.5</v>
      </c>
      <c r="L73" s="1">
        <v>286</v>
      </c>
      <c r="N73" s="1">
        <f t="shared" si="7"/>
        <v>68.25373134328359</v>
      </c>
      <c r="O73" s="1">
        <f t="shared" si="12"/>
        <v>131.50358208955222</v>
      </c>
      <c r="AE73">
        <f t="shared" si="8"/>
        <v>3.5021739604907753</v>
      </c>
      <c r="AF73">
        <f t="shared" si="9"/>
        <v>12.169469689702145</v>
      </c>
    </row>
    <row r="74" spans="1:32" x14ac:dyDescent="0.25">
      <c r="A74" s="2">
        <v>69</v>
      </c>
      <c r="B74" s="1">
        <v>240.58</v>
      </c>
      <c r="C74" s="1">
        <v>54</v>
      </c>
      <c r="E74" s="1">
        <v>115</v>
      </c>
      <c r="F74" s="1">
        <v>279.5</v>
      </c>
      <c r="H74" s="1">
        <f t="shared" si="10"/>
        <v>-58.104477611940311</v>
      </c>
      <c r="I74" s="1">
        <f t="shared" si="11"/>
        <v>127.37283582089552</v>
      </c>
      <c r="J74" s="11">
        <v>129.9</v>
      </c>
      <c r="K74" s="1">
        <v>238</v>
      </c>
      <c r="L74" s="1">
        <v>287</v>
      </c>
      <c r="N74" s="1">
        <f t="shared" si="7"/>
        <v>66.731343283582078</v>
      </c>
      <c r="O74" s="1">
        <f t="shared" si="12"/>
        <v>132.51850746268656</v>
      </c>
      <c r="AE74">
        <f t="shared" si="8"/>
        <v>19.436838944031081</v>
      </c>
      <c r="AF74">
        <f t="shared" si="9"/>
        <v>15.96753158485204</v>
      </c>
    </row>
    <row r="75" spans="1:32" x14ac:dyDescent="0.25">
      <c r="A75" s="2">
        <v>70</v>
      </c>
      <c r="B75" s="1">
        <v>240.42</v>
      </c>
      <c r="C75" s="1">
        <v>56</v>
      </c>
      <c r="E75" s="1">
        <v>117.5</v>
      </c>
      <c r="F75" s="1">
        <v>277</v>
      </c>
      <c r="H75" s="1">
        <f t="shared" si="10"/>
        <v>-55.567164179104481</v>
      </c>
      <c r="I75" s="1">
        <f t="shared" si="11"/>
        <v>124.8355223880597</v>
      </c>
      <c r="J75" s="11">
        <v>129.9</v>
      </c>
      <c r="K75" s="1">
        <v>236.5</v>
      </c>
      <c r="L75" s="1">
        <v>287.5</v>
      </c>
      <c r="N75" s="1">
        <f t="shared" si="7"/>
        <v>65.208955223880594</v>
      </c>
      <c r="O75" s="1">
        <f t="shared" si="12"/>
        <v>133.02597014925371</v>
      </c>
      <c r="AE75">
        <f t="shared" si="8"/>
        <v>24.168882210286949</v>
      </c>
      <c r="AF75">
        <f t="shared" si="9"/>
        <v>15.96753158485204</v>
      </c>
    </row>
    <row r="76" spans="1:32" x14ac:dyDescent="0.25">
      <c r="A76" s="2">
        <v>71</v>
      </c>
      <c r="B76" s="1">
        <v>240</v>
      </c>
      <c r="C76" s="1">
        <v>59</v>
      </c>
      <c r="E76" s="1">
        <v>118</v>
      </c>
      <c r="F76" s="1">
        <v>276.5</v>
      </c>
      <c r="H76" s="1">
        <f t="shared" si="10"/>
        <v>-55.059701492537314</v>
      </c>
      <c r="I76" s="1">
        <f t="shared" si="11"/>
        <v>124.32805970149253</v>
      </c>
      <c r="J76" s="11">
        <v>129.9</v>
      </c>
      <c r="K76" s="1">
        <v>235</v>
      </c>
      <c r="L76" s="1">
        <v>287.5</v>
      </c>
      <c r="N76" s="1">
        <f t="shared" si="7"/>
        <v>63.68656716417911</v>
      </c>
      <c r="O76" s="1">
        <f t="shared" si="12"/>
        <v>133.02597014925371</v>
      </c>
      <c r="AE76">
        <f t="shared" si="8"/>
        <v>28.977242478596974</v>
      </c>
      <c r="AF76">
        <f t="shared" si="9"/>
        <v>21.205054377633324</v>
      </c>
    </row>
    <row r="77" spans="1:32" x14ac:dyDescent="0.25">
      <c r="A77" s="2">
        <v>72</v>
      </c>
      <c r="B77" s="1">
        <v>238</v>
      </c>
      <c r="C77" s="1">
        <v>61</v>
      </c>
      <c r="E77" s="1">
        <v>119.04</v>
      </c>
      <c r="F77" s="1">
        <v>276.04000000000002</v>
      </c>
      <c r="H77" s="1">
        <f t="shared" si="10"/>
        <v>-54.004179104477615</v>
      </c>
      <c r="I77" s="1">
        <f t="shared" si="11"/>
        <v>123.86119402985076</v>
      </c>
      <c r="J77" s="11">
        <v>129.9</v>
      </c>
      <c r="K77" s="1">
        <v>233.1</v>
      </c>
      <c r="L77" s="1">
        <v>288.10000000000002</v>
      </c>
      <c r="N77" s="1">
        <f t="shared" si="7"/>
        <v>61.758208955223864</v>
      </c>
      <c r="O77" s="1">
        <f t="shared" si="12"/>
        <v>133.63492537313434</v>
      </c>
      <c r="AE77">
        <f t="shared" si="8"/>
        <v>26.309924342907305</v>
      </c>
      <c r="AF77">
        <f t="shared" si="9"/>
        <v>31.5823766531194</v>
      </c>
    </row>
    <row r="78" spans="1:32" x14ac:dyDescent="0.25">
      <c r="A78" s="2">
        <v>73</v>
      </c>
      <c r="B78" s="1">
        <v>237.5</v>
      </c>
      <c r="C78" s="1">
        <v>63</v>
      </c>
      <c r="E78" s="1">
        <v>120.93</v>
      </c>
      <c r="F78" s="1">
        <v>276.29000000000002</v>
      </c>
      <c r="H78" s="1">
        <f t="shared" si="10"/>
        <v>-52.085970149253725</v>
      </c>
      <c r="I78" s="1">
        <f t="shared" si="11"/>
        <v>124.11492537313434</v>
      </c>
      <c r="J78" s="11">
        <v>129.9</v>
      </c>
      <c r="K78" s="1">
        <v>232.1</v>
      </c>
      <c r="L78" s="1">
        <v>289.10000000000002</v>
      </c>
      <c r="N78" s="1">
        <f t="shared" si="7"/>
        <v>60.743283582089532</v>
      </c>
      <c r="O78" s="1">
        <f t="shared" si="12"/>
        <v>134.64985074626867</v>
      </c>
      <c r="AE78">
        <f t="shared" si="8"/>
        <v>35.17807901234648</v>
      </c>
      <c r="AF78">
        <f t="shared" si="9"/>
        <v>27.396308868764354</v>
      </c>
    </row>
    <row r="79" spans="1:32" x14ac:dyDescent="0.25">
      <c r="A79" s="2">
        <v>74</v>
      </c>
      <c r="B79" s="1">
        <v>240.5</v>
      </c>
      <c r="C79" s="1">
        <v>60.5</v>
      </c>
      <c r="E79" s="1">
        <v>122</v>
      </c>
      <c r="F79" s="1">
        <v>275.5</v>
      </c>
      <c r="H79" s="1">
        <f t="shared" si="10"/>
        <v>-51</v>
      </c>
      <c r="I79" s="1">
        <f t="shared" si="11"/>
        <v>123.3131343283582</v>
      </c>
      <c r="J79" s="11">
        <v>129.9</v>
      </c>
      <c r="K79" s="1">
        <v>231.28</v>
      </c>
      <c r="L79" s="1">
        <v>288.72000000000003</v>
      </c>
      <c r="N79" s="1">
        <f t="shared" si="7"/>
        <v>59.911044776119411</v>
      </c>
      <c r="O79" s="1">
        <f t="shared" si="12"/>
        <v>134.26417910447762</v>
      </c>
      <c r="AE79">
        <f t="shared" si="8"/>
        <v>24.168882210286949</v>
      </c>
      <c r="AF79">
        <f t="shared" si="9"/>
        <v>21.205054377633324</v>
      </c>
    </row>
    <row r="80" spans="1:32" x14ac:dyDescent="0.25">
      <c r="A80" s="2">
        <v>75</v>
      </c>
      <c r="B80" s="1">
        <v>244.5</v>
      </c>
      <c r="C80" s="1">
        <v>58.5</v>
      </c>
      <c r="E80" s="1">
        <v>123</v>
      </c>
      <c r="F80" s="1">
        <v>276.5</v>
      </c>
      <c r="H80" s="1">
        <f t="shared" si="10"/>
        <v>-49.985074626865682</v>
      </c>
      <c r="I80" s="1">
        <f t="shared" si="11"/>
        <v>124.32805970149253</v>
      </c>
      <c r="J80" s="11">
        <v>129.9</v>
      </c>
      <c r="K80" s="1">
        <v>230.1</v>
      </c>
      <c r="L80" s="1">
        <v>288.10000000000002</v>
      </c>
      <c r="N80" s="1">
        <f t="shared" si="7"/>
        <v>58.713432835820896</v>
      </c>
      <c r="O80" s="1">
        <f t="shared" si="12"/>
        <v>133.63492537313434</v>
      </c>
      <c r="AE80">
        <f t="shared" si="8"/>
        <v>22.214260493002826</v>
      </c>
      <c r="AF80">
        <f t="shared" si="9"/>
        <v>12.169469689702145</v>
      </c>
    </row>
    <row r="81" spans="1:32" x14ac:dyDescent="0.25">
      <c r="A81" s="2">
        <v>76</v>
      </c>
      <c r="B81" s="1">
        <v>244.5</v>
      </c>
      <c r="C81" s="1">
        <v>59</v>
      </c>
      <c r="E81" s="1">
        <v>122.89</v>
      </c>
      <c r="F81" s="1">
        <v>276.7</v>
      </c>
      <c r="H81" s="1">
        <f t="shared" si="10"/>
        <v>-50.096716417910457</v>
      </c>
      <c r="I81" s="1">
        <f t="shared" si="11"/>
        <v>124.53104477611939</v>
      </c>
      <c r="J81" s="11">
        <v>129.9</v>
      </c>
      <c r="K81" s="1">
        <v>230</v>
      </c>
      <c r="L81" s="1">
        <v>287</v>
      </c>
      <c r="N81" s="1">
        <f t="shared" si="7"/>
        <v>58.611940298507449</v>
      </c>
      <c r="O81" s="1">
        <f t="shared" si="12"/>
        <v>132.51850746268656</v>
      </c>
      <c r="AE81">
        <f t="shared" si="8"/>
        <v>15.219832434291147</v>
      </c>
      <c r="AF81">
        <f t="shared" si="9"/>
        <v>6.1184561689499253</v>
      </c>
    </row>
    <row r="82" spans="1:32" x14ac:dyDescent="0.25">
      <c r="A82" s="2">
        <v>77</v>
      </c>
      <c r="B82" s="1">
        <v>245</v>
      </c>
      <c r="C82" s="1">
        <v>58.5</v>
      </c>
      <c r="E82" s="1">
        <v>126</v>
      </c>
      <c r="F82" s="1">
        <v>277.5</v>
      </c>
      <c r="H82" s="1">
        <f t="shared" si="10"/>
        <v>-46.940298507462686</v>
      </c>
      <c r="I82" s="1">
        <f t="shared" si="11"/>
        <v>125.34298507462687</v>
      </c>
      <c r="J82" s="11">
        <v>129.9</v>
      </c>
      <c r="K82" s="1">
        <v>228</v>
      </c>
      <c r="L82" s="1">
        <v>286</v>
      </c>
      <c r="N82" s="1">
        <f t="shared" si="7"/>
        <v>56.582089552238813</v>
      </c>
      <c r="O82" s="1">
        <f t="shared" si="12"/>
        <v>131.50358208955222</v>
      </c>
      <c r="AE82">
        <f t="shared" si="8"/>
        <v>13.08327684408323</v>
      </c>
      <c r="AF82">
        <f t="shared" si="9"/>
        <v>4.6609548311589828</v>
      </c>
    </row>
    <row r="83" spans="1:32" x14ac:dyDescent="0.25">
      <c r="A83" s="2">
        <v>78</v>
      </c>
      <c r="B83" s="1">
        <v>245</v>
      </c>
      <c r="C83" s="1">
        <v>59.75</v>
      </c>
      <c r="E83" s="1">
        <v>127.78</v>
      </c>
      <c r="F83" s="1">
        <v>277.77999999999997</v>
      </c>
      <c r="H83" s="1">
        <f t="shared" si="10"/>
        <v>-45.133731343283586</v>
      </c>
      <c r="I83" s="1">
        <f t="shared" si="11"/>
        <v>125.62716417910444</v>
      </c>
      <c r="J83" s="11">
        <v>129.9</v>
      </c>
      <c r="K83" s="1">
        <v>226.25</v>
      </c>
      <c r="L83" s="1">
        <v>285.69</v>
      </c>
      <c r="N83" s="1">
        <f t="shared" ref="N83:N146" si="13">$P$2*K83+$P$3</f>
        <v>54.805970149253739</v>
      </c>
      <c r="O83" s="1">
        <f t="shared" si="12"/>
        <v>131.18895522388058</v>
      </c>
      <c r="AE83">
        <f t="shared" si="8"/>
        <v>9.6067100660327238</v>
      </c>
      <c r="AF83">
        <f t="shared" si="9"/>
        <v>2.1275896742614311</v>
      </c>
    </row>
    <row r="84" spans="1:32" x14ac:dyDescent="0.25">
      <c r="A84" s="2">
        <v>79</v>
      </c>
      <c r="B84" s="1">
        <v>245.5</v>
      </c>
      <c r="C84" s="1">
        <v>59.5</v>
      </c>
      <c r="E84" s="1">
        <v>127.93</v>
      </c>
      <c r="F84" s="1">
        <v>278.29000000000002</v>
      </c>
      <c r="H84" s="1">
        <f t="shared" si="10"/>
        <v>-44.981492537313443</v>
      </c>
      <c r="I84" s="1">
        <f t="shared" si="11"/>
        <v>126.14477611940301</v>
      </c>
      <c r="J84" s="11">
        <v>129.9</v>
      </c>
      <c r="K84" s="1">
        <v>225</v>
      </c>
      <c r="L84" s="1">
        <v>285</v>
      </c>
      <c r="M84" s="7"/>
      <c r="N84" s="1">
        <f t="shared" si="13"/>
        <v>53.537313432835816</v>
      </c>
      <c r="O84" s="1">
        <f t="shared" si="12"/>
        <v>130.48865671641789</v>
      </c>
      <c r="AE84">
        <f t="shared" si="8"/>
        <v>8.3309296843591536</v>
      </c>
      <c r="AF84">
        <f t="shared" si="9"/>
        <v>0.19687020563666385</v>
      </c>
    </row>
    <row r="85" spans="1:32" x14ac:dyDescent="0.25">
      <c r="A85" s="2">
        <v>80</v>
      </c>
      <c r="B85" s="1">
        <v>245.5</v>
      </c>
      <c r="C85" s="1">
        <v>61</v>
      </c>
      <c r="E85" s="1">
        <v>129</v>
      </c>
      <c r="F85" s="1">
        <v>278.5</v>
      </c>
      <c r="H85" s="1">
        <f t="shared" si="10"/>
        <v>-43.895522388059703</v>
      </c>
      <c r="I85" s="1">
        <f t="shared" si="11"/>
        <v>126.35791044776118</v>
      </c>
      <c r="J85" s="11">
        <v>129.9</v>
      </c>
      <c r="K85" s="1">
        <v>223</v>
      </c>
      <c r="L85" s="1">
        <v>284</v>
      </c>
      <c r="M85" s="7"/>
      <c r="N85" s="1">
        <f t="shared" si="13"/>
        <v>51.507462686567152</v>
      </c>
      <c r="O85" s="1">
        <f t="shared" si="12"/>
        <v>129.47373134328356</v>
      </c>
      <c r="AE85">
        <f t="shared" si="8"/>
        <v>5.6590334441669983</v>
      </c>
      <c r="AF85">
        <f t="shared" si="9"/>
        <v>0.19687020563666385</v>
      </c>
    </row>
    <row r="86" spans="1:32" x14ac:dyDescent="0.25">
      <c r="A86" s="2">
        <v>81</v>
      </c>
      <c r="B86" s="1">
        <v>246</v>
      </c>
      <c r="C86" s="1">
        <v>61.75</v>
      </c>
      <c r="E86" s="1">
        <v>130.5</v>
      </c>
      <c r="F86" s="1">
        <v>279</v>
      </c>
      <c r="H86" s="1">
        <f t="shared" si="10"/>
        <v>-42.373134328358219</v>
      </c>
      <c r="I86" s="1">
        <f t="shared" si="11"/>
        <v>126.86537313432835</v>
      </c>
      <c r="J86" s="11">
        <v>129.9</v>
      </c>
      <c r="K86" s="1">
        <v>221.5</v>
      </c>
      <c r="L86" s="1">
        <v>284</v>
      </c>
      <c r="M86" s="7"/>
      <c r="N86" s="1">
        <f t="shared" si="13"/>
        <v>49.985074626865668</v>
      </c>
      <c r="O86" s="1">
        <f t="shared" si="12"/>
        <v>129.47373134328356</v>
      </c>
      <c r="AE86">
        <f t="shared" si="8"/>
        <v>2.5193007048783302</v>
      </c>
      <c r="AF86">
        <f t="shared" si="9"/>
        <v>0.19687020563666385</v>
      </c>
    </row>
    <row r="87" spans="1:32" x14ac:dyDescent="0.25">
      <c r="A87" s="2">
        <v>82</v>
      </c>
      <c r="B87" s="1">
        <v>246</v>
      </c>
      <c r="C87" s="1">
        <v>63.27</v>
      </c>
      <c r="E87" s="1">
        <v>131.78</v>
      </c>
      <c r="F87" s="1">
        <v>279.77999999999997</v>
      </c>
      <c r="H87" s="1">
        <f t="shared" si="10"/>
        <v>-41.074029850746285</v>
      </c>
      <c r="I87" s="1">
        <f t="shared" si="11"/>
        <v>127.6570149253731</v>
      </c>
      <c r="J87" s="11">
        <v>129.9</v>
      </c>
      <c r="K87" s="1">
        <v>220.5</v>
      </c>
      <c r="L87" s="1">
        <v>284</v>
      </c>
      <c r="M87" s="7"/>
      <c r="N87" s="1">
        <f t="shared" si="13"/>
        <v>48.970149253731336</v>
      </c>
      <c r="O87" s="1">
        <f t="shared" si="12"/>
        <v>129.47373134328356</v>
      </c>
      <c r="AE87">
        <f t="shared" si="8"/>
        <v>2.5193007048783302</v>
      </c>
      <c r="AF87">
        <f t="shared" si="9"/>
        <v>4.0656060981760127E-3</v>
      </c>
    </row>
    <row r="88" spans="1:32" x14ac:dyDescent="0.25">
      <c r="A88" s="2">
        <v>83</v>
      </c>
      <c r="B88" s="1">
        <v>251</v>
      </c>
      <c r="C88" s="1">
        <v>59.5</v>
      </c>
      <c r="E88" s="1">
        <v>132.78</v>
      </c>
      <c r="F88" s="1">
        <v>279.77999999999997</v>
      </c>
      <c r="H88" s="1">
        <f t="shared" si="10"/>
        <v>-40.059104477611953</v>
      </c>
      <c r="I88" s="1">
        <f t="shared" si="11"/>
        <v>127.6570149253731</v>
      </c>
      <c r="J88" s="11">
        <v>129.9</v>
      </c>
      <c r="K88" s="1">
        <v>220</v>
      </c>
      <c r="L88" s="1">
        <v>283.5</v>
      </c>
      <c r="M88" s="7"/>
      <c r="N88" s="1">
        <f t="shared" si="13"/>
        <v>48.462686567164184</v>
      </c>
      <c r="O88" s="1">
        <f t="shared" si="12"/>
        <v>128.96626865671641</v>
      </c>
      <c r="AE88">
        <f t="shared" si="8"/>
        <v>2.5193007048783302</v>
      </c>
      <c r="AF88">
        <f t="shared" si="9"/>
        <v>0.19687020563666385</v>
      </c>
    </row>
    <row r="89" spans="1:32" x14ac:dyDescent="0.25">
      <c r="A89" s="2">
        <v>84</v>
      </c>
      <c r="B89" s="1">
        <v>251.5</v>
      </c>
      <c r="C89" s="1">
        <v>64.5</v>
      </c>
      <c r="E89" s="1">
        <v>132.78</v>
      </c>
      <c r="F89" s="1">
        <v>279.77999999999997</v>
      </c>
      <c r="H89" s="1">
        <f t="shared" si="10"/>
        <v>-40.059104477611953</v>
      </c>
      <c r="I89" s="1">
        <f t="shared" si="11"/>
        <v>127.6570149253731</v>
      </c>
      <c r="J89" s="11">
        <v>129.9</v>
      </c>
      <c r="K89" s="1">
        <v>219.5</v>
      </c>
      <c r="L89" s="1">
        <v>284</v>
      </c>
      <c r="M89" s="7"/>
      <c r="N89" s="1">
        <f t="shared" si="13"/>
        <v>47.955223880597003</v>
      </c>
      <c r="O89" s="1">
        <f t="shared" si="12"/>
        <v>129.47373134328356</v>
      </c>
      <c r="AE89">
        <f t="shared" si="8"/>
        <v>0.12181604855770618</v>
      </c>
      <c r="AF89">
        <f t="shared" si="9"/>
        <v>0.19687020563666385</v>
      </c>
    </row>
    <row r="90" spans="1:32" x14ac:dyDescent="0.25">
      <c r="A90" s="2">
        <v>85</v>
      </c>
      <c r="B90" s="1">
        <v>306</v>
      </c>
      <c r="C90" s="1">
        <v>289.5</v>
      </c>
      <c r="E90" s="1">
        <v>133</v>
      </c>
      <c r="F90" s="1">
        <v>281</v>
      </c>
      <c r="H90" s="1">
        <f t="shared" si="10"/>
        <v>-39.835820895522403</v>
      </c>
      <c r="I90" s="1">
        <f t="shared" si="11"/>
        <v>128.895223880597</v>
      </c>
      <c r="J90" s="11">
        <v>129.9</v>
      </c>
      <c r="K90" s="1">
        <v>218.5</v>
      </c>
      <c r="L90" s="1">
        <v>284</v>
      </c>
      <c r="M90" s="7"/>
      <c r="N90" s="1">
        <f t="shared" si="13"/>
        <v>46.940298507462671</v>
      </c>
      <c r="O90" s="1">
        <f t="shared" si="12"/>
        <v>129.47373134328356</v>
      </c>
      <c r="AE90">
        <f t="shared" si="8"/>
        <v>1.5578272265725321E-5</v>
      </c>
      <c r="AF90">
        <f t="shared" si="9"/>
        <v>0.90471156169110867</v>
      </c>
    </row>
    <row r="91" spans="1:32" x14ac:dyDescent="0.25">
      <c r="A91" s="2">
        <v>86</v>
      </c>
      <c r="B91" s="1">
        <v>306.5</v>
      </c>
      <c r="C91" s="1">
        <v>289.5</v>
      </c>
      <c r="E91" s="1">
        <v>134.34</v>
      </c>
      <c r="F91" s="1">
        <v>281.33999999999997</v>
      </c>
      <c r="H91" s="1">
        <f t="shared" si="10"/>
        <v>-38.475820895522389</v>
      </c>
      <c r="I91" s="1">
        <f t="shared" si="11"/>
        <v>129.24029850746265</v>
      </c>
      <c r="J91" s="11">
        <v>129.9</v>
      </c>
      <c r="K91" s="1">
        <v>217.5</v>
      </c>
      <c r="L91" s="1">
        <v>284.5</v>
      </c>
      <c r="M91" s="7"/>
      <c r="N91" s="1">
        <f t="shared" si="13"/>
        <v>45.925373134328368</v>
      </c>
      <c r="O91" s="1">
        <f t="shared" si="12"/>
        <v>129.98119402985074</v>
      </c>
      <c r="AE91">
        <f t="shared" si="8"/>
        <v>0.44342788984861659</v>
      </c>
      <c r="AF91">
        <f t="shared" si="9"/>
        <v>2.1275896742614311</v>
      </c>
    </row>
    <row r="92" spans="1:32" x14ac:dyDescent="0.25">
      <c r="A92" s="2">
        <v>87</v>
      </c>
      <c r="B92" s="1">
        <v>306.76</v>
      </c>
      <c r="C92" s="1">
        <v>290.24</v>
      </c>
      <c r="E92" s="1">
        <v>135</v>
      </c>
      <c r="F92" s="1">
        <v>282</v>
      </c>
      <c r="H92" s="1">
        <f t="shared" si="10"/>
        <v>-37.805970149253739</v>
      </c>
      <c r="I92" s="1">
        <f t="shared" si="11"/>
        <v>129.91014925373133</v>
      </c>
      <c r="J92" s="11">
        <v>129.9</v>
      </c>
      <c r="K92" s="1">
        <v>215</v>
      </c>
      <c r="L92" s="1">
        <v>285</v>
      </c>
      <c r="M92" s="7"/>
      <c r="N92" s="1">
        <f t="shared" si="13"/>
        <v>43.388059701492523</v>
      </c>
      <c r="O92" s="1">
        <f t="shared" si="12"/>
        <v>130.48865671641789</v>
      </c>
      <c r="AE92">
        <f t="shared" si="8"/>
        <v>0.12339549461091977</v>
      </c>
      <c r="AF92">
        <f t="shared" si="9"/>
        <v>6.1184561689499253</v>
      </c>
    </row>
    <row r="93" spans="1:32" x14ac:dyDescent="0.25">
      <c r="A93" s="2">
        <v>88</v>
      </c>
      <c r="B93" s="1">
        <v>307.24</v>
      </c>
      <c r="C93" s="1">
        <v>290.76</v>
      </c>
      <c r="E93" s="1">
        <v>136.87</v>
      </c>
      <c r="F93" s="1">
        <v>281.69</v>
      </c>
      <c r="H93" s="1">
        <f t="shared" si="10"/>
        <v>-35.908059701492533</v>
      </c>
      <c r="I93" s="1">
        <f t="shared" si="11"/>
        <v>129.59552238805969</v>
      </c>
      <c r="J93" s="11">
        <v>129.9</v>
      </c>
      <c r="K93" s="1">
        <v>212.5</v>
      </c>
      <c r="L93" s="1">
        <v>286</v>
      </c>
      <c r="N93" s="1">
        <f t="shared" si="13"/>
        <v>40.850746268656707</v>
      </c>
      <c r="O93" s="1">
        <f t="shared" si="12"/>
        <v>131.50358208955222</v>
      </c>
      <c r="AE93">
        <f t="shared" si="8"/>
        <v>0.55815518867782543</v>
      </c>
      <c r="AF93">
        <f t="shared" si="9"/>
        <v>8.8864445510681538</v>
      </c>
    </row>
    <row r="94" spans="1:32" x14ac:dyDescent="0.25">
      <c r="A94" s="2">
        <v>89</v>
      </c>
      <c r="B94" s="1">
        <v>307.5</v>
      </c>
      <c r="C94" s="1">
        <v>291</v>
      </c>
      <c r="E94" s="1">
        <v>138.08000000000001</v>
      </c>
      <c r="F94" s="1">
        <v>282.08</v>
      </c>
      <c r="H94" s="1">
        <f t="shared" si="10"/>
        <v>-34.679999999999978</v>
      </c>
      <c r="I94" s="1">
        <f t="shared" si="11"/>
        <v>129.99134328358207</v>
      </c>
      <c r="J94" s="11">
        <v>129.9</v>
      </c>
      <c r="K94" s="1">
        <v>212</v>
      </c>
      <c r="L94" s="1">
        <v>286.5</v>
      </c>
      <c r="N94" s="1">
        <f t="shared" si="13"/>
        <v>40.343283582089555</v>
      </c>
      <c r="O94" s="1">
        <f t="shared" si="12"/>
        <v>132.01104477611941</v>
      </c>
      <c r="AE94">
        <f t="shared" si="8"/>
        <v>3.8214738590075372</v>
      </c>
      <c r="AF94">
        <f t="shared" si="9"/>
        <v>12.169469689702145</v>
      </c>
    </row>
    <row r="95" spans="1:32" x14ac:dyDescent="0.25">
      <c r="A95" s="2">
        <v>90</v>
      </c>
      <c r="B95" s="1">
        <v>307.5</v>
      </c>
      <c r="C95" s="1">
        <v>291</v>
      </c>
      <c r="E95" s="1">
        <v>140.18</v>
      </c>
      <c r="F95" s="1">
        <v>283.27</v>
      </c>
      <c r="H95" s="1">
        <f t="shared" si="10"/>
        <v>-32.548656716417895</v>
      </c>
      <c r="I95" s="1">
        <f t="shared" si="11"/>
        <v>131.19910447761191</v>
      </c>
      <c r="J95" s="11">
        <v>129.9</v>
      </c>
      <c r="K95" s="1">
        <v>212</v>
      </c>
      <c r="L95" s="1">
        <v>287</v>
      </c>
      <c r="N95" s="1">
        <f t="shared" si="13"/>
        <v>40.343283582089555</v>
      </c>
      <c r="O95" s="1">
        <f t="shared" si="12"/>
        <v>132.51850746268656</v>
      </c>
      <c r="AE95">
        <f t="shared" si="8"/>
        <v>4.4398613246645127</v>
      </c>
      <c r="AF95">
        <f t="shared" si="9"/>
        <v>12.169469689702145</v>
      </c>
    </row>
    <row r="96" spans="1:32" x14ac:dyDescent="0.25">
      <c r="A96" s="2">
        <v>91</v>
      </c>
      <c r="B96" s="1">
        <v>307.5</v>
      </c>
      <c r="C96" s="1">
        <v>291</v>
      </c>
      <c r="E96" s="1">
        <v>141.16999999999999</v>
      </c>
      <c r="F96" s="1">
        <v>283.42</v>
      </c>
      <c r="H96" s="1">
        <f t="shared" si="10"/>
        <v>-31.543880597014947</v>
      </c>
      <c r="I96" s="1">
        <f t="shared" si="11"/>
        <v>131.35134328358211</v>
      </c>
      <c r="J96" s="11">
        <v>129.9</v>
      </c>
      <c r="K96" s="1">
        <v>211</v>
      </c>
      <c r="L96" s="1">
        <v>287</v>
      </c>
      <c r="N96" s="1">
        <f t="shared" si="13"/>
        <v>39.328358208955223</v>
      </c>
      <c r="O96" s="1">
        <f t="shared" si="12"/>
        <v>132.51850746268656</v>
      </c>
      <c r="AE96">
        <f t="shared" si="8"/>
        <v>6.5212049745741121</v>
      </c>
      <c r="AF96">
        <f t="shared" si="9"/>
        <v>12.169469689702145</v>
      </c>
    </row>
    <row r="97" spans="1:32" x14ac:dyDescent="0.25">
      <c r="A97" s="2">
        <v>92</v>
      </c>
      <c r="B97" s="1">
        <v>307.5</v>
      </c>
      <c r="C97" s="1">
        <v>291</v>
      </c>
      <c r="E97" s="1">
        <v>141.16</v>
      </c>
      <c r="F97" s="1">
        <v>283.86</v>
      </c>
      <c r="H97" s="1">
        <f t="shared" si="10"/>
        <v>-31.554029850746275</v>
      </c>
      <c r="I97" s="1">
        <f t="shared" si="11"/>
        <v>131.79791044776121</v>
      </c>
      <c r="J97" s="11">
        <v>129.9</v>
      </c>
      <c r="K97" s="1">
        <v>210.5</v>
      </c>
      <c r="L97" s="1">
        <v>287</v>
      </c>
      <c r="N97" s="1">
        <f t="shared" si="13"/>
        <v>38.820895522388071</v>
      </c>
      <c r="O97" s="1">
        <f t="shared" si="12"/>
        <v>132.51850746268656</v>
      </c>
      <c r="AE97">
        <f t="shared" si="8"/>
        <v>3.9414430874921282</v>
      </c>
      <c r="AF97">
        <f t="shared" si="9"/>
        <v>15.96753158485204</v>
      </c>
    </row>
    <row r="98" spans="1:32" x14ac:dyDescent="0.25">
      <c r="A98" s="2">
        <v>93</v>
      </c>
      <c r="B98" s="1">
        <v>307.5</v>
      </c>
      <c r="C98" s="1">
        <v>291</v>
      </c>
      <c r="E98" s="1">
        <v>142.30000000000001</v>
      </c>
      <c r="F98" s="1">
        <v>283.3</v>
      </c>
      <c r="H98" s="1">
        <f t="shared" si="10"/>
        <v>-30.397014925373128</v>
      </c>
      <c r="I98" s="1">
        <f t="shared" si="11"/>
        <v>131.22955223880598</v>
      </c>
      <c r="J98" s="11">
        <v>129.9</v>
      </c>
      <c r="K98" s="1">
        <v>209</v>
      </c>
      <c r="L98" s="1">
        <v>287.5</v>
      </c>
      <c r="N98" s="1">
        <f t="shared" si="13"/>
        <v>37.298507462686558</v>
      </c>
      <c r="O98" s="1">
        <f t="shared" si="12"/>
        <v>133.02597014925371</v>
      </c>
      <c r="AE98">
        <f t="shared" si="8"/>
        <v>3.9414430874921282</v>
      </c>
      <c r="AF98">
        <f t="shared" si="9"/>
        <v>15.96753158485204</v>
      </c>
    </row>
    <row r="99" spans="1:32" x14ac:dyDescent="0.25">
      <c r="A99" s="2">
        <v>94</v>
      </c>
      <c r="B99" s="1">
        <v>307.5</v>
      </c>
      <c r="C99" s="1">
        <v>291</v>
      </c>
      <c r="E99" s="1">
        <v>143.30000000000001</v>
      </c>
      <c r="F99" s="1">
        <v>283.3</v>
      </c>
      <c r="H99" s="1">
        <f t="shared" si="10"/>
        <v>-29.382089552238796</v>
      </c>
      <c r="I99" s="1">
        <f t="shared" si="11"/>
        <v>131.22955223880598</v>
      </c>
      <c r="J99" s="11">
        <v>129.9</v>
      </c>
      <c r="K99" s="1">
        <v>208</v>
      </c>
      <c r="L99" s="1">
        <v>287.5</v>
      </c>
      <c r="N99" s="1">
        <f t="shared" si="13"/>
        <v>36.283582089552226</v>
      </c>
      <c r="O99" s="1">
        <f t="shared" si="12"/>
        <v>133.02597014925371</v>
      </c>
      <c r="AE99">
        <f t="shared" si="8"/>
        <v>6.8359267685890632</v>
      </c>
      <c r="AF99">
        <f t="shared" si="9"/>
        <v>15.96753158485204</v>
      </c>
    </row>
    <row r="100" spans="1:32" x14ac:dyDescent="0.25">
      <c r="A100" s="2">
        <v>95</v>
      </c>
      <c r="B100" s="1">
        <v>307.5</v>
      </c>
      <c r="C100" s="1">
        <v>291</v>
      </c>
      <c r="E100" s="1">
        <v>144.5</v>
      </c>
      <c r="F100" s="1">
        <v>283.92</v>
      </c>
      <c r="H100" s="1">
        <f t="shared" si="10"/>
        <v>-28.164179104477626</v>
      </c>
      <c r="I100" s="1">
        <f t="shared" si="11"/>
        <v>131.85880597014926</v>
      </c>
      <c r="J100" s="11">
        <v>129.9</v>
      </c>
      <c r="K100" s="1">
        <v>207</v>
      </c>
      <c r="L100" s="1">
        <v>287.5</v>
      </c>
      <c r="N100" s="1">
        <f t="shared" si="13"/>
        <v>35.268656716417922</v>
      </c>
      <c r="O100" s="1">
        <f t="shared" si="12"/>
        <v>133.02597014925371</v>
      </c>
      <c r="AE100">
        <f t="shared" si="8"/>
        <v>8.8196194494630582</v>
      </c>
      <c r="AF100">
        <f t="shared" si="9"/>
        <v>20.280630236518093</v>
      </c>
    </row>
    <row r="101" spans="1:32" x14ac:dyDescent="0.25">
      <c r="A101" s="2">
        <v>96</v>
      </c>
      <c r="B101" s="1">
        <v>244</v>
      </c>
      <c r="C101" s="1">
        <v>97</v>
      </c>
      <c r="E101" s="1">
        <v>144.18</v>
      </c>
      <c r="F101" s="1">
        <v>284.27</v>
      </c>
      <c r="H101" s="1">
        <f t="shared" si="10"/>
        <v>-28.488955223880595</v>
      </c>
      <c r="I101" s="1">
        <f t="shared" si="11"/>
        <v>132.21402985074624</v>
      </c>
      <c r="J101" s="11">
        <v>129.9</v>
      </c>
      <c r="K101" s="1">
        <v>207</v>
      </c>
      <c r="L101" s="1">
        <v>288</v>
      </c>
      <c r="N101" s="1">
        <f t="shared" si="13"/>
        <v>35.268656716417922</v>
      </c>
      <c r="O101" s="1">
        <f t="shared" si="12"/>
        <v>133.53343283582089</v>
      </c>
      <c r="AE101">
        <f t="shared" si="8"/>
        <v>12.232825261200592</v>
      </c>
      <c r="AF101">
        <f t="shared" si="9"/>
        <v>20.280630236518093</v>
      </c>
    </row>
    <row r="102" spans="1:32" x14ac:dyDescent="0.25">
      <c r="A102" s="2">
        <v>97</v>
      </c>
      <c r="B102" s="1">
        <v>310.5</v>
      </c>
      <c r="C102" s="1">
        <v>292</v>
      </c>
      <c r="E102" s="1">
        <v>145.72999999999999</v>
      </c>
      <c r="F102" s="1">
        <v>284.79000000000002</v>
      </c>
      <c r="H102" s="1">
        <f t="shared" si="10"/>
        <v>-26.915820895522415</v>
      </c>
      <c r="I102" s="1">
        <f t="shared" si="11"/>
        <v>132.74179104477614</v>
      </c>
      <c r="J102" s="11">
        <v>129.9</v>
      </c>
      <c r="K102" s="1">
        <v>206</v>
      </c>
      <c r="L102" s="1">
        <v>288</v>
      </c>
      <c r="N102" s="1">
        <f t="shared" si="13"/>
        <v>34.25373134328359</v>
      </c>
      <c r="O102" s="1">
        <f t="shared" si="12"/>
        <v>133.53343283582089</v>
      </c>
      <c r="AE102">
        <f t="shared" si="8"/>
        <v>10.260600732104606</v>
      </c>
      <c r="AF102">
        <f t="shared" si="9"/>
        <v>23.115707070645442</v>
      </c>
    </row>
    <row r="103" spans="1:32" x14ac:dyDescent="0.25">
      <c r="A103" s="2">
        <v>98</v>
      </c>
      <c r="B103" s="1">
        <v>310</v>
      </c>
      <c r="C103" s="1">
        <v>291.5</v>
      </c>
      <c r="E103" s="1">
        <v>149</v>
      </c>
      <c r="F103" s="1">
        <v>284.5</v>
      </c>
      <c r="H103" s="1">
        <f t="shared" si="10"/>
        <v>-23.597014925373145</v>
      </c>
      <c r="I103" s="1">
        <f t="shared" si="11"/>
        <v>132.44746268656715</v>
      </c>
      <c r="J103" s="11">
        <v>129.9</v>
      </c>
      <c r="K103" s="1">
        <v>204.89</v>
      </c>
      <c r="L103" s="1">
        <v>288.3</v>
      </c>
      <c r="N103" s="1">
        <f t="shared" si="13"/>
        <v>33.127164179104454</v>
      </c>
      <c r="O103" s="1">
        <f t="shared" si="12"/>
        <v>133.8379104477612</v>
      </c>
      <c r="AE103">
        <f t="shared" si="8"/>
        <v>9.7470289690296941</v>
      </c>
      <c r="AF103">
        <f t="shared" si="9"/>
        <v>22.054650361709509</v>
      </c>
    </row>
    <row r="104" spans="1:32" x14ac:dyDescent="0.25">
      <c r="A104" s="2">
        <v>99</v>
      </c>
      <c r="B104" s="1">
        <v>310</v>
      </c>
      <c r="C104" s="1">
        <v>291.5</v>
      </c>
      <c r="E104" s="1">
        <v>149.16999999999999</v>
      </c>
      <c r="F104" s="1">
        <v>284.42</v>
      </c>
      <c r="H104" s="1">
        <f t="shared" si="10"/>
        <v>-23.424477611940318</v>
      </c>
      <c r="I104" s="1">
        <f t="shared" si="11"/>
        <v>132.36626865671644</v>
      </c>
      <c r="J104" s="11">
        <v>129.9</v>
      </c>
      <c r="K104" s="1">
        <v>203.22</v>
      </c>
      <c r="L104" s="1">
        <v>288.19</v>
      </c>
      <c r="N104" s="1">
        <f t="shared" si="13"/>
        <v>31.432238805970144</v>
      </c>
      <c r="O104" s="1">
        <f t="shared" si="12"/>
        <v>133.7262686567164</v>
      </c>
      <c r="AE104">
        <f t="shared" si="8"/>
        <v>3.9414430874921282</v>
      </c>
      <c r="AF104">
        <f t="shared" si="9"/>
        <v>20.280630236518093</v>
      </c>
    </row>
    <row r="105" spans="1:32" x14ac:dyDescent="0.25">
      <c r="A105" s="2">
        <v>100</v>
      </c>
      <c r="B105" s="1">
        <v>310</v>
      </c>
      <c r="C105" s="1">
        <v>291.5</v>
      </c>
      <c r="E105" s="1">
        <v>150.30000000000001</v>
      </c>
      <c r="F105" s="1">
        <v>283.3</v>
      </c>
      <c r="H105" s="1">
        <f t="shared" si="10"/>
        <v>-22.277611940298499</v>
      </c>
      <c r="I105" s="1">
        <f t="shared" si="11"/>
        <v>131.22955223880598</v>
      </c>
      <c r="J105" s="11">
        <v>129.9</v>
      </c>
      <c r="K105" s="1">
        <v>201.5</v>
      </c>
      <c r="L105" s="1">
        <v>288</v>
      </c>
      <c r="N105" s="1">
        <f t="shared" si="13"/>
        <v>29.68656716417911</v>
      </c>
      <c r="O105" s="1">
        <f t="shared" si="12"/>
        <v>133.53343283582089</v>
      </c>
      <c r="AE105">
        <f t="shared" si="8"/>
        <v>2.928468794776514</v>
      </c>
      <c r="AF105">
        <f t="shared" si="9"/>
        <v>17.207382320917585</v>
      </c>
    </row>
    <row r="106" spans="1:32" x14ac:dyDescent="0.25">
      <c r="A106" s="2">
        <v>101</v>
      </c>
      <c r="B106" s="1">
        <v>307.5</v>
      </c>
      <c r="C106" s="1">
        <v>294</v>
      </c>
      <c r="E106" s="1">
        <v>152.13</v>
      </c>
      <c r="F106" s="1">
        <v>283.02999999999997</v>
      </c>
      <c r="H106" s="1">
        <f t="shared" si="10"/>
        <v>-20.420298507462689</v>
      </c>
      <c r="I106" s="1">
        <f t="shared" si="11"/>
        <v>130.95552238805968</v>
      </c>
      <c r="J106" s="11">
        <v>129.9</v>
      </c>
      <c r="K106" s="1">
        <v>199.68</v>
      </c>
      <c r="L106" s="1">
        <v>287.64999999999998</v>
      </c>
      <c r="N106" s="1">
        <f t="shared" si="13"/>
        <v>27.839402985074628</v>
      </c>
      <c r="O106" s="1">
        <f t="shared" si="12"/>
        <v>133.17820895522385</v>
      </c>
      <c r="AE106">
        <f t="shared" si="8"/>
        <v>1.1928407063630582</v>
      </c>
      <c r="AF106">
        <f t="shared" si="9"/>
        <v>8.0594920990182146</v>
      </c>
    </row>
    <row r="107" spans="1:32" x14ac:dyDescent="0.25">
      <c r="A107" s="2">
        <v>102</v>
      </c>
      <c r="B107" s="1">
        <v>307.5</v>
      </c>
      <c r="C107" s="1">
        <v>294</v>
      </c>
      <c r="E107" s="1">
        <v>153.16999999999999</v>
      </c>
      <c r="F107" s="1">
        <v>282.42</v>
      </c>
      <c r="H107" s="1">
        <f t="shared" si="10"/>
        <v>-19.36477611940299</v>
      </c>
      <c r="I107" s="1">
        <f t="shared" si="11"/>
        <v>130.33641791044778</v>
      </c>
      <c r="J107" s="11">
        <v>129.9</v>
      </c>
      <c r="K107" s="1">
        <v>199.22</v>
      </c>
      <c r="L107" s="1">
        <v>286.36</v>
      </c>
      <c r="N107" s="1">
        <f t="shared" si="13"/>
        <v>27.372537313432844</v>
      </c>
      <c r="O107" s="1">
        <f t="shared" si="12"/>
        <v>131.86895522388059</v>
      </c>
      <c r="AE107">
        <f t="shared" si="8"/>
        <v>2.2749443770641138</v>
      </c>
      <c r="AF107">
        <f t="shared" si="9"/>
        <v>4.191366333406207</v>
      </c>
    </row>
    <row r="108" spans="1:32" x14ac:dyDescent="0.25">
      <c r="A108" s="2">
        <v>103</v>
      </c>
      <c r="B108" s="1">
        <v>307.5</v>
      </c>
      <c r="C108" s="1">
        <v>294</v>
      </c>
      <c r="E108" s="1">
        <v>153.13999999999999</v>
      </c>
      <c r="F108" s="1">
        <v>282.83</v>
      </c>
      <c r="H108" s="1">
        <f t="shared" si="10"/>
        <v>-19.39522388059703</v>
      </c>
      <c r="I108" s="1">
        <f t="shared" si="11"/>
        <v>130.75253731343281</v>
      </c>
      <c r="J108" s="11">
        <v>129.9</v>
      </c>
      <c r="K108" s="1">
        <v>198.42</v>
      </c>
      <c r="L108" s="1">
        <v>285.58</v>
      </c>
      <c r="N108" s="1">
        <f t="shared" si="13"/>
        <v>26.560597014925349</v>
      </c>
      <c r="O108" s="1">
        <f t="shared" si="12"/>
        <v>131.07731343283581</v>
      </c>
      <c r="AE108">
        <f t="shared" si="8"/>
        <v>2.3677196648046293</v>
      </c>
      <c r="AF108">
        <f t="shared" si="9"/>
        <v>0.90471156169110867</v>
      </c>
    </row>
    <row r="109" spans="1:32" x14ac:dyDescent="0.25">
      <c r="A109" s="2">
        <v>104</v>
      </c>
      <c r="B109" s="1">
        <v>307.5</v>
      </c>
      <c r="C109" s="1">
        <v>294</v>
      </c>
      <c r="E109" s="1">
        <v>153.13999999999999</v>
      </c>
      <c r="F109" s="1">
        <v>282.86</v>
      </c>
      <c r="H109" s="1">
        <f t="shared" si="10"/>
        <v>-19.39522388059703</v>
      </c>
      <c r="I109" s="1">
        <f t="shared" si="11"/>
        <v>130.78298507462688</v>
      </c>
      <c r="J109" s="11">
        <v>129.9</v>
      </c>
      <c r="K109" s="1">
        <v>197.5</v>
      </c>
      <c r="L109" s="1">
        <v>284.5</v>
      </c>
      <c r="N109" s="1">
        <f t="shared" si="13"/>
        <v>25.626865671641781</v>
      </c>
      <c r="O109" s="1">
        <f t="shared" si="12"/>
        <v>129.98119402985074</v>
      </c>
      <c r="AE109">
        <f t="shared" si="8"/>
        <v>1.5485594261966253</v>
      </c>
      <c r="AF109">
        <f t="shared" si="9"/>
        <v>0.19687020563666385</v>
      </c>
    </row>
    <row r="110" spans="1:32" x14ac:dyDescent="0.25">
      <c r="A110" s="2">
        <v>105</v>
      </c>
      <c r="B110" s="1">
        <v>307.5</v>
      </c>
      <c r="C110" s="1">
        <v>294</v>
      </c>
      <c r="E110" s="1">
        <v>155.43</v>
      </c>
      <c r="F110" s="1">
        <v>282.57</v>
      </c>
      <c r="H110" s="1">
        <f t="shared" si="10"/>
        <v>-17.071044776119408</v>
      </c>
      <c r="I110" s="1">
        <f t="shared" si="11"/>
        <v>130.48865671641789</v>
      </c>
      <c r="J110" s="11">
        <v>129.9</v>
      </c>
      <c r="K110" s="1">
        <v>195.5</v>
      </c>
      <c r="L110" s="1">
        <v>284</v>
      </c>
      <c r="N110" s="1">
        <f t="shared" si="13"/>
        <v>23.597014925373145</v>
      </c>
      <c r="O110" s="1">
        <f t="shared" si="12"/>
        <v>129.47373134328356</v>
      </c>
      <c r="AE110">
        <f t="shared" si="8"/>
        <v>2.3677196648046293</v>
      </c>
      <c r="AF110">
        <f t="shared" si="9"/>
        <v>0.4125101982224062</v>
      </c>
    </row>
    <row r="111" spans="1:32" x14ac:dyDescent="0.25">
      <c r="A111" s="2">
        <v>106</v>
      </c>
      <c r="B111" s="1">
        <v>307.5</v>
      </c>
      <c r="C111" s="1">
        <v>294</v>
      </c>
      <c r="E111" s="1">
        <v>157.13999999999999</v>
      </c>
      <c r="F111" s="1">
        <v>282.86</v>
      </c>
      <c r="H111" s="1">
        <f t="shared" si="10"/>
        <v>-15.335522388059729</v>
      </c>
      <c r="I111" s="1">
        <f t="shared" si="11"/>
        <v>130.78298507462688</v>
      </c>
      <c r="J111" s="11">
        <v>129.9</v>
      </c>
      <c r="K111" s="1">
        <v>193.88</v>
      </c>
      <c r="L111" s="1">
        <v>282.93</v>
      </c>
      <c r="N111" s="1">
        <f t="shared" si="13"/>
        <v>21.952835820895501</v>
      </c>
      <c r="O111" s="1">
        <f t="shared" si="12"/>
        <v>128.38776119402985</v>
      </c>
      <c r="AE111">
        <f t="shared" si="8"/>
        <v>1.3767889452680027</v>
      </c>
      <c r="AF111">
        <f t="shared" si="9"/>
        <v>4.0656060981760127E-3</v>
      </c>
    </row>
    <row r="112" spans="1:32" x14ac:dyDescent="0.25">
      <c r="A112" s="2">
        <v>107</v>
      </c>
      <c r="B112" s="1">
        <v>307.5</v>
      </c>
      <c r="C112" s="1">
        <v>294</v>
      </c>
      <c r="E112" s="1">
        <v>158.16999999999999</v>
      </c>
      <c r="F112" s="1">
        <v>282.5</v>
      </c>
      <c r="H112" s="1">
        <f t="shared" si="10"/>
        <v>-14.290149253731357</v>
      </c>
      <c r="I112" s="1">
        <f t="shared" si="11"/>
        <v>130.41761194029851</v>
      </c>
      <c r="J112" s="11">
        <v>129.9</v>
      </c>
      <c r="K112" s="1">
        <v>191.56</v>
      </c>
      <c r="L112" s="1">
        <v>283.5</v>
      </c>
      <c r="N112" s="1">
        <f t="shared" si="13"/>
        <v>19.598208955223868</v>
      </c>
      <c r="O112" s="1">
        <f t="shared" si="12"/>
        <v>128.96626865671641</v>
      </c>
      <c r="AE112">
        <f>(I113-$S$61)^2</f>
        <v>0.94164011231834399</v>
      </c>
      <c r="AF112">
        <f>(O113-$S$66)^2</f>
        <v>0.19687020563666385</v>
      </c>
    </row>
    <row r="113" spans="1:32" x14ac:dyDescent="0.25">
      <c r="A113" s="2">
        <v>108</v>
      </c>
      <c r="B113" s="1">
        <v>307.5</v>
      </c>
      <c r="C113" s="1">
        <v>294</v>
      </c>
      <c r="E113" s="1">
        <v>158.69999999999999</v>
      </c>
      <c r="F113" s="1">
        <v>282.3</v>
      </c>
      <c r="H113" s="1">
        <f t="shared" si="10"/>
        <v>-13.752238805970165</v>
      </c>
      <c r="I113" s="1">
        <f t="shared" si="11"/>
        <v>130.21462686567165</v>
      </c>
      <c r="J113" s="11">
        <v>129.9</v>
      </c>
      <c r="K113" s="1">
        <v>188.28</v>
      </c>
      <c r="L113" s="1">
        <v>284</v>
      </c>
      <c r="N113" s="1">
        <f t="shared" si="13"/>
        <v>16.269253731343269</v>
      </c>
      <c r="O113" s="1">
        <f t="shared" si="12"/>
        <v>129.47373134328356</v>
      </c>
      <c r="AE113">
        <f t="shared" ref="AE113:AE118" si="14">(I114-$S$61)^2</f>
        <v>0.94164011231834399</v>
      </c>
      <c r="AF113">
        <f t="shared" ref="AF113:AF118" si="15">(O114-$S$66)^2</f>
        <v>0.34315008027510491</v>
      </c>
    </row>
    <row r="114" spans="1:32" x14ac:dyDescent="0.25">
      <c r="A114" s="2">
        <v>109</v>
      </c>
      <c r="B114" s="1">
        <v>307.5</v>
      </c>
      <c r="C114" s="1">
        <v>294</v>
      </c>
      <c r="E114" s="1">
        <v>159.69999999999999</v>
      </c>
      <c r="F114" s="1">
        <v>282.3</v>
      </c>
      <c r="H114" s="1">
        <f t="shared" si="10"/>
        <v>-12.737313432835833</v>
      </c>
      <c r="I114" s="1">
        <f t="shared" si="11"/>
        <v>130.21462686567165</v>
      </c>
      <c r="J114" s="11">
        <v>129.9</v>
      </c>
      <c r="K114" s="1">
        <v>187.43</v>
      </c>
      <c r="L114" s="1">
        <v>284.14</v>
      </c>
      <c r="N114" s="1">
        <f t="shared" si="13"/>
        <v>15.406567164179108</v>
      </c>
      <c r="O114" s="1">
        <f t="shared" si="12"/>
        <v>129.61582089552238</v>
      </c>
      <c r="AE114">
        <f t="shared" si="14"/>
        <v>0.94164011231834399</v>
      </c>
      <c r="AF114">
        <f t="shared" si="15"/>
        <v>0.51513697274677683</v>
      </c>
    </row>
    <row r="115" spans="1:32" x14ac:dyDescent="0.25">
      <c r="A115" s="2">
        <v>110</v>
      </c>
      <c r="B115" s="1">
        <v>307.5</v>
      </c>
      <c r="C115" s="1">
        <v>294</v>
      </c>
      <c r="E115" s="1">
        <v>160.69999999999999</v>
      </c>
      <c r="F115" s="1">
        <v>282.3</v>
      </c>
      <c r="H115" s="1">
        <f t="shared" si="10"/>
        <v>-11.722388059701501</v>
      </c>
      <c r="I115" s="1">
        <f t="shared" si="11"/>
        <v>130.21462686567165</v>
      </c>
      <c r="J115" s="11">
        <v>129.9</v>
      </c>
      <c r="K115" s="1">
        <v>186.75</v>
      </c>
      <c r="L115" s="1">
        <v>284.27</v>
      </c>
      <c r="N115" s="1">
        <f t="shared" si="13"/>
        <v>14.716417910447745</v>
      </c>
      <c r="O115" s="1">
        <f t="shared" si="12"/>
        <v>129.74776119402983</v>
      </c>
      <c r="AE115">
        <f t="shared" si="14"/>
        <v>1.1058109397730775</v>
      </c>
      <c r="AF115">
        <f t="shared" si="15"/>
        <v>0.50067112357176069</v>
      </c>
    </row>
    <row r="116" spans="1:32" x14ac:dyDescent="0.25">
      <c r="A116" s="2">
        <v>111</v>
      </c>
      <c r="B116" s="1">
        <v>250</v>
      </c>
      <c r="C116" s="1">
        <v>66</v>
      </c>
      <c r="E116" s="1">
        <v>162</v>
      </c>
      <c r="F116" s="1">
        <v>282.38</v>
      </c>
      <c r="H116" s="1">
        <f t="shared" si="10"/>
        <v>-10.402985074626883</v>
      </c>
      <c r="I116" s="1">
        <f t="shared" si="11"/>
        <v>130.29582089552238</v>
      </c>
      <c r="J116" s="11">
        <v>129.9</v>
      </c>
      <c r="K116" s="1">
        <v>186.74</v>
      </c>
      <c r="L116" s="1">
        <v>284.26</v>
      </c>
      <c r="N116" s="1">
        <f t="shared" si="13"/>
        <v>14.706268656716418</v>
      </c>
      <c r="O116" s="1">
        <f t="shared" si="12"/>
        <v>129.73761194029848</v>
      </c>
      <c r="AE116">
        <f t="shared" si="14"/>
        <v>1.3767889452680027</v>
      </c>
      <c r="AF116">
        <f t="shared" si="15"/>
        <v>0.90471156169110867</v>
      </c>
    </row>
    <row r="117" spans="1:32" x14ac:dyDescent="0.25">
      <c r="A117" s="2">
        <v>112</v>
      </c>
      <c r="B117" s="1">
        <v>249.5</v>
      </c>
      <c r="C117" s="1">
        <v>66</v>
      </c>
      <c r="E117" s="1">
        <v>162.5</v>
      </c>
      <c r="F117" s="1">
        <v>282.5</v>
      </c>
      <c r="H117" s="1">
        <f t="shared" si="10"/>
        <v>-9.8955223880597032</v>
      </c>
      <c r="I117" s="1">
        <f t="shared" si="11"/>
        <v>130.41761194029851</v>
      </c>
      <c r="J117" s="11">
        <v>129.9</v>
      </c>
      <c r="K117" s="1">
        <v>186.5</v>
      </c>
      <c r="L117" s="1">
        <v>284.5</v>
      </c>
      <c r="M117" s="7"/>
      <c r="N117" s="1">
        <f t="shared" si="13"/>
        <v>14.462686567164184</v>
      </c>
      <c r="O117" s="1">
        <f t="shared" si="12"/>
        <v>129.98119402985074</v>
      </c>
      <c r="AE117">
        <f t="shared" si="14"/>
        <v>0.44342788984861659</v>
      </c>
      <c r="AF117">
        <f t="shared" si="15"/>
        <v>1.9536503600089716</v>
      </c>
    </row>
    <row r="118" spans="1:32" x14ac:dyDescent="0.25">
      <c r="A118" s="2">
        <v>113</v>
      </c>
      <c r="B118" s="1">
        <v>249.5</v>
      </c>
      <c r="C118" s="1">
        <v>65.5</v>
      </c>
      <c r="E118" s="1">
        <v>164</v>
      </c>
      <c r="F118" s="1">
        <v>282</v>
      </c>
      <c r="H118" s="1">
        <f t="shared" si="10"/>
        <v>-8.3731343283582191</v>
      </c>
      <c r="I118" s="1">
        <f t="shared" si="11"/>
        <v>129.91014925373133</v>
      </c>
      <c r="J118" s="11">
        <v>129.9</v>
      </c>
      <c r="K118" s="1">
        <v>185.39</v>
      </c>
      <c r="L118" s="1">
        <v>284.94</v>
      </c>
      <c r="N118" s="1">
        <f t="shared" si="13"/>
        <v>13.336119402985048</v>
      </c>
      <c r="O118" s="1">
        <f t="shared" si="12"/>
        <v>130.42776119402984</v>
      </c>
      <c r="AE118">
        <f t="shared" si="14"/>
        <v>0.13806831954099083</v>
      </c>
      <c r="AF118">
        <f t="shared" si="15"/>
        <v>0.8291309005669264</v>
      </c>
    </row>
    <row r="119" spans="1:32" x14ac:dyDescent="0.25">
      <c r="A119" s="2">
        <v>114</v>
      </c>
      <c r="B119" s="1">
        <v>250</v>
      </c>
      <c r="C119" s="1">
        <v>65.69</v>
      </c>
      <c r="E119" s="1">
        <v>164.5</v>
      </c>
      <c r="F119" s="1">
        <v>281.70999999999998</v>
      </c>
      <c r="H119" s="1">
        <f t="shared" si="10"/>
        <v>-7.8656716417910388</v>
      </c>
      <c r="I119" s="1">
        <f t="shared" si="11"/>
        <v>129.61582089552238</v>
      </c>
      <c r="J119" s="11">
        <v>129.9</v>
      </c>
      <c r="K119" s="1">
        <v>184</v>
      </c>
      <c r="L119" s="1">
        <v>284.45999999999998</v>
      </c>
      <c r="N119" s="1">
        <f t="shared" si="13"/>
        <v>11.925373134328368</v>
      </c>
      <c r="O119" s="1">
        <f t="shared" si="12"/>
        <v>129.94059701492534</v>
      </c>
      <c r="AE119">
        <f>(I120-$S$61)^2</f>
        <v>0.94164011231834399</v>
      </c>
      <c r="AF119">
        <f>(O120-$S$66)^2</f>
        <v>0.72194034995892353</v>
      </c>
    </row>
    <row r="120" spans="1:32" x14ac:dyDescent="0.25">
      <c r="A120" s="2">
        <v>115</v>
      </c>
      <c r="B120" s="1">
        <v>251</v>
      </c>
      <c r="C120" s="1">
        <v>66.75</v>
      </c>
      <c r="E120" s="1">
        <v>164.7</v>
      </c>
      <c r="F120" s="1">
        <v>282.3</v>
      </c>
      <c r="H120" s="1">
        <f t="shared" si="10"/>
        <v>-7.6626865671642008</v>
      </c>
      <c r="I120" s="1">
        <f t="shared" si="11"/>
        <v>130.21462686567165</v>
      </c>
      <c r="J120" s="11">
        <v>129.9</v>
      </c>
      <c r="K120" s="1">
        <v>179.98</v>
      </c>
      <c r="L120" s="1">
        <v>284.39999999999998</v>
      </c>
      <c r="N120" s="1">
        <f t="shared" si="13"/>
        <v>7.845373134328355</v>
      </c>
      <c r="O120" s="1">
        <f t="shared" si="12"/>
        <v>129.87970149253729</v>
      </c>
      <c r="AE120">
        <f t="shared" ref="AE120:AE143" si="16">(I121-$S$61)^2</f>
        <v>0.94164011231834399</v>
      </c>
      <c r="AF120">
        <f t="shared" ref="AF120:AF143" si="17">(O121-$S$66)^2</f>
        <v>0.90471156169110867</v>
      </c>
    </row>
    <row r="121" spans="1:32" x14ac:dyDescent="0.25">
      <c r="A121" s="2">
        <v>116</v>
      </c>
      <c r="B121" s="1">
        <v>251</v>
      </c>
      <c r="C121" s="1">
        <v>66.75</v>
      </c>
      <c r="E121" s="1">
        <v>165.7</v>
      </c>
      <c r="F121" s="1">
        <v>282.3</v>
      </c>
      <c r="H121" s="1">
        <f t="shared" si="10"/>
        <v>-6.6477611940298686</v>
      </c>
      <c r="I121" s="1">
        <f t="shared" si="11"/>
        <v>130.21462686567165</v>
      </c>
      <c r="J121" s="11">
        <v>129.9</v>
      </c>
      <c r="K121" s="1">
        <v>178.43</v>
      </c>
      <c r="L121" s="1">
        <v>284.5</v>
      </c>
      <c r="M121" s="7"/>
      <c r="N121" s="1">
        <f t="shared" si="13"/>
        <v>6.2722388059701473</v>
      </c>
      <c r="O121" s="1">
        <f t="shared" si="12"/>
        <v>129.98119402985074</v>
      </c>
      <c r="AE121">
        <f t="shared" si="16"/>
        <v>0.94164011231834399</v>
      </c>
      <c r="AF121">
        <f t="shared" si="17"/>
        <v>0.22481665046616212</v>
      </c>
    </row>
    <row r="122" spans="1:32" x14ac:dyDescent="0.25">
      <c r="A122" s="2">
        <v>117</v>
      </c>
      <c r="B122" s="1">
        <v>251</v>
      </c>
      <c r="C122" s="1">
        <v>67.790000000000006</v>
      </c>
      <c r="E122" s="1">
        <v>165.7</v>
      </c>
      <c r="F122" s="1">
        <v>282.3</v>
      </c>
      <c r="H122" s="1">
        <f t="shared" si="10"/>
        <v>-6.6477611940298686</v>
      </c>
      <c r="I122" s="1">
        <f t="shared" si="11"/>
        <v>130.21462686567165</v>
      </c>
      <c r="J122" s="11">
        <v>129.9</v>
      </c>
      <c r="K122" s="1">
        <v>177.87</v>
      </c>
      <c r="L122" s="1">
        <v>284.02999999999997</v>
      </c>
      <c r="N122" s="1">
        <f t="shared" si="13"/>
        <v>5.7038805970149156</v>
      </c>
      <c r="O122" s="1">
        <f t="shared" si="12"/>
        <v>129.50417910447757</v>
      </c>
      <c r="AE122">
        <f t="shared" si="16"/>
        <v>1.3062632454091336</v>
      </c>
      <c r="AF122">
        <f t="shared" si="17"/>
        <v>0.68785828404377303</v>
      </c>
    </row>
    <row r="123" spans="1:32" x14ac:dyDescent="0.25">
      <c r="A123" s="2">
        <v>118</v>
      </c>
      <c r="B123" s="1">
        <v>314</v>
      </c>
      <c r="C123" s="1">
        <v>291.5</v>
      </c>
      <c r="E123" s="1">
        <v>167.31</v>
      </c>
      <c r="F123" s="1">
        <v>282.47000000000003</v>
      </c>
      <c r="H123" s="1">
        <f t="shared" si="10"/>
        <v>-5.0137313432835811</v>
      </c>
      <c r="I123" s="1">
        <f t="shared" si="11"/>
        <v>130.3871641791045</v>
      </c>
      <c r="J123" s="11">
        <v>129.9</v>
      </c>
      <c r="K123" s="1">
        <v>176</v>
      </c>
      <c r="L123" s="1">
        <v>284.38</v>
      </c>
      <c r="N123" s="1">
        <f t="shared" si="13"/>
        <v>3.8059701492537386</v>
      </c>
      <c r="O123" s="1">
        <f t="shared" si="12"/>
        <v>129.85940298507461</v>
      </c>
      <c r="AE123">
        <f t="shared" si="16"/>
        <v>0.44342788984861659</v>
      </c>
      <c r="AF123">
        <f t="shared" si="17"/>
        <v>0.75684647468454869</v>
      </c>
    </row>
    <row r="124" spans="1:32" x14ac:dyDescent="0.25">
      <c r="A124" s="2">
        <v>119</v>
      </c>
      <c r="B124" s="1">
        <v>259.5</v>
      </c>
      <c r="C124" s="6">
        <v>58.5</v>
      </c>
      <c r="E124" s="1">
        <v>168</v>
      </c>
      <c r="F124" s="1">
        <v>282</v>
      </c>
      <c r="H124" s="1">
        <f t="shared" si="10"/>
        <v>-4.3134328358208904</v>
      </c>
      <c r="I124" s="1">
        <f t="shared" si="11"/>
        <v>129.91014925373133</v>
      </c>
      <c r="J124" s="11">
        <v>129.9</v>
      </c>
      <c r="K124" s="1">
        <v>176.42</v>
      </c>
      <c r="L124" s="1">
        <v>284.42</v>
      </c>
      <c r="M124" s="7"/>
      <c r="N124" s="1">
        <f t="shared" si="13"/>
        <v>4.2322388059701268</v>
      </c>
      <c r="O124" s="1">
        <f t="shared" si="12"/>
        <v>129.9</v>
      </c>
      <c r="AE124">
        <f t="shared" si="16"/>
        <v>0.44342788984861659</v>
      </c>
      <c r="AF124">
        <f t="shared" si="17"/>
        <v>0.19687020563666385</v>
      </c>
    </row>
    <row r="125" spans="1:32" x14ac:dyDescent="0.25">
      <c r="A125" s="2">
        <v>120</v>
      </c>
      <c r="B125" s="1">
        <v>23.5</v>
      </c>
      <c r="C125" s="6">
        <v>43.5</v>
      </c>
      <c r="E125" s="1">
        <v>169</v>
      </c>
      <c r="F125" s="1">
        <v>282</v>
      </c>
      <c r="H125" s="1">
        <f t="shared" si="10"/>
        <v>-3.2985074626865583</v>
      </c>
      <c r="I125" s="1">
        <f t="shared" si="11"/>
        <v>129.91014925373133</v>
      </c>
      <c r="J125" s="11">
        <v>129.9</v>
      </c>
      <c r="K125" s="1">
        <v>175</v>
      </c>
      <c r="L125" s="1">
        <v>284</v>
      </c>
      <c r="M125" s="7"/>
      <c r="N125" s="1">
        <f t="shared" si="13"/>
        <v>2.7910447761194064</v>
      </c>
      <c r="O125" s="1">
        <f t="shared" si="12"/>
        <v>129.47373134328356</v>
      </c>
      <c r="AE125">
        <f t="shared" si="16"/>
        <v>0.44342788984861659</v>
      </c>
      <c r="AF125">
        <f t="shared" si="17"/>
        <v>1.0657615896644728</v>
      </c>
    </row>
    <row r="126" spans="1:32" x14ac:dyDescent="0.25">
      <c r="A126" s="2">
        <v>121</v>
      </c>
      <c r="B126" s="1">
        <v>43</v>
      </c>
      <c r="C126" s="6">
        <v>22.5</v>
      </c>
      <c r="E126" s="1">
        <v>170</v>
      </c>
      <c r="F126" s="1">
        <v>282</v>
      </c>
      <c r="H126" s="1">
        <f t="shared" si="10"/>
        <v>-2.2835820895522545</v>
      </c>
      <c r="I126" s="1">
        <f t="shared" si="11"/>
        <v>129.91014925373133</v>
      </c>
      <c r="J126" s="11">
        <v>129.9</v>
      </c>
      <c r="K126" s="1">
        <v>174</v>
      </c>
      <c r="L126" s="1">
        <v>284.58</v>
      </c>
      <c r="M126" s="7"/>
      <c r="N126" s="1">
        <f t="shared" si="13"/>
        <v>1.7761194029850742</v>
      </c>
      <c r="O126" s="1">
        <f t="shared" si="12"/>
        <v>130.06238805970148</v>
      </c>
      <c r="AE126">
        <f t="shared" si="16"/>
        <v>0.43001404365671253</v>
      </c>
      <c r="AF126">
        <f t="shared" si="17"/>
        <v>0.75684647468454869</v>
      </c>
    </row>
    <row r="127" spans="1:32" x14ac:dyDescent="0.25">
      <c r="A127" s="2">
        <v>122</v>
      </c>
      <c r="B127" s="1">
        <v>55</v>
      </c>
      <c r="C127" s="6">
        <v>27.5</v>
      </c>
      <c r="E127" s="4">
        <v>171.03</v>
      </c>
      <c r="F127" s="4">
        <v>281.99</v>
      </c>
      <c r="G127" s="5"/>
      <c r="H127" s="4">
        <f t="shared" si="10"/>
        <v>-1.2382089552238824</v>
      </c>
      <c r="I127" s="4">
        <f t="shared" si="11"/>
        <v>129.9</v>
      </c>
      <c r="J127" s="11">
        <v>129.9</v>
      </c>
      <c r="K127" s="4">
        <v>173</v>
      </c>
      <c r="L127" s="4">
        <v>284.42</v>
      </c>
      <c r="M127" s="5"/>
      <c r="N127" s="4">
        <f t="shared" si="13"/>
        <v>0.76119402985074203</v>
      </c>
      <c r="O127" s="4">
        <f t="shared" si="12"/>
        <v>129.9</v>
      </c>
      <c r="AE127">
        <f t="shared" si="16"/>
        <v>0.44342788984861659</v>
      </c>
      <c r="AF127">
        <f t="shared" si="17"/>
        <v>0.19687020563666385</v>
      </c>
    </row>
    <row r="128" spans="1:32" x14ac:dyDescent="0.25">
      <c r="A128" s="2">
        <v>123</v>
      </c>
      <c r="B128" s="1">
        <v>48</v>
      </c>
      <c r="C128" s="6">
        <v>13</v>
      </c>
      <c r="E128" s="1">
        <v>173.87</v>
      </c>
      <c r="F128" s="1">
        <v>282</v>
      </c>
      <c r="H128" s="1">
        <f t="shared" si="10"/>
        <v>1.6441791044776153</v>
      </c>
      <c r="I128" s="1">
        <f t="shared" si="11"/>
        <v>129.91014925373133</v>
      </c>
      <c r="J128" s="11">
        <v>129.9</v>
      </c>
      <c r="K128" s="1">
        <v>173</v>
      </c>
      <c r="L128" s="1">
        <v>284</v>
      </c>
      <c r="M128" s="7"/>
      <c r="N128" s="1">
        <f t="shared" si="13"/>
        <v>0.76119402985074203</v>
      </c>
      <c r="O128" s="1">
        <f t="shared" si="12"/>
        <v>129.47373134328356</v>
      </c>
      <c r="AE128">
        <f t="shared" si="16"/>
        <v>1.1928407063630582</v>
      </c>
      <c r="AF128">
        <f t="shared" si="17"/>
        <v>0.55318206958226945</v>
      </c>
    </row>
    <row r="129" spans="1:32" x14ac:dyDescent="0.25">
      <c r="A129" s="2">
        <v>124</v>
      </c>
      <c r="B129" s="1">
        <v>48</v>
      </c>
      <c r="C129" s="6">
        <v>13</v>
      </c>
      <c r="E129" s="1">
        <v>175.5</v>
      </c>
      <c r="F129" s="1">
        <v>282.42</v>
      </c>
      <c r="H129" s="1">
        <f t="shared" si="10"/>
        <v>3.2985074626865583</v>
      </c>
      <c r="I129" s="1">
        <f t="shared" si="11"/>
        <v>130.33641791044778</v>
      </c>
      <c r="J129" s="11">
        <v>129.9</v>
      </c>
      <c r="K129" s="1">
        <v>172</v>
      </c>
      <c r="L129" s="1">
        <v>282.83</v>
      </c>
      <c r="M129" s="7"/>
      <c r="N129" s="1">
        <f t="shared" si="13"/>
        <v>-0.25373134328359015</v>
      </c>
      <c r="O129" s="1">
        <f t="shared" si="12"/>
        <v>128.2862686567164</v>
      </c>
      <c r="AE129">
        <f t="shared" si="16"/>
        <v>0.43001404365671253</v>
      </c>
      <c r="AF129">
        <f t="shared" si="17"/>
        <v>1.3453251137325275</v>
      </c>
    </row>
    <row r="130" spans="1:32" x14ac:dyDescent="0.25">
      <c r="A130" s="2">
        <v>125</v>
      </c>
      <c r="B130" s="1">
        <v>48</v>
      </c>
      <c r="C130" s="6">
        <v>13</v>
      </c>
      <c r="E130" s="1">
        <v>176.87</v>
      </c>
      <c r="F130" s="1">
        <v>281.99</v>
      </c>
      <c r="H130" s="1">
        <f t="shared" si="10"/>
        <v>4.6889552238806118</v>
      </c>
      <c r="I130" s="1">
        <f t="shared" si="11"/>
        <v>129.9</v>
      </c>
      <c r="J130" s="11">
        <v>129.9</v>
      </c>
      <c r="K130" s="1">
        <v>170</v>
      </c>
      <c r="L130" s="1">
        <v>282.42</v>
      </c>
      <c r="M130" s="7"/>
      <c r="N130" s="1">
        <f t="shared" si="13"/>
        <v>-2.2835820895522545</v>
      </c>
      <c r="O130" s="1">
        <f t="shared" si="12"/>
        <v>127.87014925373136</v>
      </c>
      <c r="AE130">
        <f t="shared" si="16"/>
        <v>0.44342788984861659</v>
      </c>
      <c r="AF130">
        <f t="shared" si="17"/>
        <v>2.1147263363990279</v>
      </c>
    </row>
    <row r="131" spans="1:32" x14ac:dyDescent="0.25">
      <c r="A131" s="2">
        <v>126</v>
      </c>
      <c r="B131" s="1">
        <v>245</v>
      </c>
      <c r="C131" s="6">
        <v>96</v>
      </c>
      <c r="E131" s="1">
        <v>177.5</v>
      </c>
      <c r="F131" s="1">
        <v>282</v>
      </c>
      <c r="H131" s="1">
        <f t="shared" si="10"/>
        <v>5.3283582089552226</v>
      </c>
      <c r="I131" s="1">
        <f t="shared" si="11"/>
        <v>129.91014925373133</v>
      </c>
      <c r="J131" s="11">
        <v>129.9</v>
      </c>
      <c r="K131" s="1">
        <v>168.88</v>
      </c>
      <c r="L131" s="1">
        <v>282.13</v>
      </c>
      <c r="M131" s="7"/>
      <c r="N131" s="1">
        <f t="shared" si="13"/>
        <v>-3.4202985074626895</v>
      </c>
      <c r="O131" s="1">
        <f t="shared" si="12"/>
        <v>127.57582089552237</v>
      </c>
      <c r="AE131">
        <f t="shared" si="16"/>
        <v>0.24341050414034765</v>
      </c>
      <c r="AF131">
        <f t="shared" si="17"/>
        <v>2.0853110539188728</v>
      </c>
    </row>
    <row r="132" spans="1:32" x14ac:dyDescent="0.25">
      <c r="A132" s="2">
        <v>127</v>
      </c>
      <c r="B132" s="1">
        <v>245</v>
      </c>
      <c r="C132" s="6">
        <v>96</v>
      </c>
      <c r="E132" s="1">
        <v>178</v>
      </c>
      <c r="F132" s="1">
        <v>281.83</v>
      </c>
      <c r="H132" s="1">
        <f t="shared" si="10"/>
        <v>5.8358208955223745</v>
      </c>
      <c r="I132" s="1">
        <f t="shared" si="11"/>
        <v>129.73761194029848</v>
      </c>
      <c r="J132" s="11">
        <v>129.9</v>
      </c>
      <c r="K132" s="1">
        <v>168</v>
      </c>
      <c r="L132" s="1">
        <v>282.14</v>
      </c>
      <c r="M132" s="7"/>
      <c r="N132" s="1">
        <f t="shared" si="13"/>
        <v>-4.3134328358208904</v>
      </c>
      <c r="O132" s="1">
        <f t="shared" si="12"/>
        <v>127.58597014925371</v>
      </c>
      <c r="AE132">
        <f t="shared" si="16"/>
        <v>0.43001404365671253</v>
      </c>
      <c r="AF132">
        <f t="shared" si="17"/>
        <v>2.2955443400347346</v>
      </c>
    </row>
    <row r="133" spans="1:32" x14ac:dyDescent="0.25">
      <c r="A133" s="2">
        <v>128</v>
      </c>
      <c r="B133" s="1">
        <v>315</v>
      </c>
      <c r="C133" s="6">
        <v>290.5</v>
      </c>
      <c r="E133" s="1">
        <v>179.87</v>
      </c>
      <c r="F133" s="1">
        <v>281.99</v>
      </c>
      <c r="H133" s="1">
        <f t="shared" si="10"/>
        <v>7.7337313432835799</v>
      </c>
      <c r="I133" s="1">
        <f t="shared" si="11"/>
        <v>129.9</v>
      </c>
      <c r="J133" s="11">
        <v>129.9</v>
      </c>
      <c r="K133" s="1">
        <v>166.5</v>
      </c>
      <c r="L133" s="1">
        <v>282.07</v>
      </c>
      <c r="M133" s="7"/>
      <c r="N133" s="1">
        <f t="shared" si="13"/>
        <v>-5.8358208955224029</v>
      </c>
      <c r="O133" s="1">
        <f t="shared" si="12"/>
        <v>127.5149253731343</v>
      </c>
      <c r="AE133">
        <f t="shared" si="16"/>
        <v>0.37841880591504878</v>
      </c>
      <c r="AF133">
        <f t="shared" si="17"/>
        <v>2.0853110539188728</v>
      </c>
    </row>
    <row r="134" spans="1:32" x14ac:dyDescent="0.25">
      <c r="A134" s="2">
        <v>129</v>
      </c>
      <c r="B134" s="1">
        <v>315.79000000000002</v>
      </c>
      <c r="C134" s="6">
        <v>289.20999999999998</v>
      </c>
      <c r="E134" s="1">
        <v>180.34</v>
      </c>
      <c r="F134" s="1">
        <v>281.95</v>
      </c>
      <c r="H134" s="1">
        <f t="shared" ref="H134:H197" si="18">$P$2*E134+$P$3</f>
        <v>8.2107462686567203</v>
      </c>
      <c r="I134" s="1">
        <f t="shared" ref="I134:I197" si="19">(F134-$F$127)*$P$2+129.9</f>
        <v>129.85940298507461</v>
      </c>
      <c r="J134" s="11">
        <v>129.9</v>
      </c>
      <c r="K134" s="1">
        <v>166</v>
      </c>
      <c r="L134" s="1">
        <v>282.14</v>
      </c>
      <c r="M134" s="7"/>
      <c r="N134" s="1">
        <f t="shared" si="13"/>
        <v>-6.3432835820895548</v>
      </c>
      <c r="O134" s="1">
        <f t="shared" ref="O134:O197" si="20">(L134-$L$127)*$P$2+129.9</f>
        <v>127.58597014925371</v>
      </c>
      <c r="AE134">
        <f t="shared" si="16"/>
        <v>1.5578272265725321E-5</v>
      </c>
      <c r="AF134">
        <f t="shared" si="17"/>
        <v>2.2955443400347346</v>
      </c>
    </row>
    <row r="135" spans="1:32" x14ac:dyDescent="0.25">
      <c r="A135" s="2">
        <v>130</v>
      </c>
      <c r="B135" s="1">
        <v>315.79000000000002</v>
      </c>
      <c r="C135" s="6">
        <v>289.20999999999998</v>
      </c>
      <c r="E135" s="1">
        <v>182.16</v>
      </c>
      <c r="F135" s="1">
        <v>281.33999999999997</v>
      </c>
      <c r="H135" s="1">
        <f t="shared" si="18"/>
        <v>10.057910447761174</v>
      </c>
      <c r="I135" s="1">
        <f t="shared" si="19"/>
        <v>129.24029850746265</v>
      </c>
      <c r="J135" s="11">
        <v>129.9</v>
      </c>
      <c r="K135" s="1">
        <v>164.5</v>
      </c>
      <c r="L135" s="1">
        <v>282.07</v>
      </c>
      <c r="M135" s="7"/>
      <c r="N135" s="1">
        <f t="shared" si="13"/>
        <v>-7.8656716417910388</v>
      </c>
      <c r="O135" s="1">
        <f t="shared" si="20"/>
        <v>127.5149253731343</v>
      </c>
      <c r="AE135">
        <f t="shared" si="16"/>
        <v>5.8784133506348062E-4</v>
      </c>
      <c r="AF135">
        <f t="shared" si="17"/>
        <v>2.9868125209484537</v>
      </c>
    </row>
    <row r="136" spans="1:32" x14ac:dyDescent="0.25">
      <c r="A136" s="2">
        <v>131</v>
      </c>
      <c r="B136" s="1">
        <v>315.79000000000002</v>
      </c>
      <c r="C136" s="6">
        <v>289.20999999999998</v>
      </c>
      <c r="E136" s="1">
        <v>184.21</v>
      </c>
      <c r="F136" s="1">
        <v>281.32</v>
      </c>
      <c r="H136" s="1">
        <f t="shared" si="18"/>
        <v>12.138507462686562</v>
      </c>
      <c r="I136" s="1">
        <f t="shared" si="19"/>
        <v>129.22</v>
      </c>
      <c r="J136" s="11">
        <v>129.9</v>
      </c>
      <c r="K136" s="1">
        <v>164.14</v>
      </c>
      <c r="L136" s="1">
        <v>281.86</v>
      </c>
      <c r="M136" s="7"/>
      <c r="N136" s="1">
        <f t="shared" si="13"/>
        <v>-8.2310447761194325</v>
      </c>
      <c r="O136" s="1">
        <f t="shared" si="20"/>
        <v>127.30179104477612</v>
      </c>
      <c r="AE136">
        <f t="shared" si="16"/>
        <v>3.4832063012756674E-2</v>
      </c>
      <c r="AF136">
        <f t="shared" si="17"/>
        <v>3.2374246887751119</v>
      </c>
    </row>
    <row r="137" spans="1:32" x14ac:dyDescent="0.25">
      <c r="A137" s="2">
        <v>132</v>
      </c>
      <c r="B137" s="1">
        <v>315.79000000000002</v>
      </c>
      <c r="C137" s="1">
        <v>289.20999999999998</v>
      </c>
      <c r="E137" s="1">
        <v>185.19</v>
      </c>
      <c r="F137" s="1">
        <v>281.16000000000003</v>
      </c>
      <c r="H137" s="1">
        <f t="shared" si="18"/>
        <v>13.13313432835821</v>
      </c>
      <c r="I137" s="1">
        <f t="shared" si="19"/>
        <v>129.05761194029853</v>
      </c>
      <c r="J137" s="11">
        <v>129.9</v>
      </c>
      <c r="K137" s="1">
        <v>162.66999999999999</v>
      </c>
      <c r="L137" s="1">
        <v>281.79000000000002</v>
      </c>
      <c r="N137" s="1">
        <f t="shared" si="13"/>
        <v>-9.7229850746268767</v>
      </c>
      <c r="O137" s="1">
        <f t="shared" si="20"/>
        <v>127.23074626865673</v>
      </c>
      <c r="AE137">
        <f t="shared" si="16"/>
        <v>0.12181604855770618</v>
      </c>
      <c r="AF137">
        <f t="shared" si="17"/>
        <v>5.3680090852389561</v>
      </c>
    </row>
    <row r="138" spans="1:32" x14ac:dyDescent="0.25">
      <c r="A138" s="2">
        <v>133</v>
      </c>
      <c r="B138" s="1">
        <v>315.79000000000002</v>
      </c>
      <c r="C138" s="1">
        <v>289.20999999999998</v>
      </c>
      <c r="E138" s="1">
        <v>187.28</v>
      </c>
      <c r="F138" s="1">
        <v>281</v>
      </c>
      <c r="H138" s="1">
        <f t="shared" si="18"/>
        <v>15.254328358208966</v>
      </c>
      <c r="I138" s="1">
        <f t="shared" si="19"/>
        <v>128.895223880597</v>
      </c>
      <c r="J138" s="11">
        <v>129.9</v>
      </c>
      <c r="K138" s="1">
        <v>160.28</v>
      </c>
      <c r="L138" s="1">
        <v>281.27999999999997</v>
      </c>
      <c r="N138" s="1">
        <f t="shared" si="13"/>
        <v>-12.148656716417918</v>
      </c>
      <c r="O138" s="1">
        <f t="shared" si="20"/>
        <v>126.71313432835817</v>
      </c>
      <c r="AE138">
        <f t="shared" si="16"/>
        <v>0.14399696487162786</v>
      </c>
      <c r="AF138">
        <f t="shared" si="17"/>
        <v>6.401055657776606</v>
      </c>
    </row>
    <row r="139" spans="1:32" x14ac:dyDescent="0.25">
      <c r="A139" s="2">
        <v>134</v>
      </c>
      <c r="B139" s="1">
        <v>315.79000000000002</v>
      </c>
      <c r="C139" s="1">
        <v>289.20999999999998</v>
      </c>
      <c r="E139" s="1">
        <v>188.8</v>
      </c>
      <c r="F139" s="1">
        <v>280.97000000000003</v>
      </c>
      <c r="H139" s="1">
        <f t="shared" si="18"/>
        <v>16.797014925373134</v>
      </c>
      <c r="I139" s="1">
        <f t="shared" si="19"/>
        <v>128.86477611940302</v>
      </c>
      <c r="J139" s="11">
        <v>129.9</v>
      </c>
      <c r="K139" s="1">
        <v>158.5</v>
      </c>
      <c r="L139" s="1">
        <v>281.07</v>
      </c>
      <c r="N139" s="1">
        <f t="shared" si="13"/>
        <v>-13.955223880597032</v>
      </c>
      <c r="O139" s="1">
        <f t="shared" si="20"/>
        <v>126.49999999999999</v>
      </c>
      <c r="AE139">
        <f t="shared" si="16"/>
        <v>0.12181604855770618</v>
      </c>
      <c r="AF139">
        <f t="shared" si="17"/>
        <v>4.6419063343243518</v>
      </c>
    </row>
    <row r="140" spans="1:32" x14ac:dyDescent="0.25">
      <c r="A140" s="2">
        <v>135</v>
      </c>
      <c r="B140" s="1">
        <v>315.79000000000002</v>
      </c>
      <c r="C140" s="1">
        <v>289.20999999999998</v>
      </c>
      <c r="E140" s="1">
        <v>189.8</v>
      </c>
      <c r="F140" s="1">
        <v>281</v>
      </c>
      <c r="H140" s="1">
        <f t="shared" si="18"/>
        <v>17.811940298507466</v>
      </c>
      <c r="I140" s="1">
        <f t="shared" si="19"/>
        <v>128.895223880597</v>
      </c>
      <c r="J140" s="11">
        <v>129.9</v>
      </c>
      <c r="K140" s="1">
        <v>158.1</v>
      </c>
      <c r="L140" s="1">
        <v>281.44</v>
      </c>
      <c r="N140" s="1">
        <f t="shared" si="13"/>
        <v>-14.361194029850765</v>
      </c>
      <c r="O140" s="1">
        <f t="shared" si="20"/>
        <v>126.87552238805969</v>
      </c>
      <c r="AE140">
        <f t="shared" si="16"/>
        <v>0.12181604855770618</v>
      </c>
      <c r="AF140">
        <f t="shared" si="17"/>
        <v>6.046612079836347</v>
      </c>
    </row>
    <row r="141" spans="1:32" x14ac:dyDescent="0.25">
      <c r="A141" s="2">
        <v>136</v>
      </c>
      <c r="B141" s="1">
        <v>315.79000000000002</v>
      </c>
      <c r="C141" s="1">
        <v>289.20999999999998</v>
      </c>
      <c r="E141" s="1">
        <v>190.17</v>
      </c>
      <c r="F141" s="1">
        <v>281</v>
      </c>
      <c r="H141" s="1">
        <f t="shared" si="18"/>
        <v>18.187462686567159</v>
      </c>
      <c r="I141" s="1">
        <f t="shared" si="19"/>
        <v>128.895223880597</v>
      </c>
      <c r="J141" s="11">
        <v>129.9</v>
      </c>
      <c r="K141" s="1">
        <v>158</v>
      </c>
      <c r="L141" s="1">
        <v>281.14</v>
      </c>
      <c r="N141" s="1">
        <f t="shared" si="13"/>
        <v>-14.462686567164184</v>
      </c>
      <c r="O141" s="1">
        <f t="shared" si="20"/>
        <v>126.57104477611938</v>
      </c>
      <c r="AE141">
        <f t="shared" si="16"/>
        <v>0.87924054795132978</v>
      </c>
      <c r="AF141">
        <f t="shared" si="17"/>
        <v>6.046612079836347</v>
      </c>
    </row>
    <row r="142" spans="1:32" x14ac:dyDescent="0.25">
      <c r="A142" s="2">
        <v>137</v>
      </c>
      <c r="B142" s="1">
        <v>315.79000000000002</v>
      </c>
      <c r="C142" s="1">
        <v>289.20999999999998</v>
      </c>
      <c r="E142" s="1">
        <v>191.55</v>
      </c>
      <c r="F142" s="1">
        <v>280.42</v>
      </c>
      <c r="H142" s="1">
        <f t="shared" si="18"/>
        <v>19.58805970149254</v>
      </c>
      <c r="I142" s="1">
        <f t="shared" si="19"/>
        <v>128.30656716417911</v>
      </c>
      <c r="J142" s="11">
        <v>129.9</v>
      </c>
      <c r="K142" s="1">
        <v>157</v>
      </c>
      <c r="L142" s="1">
        <v>281.14</v>
      </c>
      <c r="N142" s="1">
        <f t="shared" si="13"/>
        <v>-15.477611940298516</v>
      </c>
      <c r="O142" s="1">
        <f t="shared" si="20"/>
        <v>126.57104477611938</v>
      </c>
      <c r="AE142">
        <f t="shared" si="16"/>
        <v>4.3453234666910241</v>
      </c>
      <c r="AF142">
        <f t="shared" si="17"/>
        <v>6.046612079836347</v>
      </c>
    </row>
    <row r="143" spans="1:32" x14ac:dyDescent="0.25">
      <c r="A143" s="2">
        <v>138</v>
      </c>
      <c r="B143" s="1">
        <v>315.79000000000002</v>
      </c>
      <c r="C143" s="1">
        <v>289.20999999999998</v>
      </c>
      <c r="E143" s="1">
        <v>195</v>
      </c>
      <c r="F143" s="1">
        <v>279.29000000000002</v>
      </c>
      <c r="H143" s="1">
        <f t="shared" si="18"/>
        <v>23.089552238805965</v>
      </c>
      <c r="I143" s="1">
        <f t="shared" si="19"/>
        <v>127.15970149253734</v>
      </c>
      <c r="J143" s="11">
        <v>129.9</v>
      </c>
      <c r="K143" s="1">
        <v>156</v>
      </c>
      <c r="L143" s="1">
        <v>281.14</v>
      </c>
      <c r="N143" s="1">
        <f t="shared" si="13"/>
        <v>-16.492537313432848</v>
      </c>
      <c r="O143" s="1">
        <f t="shared" si="20"/>
        <v>126.57104477611938</v>
      </c>
      <c r="AE143">
        <f t="shared" si="16"/>
        <v>1.8603512333304839</v>
      </c>
      <c r="AF143">
        <f t="shared" si="17"/>
        <v>6.6081271686285259</v>
      </c>
    </row>
    <row r="144" spans="1:32" x14ac:dyDescent="0.25">
      <c r="A144" s="2">
        <v>139</v>
      </c>
      <c r="B144" s="1">
        <v>315.79000000000002</v>
      </c>
      <c r="C144" s="1">
        <v>289.20999999999998</v>
      </c>
      <c r="E144" s="1">
        <v>197.5</v>
      </c>
      <c r="F144" s="1">
        <v>280</v>
      </c>
      <c r="H144" s="1">
        <f t="shared" si="18"/>
        <v>25.626865671641781</v>
      </c>
      <c r="I144" s="1">
        <f t="shared" si="19"/>
        <v>127.88029850746268</v>
      </c>
      <c r="J144" s="11">
        <v>129.9</v>
      </c>
      <c r="K144" s="1">
        <v>155.13</v>
      </c>
      <c r="L144" s="1">
        <v>281.02999999999997</v>
      </c>
      <c r="N144" s="1">
        <f t="shared" si="13"/>
        <v>-17.375522388059721</v>
      </c>
      <c r="O144" s="1">
        <f t="shared" si="20"/>
        <v>126.45940298507459</v>
      </c>
      <c r="AE144">
        <f>(I145-$S$61)^2</f>
        <v>3.5021739604907753</v>
      </c>
      <c r="AF144">
        <f>(O145-$S$66)^2</f>
        <v>6.0966288325770668</v>
      </c>
    </row>
    <row r="145" spans="1:32" x14ac:dyDescent="0.25">
      <c r="A145" s="2">
        <v>140</v>
      </c>
      <c r="B145" s="1">
        <v>282.5</v>
      </c>
      <c r="C145" s="1">
        <v>1.5</v>
      </c>
      <c r="E145" s="1">
        <v>197</v>
      </c>
      <c r="F145" s="1">
        <v>279.5</v>
      </c>
      <c r="H145" s="1">
        <f t="shared" si="18"/>
        <v>25.119402985074629</v>
      </c>
      <c r="I145" s="1">
        <f t="shared" si="19"/>
        <v>127.37283582089552</v>
      </c>
      <c r="J145" s="11">
        <v>129.9</v>
      </c>
      <c r="K145" s="1">
        <v>152.88</v>
      </c>
      <c r="L145" s="1">
        <v>281.13</v>
      </c>
      <c r="N145" s="1">
        <f t="shared" si="13"/>
        <v>-19.659104477611947</v>
      </c>
      <c r="O145" s="1">
        <f t="shared" si="20"/>
        <v>126.56089552238805</v>
      </c>
      <c r="AE145">
        <f t="shared" ref="AE145:AE193" si="21">(I146-$S$61)^2</f>
        <v>2.8517855443624254</v>
      </c>
      <c r="AF145">
        <f t="shared" ref="AF145:AF193" si="22">(O146-$S$66)^2</f>
        <v>1.4656196147945439</v>
      </c>
    </row>
    <row r="146" spans="1:32" x14ac:dyDescent="0.25">
      <c r="A146" s="2">
        <v>141</v>
      </c>
      <c r="B146" s="1">
        <v>10.57</v>
      </c>
      <c r="C146" s="1">
        <v>137.72</v>
      </c>
      <c r="E146" s="1">
        <v>197.67</v>
      </c>
      <c r="F146" s="1">
        <v>279.68</v>
      </c>
      <c r="H146" s="1">
        <f t="shared" si="18"/>
        <v>25.799402985074607</v>
      </c>
      <c r="I146" s="1">
        <f t="shared" si="19"/>
        <v>127.5555223880597</v>
      </c>
      <c r="J146" s="11">
        <v>129.9</v>
      </c>
      <c r="K146" s="1">
        <v>149.65</v>
      </c>
      <c r="L146" s="1">
        <v>282.37</v>
      </c>
      <c r="N146" s="1">
        <f t="shared" si="13"/>
        <v>-22.937313432835822</v>
      </c>
      <c r="O146" s="1">
        <f t="shared" si="20"/>
        <v>127.81940298507462</v>
      </c>
      <c r="AE146">
        <f t="shared" si="21"/>
        <v>4.2193111402635921</v>
      </c>
      <c r="AF146">
        <f t="shared" si="22"/>
        <v>0.29243979712324747</v>
      </c>
    </row>
    <row r="147" spans="1:32" x14ac:dyDescent="0.25">
      <c r="A147" s="2">
        <v>142</v>
      </c>
      <c r="B147" s="1">
        <v>9.5</v>
      </c>
      <c r="C147" s="1">
        <v>127.5</v>
      </c>
      <c r="E147" s="1">
        <v>198.08</v>
      </c>
      <c r="F147" s="1">
        <v>279.32</v>
      </c>
      <c r="H147" s="1">
        <f t="shared" si="18"/>
        <v>26.215522388059725</v>
      </c>
      <c r="I147" s="1">
        <f t="shared" si="19"/>
        <v>127.19014925373133</v>
      </c>
      <c r="J147" s="11">
        <v>129.9</v>
      </c>
      <c r="K147" s="1">
        <v>150.13</v>
      </c>
      <c r="L147" s="1">
        <v>283.02999999999997</v>
      </c>
      <c r="N147" s="1">
        <f t="shared" ref="N147:N210" si="23">$P$2*K147+$P$3</f>
        <v>-22.450149253731354</v>
      </c>
      <c r="O147" s="1">
        <f t="shared" si="20"/>
        <v>128.48925373134324</v>
      </c>
      <c r="AE147">
        <f t="shared" si="21"/>
        <v>3.5021739604907753</v>
      </c>
      <c r="AF147">
        <f t="shared" si="22"/>
        <v>0.22481665046616212</v>
      </c>
    </row>
    <row r="148" spans="1:32" x14ac:dyDescent="0.25">
      <c r="A148" s="2">
        <v>143</v>
      </c>
      <c r="B148" s="1">
        <v>11</v>
      </c>
      <c r="C148" s="1">
        <v>133.5</v>
      </c>
      <c r="E148" s="1">
        <v>199.56</v>
      </c>
      <c r="F148" s="1">
        <v>279.5</v>
      </c>
      <c r="H148" s="1">
        <f t="shared" si="18"/>
        <v>27.717611940298497</v>
      </c>
      <c r="I148" s="1">
        <f t="shared" si="19"/>
        <v>127.37283582089552</v>
      </c>
      <c r="J148" s="11">
        <v>129.9</v>
      </c>
      <c r="K148" s="1">
        <v>149.13</v>
      </c>
      <c r="L148" s="1">
        <v>284.02999999999997</v>
      </c>
      <c r="N148" s="1">
        <f t="shared" si="23"/>
        <v>-23.465074626865686</v>
      </c>
      <c r="O148" s="1">
        <f t="shared" si="20"/>
        <v>129.50417910447757</v>
      </c>
      <c r="AE148">
        <f t="shared" si="21"/>
        <v>5.6590334441669983</v>
      </c>
      <c r="AF148">
        <f t="shared" si="22"/>
        <v>1.4763315930144889</v>
      </c>
    </row>
    <row r="149" spans="1:32" x14ac:dyDescent="0.25">
      <c r="A149" s="2">
        <v>144</v>
      </c>
      <c r="B149" s="1">
        <v>9</v>
      </c>
      <c r="C149" s="1">
        <v>133</v>
      </c>
      <c r="E149" s="1">
        <v>201.4</v>
      </c>
      <c r="F149" s="1">
        <v>279</v>
      </c>
      <c r="H149" s="1">
        <f t="shared" si="18"/>
        <v>29.585074626865662</v>
      </c>
      <c r="I149" s="1">
        <f t="shared" si="19"/>
        <v>126.86537313432835</v>
      </c>
      <c r="J149" s="11">
        <v>129.9</v>
      </c>
      <c r="K149" s="1">
        <v>147.76</v>
      </c>
      <c r="L149" s="1">
        <v>284.76</v>
      </c>
      <c r="N149" s="1">
        <f t="shared" si="23"/>
        <v>-24.855522388059711</v>
      </c>
      <c r="O149" s="1">
        <f t="shared" si="20"/>
        <v>130.24507462686566</v>
      </c>
      <c r="AE149">
        <f t="shared" si="21"/>
        <v>7.7553474957992892</v>
      </c>
      <c r="AF149">
        <f t="shared" si="22"/>
        <v>3.6297608183132954</v>
      </c>
    </row>
    <row r="150" spans="1:32" x14ac:dyDescent="0.25">
      <c r="A150" s="2">
        <v>145</v>
      </c>
      <c r="B150" s="1">
        <v>11</v>
      </c>
      <c r="C150" s="1">
        <v>135</v>
      </c>
      <c r="E150" s="1">
        <v>202</v>
      </c>
      <c r="F150" s="1">
        <v>278.60000000000002</v>
      </c>
      <c r="H150" s="1">
        <f t="shared" si="18"/>
        <v>30.194029850746261</v>
      </c>
      <c r="I150" s="1">
        <f t="shared" si="19"/>
        <v>126.45940298507465</v>
      </c>
      <c r="J150" s="11">
        <v>129.9</v>
      </c>
      <c r="K150" s="1">
        <v>146.1</v>
      </c>
      <c r="L150" s="1">
        <v>285.44</v>
      </c>
      <c r="N150" s="1">
        <f t="shared" si="23"/>
        <v>-26.540298507462694</v>
      </c>
      <c r="O150" s="1">
        <f t="shared" si="20"/>
        <v>130.93522388059699</v>
      </c>
      <c r="AE150">
        <f t="shared" si="21"/>
        <v>9.4812928931905702</v>
      </c>
      <c r="AF150">
        <f t="shared" si="22"/>
        <v>1.92538152575939</v>
      </c>
    </row>
    <row r="151" spans="1:32" x14ac:dyDescent="0.25">
      <c r="A151" s="2">
        <v>146</v>
      </c>
      <c r="B151" s="1">
        <v>15.5</v>
      </c>
      <c r="C151" s="1">
        <v>136</v>
      </c>
      <c r="E151" s="1">
        <v>203.22</v>
      </c>
      <c r="F151" s="1">
        <v>278.31</v>
      </c>
      <c r="H151" s="1">
        <f t="shared" si="18"/>
        <v>31.432238805970144</v>
      </c>
      <c r="I151" s="1">
        <f t="shared" si="19"/>
        <v>126.16507462686567</v>
      </c>
      <c r="J151" s="11">
        <v>129.9</v>
      </c>
      <c r="K151" s="1">
        <v>144.71</v>
      </c>
      <c r="L151" s="1">
        <v>284.93</v>
      </c>
      <c r="N151" s="1">
        <f t="shared" si="23"/>
        <v>-27.951044776119403</v>
      </c>
      <c r="O151" s="1">
        <f t="shared" si="20"/>
        <v>130.41761194029851</v>
      </c>
      <c r="AE151">
        <f t="shared" si="21"/>
        <v>11.312122664731129</v>
      </c>
      <c r="AF151">
        <f t="shared" si="22"/>
        <v>3.6297608183132954</v>
      </c>
    </row>
    <row r="152" spans="1:32" x14ac:dyDescent="0.25">
      <c r="A152" s="2">
        <v>147</v>
      </c>
      <c r="B152" s="1">
        <v>300.89</v>
      </c>
      <c r="C152" s="1">
        <v>8.5</v>
      </c>
      <c r="E152" s="1">
        <v>203.41</v>
      </c>
      <c r="F152" s="1">
        <v>278.02999999999997</v>
      </c>
      <c r="H152" s="1">
        <f t="shared" si="18"/>
        <v>31.625074626865654</v>
      </c>
      <c r="I152" s="1">
        <f t="shared" si="19"/>
        <v>125.88089552238803</v>
      </c>
      <c r="J152" s="11">
        <v>129.9</v>
      </c>
      <c r="K152" s="1">
        <v>144.08000000000001</v>
      </c>
      <c r="L152" s="1">
        <v>285.44</v>
      </c>
      <c r="N152" s="1">
        <f t="shared" si="23"/>
        <v>-28.590447761194014</v>
      </c>
      <c r="O152" s="1">
        <f t="shared" si="20"/>
        <v>130.93522388059699</v>
      </c>
      <c r="AE152">
        <f t="shared" si="21"/>
        <v>11.517862681067143</v>
      </c>
      <c r="AF152">
        <f t="shared" si="22"/>
        <v>1.1952017281539611</v>
      </c>
    </row>
    <row r="153" spans="1:32" x14ac:dyDescent="0.25">
      <c r="A153" s="2">
        <v>148</v>
      </c>
      <c r="B153" s="1">
        <v>9.5</v>
      </c>
      <c r="C153" s="1">
        <v>188</v>
      </c>
      <c r="E153" s="1">
        <v>204.5</v>
      </c>
      <c r="F153" s="1">
        <v>278</v>
      </c>
      <c r="H153" s="1">
        <f t="shared" si="18"/>
        <v>32.731343283582078</v>
      </c>
      <c r="I153" s="1">
        <f t="shared" si="19"/>
        <v>125.85044776119403</v>
      </c>
      <c r="J153" s="11">
        <v>129.9</v>
      </c>
      <c r="K153" s="1">
        <v>142.36000000000001</v>
      </c>
      <c r="L153" s="1">
        <v>284.64</v>
      </c>
      <c r="N153" s="1">
        <f t="shared" si="23"/>
        <v>-30.336119402985076</v>
      </c>
      <c r="O153" s="1">
        <f t="shared" si="20"/>
        <v>130.12328358208953</v>
      </c>
      <c r="AE153">
        <f t="shared" si="21"/>
        <v>11.934905110710021</v>
      </c>
      <c r="AF153">
        <f t="shared" si="22"/>
        <v>0.79257665822050016</v>
      </c>
    </row>
    <row r="154" spans="1:32" x14ac:dyDescent="0.25">
      <c r="A154" s="2">
        <v>149</v>
      </c>
      <c r="B154" s="1">
        <v>91.5</v>
      </c>
      <c r="C154" s="1">
        <v>45</v>
      </c>
      <c r="E154" s="1">
        <v>206</v>
      </c>
      <c r="F154" s="1">
        <v>277.94</v>
      </c>
      <c r="H154" s="1">
        <f t="shared" si="18"/>
        <v>34.25373134328359</v>
      </c>
      <c r="I154" s="1">
        <f t="shared" si="19"/>
        <v>125.78955223880597</v>
      </c>
      <c r="J154" s="11">
        <v>129.9</v>
      </c>
      <c r="K154" s="1">
        <v>140.08000000000001</v>
      </c>
      <c r="L154" s="1">
        <v>284.44</v>
      </c>
      <c r="N154" s="1">
        <f t="shared" si="23"/>
        <v>-32.650149253731342</v>
      </c>
      <c r="O154" s="1">
        <f t="shared" si="20"/>
        <v>129.92029850746266</v>
      </c>
      <c r="AE154">
        <f t="shared" si="21"/>
        <v>24.168882210286949</v>
      </c>
      <c r="AF154">
        <f t="shared" si="22"/>
        <v>0.13887234895903472</v>
      </c>
    </row>
    <row r="155" spans="1:32" x14ac:dyDescent="0.25">
      <c r="A155" s="2">
        <v>150</v>
      </c>
      <c r="B155" s="1">
        <v>91.5</v>
      </c>
      <c r="C155" s="1">
        <v>45</v>
      </c>
      <c r="E155" s="1">
        <v>208.68</v>
      </c>
      <c r="F155" s="1">
        <v>276.5</v>
      </c>
      <c r="H155" s="1">
        <f t="shared" si="18"/>
        <v>36.973731343283589</v>
      </c>
      <c r="I155" s="1">
        <f t="shared" si="19"/>
        <v>124.32805970149253</v>
      </c>
      <c r="J155" s="11">
        <v>129.9</v>
      </c>
      <c r="K155" s="1">
        <v>139.71</v>
      </c>
      <c r="L155" s="1">
        <v>283.93</v>
      </c>
      <c r="N155" s="1">
        <f t="shared" si="23"/>
        <v>-33.025671641791035</v>
      </c>
      <c r="O155" s="1">
        <f t="shared" si="20"/>
        <v>129.40268656716418</v>
      </c>
      <c r="AE155">
        <f t="shared" si="21"/>
        <v>24.168882210286949</v>
      </c>
      <c r="AF155">
        <f t="shared" si="22"/>
        <v>0.79257665822050016</v>
      </c>
    </row>
    <row r="156" spans="1:32" x14ac:dyDescent="0.25">
      <c r="A156" s="2">
        <v>151</v>
      </c>
      <c r="B156" s="1">
        <v>91.5</v>
      </c>
      <c r="C156" s="1">
        <v>45</v>
      </c>
      <c r="E156" s="1">
        <v>211.5</v>
      </c>
      <c r="F156" s="1">
        <v>276.5</v>
      </c>
      <c r="H156" s="1">
        <f t="shared" si="18"/>
        <v>39.835820895522374</v>
      </c>
      <c r="I156" s="1">
        <f t="shared" si="19"/>
        <v>124.32805970149253</v>
      </c>
      <c r="J156" s="11">
        <v>129.9</v>
      </c>
      <c r="K156" s="1">
        <v>139.08000000000001</v>
      </c>
      <c r="L156" s="1">
        <v>284.44</v>
      </c>
      <c r="N156" s="1">
        <f t="shared" si="23"/>
        <v>-33.665074626865675</v>
      </c>
      <c r="O156" s="1">
        <f t="shared" si="20"/>
        <v>129.92029850746266</v>
      </c>
      <c r="AE156">
        <f t="shared" si="21"/>
        <v>18.204161416247263</v>
      </c>
      <c r="AF156">
        <f t="shared" si="22"/>
        <v>0.19687020563666385</v>
      </c>
    </row>
    <row r="157" spans="1:32" x14ac:dyDescent="0.25">
      <c r="A157" s="2">
        <v>152</v>
      </c>
      <c r="B157" s="1">
        <v>91.5</v>
      </c>
      <c r="C157" s="1">
        <v>45</v>
      </c>
      <c r="E157" s="1">
        <v>211.63</v>
      </c>
      <c r="F157" s="1">
        <v>277.14</v>
      </c>
      <c r="H157" s="1">
        <f t="shared" si="18"/>
        <v>39.967761194029833</v>
      </c>
      <c r="I157" s="1">
        <f t="shared" si="19"/>
        <v>124.97761194029849</v>
      </c>
      <c r="J157" s="11">
        <v>129.9</v>
      </c>
      <c r="K157" s="1">
        <v>138.5</v>
      </c>
      <c r="L157" s="1">
        <v>284</v>
      </c>
      <c r="N157" s="1">
        <f t="shared" si="23"/>
        <v>-34.25373134328359</v>
      </c>
      <c r="O157" s="1">
        <f t="shared" si="20"/>
        <v>129.47373134328356</v>
      </c>
      <c r="AE157">
        <f t="shared" si="21"/>
        <v>5.6590334441669983</v>
      </c>
      <c r="AF157">
        <f t="shared" si="22"/>
        <v>2.8743378750915676E-3</v>
      </c>
    </row>
    <row r="158" spans="1:32" x14ac:dyDescent="0.25">
      <c r="A158" s="2">
        <v>153</v>
      </c>
      <c r="B158" s="1">
        <v>318.5</v>
      </c>
      <c r="C158" s="1">
        <v>287.5</v>
      </c>
      <c r="E158" s="1">
        <v>213</v>
      </c>
      <c r="F158" s="1">
        <v>279</v>
      </c>
      <c r="H158" s="1">
        <f t="shared" si="18"/>
        <v>41.358208955223887</v>
      </c>
      <c r="I158" s="1">
        <f t="shared" si="19"/>
        <v>126.86537313432835</v>
      </c>
      <c r="J158" s="11">
        <v>129.9</v>
      </c>
      <c r="K158" s="1">
        <v>137.57</v>
      </c>
      <c r="L158" s="1">
        <v>283.51</v>
      </c>
      <c r="N158" s="1">
        <f t="shared" si="23"/>
        <v>-35.197611940298515</v>
      </c>
      <c r="O158" s="1">
        <f t="shared" si="20"/>
        <v>128.97641791044774</v>
      </c>
      <c r="AE158">
        <f t="shared" si="21"/>
        <v>3.5021739604907753</v>
      </c>
      <c r="AF158">
        <f t="shared" si="22"/>
        <v>9.0969212709093847E-2</v>
      </c>
    </row>
    <row r="159" spans="1:32" x14ac:dyDescent="0.25">
      <c r="A159" s="2">
        <v>154</v>
      </c>
      <c r="B159" s="1">
        <v>318.27999999999997</v>
      </c>
      <c r="C159" s="1">
        <v>287.72000000000003</v>
      </c>
      <c r="E159" s="1">
        <v>214.5</v>
      </c>
      <c r="F159" s="1">
        <v>279.5</v>
      </c>
      <c r="H159" s="1">
        <f t="shared" si="18"/>
        <v>42.880597014925371</v>
      </c>
      <c r="I159" s="1">
        <f t="shared" si="19"/>
        <v>127.37283582089552</v>
      </c>
      <c r="J159" s="11">
        <v>129.9</v>
      </c>
      <c r="K159" s="1">
        <v>137.16</v>
      </c>
      <c r="L159" s="1">
        <v>283.86</v>
      </c>
      <c r="N159" s="1">
        <f t="shared" si="23"/>
        <v>-35.613731343283604</v>
      </c>
      <c r="O159" s="1">
        <f t="shared" si="20"/>
        <v>129.33164179104477</v>
      </c>
      <c r="AE159">
        <f t="shared" si="21"/>
        <v>1.1010726016133772</v>
      </c>
      <c r="AF159">
        <f t="shared" si="22"/>
        <v>1.5539524191424443E-2</v>
      </c>
    </row>
    <row r="160" spans="1:32" x14ac:dyDescent="0.25">
      <c r="A160" s="2">
        <v>155</v>
      </c>
      <c r="B160" s="1">
        <v>318.5</v>
      </c>
      <c r="C160" s="1">
        <v>288.5</v>
      </c>
      <c r="E160" s="1">
        <v>215.2</v>
      </c>
      <c r="F160" s="1">
        <v>280.31</v>
      </c>
      <c r="H160" s="1">
        <f t="shared" si="18"/>
        <v>43.591044776119389</v>
      </c>
      <c r="I160" s="1">
        <f t="shared" si="19"/>
        <v>128.19492537313434</v>
      </c>
      <c r="J160" s="11">
        <v>129.9</v>
      </c>
      <c r="K160" s="1">
        <v>136.08000000000001</v>
      </c>
      <c r="L160" s="1">
        <v>283.44</v>
      </c>
      <c r="N160" s="1">
        <f t="shared" si="23"/>
        <v>-36.709850746268643</v>
      </c>
      <c r="O160" s="1">
        <f t="shared" si="20"/>
        <v>128.90537313432836</v>
      </c>
      <c r="AE160">
        <f t="shared" si="21"/>
        <v>0.44342788984861659</v>
      </c>
      <c r="AF160">
        <f t="shared" si="22"/>
        <v>0.61521922979913235</v>
      </c>
    </row>
    <row r="161" spans="1:32" x14ac:dyDescent="0.25">
      <c r="A161" s="2">
        <v>156</v>
      </c>
      <c r="B161" s="1">
        <v>318.5</v>
      </c>
      <c r="C161" s="1">
        <v>288.5</v>
      </c>
      <c r="E161" s="1">
        <v>216.5</v>
      </c>
      <c r="F161" s="1">
        <v>282</v>
      </c>
      <c r="H161" s="1">
        <f t="shared" si="18"/>
        <v>44.910447761194035</v>
      </c>
      <c r="I161" s="1">
        <f t="shared" si="19"/>
        <v>129.91014925373133</v>
      </c>
      <c r="J161" s="11">
        <v>129.9</v>
      </c>
      <c r="K161" s="1">
        <v>134.72999999999999</v>
      </c>
      <c r="L161" s="1">
        <v>282.79000000000002</v>
      </c>
      <c r="N161" s="1">
        <f t="shared" si="23"/>
        <v>-38.080000000000013</v>
      </c>
      <c r="O161" s="1">
        <f t="shared" si="20"/>
        <v>128.24567164179106</v>
      </c>
      <c r="AE161">
        <f t="shared" si="21"/>
        <v>4.7886213256545318</v>
      </c>
      <c r="AF161">
        <f t="shared" si="22"/>
        <v>1.591064483421688</v>
      </c>
    </row>
    <row r="162" spans="1:32" x14ac:dyDescent="0.25">
      <c r="A162" s="2">
        <v>157</v>
      </c>
      <c r="B162" s="1">
        <v>318.04000000000002</v>
      </c>
      <c r="C162" s="1">
        <v>286.95999999999998</v>
      </c>
      <c r="E162" s="1">
        <v>218.5</v>
      </c>
      <c r="F162" s="1">
        <v>283.5</v>
      </c>
      <c r="H162" s="1">
        <f t="shared" si="18"/>
        <v>46.940298507462671</v>
      </c>
      <c r="I162" s="1">
        <f t="shared" si="19"/>
        <v>131.43253731343285</v>
      </c>
      <c r="J162" s="11">
        <v>129.9</v>
      </c>
      <c r="K162" s="1">
        <v>134.79</v>
      </c>
      <c r="L162" s="1">
        <v>282.32</v>
      </c>
      <c r="N162" s="1">
        <f t="shared" si="23"/>
        <v>-38.019104477611961</v>
      </c>
      <c r="O162" s="1">
        <f t="shared" si="20"/>
        <v>127.76865671641789</v>
      </c>
      <c r="AE162">
        <f t="shared" si="21"/>
        <v>6.2646022172165887</v>
      </c>
      <c r="AF162">
        <f t="shared" si="22"/>
        <v>1.1635666765689703</v>
      </c>
    </row>
    <row r="163" spans="1:32" x14ac:dyDescent="0.25">
      <c r="A163" s="2">
        <v>158</v>
      </c>
      <c r="B163" s="1">
        <v>317.5</v>
      </c>
      <c r="C163" s="1">
        <v>286.5</v>
      </c>
      <c r="E163" s="1">
        <v>219.76</v>
      </c>
      <c r="F163" s="1">
        <v>283.81</v>
      </c>
      <c r="H163" s="1">
        <f t="shared" si="18"/>
        <v>48.219104477611921</v>
      </c>
      <c r="I163" s="1">
        <f t="shared" si="19"/>
        <v>131.74716417910449</v>
      </c>
      <c r="J163" s="11">
        <v>129.9</v>
      </c>
      <c r="K163" s="1">
        <v>133</v>
      </c>
      <c r="L163" s="1">
        <v>282.5</v>
      </c>
      <c r="N163" s="1">
        <f t="shared" si="23"/>
        <v>-39.835820895522403</v>
      </c>
      <c r="O163" s="1">
        <f t="shared" si="20"/>
        <v>127.95134328358208</v>
      </c>
      <c r="AE163">
        <f t="shared" si="21"/>
        <v>6.0131498274240869</v>
      </c>
      <c r="AF163">
        <f t="shared" si="22"/>
        <v>2.4202099698440156</v>
      </c>
    </row>
    <row r="164" spans="1:32" x14ac:dyDescent="0.25">
      <c r="A164" s="2">
        <v>159</v>
      </c>
      <c r="B164" s="1">
        <v>317.5</v>
      </c>
      <c r="C164" s="1">
        <v>286.5</v>
      </c>
      <c r="E164" s="1">
        <v>221.24</v>
      </c>
      <c r="F164" s="1">
        <v>283.76</v>
      </c>
      <c r="H164" s="1">
        <f t="shared" si="18"/>
        <v>49.72119402985075</v>
      </c>
      <c r="I164" s="1">
        <f t="shared" si="19"/>
        <v>131.69641791044774</v>
      </c>
      <c r="J164" s="11">
        <v>129.9</v>
      </c>
      <c r="K164" s="1">
        <v>132.13999999999999</v>
      </c>
      <c r="L164" s="1">
        <v>282.02999999999997</v>
      </c>
      <c r="N164" s="1">
        <f t="shared" si="23"/>
        <v>-40.70865671641792</v>
      </c>
      <c r="O164" s="1">
        <f t="shared" si="20"/>
        <v>127.47432835820892</v>
      </c>
      <c r="AE164">
        <f t="shared" si="21"/>
        <v>3.1047258181175375</v>
      </c>
      <c r="AF164">
        <f t="shared" si="22"/>
        <v>5.1815390446476854</v>
      </c>
    </row>
    <row r="165" spans="1:32" x14ac:dyDescent="0.25">
      <c r="A165" s="2">
        <v>160</v>
      </c>
      <c r="B165" s="1">
        <v>317</v>
      </c>
      <c r="C165" s="1">
        <v>286.5</v>
      </c>
      <c r="E165" s="1">
        <v>221.08</v>
      </c>
      <c r="F165" s="1">
        <v>283.08</v>
      </c>
      <c r="H165" s="1">
        <f t="shared" si="18"/>
        <v>49.558805970149251</v>
      </c>
      <c r="I165" s="1">
        <f t="shared" si="19"/>
        <v>131.0062686567164</v>
      </c>
      <c r="J165" s="11">
        <v>129.9</v>
      </c>
      <c r="K165" s="1">
        <v>130.79</v>
      </c>
      <c r="L165" s="1">
        <v>281.32</v>
      </c>
      <c r="N165" s="1">
        <f t="shared" si="23"/>
        <v>-42.078805970149261</v>
      </c>
      <c r="O165" s="1">
        <f t="shared" si="20"/>
        <v>126.75373134328356</v>
      </c>
      <c r="AE165">
        <f t="shared" si="21"/>
        <v>3.510620563297091</v>
      </c>
      <c r="AF165">
        <f t="shared" si="22"/>
        <v>10.832160631937411</v>
      </c>
    </row>
    <row r="166" spans="1:32" x14ac:dyDescent="0.25">
      <c r="A166" s="2">
        <v>161</v>
      </c>
      <c r="B166" s="1">
        <v>317</v>
      </c>
      <c r="C166" s="1">
        <v>286.5</v>
      </c>
      <c r="E166" s="1">
        <v>222.24</v>
      </c>
      <c r="F166" s="1">
        <v>283.19</v>
      </c>
      <c r="H166" s="1">
        <f t="shared" si="18"/>
        <v>50.736119402985082</v>
      </c>
      <c r="I166" s="1">
        <f t="shared" si="19"/>
        <v>131.11791044776118</v>
      </c>
      <c r="J166" s="11">
        <v>129.9</v>
      </c>
      <c r="K166" s="1">
        <v>127.79</v>
      </c>
      <c r="L166" s="1">
        <v>280.32</v>
      </c>
      <c r="N166" s="1">
        <f t="shared" si="23"/>
        <v>-45.123582089552229</v>
      </c>
      <c r="O166" s="1">
        <f t="shared" si="20"/>
        <v>125.73880597014923</v>
      </c>
      <c r="AE166">
        <f t="shared" si="21"/>
        <v>4.7886213256545318</v>
      </c>
      <c r="AF166">
        <f t="shared" si="22"/>
        <v>10.899070590291826</v>
      </c>
    </row>
    <row r="167" spans="1:32" x14ac:dyDescent="0.25">
      <c r="A167" s="2">
        <v>162</v>
      </c>
      <c r="B167" s="1">
        <v>317</v>
      </c>
      <c r="C167" s="1">
        <v>286.5</v>
      </c>
      <c r="E167" s="1">
        <v>223.5</v>
      </c>
      <c r="F167" s="1">
        <v>283.5</v>
      </c>
      <c r="H167" s="1">
        <f t="shared" si="18"/>
        <v>52.014925373134332</v>
      </c>
      <c r="I167" s="1">
        <f t="shared" si="19"/>
        <v>131.43253731343285</v>
      </c>
      <c r="J167" s="11">
        <v>129.9</v>
      </c>
      <c r="K167" s="1">
        <v>126.75</v>
      </c>
      <c r="L167" s="1">
        <v>280.31</v>
      </c>
      <c r="N167" s="1">
        <f t="shared" si="23"/>
        <v>-46.179104477611958</v>
      </c>
      <c r="O167" s="1">
        <f t="shared" si="20"/>
        <v>125.7286567164179</v>
      </c>
      <c r="AE167">
        <f t="shared" si="21"/>
        <v>2.9633081700396429</v>
      </c>
      <c r="AF167">
        <f t="shared" si="22"/>
        <v>12.494859690365185</v>
      </c>
    </row>
    <row r="168" spans="1:32" x14ac:dyDescent="0.25">
      <c r="A168" s="2">
        <v>163</v>
      </c>
      <c r="B168" s="1">
        <v>317.5</v>
      </c>
      <c r="C168" s="1">
        <v>286.5</v>
      </c>
      <c r="E168" s="1">
        <v>224.96</v>
      </c>
      <c r="F168" s="1">
        <v>283.04000000000002</v>
      </c>
      <c r="H168" s="1">
        <f t="shared" si="18"/>
        <v>53.496716417910449</v>
      </c>
      <c r="I168" s="1">
        <f t="shared" si="19"/>
        <v>130.96567164179106</v>
      </c>
      <c r="J168" s="11">
        <v>129.9</v>
      </c>
      <c r="K168" s="1">
        <v>126.08</v>
      </c>
      <c r="L168" s="1">
        <v>280.08</v>
      </c>
      <c r="N168" s="1">
        <f t="shared" si="23"/>
        <v>-46.85910447761195</v>
      </c>
      <c r="O168" s="1">
        <f t="shared" si="20"/>
        <v>125.495223880597</v>
      </c>
      <c r="AE168">
        <f t="shared" si="21"/>
        <v>0.51358734134734507</v>
      </c>
      <c r="AF168">
        <f t="shared" si="22"/>
        <v>17.679145767782408</v>
      </c>
    </row>
    <row r="169" spans="1:32" x14ac:dyDescent="0.25">
      <c r="A169" s="2">
        <v>164</v>
      </c>
      <c r="B169" s="1">
        <v>317.5</v>
      </c>
      <c r="C169" s="1">
        <v>286.5</v>
      </c>
      <c r="E169" s="1">
        <v>225.05</v>
      </c>
      <c r="F169" s="1">
        <v>282.05</v>
      </c>
      <c r="H169" s="1">
        <f t="shared" si="18"/>
        <v>53.58805970149254</v>
      </c>
      <c r="I169" s="1">
        <f t="shared" si="19"/>
        <v>129.96089552238806</v>
      </c>
      <c r="J169" s="11">
        <v>129.9</v>
      </c>
      <c r="K169" s="1">
        <v>125.17</v>
      </c>
      <c r="L169" s="1">
        <v>279.42</v>
      </c>
      <c r="N169" s="1">
        <f t="shared" si="23"/>
        <v>-47.782686567164177</v>
      </c>
      <c r="O169" s="1">
        <f t="shared" si="20"/>
        <v>124.82537313432836</v>
      </c>
      <c r="AE169">
        <f t="shared" si="21"/>
        <v>1.3767889452680027</v>
      </c>
      <c r="AF169">
        <f t="shared" si="22"/>
        <v>18.630440673905884</v>
      </c>
    </row>
    <row r="170" spans="1:32" x14ac:dyDescent="0.25">
      <c r="A170" s="2">
        <v>165</v>
      </c>
      <c r="B170" s="1">
        <v>317.5</v>
      </c>
      <c r="C170" s="1">
        <v>286.5</v>
      </c>
      <c r="E170" s="1">
        <v>226.5</v>
      </c>
      <c r="F170" s="1">
        <v>282.5</v>
      </c>
      <c r="H170" s="1">
        <f t="shared" si="18"/>
        <v>55.0597014925373</v>
      </c>
      <c r="I170" s="1">
        <f t="shared" si="19"/>
        <v>130.41761194029851</v>
      </c>
      <c r="J170" s="11">
        <v>129.9</v>
      </c>
      <c r="K170" s="1">
        <v>123.75</v>
      </c>
      <c r="L170" s="1">
        <v>279.31</v>
      </c>
      <c r="N170" s="1">
        <f t="shared" si="23"/>
        <v>-49.223880597014926</v>
      </c>
      <c r="O170" s="1">
        <f t="shared" si="20"/>
        <v>124.71373134328357</v>
      </c>
      <c r="AE170">
        <f t="shared" si="21"/>
        <v>7.7271091749693238E-2</v>
      </c>
      <c r="AF170">
        <f t="shared" si="22"/>
        <v>18.630440673905884</v>
      </c>
    </row>
    <row r="171" spans="1:32" x14ac:dyDescent="0.25">
      <c r="A171" s="2">
        <v>166</v>
      </c>
      <c r="B171" s="1">
        <v>317.5</v>
      </c>
      <c r="C171" s="1">
        <v>286.5</v>
      </c>
      <c r="E171" s="1">
        <v>227.07</v>
      </c>
      <c r="F171" s="1">
        <v>281.07</v>
      </c>
      <c r="H171" s="1">
        <f t="shared" si="18"/>
        <v>55.63820895522386</v>
      </c>
      <c r="I171" s="1">
        <f t="shared" si="19"/>
        <v>128.96626865671641</v>
      </c>
      <c r="J171" s="11">
        <v>129.9</v>
      </c>
      <c r="K171" s="1">
        <v>122.75</v>
      </c>
      <c r="L171" s="1">
        <v>279.31</v>
      </c>
      <c r="N171" s="1">
        <f t="shared" si="23"/>
        <v>-50.238805970149258</v>
      </c>
      <c r="O171" s="1">
        <f t="shared" si="20"/>
        <v>124.71373134328357</v>
      </c>
      <c r="AE171">
        <f t="shared" si="21"/>
        <v>0.12181604855770618</v>
      </c>
      <c r="AF171">
        <f t="shared" si="22"/>
        <v>18.630440673905884</v>
      </c>
    </row>
    <row r="172" spans="1:32" x14ac:dyDescent="0.25">
      <c r="A172" s="2">
        <v>167</v>
      </c>
      <c r="B172" s="1">
        <v>317</v>
      </c>
      <c r="C172" s="1">
        <v>286.5</v>
      </c>
      <c r="E172" s="1">
        <v>228.5</v>
      </c>
      <c r="F172" s="1">
        <v>281</v>
      </c>
      <c r="H172" s="1">
        <f t="shared" si="18"/>
        <v>57.089552238805965</v>
      </c>
      <c r="I172" s="1">
        <f t="shared" si="19"/>
        <v>128.895223880597</v>
      </c>
      <c r="J172" s="11">
        <v>129.9</v>
      </c>
      <c r="K172" s="1">
        <v>122.75</v>
      </c>
      <c r="L172" s="1">
        <v>279.31</v>
      </c>
      <c r="N172" s="1">
        <f t="shared" si="23"/>
        <v>-50.238805970149258</v>
      </c>
      <c r="O172" s="1">
        <f t="shared" si="20"/>
        <v>124.71373134328357</v>
      </c>
      <c r="AE172">
        <f t="shared" si="21"/>
        <v>2.5103590945200028E-2</v>
      </c>
      <c r="AF172">
        <f t="shared" si="22"/>
        <v>17.002952044363596</v>
      </c>
    </row>
    <row r="173" spans="1:32" x14ac:dyDescent="0.25">
      <c r="A173" s="2">
        <v>168</v>
      </c>
      <c r="B173" s="1">
        <v>318</v>
      </c>
      <c r="C173" s="1">
        <v>285.5</v>
      </c>
      <c r="E173" s="1">
        <v>231.5</v>
      </c>
      <c r="F173" s="1">
        <v>281.5</v>
      </c>
      <c r="H173" s="1">
        <f t="shared" si="18"/>
        <v>60.134328358208961</v>
      </c>
      <c r="I173" s="1">
        <f t="shared" si="19"/>
        <v>129.40268656716418</v>
      </c>
      <c r="J173" s="11">
        <v>129.9</v>
      </c>
      <c r="K173" s="1">
        <v>122</v>
      </c>
      <c r="L173" s="1">
        <v>279.5</v>
      </c>
      <c r="N173" s="1">
        <f t="shared" si="23"/>
        <v>-51</v>
      </c>
      <c r="O173" s="1">
        <f t="shared" si="20"/>
        <v>124.90656716417909</v>
      </c>
      <c r="AE173">
        <f t="shared" si="21"/>
        <v>0.3756490526912975</v>
      </c>
      <c r="AF173">
        <f t="shared" si="22"/>
        <v>21.445478253468465</v>
      </c>
    </row>
    <row r="174" spans="1:32" x14ac:dyDescent="0.25">
      <c r="A174" s="2">
        <v>169</v>
      </c>
      <c r="B174" s="1">
        <v>318</v>
      </c>
      <c r="C174" s="1">
        <v>287.5</v>
      </c>
      <c r="E174" s="1">
        <v>231.26</v>
      </c>
      <c r="F174" s="1">
        <v>280.74</v>
      </c>
      <c r="H174" s="1">
        <f t="shared" si="18"/>
        <v>59.890746268656699</v>
      </c>
      <c r="I174" s="1">
        <f t="shared" si="19"/>
        <v>128.63134328358208</v>
      </c>
      <c r="J174" s="11">
        <v>129.9</v>
      </c>
      <c r="K174" s="1">
        <v>121.5</v>
      </c>
      <c r="L174" s="1">
        <v>279</v>
      </c>
      <c r="N174" s="1">
        <f t="shared" si="23"/>
        <v>-51.507462686567166</v>
      </c>
      <c r="O174" s="1">
        <f t="shared" si="20"/>
        <v>124.39910447761193</v>
      </c>
      <c r="AE174">
        <f t="shared" si="21"/>
        <v>1.0588853686241571</v>
      </c>
      <c r="AF174">
        <f t="shared" si="22"/>
        <v>21.445478253468465</v>
      </c>
    </row>
    <row r="175" spans="1:32" x14ac:dyDescent="0.25">
      <c r="A175" s="2">
        <v>170</v>
      </c>
      <c r="B175" s="1">
        <v>319</v>
      </c>
      <c r="C175" s="1">
        <v>288</v>
      </c>
      <c r="E175" s="1">
        <v>232</v>
      </c>
      <c r="F175" s="1">
        <v>280.33</v>
      </c>
      <c r="H175" s="1">
        <f t="shared" si="18"/>
        <v>60.641791044776113</v>
      </c>
      <c r="I175" s="1">
        <f t="shared" si="19"/>
        <v>128.21522388059699</v>
      </c>
      <c r="J175" s="11">
        <v>129.9</v>
      </c>
      <c r="K175" s="1">
        <v>120</v>
      </c>
      <c r="L175" s="1">
        <v>279</v>
      </c>
      <c r="N175" s="1">
        <f t="shared" si="23"/>
        <v>-53.029850746268664</v>
      </c>
      <c r="O175" s="1">
        <f t="shared" si="20"/>
        <v>124.39910447761193</v>
      </c>
      <c r="AE175">
        <f t="shared" si="21"/>
        <v>1.8603512333304839</v>
      </c>
      <c r="AF175">
        <f t="shared" si="22"/>
        <v>32.915405794752296</v>
      </c>
    </row>
    <row r="176" spans="1:32" x14ac:dyDescent="0.25">
      <c r="A176" s="2">
        <v>171</v>
      </c>
      <c r="B176" s="1">
        <v>319</v>
      </c>
      <c r="C176" s="1">
        <v>288</v>
      </c>
      <c r="E176" s="1">
        <v>233</v>
      </c>
      <c r="F176" s="1">
        <v>280</v>
      </c>
      <c r="H176" s="1">
        <f t="shared" si="18"/>
        <v>61.656716417910445</v>
      </c>
      <c r="I176" s="1">
        <f t="shared" si="19"/>
        <v>127.88029850746268</v>
      </c>
      <c r="J176" s="11">
        <v>129.9</v>
      </c>
      <c r="K176" s="1">
        <v>118.63</v>
      </c>
      <c r="L176" s="1">
        <v>277.91000000000003</v>
      </c>
      <c r="N176" s="1">
        <f t="shared" si="23"/>
        <v>-54.420298507462704</v>
      </c>
      <c r="O176" s="1">
        <f t="shared" si="20"/>
        <v>123.29283582089553</v>
      </c>
      <c r="AE176">
        <f t="shared" si="21"/>
        <v>1.8603512333304839</v>
      </c>
      <c r="AF176">
        <f t="shared" si="22"/>
        <v>31.875640941226003</v>
      </c>
    </row>
    <row r="177" spans="1:32" x14ac:dyDescent="0.25">
      <c r="A177" s="2">
        <v>172</v>
      </c>
      <c r="B177" s="1">
        <v>319</v>
      </c>
      <c r="C177" s="1">
        <v>288</v>
      </c>
      <c r="E177" s="1">
        <v>233.5</v>
      </c>
      <c r="F177" s="1">
        <v>280</v>
      </c>
      <c r="H177" s="1">
        <f t="shared" si="18"/>
        <v>62.164179104477597</v>
      </c>
      <c r="I177" s="1">
        <f t="shared" si="19"/>
        <v>127.88029850746268</v>
      </c>
      <c r="J177" s="11">
        <v>129.9</v>
      </c>
      <c r="K177" s="1">
        <v>118.5</v>
      </c>
      <c r="L177" s="1">
        <v>278</v>
      </c>
      <c r="N177" s="1">
        <f t="shared" si="23"/>
        <v>-54.552238805970148</v>
      </c>
      <c r="O177" s="1">
        <f t="shared" si="20"/>
        <v>123.3841791044776</v>
      </c>
      <c r="AE177">
        <f t="shared" si="21"/>
        <v>2.5103590945200028E-2</v>
      </c>
      <c r="AF177">
        <f t="shared" si="22"/>
        <v>38.995748889577804</v>
      </c>
    </row>
    <row r="178" spans="1:32" x14ac:dyDescent="0.25">
      <c r="A178" s="2">
        <v>173</v>
      </c>
      <c r="B178" s="1">
        <v>319</v>
      </c>
      <c r="C178" s="1">
        <v>288</v>
      </c>
      <c r="E178" s="1">
        <v>234.5</v>
      </c>
      <c r="F178" s="1">
        <v>281.5</v>
      </c>
      <c r="H178" s="1">
        <f t="shared" si="18"/>
        <v>63.179104477611929</v>
      </c>
      <c r="I178" s="1">
        <f t="shared" si="19"/>
        <v>129.40268656716418</v>
      </c>
      <c r="J178" s="11">
        <v>129.9</v>
      </c>
      <c r="K178" s="1">
        <v>118.14</v>
      </c>
      <c r="L178" s="1">
        <v>277.41000000000003</v>
      </c>
      <c r="N178" s="1">
        <f t="shared" si="23"/>
        <v>-54.917611940298514</v>
      </c>
      <c r="O178" s="1">
        <f t="shared" si="20"/>
        <v>122.78537313432837</v>
      </c>
      <c r="AE178">
        <f t="shared" si="21"/>
        <v>1.3767889452680027</v>
      </c>
      <c r="AF178">
        <f t="shared" si="22"/>
        <v>38.995748889577804</v>
      </c>
    </row>
    <row r="179" spans="1:32" x14ac:dyDescent="0.25">
      <c r="A179" s="2">
        <v>174</v>
      </c>
      <c r="B179" s="1">
        <v>319</v>
      </c>
      <c r="C179" s="1">
        <v>288</v>
      </c>
      <c r="E179" s="1">
        <v>236.5</v>
      </c>
      <c r="F179" s="1">
        <v>282.5</v>
      </c>
      <c r="H179" s="1">
        <f t="shared" si="18"/>
        <v>65.208955223880594</v>
      </c>
      <c r="I179" s="1">
        <f t="shared" si="19"/>
        <v>130.41761194029851</v>
      </c>
      <c r="J179" s="11">
        <v>129.9</v>
      </c>
      <c r="K179" s="1">
        <v>117.14</v>
      </c>
      <c r="L179" s="1">
        <v>277.41000000000003</v>
      </c>
      <c r="N179" s="1">
        <f t="shared" si="23"/>
        <v>-55.932537313432846</v>
      </c>
      <c r="O179" s="1">
        <f t="shared" si="20"/>
        <v>122.78537313432837</v>
      </c>
      <c r="AE179">
        <f t="shared" si="21"/>
        <v>2.5103590945200028E-2</v>
      </c>
      <c r="AF179">
        <f t="shared" si="22"/>
        <v>32.915405794752296</v>
      </c>
    </row>
    <row r="180" spans="1:32" x14ac:dyDescent="0.25">
      <c r="A180" s="2">
        <v>175</v>
      </c>
      <c r="B180" s="1">
        <v>319</v>
      </c>
      <c r="C180" s="1">
        <v>288</v>
      </c>
      <c r="E180" s="1">
        <v>239</v>
      </c>
      <c r="F180" s="1">
        <v>281.5</v>
      </c>
      <c r="H180" s="1">
        <f t="shared" si="18"/>
        <v>67.74626865671641</v>
      </c>
      <c r="I180" s="1">
        <f t="shared" si="19"/>
        <v>129.40268656716418</v>
      </c>
      <c r="J180" s="11">
        <v>129.9</v>
      </c>
      <c r="K180" s="1">
        <v>115.63</v>
      </c>
      <c r="L180" s="1">
        <v>277.91000000000003</v>
      </c>
      <c r="N180" s="1">
        <f t="shared" si="23"/>
        <v>-57.465074626865686</v>
      </c>
      <c r="O180" s="1">
        <f t="shared" si="20"/>
        <v>123.29283582089553</v>
      </c>
      <c r="AE180">
        <f t="shared" si="21"/>
        <v>0.73356526268612421</v>
      </c>
      <c r="AF180">
        <f t="shared" si="22"/>
        <v>42.891172389600754</v>
      </c>
    </row>
    <row r="181" spans="1:32" x14ac:dyDescent="0.25">
      <c r="A181" s="2">
        <v>176</v>
      </c>
      <c r="B181" s="1">
        <v>319</v>
      </c>
      <c r="C181" s="1">
        <v>288</v>
      </c>
      <c r="E181" s="1">
        <v>242.5</v>
      </c>
      <c r="F181" s="1">
        <v>280.5</v>
      </c>
      <c r="H181" s="1">
        <f t="shared" si="18"/>
        <v>71.298507462686558</v>
      </c>
      <c r="I181" s="1">
        <f t="shared" si="19"/>
        <v>128.38776119402985</v>
      </c>
      <c r="J181" s="11">
        <v>129.9</v>
      </c>
      <c r="K181" s="1">
        <v>114</v>
      </c>
      <c r="L181" s="1">
        <v>277.11</v>
      </c>
      <c r="N181" s="1">
        <f t="shared" si="23"/>
        <v>-59.119402985074629</v>
      </c>
      <c r="O181" s="1">
        <f t="shared" si="20"/>
        <v>122.48089552238807</v>
      </c>
      <c r="AE181">
        <f t="shared" si="21"/>
        <v>2.7163194321374</v>
      </c>
      <c r="AF181">
        <f t="shared" si="22"/>
        <v>26.403041219089268</v>
      </c>
    </row>
    <row r="182" spans="1:32" x14ac:dyDescent="0.25">
      <c r="A182" s="2">
        <v>177</v>
      </c>
      <c r="B182" s="1">
        <v>319</v>
      </c>
      <c r="C182" s="1">
        <v>288</v>
      </c>
      <c r="E182" s="1">
        <v>244.28</v>
      </c>
      <c r="F182" s="1">
        <v>279.72000000000003</v>
      </c>
      <c r="H182" s="1">
        <f t="shared" si="18"/>
        <v>73.105074626865672</v>
      </c>
      <c r="I182" s="1">
        <f t="shared" si="19"/>
        <v>127.5961194029851</v>
      </c>
      <c r="J182" s="11">
        <v>129.9</v>
      </c>
      <c r="K182" s="1">
        <v>111.5</v>
      </c>
      <c r="L182" s="1">
        <v>278.5</v>
      </c>
      <c r="N182" s="1">
        <f t="shared" si="23"/>
        <v>-61.656716417910459</v>
      </c>
      <c r="O182" s="1">
        <f t="shared" si="20"/>
        <v>123.89164179104476</v>
      </c>
      <c r="AE182">
        <f t="shared" si="21"/>
        <v>2.5103590945200028E-2</v>
      </c>
      <c r="AF182">
        <f t="shared" si="22"/>
        <v>17.002952044363596</v>
      </c>
    </row>
    <row r="183" spans="1:32" x14ac:dyDescent="0.25">
      <c r="A183" s="2">
        <v>178</v>
      </c>
      <c r="B183" s="1">
        <v>319</v>
      </c>
      <c r="C183" s="1">
        <v>288</v>
      </c>
      <c r="E183" s="1">
        <v>244</v>
      </c>
      <c r="F183" s="1">
        <v>281.5</v>
      </c>
      <c r="H183" s="1">
        <f t="shared" si="18"/>
        <v>72.820895522388071</v>
      </c>
      <c r="I183" s="1">
        <f t="shared" si="19"/>
        <v>129.40268656716418</v>
      </c>
      <c r="J183" s="11">
        <v>129.9</v>
      </c>
      <c r="K183" s="1">
        <v>110.5</v>
      </c>
      <c r="L183" s="1">
        <v>279.5</v>
      </c>
      <c r="N183" s="1">
        <f t="shared" si="23"/>
        <v>-62.671641791044777</v>
      </c>
      <c r="O183" s="1">
        <f t="shared" si="20"/>
        <v>124.90656716417909</v>
      </c>
      <c r="AE183">
        <f t="shared" si="21"/>
        <v>3.7033587628467366</v>
      </c>
      <c r="AF183">
        <f t="shared" si="22"/>
        <v>13.075462591774658</v>
      </c>
    </row>
    <row r="184" spans="1:32" x14ac:dyDescent="0.25">
      <c r="A184" s="2">
        <v>179</v>
      </c>
      <c r="B184" s="1">
        <v>319</v>
      </c>
      <c r="C184" s="1">
        <v>288</v>
      </c>
      <c r="E184" s="1">
        <v>244.76</v>
      </c>
      <c r="F184" s="1">
        <v>283.24</v>
      </c>
      <c r="H184" s="1">
        <f t="shared" si="18"/>
        <v>73.59223880597014</v>
      </c>
      <c r="I184" s="1">
        <f t="shared" si="19"/>
        <v>131.16865671641793</v>
      </c>
      <c r="J184" s="11">
        <v>129.9</v>
      </c>
      <c r="K184" s="1">
        <v>108.5</v>
      </c>
      <c r="L184" s="1">
        <v>280</v>
      </c>
      <c r="N184" s="1">
        <f t="shared" si="23"/>
        <v>-64.701492537313442</v>
      </c>
      <c r="O184" s="1">
        <f t="shared" si="20"/>
        <v>125.41402985074626</v>
      </c>
      <c r="AE184">
        <f t="shared" si="21"/>
        <v>10.260600732104606</v>
      </c>
      <c r="AF184">
        <f t="shared" si="22"/>
        <v>6.765593956144575</v>
      </c>
    </row>
    <row r="185" spans="1:32" x14ac:dyDescent="0.25">
      <c r="A185" s="2">
        <v>180</v>
      </c>
      <c r="B185" s="1">
        <v>319</v>
      </c>
      <c r="C185" s="1">
        <v>288</v>
      </c>
      <c r="E185" s="1">
        <v>244.5</v>
      </c>
      <c r="F185" s="1">
        <v>284.5</v>
      </c>
      <c r="H185" s="1">
        <f t="shared" si="18"/>
        <v>73.328358208955223</v>
      </c>
      <c r="I185" s="1">
        <f t="shared" si="19"/>
        <v>132.44746268656715</v>
      </c>
      <c r="J185" s="11">
        <v>129.9</v>
      </c>
      <c r="K185" s="1">
        <v>107</v>
      </c>
      <c r="L185" s="1">
        <v>281</v>
      </c>
      <c r="N185" s="1">
        <f t="shared" si="23"/>
        <v>-66.223880597014926</v>
      </c>
      <c r="O185" s="1">
        <f t="shared" si="20"/>
        <v>126.42895522388059</v>
      </c>
      <c r="AE185">
        <f t="shared" si="21"/>
        <v>22.331345515649527</v>
      </c>
      <c r="AF185">
        <f t="shared" si="22"/>
        <v>4.3832147731034912</v>
      </c>
    </row>
    <row r="186" spans="1:32" x14ac:dyDescent="0.25">
      <c r="A186" s="2">
        <v>181</v>
      </c>
      <c r="B186" s="1">
        <v>319</v>
      </c>
      <c r="C186" s="1">
        <v>288</v>
      </c>
      <c r="E186" s="1">
        <v>247</v>
      </c>
      <c r="F186" s="1">
        <v>286</v>
      </c>
      <c r="H186" s="1">
        <f t="shared" si="18"/>
        <v>75.865671641791039</v>
      </c>
      <c r="I186" s="1">
        <f t="shared" si="19"/>
        <v>133.96985074626866</v>
      </c>
      <c r="J186" s="11">
        <v>129.9</v>
      </c>
      <c r="K186" s="1">
        <v>105.5</v>
      </c>
      <c r="L186" s="1">
        <v>281.5</v>
      </c>
      <c r="N186" s="1">
        <f t="shared" si="23"/>
        <v>-67.746268656716424</v>
      </c>
      <c r="O186" s="1">
        <f t="shared" si="20"/>
        <v>126.93641791044774</v>
      </c>
      <c r="AE186">
        <f t="shared" si="21"/>
        <v>22.331345515649527</v>
      </c>
      <c r="AF186">
        <f t="shared" si="22"/>
        <v>1.1635666765689703</v>
      </c>
    </row>
    <row r="187" spans="1:32" x14ac:dyDescent="0.25">
      <c r="A187" s="2">
        <v>182</v>
      </c>
      <c r="B187" s="1">
        <v>318.26</v>
      </c>
      <c r="C187" s="1">
        <v>285.74</v>
      </c>
      <c r="E187" s="1">
        <v>248</v>
      </c>
      <c r="F187" s="1">
        <v>286</v>
      </c>
      <c r="H187" s="1">
        <f t="shared" si="18"/>
        <v>76.880597014925371</v>
      </c>
      <c r="I187" s="1">
        <f t="shared" si="19"/>
        <v>133.96985074626866</v>
      </c>
      <c r="J187" s="11">
        <v>129.9</v>
      </c>
      <c r="K187" s="1">
        <v>105</v>
      </c>
      <c r="L187" s="1">
        <v>282.5</v>
      </c>
      <c r="N187" s="1">
        <f t="shared" si="23"/>
        <v>-68.25373134328359</v>
      </c>
      <c r="O187" s="1">
        <f t="shared" si="20"/>
        <v>127.95134328358208</v>
      </c>
      <c r="AE187">
        <f t="shared" si="21"/>
        <v>22.331345515649527</v>
      </c>
      <c r="AF187">
        <f t="shared" si="22"/>
        <v>1.1635666765689703</v>
      </c>
    </row>
    <row r="188" spans="1:32" x14ac:dyDescent="0.25">
      <c r="A188" s="2">
        <v>183</v>
      </c>
      <c r="B188" s="1">
        <v>318</v>
      </c>
      <c r="C188" s="1">
        <v>287</v>
      </c>
      <c r="E188" s="1">
        <v>249</v>
      </c>
      <c r="F188" s="1">
        <v>286</v>
      </c>
      <c r="H188" s="1">
        <f t="shared" si="18"/>
        <v>77.895522388059703</v>
      </c>
      <c r="I188" s="1">
        <f t="shared" si="19"/>
        <v>133.96985074626866</v>
      </c>
      <c r="J188" s="11">
        <v>129.9</v>
      </c>
      <c r="K188" s="1">
        <v>103.5</v>
      </c>
      <c r="L188" s="1">
        <v>282.5</v>
      </c>
      <c r="N188" s="1">
        <f t="shared" si="23"/>
        <v>-69.776119402985074</v>
      </c>
      <c r="O188" s="1">
        <f t="shared" si="20"/>
        <v>127.95134328358208</v>
      </c>
      <c r="AE188">
        <f t="shared" si="21"/>
        <v>35.809605637923575</v>
      </c>
      <c r="AF188">
        <f t="shared" si="22"/>
        <v>1.1635666765689703</v>
      </c>
    </row>
    <row r="189" spans="1:32" x14ac:dyDescent="0.25">
      <c r="A189" s="2">
        <v>184</v>
      </c>
      <c r="B189" s="1">
        <v>318</v>
      </c>
      <c r="C189" s="1">
        <v>287</v>
      </c>
      <c r="E189" s="1">
        <v>250.76</v>
      </c>
      <c r="F189" s="1">
        <v>287.24</v>
      </c>
      <c r="H189" s="1">
        <f t="shared" si="18"/>
        <v>79.681791044776105</v>
      </c>
      <c r="I189" s="1">
        <f t="shared" si="19"/>
        <v>135.22835820895523</v>
      </c>
      <c r="J189" s="11">
        <v>129.9</v>
      </c>
      <c r="K189" s="1">
        <v>101.5</v>
      </c>
      <c r="L189" s="1">
        <v>282.5</v>
      </c>
      <c r="N189" s="1">
        <f t="shared" si="23"/>
        <v>-71.805970149253739</v>
      </c>
      <c r="O189" s="1">
        <f t="shared" si="20"/>
        <v>127.95134328358208</v>
      </c>
      <c r="AE189">
        <f t="shared" si="21"/>
        <v>39.037421107837559</v>
      </c>
      <c r="AF189">
        <f t="shared" si="22"/>
        <v>1.3689719845397044</v>
      </c>
    </row>
    <row r="190" spans="1:32" x14ac:dyDescent="0.25">
      <c r="A190" s="2">
        <v>185</v>
      </c>
      <c r="B190" s="1">
        <v>318</v>
      </c>
      <c r="C190" s="1">
        <v>287</v>
      </c>
      <c r="E190" s="1">
        <v>253.5</v>
      </c>
      <c r="F190" s="1">
        <v>287.5</v>
      </c>
      <c r="H190" s="1">
        <f t="shared" si="18"/>
        <v>82.462686567164155</v>
      </c>
      <c r="I190" s="1">
        <f t="shared" si="19"/>
        <v>135.49223880597015</v>
      </c>
      <c r="J190" s="11">
        <v>129.9</v>
      </c>
      <c r="K190" s="1">
        <v>101.14</v>
      </c>
      <c r="L190" s="1">
        <v>282.41000000000003</v>
      </c>
      <c r="N190" s="1">
        <f t="shared" si="23"/>
        <v>-72.17134328358209</v>
      </c>
      <c r="O190" s="1">
        <f t="shared" si="20"/>
        <v>127.86000000000001</v>
      </c>
      <c r="AE190">
        <f t="shared" si="21"/>
        <v>26.229006345826836</v>
      </c>
      <c r="AF190">
        <f t="shared" si="22"/>
        <v>9.6630098957016504</v>
      </c>
    </row>
    <row r="191" spans="1:32" x14ac:dyDescent="0.25">
      <c r="A191" s="2">
        <v>186</v>
      </c>
      <c r="B191" s="1">
        <v>318</v>
      </c>
      <c r="C191" s="1">
        <v>287</v>
      </c>
      <c r="E191" s="1">
        <v>254.17</v>
      </c>
      <c r="F191" s="1">
        <v>286.39</v>
      </c>
      <c r="H191" s="1">
        <f t="shared" si="18"/>
        <v>83.142686567164162</v>
      </c>
      <c r="I191" s="1">
        <f t="shared" si="19"/>
        <v>134.36567164179104</v>
      </c>
      <c r="J191" s="11">
        <v>129.9</v>
      </c>
      <c r="K191" s="1">
        <v>98.5</v>
      </c>
      <c r="L191" s="1">
        <v>280.5</v>
      </c>
      <c r="N191" s="1">
        <f t="shared" si="23"/>
        <v>-74.850746268656721</v>
      </c>
      <c r="O191" s="1">
        <f t="shared" si="20"/>
        <v>125.92149253731343</v>
      </c>
      <c r="AE191">
        <f t="shared" si="21"/>
        <v>22.331345515649527</v>
      </c>
      <c r="AF191">
        <f t="shared" si="22"/>
        <v>17.002952044363596</v>
      </c>
    </row>
    <row r="192" spans="1:32" x14ac:dyDescent="0.25">
      <c r="A192" s="2">
        <v>187</v>
      </c>
      <c r="B192" s="1">
        <v>318</v>
      </c>
      <c r="C192" s="1">
        <v>286.5</v>
      </c>
      <c r="E192" s="1">
        <v>255</v>
      </c>
      <c r="F192" s="1">
        <v>286</v>
      </c>
      <c r="H192" s="1">
        <f t="shared" si="18"/>
        <v>83.985074626865696</v>
      </c>
      <c r="I192" s="1">
        <f t="shared" si="19"/>
        <v>133.96985074626866</v>
      </c>
      <c r="J192" s="11">
        <v>129.9</v>
      </c>
      <c r="K192" s="1">
        <v>97</v>
      </c>
      <c r="L192" s="1">
        <v>279.5</v>
      </c>
      <c r="N192" s="1">
        <f t="shared" si="23"/>
        <v>-76.373134328358219</v>
      </c>
      <c r="O192" s="1">
        <f t="shared" si="20"/>
        <v>124.90656716417909</v>
      </c>
      <c r="AE192">
        <f t="shared" si="21"/>
        <v>31.913318239097208</v>
      </c>
      <c r="AF192">
        <f t="shared" si="22"/>
        <v>25.108765644699822</v>
      </c>
    </row>
    <row r="193" spans="1:32" x14ac:dyDescent="0.25">
      <c r="A193" s="2">
        <v>188</v>
      </c>
      <c r="B193" s="1">
        <v>318.20999999999998</v>
      </c>
      <c r="C193" s="1">
        <v>286.79000000000002</v>
      </c>
      <c r="E193" s="1">
        <v>256.08999999999997</v>
      </c>
      <c r="F193" s="1">
        <v>286.91000000000003</v>
      </c>
      <c r="H193" s="1">
        <f t="shared" si="18"/>
        <v>85.091343283582091</v>
      </c>
      <c r="I193" s="1">
        <f t="shared" si="19"/>
        <v>134.89343283582093</v>
      </c>
      <c r="J193" s="11">
        <v>129.9</v>
      </c>
      <c r="K193" s="1">
        <v>97.5</v>
      </c>
      <c r="L193" s="1">
        <v>288.5</v>
      </c>
      <c r="N193" s="1">
        <f t="shared" si="23"/>
        <v>-75.865671641791053</v>
      </c>
      <c r="O193" s="1">
        <f t="shared" si="20"/>
        <v>134.04089552238804</v>
      </c>
      <c r="AE193">
        <f t="shared" si="21"/>
        <v>17.792727164618533</v>
      </c>
      <c r="AF193">
        <f t="shared" si="22"/>
        <v>20.280630236518093</v>
      </c>
    </row>
    <row r="194" spans="1:32" x14ac:dyDescent="0.25">
      <c r="A194" s="2">
        <v>189</v>
      </c>
      <c r="B194" s="1">
        <v>318.5</v>
      </c>
      <c r="C194" s="1">
        <v>286.5</v>
      </c>
      <c r="E194" s="1">
        <v>256.5</v>
      </c>
      <c r="F194" s="1">
        <v>285.5</v>
      </c>
      <c r="H194" s="1">
        <f t="shared" si="18"/>
        <v>85.50746268656718</v>
      </c>
      <c r="I194" s="1">
        <f t="shared" si="19"/>
        <v>133.46238805970148</v>
      </c>
      <c r="J194" s="11">
        <v>129.9</v>
      </c>
      <c r="K194" s="1">
        <v>94.5</v>
      </c>
      <c r="L194" s="1">
        <v>288</v>
      </c>
      <c r="N194" s="1">
        <f t="shared" si="23"/>
        <v>-78.910447761194035</v>
      </c>
      <c r="O194" s="1">
        <f t="shared" si="20"/>
        <v>133.53343283582089</v>
      </c>
      <c r="AE194">
        <f>(I195-$S$61)^2</f>
        <v>17.792727164618533</v>
      </c>
      <c r="AF194">
        <f>(O195-$S$66)^2</f>
        <v>8.8864445510681538</v>
      </c>
    </row>
    <row r="195" spans="1:32" x14ac:dyDescent="0.25">
      <c r="A195" s="2">
        <v>190</v>
      </c>
      <c r="B195" s="1">
        <v>318.5</v>
      </c>
      <c r="C195" s="1">
        <v>287</v>
      </c>
      <c r="E195" s="1">
        <v>259.5</v>
      </c>
      <c r="F195" s="1">
        <v>285.5</v>
      </c>
      <c r="H195" s="1">
        <f t="shared" si="18"/>
        <v>88.552238805970148</v>
      </c>
      <c r="I195" s="1">
        <f t="shared" si="19"/>
        <v>133.46238805970148</v>
      </c>
      <c r="J195" s="11">
        <v>129.9</v>
      </c>
      <c r="K195" s="1">
        <v>93</v>
      </c>
      <c r="L195" s="1">
        <v>286.5</v>
      </c>
      <c r="N195" s="1">
        <f t="shared" si="23"/>
        <v>-80.432835820895534</v>
      </c>
      <c r="O195" s="1">
        <f t="shared" si="20"/>
        <v>132.01104477611941</v>
      </c>
      <c r="AE195">
        <f t="shared" ref="AE195:AE255" si="24">(I196-$S$61)^2</f>
        <v>5.9634773935735179</v>
      </c>
      <c r="AF195">
        <f t="shared" ref="AF195:AF258" si="25">(O196-$S$66)^2</f>
        <v>8.8864445510681538</v>
      </c>
    </row>
    <row r="196" spans="1:32" x14ac:dyDescent="0.25">
      <c r="A196" s="2">
        <v>191</v>
      </c>
      <c r="B196" s="1">
        <v>318</v>
      </c>
      <c r="C196" s="1">
        <v>286.5</v>
      </c>
      <c r="E196" s="1">
        <v>260.17</v>
      </c>
      <c r="F196" s="1">
        <v>283.75</v>
      </c>
      <c r="H196" s="1">
        <f t="shared" si="18"/>
        <v>89.232238805970155</v>
      </c>
      <c r="I196" s="1">
        <f t="shared" si="19"/>
        <v>131.68626865671641</v>
      </c>
      <c r="J196" s="11">
        <v>129.9</v>
      </c>
      <c r="K196" s="1">
        <v>93</v>
      </c>
      <c r="L196" s="1">
        <v>286.5</v>
      </c>
      <c r="N196" s="1">
        <f t="shared" si="23"/>
        <v>-80.432835820895534</v>
      </c>
      <c r="O196" s="1">
        <f t="shared" si="20"/>
        <v>132.01104477611941</v>
      </c>
      <c r="AE196">
        <f t="shared" si="24"/>
        <v>6.7829580994967964</v>
      </c>
      <c r="AF196">
        <f t="shared" si="25"/>
        <v>3.8655045433477682</v>
      </c>
    </row>
    <row r="197" spans="1:32" x14ac:dyDescent="0.25">
      <c r="A197" s="2">
        <v>192</v>
      </c>
      <c r="B197" s="1">
        <v>317.5</v>
      </c>
      <c r="C197" s="1">
        <v>286.5</v>
      </c>
      <c r="E197" s="1">
        <v>261.08999999999997</v>
      </c>
      <c r="F197" s="1">
        <v>283.91000000000003</v>
      </c>
      <c r="H197" s="1">
        <f t="shared" si="18"/>
        <v>90.165970149253724</v>
      </c>
      <c r="I197" s="1">
        <f t="shared" si="19"/>
        <v>131.84865671641793</v>
      </c>
      <c r="J197" s="11">
        <v>129.9</v>
      </c>
      <c r="K197" s="1">
        <v>91.5</v>
      </c>
      <c r="L197" s="1">
        <v>285.5</v>
      </c>
      <c r="N197" s="1">
        <f t="shared" si="23"/>
        <v>-81.955223880597018</v>
      </c>
      <c r="O197" s="1">
        <f t="shared" si="20"/>
        <v>130.99611940298507</v>
      </c>
      <c r="AE197">
        <f t="shared" si="24"/>
        <v>3.5870977990090647</v>
      </c>
      <c r="AF197">
        <f t="shared" si="25"/>
        <v>3.8655045433477682</v>
      </c>
    </row>
    <row r="198" spans="1:32" x14ac:dyDescent="0.25">
      <c r="A198" s="2">
        <v>193</v>
      </c>
      <c r="B198" s="1">
        <v>318</v>
      </c>
      <c r="C198" s="1">
        <v>287</v>
      </c>
      <c r="E198" s="1">
        <v>261.79000000000002</v>
      </c>
      <c r="F198" s="1">
        <v>283.20999999999998</v>
      </c>
      <c r="H198" s="1">
        <f t="shared" ref="H198:H256" si="26">$P$2*E198+$P$3</f>
        <v>90.876417910447799</v>
      </c>
      <c r="I198" s="1">
        <f t="shared" ref="I198:I256" si="27">(F198-$F$127)*$P$2+129.9</f>
        <v>131.13820895522386</v>
      </c>
      <c r="J198" s="11">
        <v>129.9</v>
      </c>
      <c r="K198" s="1">
        <v>91</v>
      </c>
      <c r="L198" s="1">
        <v>285.5</v>
      </c>
      <c r="N198" s="1">
        <f t="shared" si="23"/>
        <v>-82.462686567164184</v>
      </c>
      <c r="O198" s="1">
        <f t="shared" ref="O198:O261" si="28">(L198-$L$127)*$P$2+129.9</f>
        <v>130.99611940298507</v>
      </c>
      <c r="AE198">
        <f t="shared" si="24"/>
        <v>1.3767889452680027</v>
      </c>
      <c r="AF198">
        <f t="shared" si="25"/>
        <v>2.1275896742614311</v>
      </c>
    </row>
    <row r="199" spans="1:32" x14ac:dyDescent="0.25">
      <c r="A199" s="2">
        <v>194</v>
      </c>
      <c r="B199" s="1">
        <v>318</v>
      </c>
      <c r="C199" s="1">
        <v>287</v>
      </c>
      <c r="E199" s="1">
        <v>262.5</v>
      </c>
      <c r="F199" s="1">
        <v>282.5</v>
      </c>
      <c r="H199" s="1">
        <f t="shared" si="26"/>
        <v>91.597014925373117</v>
      </c>
      <c r="I199" s="1">
        <f t="shared" si="27"/>
        <v>130.41761194029851</v>
      </c>
      <c r="J199" s="11">
        <v>129.9</v>
      </c>
      <c r="K199" s="1">
        <v>90.5</v>
      </c>
      <c r="L199" s="1">
        <v>285</v>
      </c>
      <c r="N199" s="1">
        <f t="shared" si="23"/>
        <v>-82.97014925373135</v>
      </c>
      <c r="O199" s="1">
        <f t="shared" si="28"/>
        <v>130.48865671641789</v>
      </c>
      <c r="AE199">
        <f t="shared" si="24"/>
        <v>1.1272593593666176</v>
      </c>
      <c r="AF199">
        <f t="shared" si="25"/>
        <v>0.90471156169110867</v>
      </c>
    </row>
    <row r="200" spans="1:32" x14ac:dyDescent="0.25">
      <c r="A200" s="2">
        <v>195</v>
      </c>
      <c r="B200" s="1">
        <v>316.5</v>
      </c>
      <c r="C200" s="1">
        <v>285.5</v>
      </c>
      <c r="E200" s="1">
        <v>263.17</v>
      </c>
      <c r="F200" s="1">
        <v>282.39</v>
      </c>
      <c r="H200" s="1">
        <f t="shared" si="26"/>
        <v>92.277014925373123</v>
      </c>
      <c r="I200" s="1">
        <f t="shared" si="27"/>
        <v>130.30597014925371</v>
      </c>
      <c r="J200" s="11">
        <v>129.9</v>
      </c>
      <c r="K200" s="1">
        <v>90</v>
      </c>
      <c r="L200" s="1">
        <v>284.5</v>
      </c>
      <c r="N200" s="1">
        <f t="shared" si="23"/>
        <v>-83.477611940298516</v>
      </c>
      <c r="O200" s="1">
        <f t="shared" si="28"/>
        <v>129.98119402985074</v>
      </c>
      <c r="AE200">
        <f t="shared" si="24"/>
        <v>2.1901779108797338E-3</v>
      </c>
      <c r="AF200">
        <f t="shared" si="25"/>
        <v>0.90471156169110867</v>
      </c>
    </row>
    <row r="201" spans="1:32" x14ac:dyDescent="0.25">
      <c r="A201" s="2">
        <v>196</v>
      </c>
      <c r="B201" s="1">
        <v>316.5</v>
      </c>
      <c r="C201" s="1">
        <v>285.5</v>
      </c>
      <c r="E201" s="1">
        <v>264.17</v>
      </c>
      <c r="F201" s="1">
        <v>281.39</v>
      </c>
      <c r="H201" s="1">
        <f t="shared" si="26"/>
        <v>93.291940298507484</v>
      </c>
      <c r="I201" s="1">
        <f t="shared" si="27"/>
        <v>129.29104477611938</v>
      </c>
      <c r="J201" s="11">
        <v>129.9</v>
      </c>
      <c r="K201" s="1">
        <v>88</v>
      </c>
      <c r="L201" s="1">
        <v>284.5</v>
      </c>
      <c r="N201" s="1">
        <f t="shared" si="23"/>
        <v>-85.507462686567166</v>
      </c>
      <c r="O201" s="1">
        <f t="shared" si="28"/>
        <v>129.98119402985074</v>
      </c>
      <c r="AE201">
        <f t="shared" si="24"/>
        <v>0.44042923139976181</v>
      </c>
      <c r="AF201">
        <f t="shared" si="25"/>
        <v>0.90471156169110867</v>
      </c>
    </row>
    <row r="202" spans="1:32" x14ac:dyDescent="0.25">
      <c r="A202" s="2">
        <v>197</v>
      </c>
      <c r="B202" s="1">
        <v>316.5</v>
      </c>
      <c r="C202" s="1">
        <v>285.5</v>
      </c>
      <c r="E202" s="1">
        <v>265.31</v>
      </c>
      <c r="F202" s="1">
        <v>280.69</v>
      </c>
      <c r="H202" s="1">
        <f t="shared" si="26"/>
        <v>94.448955223880603</v>
      </c>
      <c r="I202" s="1">
        <f t="shared" si="27"/>
        <v>128.58059701492536</v>
      </c>
      <c r="J202" s="11">
        <v>129.9</v>
      </c>
      <c r="K202" s="1">
        <v>86.5</v>
      </c>
      <c r="L202" s="1">
        <v>284.5</v>
      </c>
      <c r="N202" s="1">
        <f t="shared" si="23"/>
        <v>-87.029850746268664</v>
      </c>
      <c r="O202" s="1">
        <f t="shared" si="28"/>
        <v>129.98119402985074</v>
      </c>
      <c r="AE202">
        <f t="shared" si="24"/>
        <v>0.44042923139976181</v>
      </c>
      <c r="AF202">
        <f t="shared" si="25"/>
        <v>3.8655045433477682</v>
      </c>
    </row>
    <row r="203" spans="1:32" x14ac:dyDescent="0.25">
      <c r="A203" s="2">
        <v>198</v>
      </c>
      <c r="B203" s="1">
        <v>316.5</v>
      </c>
      <c r="C203" s="1">
        <v>285.5</v>
      </c>
      <c r="E203" s="1">
        <v>266.31</v>
      </c>
      <c r="F203" s="1">
        <v>280.69</v>
      </c>
      <c r="H203" s="1">
        <f t="shared" si="26"/>
        <v>95.463880597014906</v>
      </c>
      <c r="I203" s="1">
        <f t="shared" si="27"/>
        <v>128.58059701492536</v>
      </c>
      <c r="J203" s="11">
        <v>129.9</v>
      </c>
      <c r="K203" s="1">
        <v>85</v>
      </c>
      <c r="L203" s="1">
        <v>285.5</v>
      </c>
      <c r="N203" s="1">
        <f t="shared" si="23"/>
        <v>-88.552238805970163</v>
      </c>
      <c r="O203" s="1">
        <f t="shared" si="28"/>
        <v>130.99611940298507</v>
      </c>
      <c r="AE203">
        <f t="shared" si="24"/>
        <v>1.8465339416815475E-2</v>
      </c>
      <c r="AF203">
        <f t="shared" si="25"/>
        <v>6.1184561689499253</v>
      </c>
    </row>
    <row r="204" spans="1:32" x14ac:dyDescent="0.25">
      <c r="A204" s="2">
        <v>199</v>
      </c>
      <c r="B204" s="1">
        <v>316.5</v>
      </c>
      <c r="C204" s="1">
        <v>285.5</v>
      </c>
      <c r="E204" s="1">
        <v>267.79000000000002</v>
      </c>
      <c r="F204" s="1">
        <v>281.20999999999998</v>
      </c>
      <c r="H204" s="1">
        <f t="shared" si="26"/>
        <v>96.965970149253735</v>
      </c>
      <c r="I204" s="1">
        <f t="shared" si="27"/>
        <v>129.1083582089552</v>
      </c>
      <c r="J204" s="11">
        <v>129.9</v>
      </c>
      <c r="K204" s="1">
        <v>84.5</v>
      </c>
      <c r="L204" s="1">
        <v>286</v>
      </c>
      <c r="N204" s="1">
        <f t="shared" si="23"/>
        <v>-89.059701492537314</v>
      </c>
      <c r="O204" s="1">
        <f t="shared" si="28"/>
        <v>131.50358208955222</v>
      </c>
      <c r="AE204">
        <f t="shared" si="24"/>
        <v>0.20500020736555341</v>
      </c>
      <c r="AF204">
        <f t="shared" si="25"/>
        <v>3.8655045433477682</v>
      </c>
    </row>
    <row r="205" spans="1:32" x14ac:dyDescent="0.25">
      <c r="A205" s="2">
        <v>200</v>
      </c>
      <c r="B205" s="1">
        <v>316.5</v>
      </c>
      <c r="C205" s="1">
        <v>285.5</v>
      </c>
      <c r="E205" s="1">
        <v>268.20999999999998</v>
      </c>
      <c r="F205" s="1">
        <v>281.79000000000002</v>
      </c>
      <c r="H205" s="1">
        <f t="shared" si="26"/>
        <v>97.392238805970123</v>
      </c>
      <c r="I205" s="1">
        <f t="shared" si="27"/>
        <v>129.69701492537314</v>
      </c>
      <c r="J205" s="11">
        <v>129.9</v>
      </c>
      <c r="K205" s="1">
        <v>82.5</v>
      </c>
      <c r="L205" s="1">
        <v>285.5</v>
      </c>
      <c r="N205" s="1">
        <f t="shared" si="23"/>
        <v>-91.089552238805979</v>
      </c>
      <c r="O205" s="1">
        <f t="shared" si="28"/>
        <v>130.99611940298507</v>
      </c>
      <c r="AE205">
        <f t="shared" si="24"/>
        <v>5.4306775915884389</v>
      </c>
      <c r="AF205">
        <f t="shared" si="25"/>
        <v>8.8864445510681538</v>
      </c>
    </row>
    <row r="206" spans="1:32" x14ac:dyDescent="0.25">
      <c r="A206" s="2">
        <v>201</v>
      </c>
      <c r="B206" s="1">
        <v>316.5</v>
      </c>
      <c r="C206" s="1">
        <v>285.5</v>
      </c>
      <c r="E206" s="1">
        <v>269.36</v>
      </c>
      <c r="F206" s="1">
        <v>283.64</v>
      </c>
      <c r="H206" s="1">
        <f t="shared" si="26"/>
        <v>98.559402985074655</v>
      </c>
      <c r="I206" s="1">
        <f t="shared" si="27"/>
        <v>131.57462686567163</v>
      </c>
      <c r="J206" s="11">
        <v>129.9</v>
      </c>
      <c r="K206" s="1">
        <v>81.5</v>
      </c>
      <c r="L206" s="1">
        <v>286.5</v>
      </c>
      <c r="N206" s="1">
        <f t="shared" si="23"/>
        <v>-92.104477611940311</v>
      </c>
      <c r="O206" s="1">
        <f t="shared" si="28"/>
        <v>132.01104477611941</v>
      </c>
      <c r="AE206">
        <f t="shared" si="24"/>
        <v>11.533176440626754</v>
      </c>
      <c r="AF206">
        <f t="shared" si="25"/>
        <v>15.96753158485204</v>
      </c>
    </row>
    <row r="207" spans="1:32" x14ac:dyDescent="0.25">
      <c r="A207" s="2">
        <v>202</v>
      </c>
      <c r="B207" s="1">
        <v>316.5</v>
      </c>
      <c r="C207" s="1">
        <v>285.5</v>
      </c>
      <c r="E207" s="1">
        <v>270.31</v>
      </c>
      <c r="F207" s="1">
        <v>284.69</v>
      </c>
      <c r="H207" s="1">
        <f t="shared" si="26"/>
        <v>99.523582089552235</v>
      </c>
      <c r="I207" s="1">
        <f t="shared" si="27"/>
        <v>132.64029850746269</v>
      </c>
      <c r="J207" s="11">
        <v>129.9</v>
      </c>
      <c r="K207" s="1">
        <v>80.5</v>
      </c>
      <c r="L207" s="1">
        <v>287.5</v>
      </c>
      <c r="N207" s="1">
        <f t="shared" si="23"/>
        <v>-93.119402985074629</v>
      </c>
      <c r="O207" s="1">
        <f t="shared" si="28"/>
        <v>133.02597014925371</v>
      </c>
      <c r="AE207">
        <f t="shared" si="24"/>
        <v>17.792727164618533</v>
      </c>
      <c r="AF207">
        <f t="shared" si="25"/>
        <v>15.96753158485204</v>
      </c>
    </row>
    <row r="208" spans="1:32" x14ac:dyDescent="0.25">
      <c r="A208" s="2">
        <v>203</v>
      </c>
      <c r="B208" s="1">
        <v>316.5</v>
      </c>
      <c r="C208" s="1">
        <v>285.5</v>
      </c>
      <c r="E208" s="1">
        <v>271.5</v>
      </c>
      <c r="F208" s="1">
        <v>285.5</v>
      </c>
      <c r="H208" s="1">
        <f t="shared" si="26"/>
        <v>100.73134328358208</v>
      </c>
      <c r="I208" s="1">
        <f t="shared" si="27"/>
        <v>133.46238805970148</v>
      </c>
      <c r="J208" s="11">
        <v>129.9</v>
      </c>
      <c r="K208" s="1">
        <v>78.5</v>
      </c>
      <c r="L208" s="1">
        <v>287.5</v>
      </c>
      <c r="N208" s="1">
        <f t="shared" si="23"/>
        <v>-95.149253731343293</v>
      </c>
      <c r="O208" s="1">
        <f t="shared" si="28"/>
        <v>133.02597014925371</v>
      </c>
      <c r="AE208">
        <f t="shared" si="24"/>
        <v>17.792727164618533</v>
      </c>
      <c r="AF208">
        <f t="shared" si="25"/>
        <v>15.96753158485204</v>
      </c>
    </row>
    <row r="209" spans="1:32" x14ac:dyDescent="0.25">
      <c r="A209" s="2">
        <v>204</v>
      </c>
      <c r="B209" s="1">
        <v>316.5</v>
      </c>
      <c r="C209" s="1">
        <v>285.5</v>
      </c>
      <c r="E209" s="1">
        <v>273.5</v>
      </c>
      <c r="F209" s="1">
        <v>285.5</v>
      </c>
      <c r="H209" s="1">
        <f t="shared" si="26"/>
        <v>102.76119402985074</v>
      </c>
      <c r="I209" s="1">
        <f t="shared" si="27"/>
        <v>133.46238805970148</v>
      </c>
      <c r="J209" s="11">
        <v>129.9</v>
      </c>
      <c r="K209" s="1">
        <v>76.5</v>
      </c>
      <c r="L209" s="1">
        <v>287.5</v>
      </c>
      <c r="N209" s="1">
        <f t="shared" si="23"/>
        <v>-97.179104477611943</v>
      </c>
      <c r="O209" s="1">
        <f t="shared" si="28"/>
        <v>133.02597014925371</v>
      </c>
      <c r="AE209">
        <f t="shared" si="24"/>
        <v>32.953692487259069</v>
      </c>
      <c r="AF209">
        <f t="shared" si="25"/>
        <v>12.169469689702145</v>
      </c>
    </row>
    <row r="210" spans="1:32" x14ac:dyDescent="0.25">
      <c r="A210" s="2">
        <v>205</v>
      </c>
      <c r="B210" s="1">
        <v>316.5</v>
      </c>
      <c r="C210" s="1">
        <v>285.5</v>
      </c>
      <c r="E210" s="1">
        <v>276.5</v>
      </c>
      <c r="F210" s="1">
        <v>287</v>
      </c>
      <c r="H210" s="1">
        <f t="shared" si="26"/>
        <v>105.80597014925371</v>
      </c>
      <c r="I210" s="1">
        <f t="shared" si="27"/>
        <v>134.98477611940299</v>
      </c>
      <c r="J210" s="11">
        <v>129.9</v>
      </c>
      <c r="K210" s="1">
        <v>75.5</v>
      </c>
      <c r="L210" s="1">
        <v>287</v>
      </c>
      <c r="N210" s="1">
        <f t="shared" si="23"/>
        <v>-98.194029850746276</v>
      </c>
      <c r="O210" s="1">
        <f t="shared" si="28"/>
        <v>132.51850746268656</v>
      </c>
      <c r="AE210">
        <f t="shared" si="24"/>
        <v>27.385000623196184</v>
      </c>
      <c r="AF210">
        <f t="shared" si="25"/>
        <v>6.1184561689499253</v>
      </c>
    </row>
    <row r="211" spans="1:32" x14ac:dyDescent="0.25">
      <c r="A211" s="2">
        <v>206</v>
      </c>
      <c r="B211" s="1">
        <v>11.5</v>
      </c>
      <c r="C211" s="1">
        <v>106.5</v>
      </c>
      <c r="E211" s="1">
        <v>278</v>
      </c>
      <c r="F211" s="1">
        <v>286.5</v>
      </c>
      <c r="H211" s="1">
        <f t="shared" si="26"/>
        <v>107.32835820895525</v>
      </c>
      <c r="I211" s="1">
        <f t="shared" si="27"/>
        <v>134.47731343283581</v>
      </c>
      <c r="J211" s="11">
        <v>129.9</v>
      </c>
      <c r="K211" s="1">
        <v>74</v>
      </c>
      <c r="L211" s="1">
        <v>286</v>
      </c>
      <c r="N211" s="1">
        <f t="shared" ref="N211:N261" si="29">$P$2*K211+$P$3</f>
        <v>-99.716417910447774</v>
      </c>
      <c r="O211" s="1">
        <f t="shared" si="28"/>
        <v>131.50358208955222</v>
      </c>
      <c r="AE211">
        <f t="shared" si="24"/>
        <v>35.931177202983655</v>
      </c>
      <c r="AF211">
        <f t="shared" si="25"/>
        <v>8.8864445510681538</v>
      </c>
    </row>
    <row r="212" spans="1:32" x14ac:dyDescent="0.25">
      <c r="A212" s="2">
        <v>207</v>
      </c>
      <c r="B212" s="1">
        <v>249</v>
      </c>
      <c r="C212" s="1">
        <v>63</v>
      </c>
      <c r="E212" s="1">
        <v>280.38</v>
      </c>
      <c r="F212" s="1">
        <v>287.25</v>
      </c>
      <c r="H212" s="1">
        <f t="shared" si="26"/>
        <v>109.74388059701494</v>
      </c>
      <c r="I212" s="1">
        <f t="shared" si="27"/>
        <v>135.23850746268656</v>
      </c>
      <c r="J212" s="11">
        <v>129.9</v>
      </c>
      <c r="K212" s="1">
        <v>74.5</v>
      </c>
      <c r="L212" s="1">
        <v>286.5</v>
      </c>
      <c r="N212" s="1">
        <f t="shared" si="29"/>
        <v>-99.208955223880608</v>
      </c>
      <c r="O212" s="1">
        <f t="shared" si="28"/>
        <v>132.01104477611941</v>
      </c>
      <c r="AE212">
        <f t="shared" si="24"/>
        <v>48.986534921852126</v>
      </c>
      <c r="AF212">
        <f t="shared" si="25"/>
        <v>8.8864445510681538</v>
      </c>
    </row>
    <row r="213" spans="1:32" x14ac:dyDescent="0.25">
      <c r="A213" s="2">
        <v>208</v>
      </c>
      <c r="B213" s="1">
        <v>48.5</v>
      </c>
      <c r="C213" s="1">
        <v>378</v>
      </c>
      <c r="E213" s="1">
        <v>282.76</v>
      </c>
      <c r="F213" s="1">
        <v>288.24</v>
      </c>
      <c r="H213" s="1">
        <f t="shared" si="26"/>
        <v>112.15940298507462</v>
      </c>
      <c r="I213" s="1">
        <f t="shared" si="27"/>
        <v>136.24328358208956</v>
      </c>
      <c r="J213" s="11">
        <v>129.9</v>
      </c>
      <c r="K213" s="1">
        <v>74.5</v>
      </c>
      <c r="L213" s="1">
        <v>286.5</v>
      </c>
      <c r="N213" s="1">
        <f t="shared" si="29"/>
        <v>-99.208955223880608</v>
      </c>
      <c r="O213" s="1">
        <f t="shared" si="28"/>
        <v>132.01104477611941</v>
      </c>
      <c r="AE213">
        <f t="shared" si="24"/>
        <v>32.953692487259069</v>
      </c>
      <c r="AF213">
        <f t="shared" si="25"/>
        <v>8.8864445510681538</v>
      </c>
    </row>
    <row r="214" spans="1:32" x14ac:dyDescent="0.25">
      <c r="A214" s="2">
        <v>209</v>
      </c>
      <c r="B214" s="1">
        <v>47</v>
      </c>
      <c r="C214" s="1">
        <v>379</v>
      </c>
      <c r="E214" s="1">
        <v>285</v>
      </c>
      <c r="F214" s="1">
        <v>287</v>
      </c>
      <c r="H214" s="1">
        <f t="shared" si="26"/>
        <v>114.43283582089555</v>
      </c>
      <c r="I214" s="1">
        <f t="shared" si="27"/>
        <v>134.98477611940299</v>
      </c>
      <c r="J214" s="11">
        <v>129.9</v>
      </c>
      <c r="K214" s="1">
        <v>74.5</v>
      </c>
      <c r="L214" s="1">
        <v>286.5</v>
      </c>
      <c r="N214" s="1">
        <f t="shared" si="29"/>
        <v>-99.208955223880608</v>
      </c>
      <c r="O214" s="1">
        <f t="shared" si="28"/>
        <v>132.01104477611941</v>
      </c>
      <c r="AE214">
        <f t="shared" si="24"/>
        <v>46.878661156350603</v>
      </c>
      <c r="AF214">
        <f t="shared" si="25"/>
        <v>6.1184561689499253</v>
      </c>
    </row>
    <row r="215" spans="1:32" x14ac:dyDescent="0.25">
      <c r="A215" s="2">
        <v>210</v>
      </c>
      <c r="B215" s="1">
        <v>245.5</v>
      </c>
      <c r="C215" s="1">
        <v>90.5</v>
      </c>
      <c r="E215" s="1">
        <v>286.62</v>
      </c>
      <c r="F215" s="1">
        <v>288.08999999999997</v>
      </c>
      <c r="H215" s="1">
        <f t="shared" si="26"/>
        <v>116.07701492537313</v>
      </c>
      <c r="I215" s="1">
        <f t="shared" si="27"/>
        <v>136.09104477611936</v>
      </c>
      <c r="J215" s="11">
        <v>129.9</v>
      </c>
      <c r="K215" s="1">
        <v>73.5</v>
      </c>
      <c r="L215" s="1">
        <v>286</v>
      </c>
      <c r="N215" s="1">
        <f t="shared" si="29"/>
        <v>-100.22388059701494</v>
      </c>
      <c r="O215" s="1">
        <f t="shared" si="28"/>
        <v>131.50358208955222</v>
      </c>
      <c r="AE215">
        <f t="shared" si="24"/>
        <v>34.010753926332043</v>
      </c>
      <c r="AF215">
        <f t="shared" si="25"/>
        <v>2.1275896742614311</v>
      </c>
    </row>
    <row r="216" spans="1:32" x14ac:dyDescent="0.25">
      <c r="A216" s="2">
        <v>211</v>
      </c>
      <c r="B216" s="1">
        <v>246</v>
      </c>
      <c r="C216" s="1">
        <v>90.5</v>
      </c>
      <c r="E216" s="1">
        <v>288.62</v>
      </c>
      <c r="F216" s="1">
        <v>287.08999999999997</v>
      </c>
      <c r="H216" s="1">
        <f t="shared" si="26"/>
        <v>118.1068656716418</v>
      </c>
      <c r="I216" s="1">
        <f t="shared" si="27"/>
        <v>135.07611940298506</v>
      </c>
      <c r="J216" s="11">
        <v>129.9</v>
      </c>
      <c r="K216" s="1">
        <v>72.5</v>
      </c>
      <c r="L216" s="1">
        <v>285</v>
      </c>
      <c r="N216" s="1">
        <f t="shared" si="29"/>
        <v>-101.23880597014926</v>
      </c>
      <c r="O216" s="1">
        <f t="shared" si="28"/>
        <v>130.48865671641789</v>
      </c>
      <c r="AE216">
        <f t="shared" si="24"/>
        <v>19.456730808092818</v>
      </c>
      <c r="AF216">
        <f t="shared" si="25"/>
        <v>6.765593956144575</v>
      </c>
    </row>
    <row r="217" spans="1:32" x14ac:dyDescent="0.25">
      <c r="A217" s="2">
        <v>212</v>
      </c>
      <c r="B217" s="1">
        <v>317.5</v>
      </c>
      <c r="C217" s="1">
        <v>285</v>
      </c>
      <c r="E217" s="1">
        <v>289.31</v>
      </c>
      <c r="F217" s="1">
        <v>285.69</v>
      </c>
      <c r="H217" s="1">
        <f t="shared" si="26"/>
        <v>118.80716417910446</v>
      </c>
      <c r="I217" s="1">
        <f t="shared" si="27"/>
        <v>133.65522388059702</v>
      </c>
      <c r="J217" s="11">
        <v>129.9</v>
      </c>
      <c r="K217" s="1">
        <v>72</v>
      </c>
      <c r="L217" s="1">
        <v>281</v>
      </c>
      <c r="N217" s="1">
        <f t="shared" si="29"/>
        <v>-101.74626865671642</v>
      </c>
      <c r="O217" s="1">
        <f t="shared" si="28"/>
        <v>126.42895522388059</v>
      </c>
      <c r="AE217">
        <f t="shared" si="24"/>
        <v>22.331345515649527</v>
      </c>
      <c r="AF217">
        <f t="shared" si="25"/>
        <v>9.6630098957016504</v>
      </c>
    </row>
    <row r="218" spans="1:32" x14ac:dyDescent="0.25">
      <c r="A218" s="2">
        <v>213</v>
      </c>
      <c r="B218" s="1">
        <v>324</v>
      </c>
      <c r="C218" s="1">
        <v>284</v>
      </c>
      <c r="E218" s="1">
        <v>289.5</v>
      </c>
      <c r="F218" s="1">
        <v>286</v>
      </c>
      <c r="H218" s="1">
        <f t="shared" si="26"/>
        <v>119</v>
      </c>
      <c r="I218" s="1">
        <f t="shared" si="27"/>
        <v>133.96985074626866</v>
      </c>
      <c r="J218" s="11">
        <v>129.9</v>
      </c>
      <c r="K218" s="1">
        <v>71.5</v>
      </c>
      <c r="L218" s="1">
        <v>280.5</v>
      </c>
      <c r="N218" s="1">
        <f t="shared" si="29"/>
        <v>-102.25373134328359</v>
      </c>
      <c r="O218" s="1">
        <f t="shared" si="28"/>
        <v>125.92149253731343</v>
      </c>
      <c r="AE218">
        <f t="shared" si="24"/>
        <v>22.331345515649527</v>
      </c>
      <c r="AF218">
        <f t="shared" si="25"/>
        <v>13.075462591774658</v>
      </c>
    </row>
    <row r="219" spans="1:32" x14ac:dyDescent="0.25">
      <c r="A219" s="2">
        <v>214</v>
      </c>
      <c r="B219" s="1">
        <v>324</v>
      </c>
      <c r="C219" s="1">
        <v>284</v>
      </c>
      <c r="E219" s="1">
        <v>289.5</v>
      </c>
      <c r="F219" s="1">
        <v>286</v>
      </c>
      <c r="H219" s="1">
        <f t="shared" si="26"/>
        <v>119</v>
      </c>
      <c r="I219" s="1">
        <f t="shared" si="27"/>
        <v>133.96985074626866</v>
      </c>
      <c r="J219" s="11">
        <v>129.9</v>
      </c>
      <c r="K219" s="1">
        <v>69.5</v>
      </c>
      <c r="L219" s="1">
        <v>280</v>
      </c>
      <c r="N219" s="1">
        <f t="shared" si="29"/>
        <v>-104.28358208955224</v>
      </c>
      <c r="O219" s="1">
        <f t="shared" si="28"/>
        <v>125.41402985074626</v>
      </c>
      <c r="AE219">
        <f t="shared" si="24"/>
        <v>29.440432201622304</v>
      </c>
      <c r="AF219">
        <f t="shared" si="25"/>
        <v>6.765593956144575</v>
      </c>
    </row>
    <row r="220" spans="1:32" x14ac:dyDescent="0.25">
      <c r="A220" s="2">
        <v>215</v>
      </c>
      <c r="B220" s="1">
        <v>324</v>
      </c>
      <c r="C220" s="1">
        <v>284</v>
      </c>
      <c r="E220" s="1">
        <v>289.31</v>
      </c>
      <c r="F220" s="1">
        <v>286.69</v>
      </c>
      <c r="H220" s="1">
        <f t="shared" si="26"/>
        <v>118.80716417910446</v>
      </c>
      <c r="I220" s="1">
        <f t="shared" si="27"/>
        <v>134.67014925373132</v>
      </c>
      <c r="J220" s="11">
        <v>129.9</v>
      </c>
      <c r="K220" s="1">
        <v>68.5</v>
      </c>
      <c r="L220" s="1">
        <v>281</v>
      </c>
      <c r="N220" s="1">
        <f t="shared" si="29"/>
        <v>-105.29850746268657</v>
      </c>
      <c r="O220" s="1">
        <f t="shared" si="28"/>
        <v>126.42895522388059</v>
      </c>
      <c r="AE220">
        <f t="shared" si="24"/>
        <v>32.953692487259069</v>
      </c>
      <c r="AF220">
        <f t="shared" si="25"/>
        <v>6.765593956144575</v>
      </c>
    </row>
    <row r="221" spans="1:32" x14ac:dyDescent="0.25">
      <c r="A221" s="2">
        <v>216</v>
      </c>
      <c r="B221" s="1">
        <v>324</v>
      </c>
      <c r="C221" s="1">
        <v>284</v>
      </c>
      <c r="E221" s="1">
        <v>290</v>
      </c>
      <c r="F221" s="1">
        <v>287</v>
      </c>
      <c r="H221" s="1">
        <f t="shared" si="26"/>
        <v>119.50746268656718</v>
      </c>
      <c r="I221" s="1">
        <f t="shared" si="27"/>
        <v>134.98477611940299</v>
      </c>
      <c r="J221" s="11">
        <v>129.9</v>
      </c>
      <c r="K221" s="1">
        <v>66.5</v>
      </c>
      <c r="L221" s="1">
        <v>281</v>
      </c>
      <c r="N221" s="1">
        <f t="shared" si="29"/>
        <v>-107.32835820895524</v>
      </c>
      <c r="O221" s="1">
        <f t="shared" si="28"/>
        <v>126.42895522388059</v>
      </c>
      <c r="AE221">
        <f t="shared" si="24"/>
        <v>32.953692487259069</v>
      </c>
      <c r="AF221">
        <f t="shared" si="25"/>
        <v>6.765593956144575</v>
      </c>
    </row>
    <row r="222" spans="1:32" x14ac:dyDescent="0.25">
      <c r="A222" s="2">
        <v>217</v>
      </c>
      <c r="B222" s="1">
        <v>324</v>
      </c>
      <c r="C222" s="1">
        <v>284</v>
      </c>
      <c r="E222" s="1">
        <v>290.5</v>
      </c>
      <c r="F222" s="1">
        <v>287</v>
      </c>
      <c r="H222" s="1">
        <f t="shared" si="26"/>
        <v>120.0149253731343</v>
      </c>
      <c r="I222" s="1">
        <f t="shared" si="27"/>
        <v>134.98477611940299</v>
      </c>
      <c r="J222" s="11">
        <v>129.9</v>
      </c>
      <c r="K222" s="1">
        <v>66.5</v>
      </c>
      <c r="L222" s="1">
        <v>281</v>
      </c>
      <c r="N222" s="1">
        <f t="shared" si="29"/>
        <v>-107.32835820895524</v>
      </c>
      <c r="O222" s="1">
        <f t="shared" si="28"/>
        <v>126.42895522388059</v>
      </c>
      <c r="AE222">
        <f t="shared" si="24"/>
        <v>36.542125248824192</v>
      </c>
      <c r="AF222">
        <f t="shared" si="25"/>
        <v>6.765593956144575</v>
      </c>
    </row>
    <row r="223" spans="1:32" x14ac:dyDescent="0.25">
      <c r="A223" s="2">
        <v>218</v>
      </c>
      <c r="B223" s="1">
        <v>324</v>
      </c>
      <c r="C223" s="1">
        <v>284</v>
      </c>
      <c r="E223" s="1">
        <v>292.3</v>
      </c>
      <c r="F223" s="1">
        <v>287.3</v>
      </c>
      <c r="H223" s="1">
        <f t="shared" si="26"/>
        <v>121.84179104477613</v>
      </c>
      <c r="I223" s="1">
        <f t="shared" si="27"/>
        <v>135.28925373134328</v>
      </c>
      <c r="J223" s="11">
        <v>129.9</v>
      </c>
      <c r="K223" s="1">
        <v>66.5</v>
      </c>
      <c r="L223" s="1">
        <v>281</v>
      </c>
      <c r="N223" s="1">
        <f t="shared" si="29"/>
        <v>-107.32835820895524</v>
      </c>
      <c r="O223" s="1">
        <f t="shared" si="28"/>
        <v>126.42895522388059</v>
      </c>
      <c r="AE223">
        <f t="shared" si="24"/>
        <v>15.396318362856221</v>
      </c>
      <c r="AF223">
        <f t="shared" si="25"/>
        <v>6.765593956144575</v>
      </c>
    </row>
    <row r="224" spans="1:32" x14ac:dyDescent="0.25">
      <c r="A224" s="2">
        <v>219</v>
      </c>
      <c r="B224" s="1">
        <v>324</v>
      </c>
      <c r="C224" s="1">
        <v>284</v>
      </c>
      <c r="E224" s="1">
        <v>292.79000000000002</v>
      </c>
      <c r="F224" s="1">
        <v>285.20999999999998</v>
      </c>
      <c r="H224" s="1">
        <f t="shared" si="26"/>
        <v>122.33910447761195</v>
      </c>
      <c r="I224" s="1">
        <f t="shared" si="27"/>
        <v>133.16805970149252</v>
      </c>
      <c r="J224" s="11">
        <v>129.9</v>
      </c>
      <c r="K224" s="1">
        <v>66.5</v>
      </c>
      <c r="L224" s="1">
        <v>281</v>
      </c>
      <c r="N224" s="1">
        <f t="shared" si="29"/>
        <v>-107.32835820895524</v>
      </c>
      <c r="O224" s="1">
        <f t="shared" si="28"/>
        <v>126.42895522388059</v>
      </c>
      <c r="AE224">
        <f t="shared" si="24"/>
        <v>10.260600732104606</v>
      </c>
      <c r="AF224">
        <f t="shared" si="25"/>
        <v>6.765593956144575</v>
      </c>
    </row>
    <row r="225" spans="1:32" x14ac:dyDescent="0.25">
      <c r="A225" s="2">
        <v>220</v>
      </c>
      <c r="B225" s="1">
        <v>324</v>
      </c>
      <c r="C225" s="1">
        <v>284</v>
      </c>
      <c r="E225" s="1">
        <v>294.5</v>
      </c>
      <c r="F225" s="1">
        <v>284.5</v>
      </c>
      <c r="H225" s="1">
        <f t="shared" si="26"/>
        <v>124.07462686567163</v>
      </c>
      <c r="I225" s="1">
        <f t="shared" si="27"/>
        <v>132.44746268656715</v>
      </c>
      <c r="J225" s="11">
        <v>129.9</v>
      </c>
      <c r="K225" s="1">
        <v>66.5</v>
      </c>
      <c r="L225" s="1">
        <v>281</v>
      </c>
      <c r="N225" s="1">
        <f t="shared" si="29"/>
        <v>-107.32835820895524</v>
      </c>
      <c r="O225" s="1">
        <f t="shared" si="28"/>
        <v>126.42895522388059</v>
      </c>
      <c r="AE225">
        <f t="shared" si="24"/>
        <v>10.260600732104606</v>
      </c>
      <c r="AF225">
        <f t="shared" si="25"/>
        <v>6.765593956144575</v>
      </c>
    </row>
    <row r="226" spans="1:32" x14ac:dyDescent="0.25">
      <c r="A226" s="2">
        <v>221</v>
      </c>
      <c r="B226" s="1">
        <v>324</v>
      </c>
      <c r="C226" s="1">
        <v>284</v>
      </c>
      <c r="E226" s="1">
        <v>294</v>
      </c>
      <c r="F226" s="1">
        <v>284.5</v>
      </c>
      <c r="H226" s="1">
        <f t="shared" si="26"/>
        <v>123.56716417910445</v>
      </c>
      <c r="I226" s="1">
        <f t="shared" si="27"/>
        <v>132.44746268656715</v>
      </c>
      <c r="J226" s="11">
        <v>129.9</v>
      </c>
      <c r="K226" s="1">
        <v>66.5</v>
      </c>
      <c r="L226" s="1">
        <v>281</v>
      </c>
      <c r="N226" s="1">
        <f t="shared" si="29"/>
        <v>-107.32835820895524</v>
      </c>
      <c r="O226" s="1">
        <f t="shared" si="28"/>
        <v>126.42895522388059</v>
      </c>
      <c r="AE226">
        <f t="shared" si="24"/>
        <v>7.2670926506216178</v>
      </c>
      <c r="AF226">
        <f t="shared" si="25"/>
        <v>6.765593956144575</v>
      </c>
    </row>
    <row r="227" spans="1:32" x14ac:dyDescent="0.25">
      <c r="A227" s="2">
        <v>222</v>
      </c>
      <c r="B227" s="1">
        <v>324</v>
      </c>
      <c r="C227" s="1">
        <v>284</v>
      </c>
      <c r="E227" s="1">
        <v>294.5</v>
      </c>
      <c r="F227" s="1">
        <v>284</v>
      </c>
      <c r="H227" s="1">
        <f t="shared" si="26"/>
        <v>124.07462686567163</v>
      </c>
      <c r="I227" s="1">
        <f t="shared" si="27"/>
        <v>131.94</v>
      </c>
      <c r="J227" s="11">
        <v>129.9</v>
      </c>
      <c r="K227" s="1">
        <v>66.5</v>
      </c>
      <c r="L227" s="1">
        <v>281</v>
      </c>
      <c r="N227" s="1">
        <f t="shared" si="29"/>
        <v>-107.32835820895524</v>
      </c>
      <c r="O227" s="1">
        <f t="shared" si="28"/>
        <v>126.42895522388059</v>
      </c>
      <c r="AE227">
        <f t="shared" si="24"/>
        <v>7.2670926506216178</v>
      </c>
      <c r="AF227">
        <f t="shared" si="25"/>
        <v>4.0656060981760127E-3</v>
      </c>
    </row>
    <row r="228" spans="1:32" x14ac:dyDescent="0.25">
      <c r="A228" s="2">
        <v>223</v>
      </c>
      <c r="B228" s="1">
        <v>324</v>
      </c>
      <c r="C228" s="1">
        <v>284</v>
      </c>
      <c r="E228" s="1">
        <v>295</v>
      </c>
      <c r="F228" s="1">
        <v>284</v>
      </c>
      <c r="H228" s="1">
        <f t="shared" si="26"/>
        <v>124.58208955223881</v>
      </c>
      <c r="I228" s="1">
        <f t="shared" si="27"/>
        <v>131.94</v>
      </c>
      <c r="J228" s="11">
        <v>129.9</v>
      </c>
      <c r="K228" s="1">
        <v>59.5</v>
      </c>
      <c r="L228" s="1">
        <v>283.5</v>
      </c>
      <c r="N228" s="1">
        <f t="shared" si="29"/>
        <v>-114.43283582089553</v>
      </c>
      <c r="O228" s="1">
        <f t="shared" si="28"/>
        <v>128.96626865671641</v>
      </c>
      <c r="AE228">
        <f t="shared" si="24"/>
        <v>2.1541281992468395</v>
      </c>
      <c r="AF228">
        <f t="shared" si="25"/>
        <v>0.90471156169110867</v>
      </c>
    </row>
    <row r="229" spans="1:32" x14ac:dyDescent="0.25">
      <c r="A229" s="2">
        <v>224</v>
      </c>
      <c r="B229" s="1">
        <v>324</v>
      </c>
      <c r="C229" s="1">
        <v>284</v>
      </c>
      <c r="E229" s="1">
        <v>296.20999999999998</v>
      </c>
      <c r="F229" s="1">
        <v>282.79000000000002</v>
      </c>
      <c r="H229" s="1">
        <f t="shared" si="26"/>
        <v>125.81014925373131</v>
      </c>
      <c r="I229" s="1">
        <f t="shared" si="27"/>
        <v>130.71194029850747</v>
      </c>
      <c r="J229" s="11">
        <v>129.9</v>
      </c>
      <c r="K229" s="1">
        <v>59.5</v>
      </c>
      <c r="L229" s="1">
        <v>284.5</v>
      </c>
      <c r="N229" s="1">
        <f t="shared" si="29"/>
        <v>-114.43283582089553</v>
      </c>
      <c r="O229" s="1">
        <f t="shared" si="28"/>
        <v>129.98119402985074</v>
      </c>
      <c r="AE229">
        <f t="shared" si="24"/>
        <v>0.20500020736555341</v>
      </c>
      <c r="AF229">
        <f t="shared" si="25"/>
        <v>3.8655045433477682</v>
      </c>
    </row>
    <row r="230" spans="1:32" x14ac:dyDescent="0.25">
      <c r="A230" s="2">
        <v>225</v>
      </c>
      <c r="B230" s="1">
        <v>324</v>
      </c>
      <c r="C230" s="1">
        <v>284</v>
      </c>
      <c r="E230" s="1">
        <v>297.20999999999998</v>
      </c>
      <c r="F230" s="1">
        <v>281.79000000000002</v>
      </c>
      <c r="H230" s="1">
        <f t="shared" si="26"/>
        <v>126.82507462686567</v>
      </c>
      <c r="I230" s="1">
        <f t="shared" si="27"/>
        <v>129.69701492537314</v>
      </c>
      <c r="J230" s="11">
        <v>129.9</v>
      </c>
      <c r="K230" s="1">
        <v>59.5</v>
      </c>
      <c r="L230" s="1">
        <v>285.5</v>
      </c>
      <c r="N230" s="1">
        <f t="shared" si="29"/>
        <v>-114.43283582089553</v>
      </c>
      <c r="O230" s="1">
        <f t="shared" si="28"/>
        <v>130.99611940298507</v>
      </c>
      <c r="AE230">
        <f t="shared" si="24"/>
        <v>0.73356526268612421</v>
      </c>
      <c r="AF230">
        <f t="shared" si="25"/>
        <v>0.90471156169110867</v>
      </c>
    </row>
    <row r="231" spans="1:32" x14ac:dyDescent="0.25">
      <c r="A231" s="2">
        <v>226</v>
      </c>
      <c r="B231" s="1">
        <v>324</v>
      </c>
      <c r="C231" s="1">
        <v>284</v>
      </c>
      <c r="E231" s="1">
        <v>299</v>
      </c>
      <c r="F231" s="1">
        <v>280.5</v>
      </c>
      <c r="H231" s="1">
        <f t="shared" si="26"/>
        <v>128.64179104477614</v>
      </c>
      <c r="I231" s="1">
        <f t="shared" si="27"/>
        <v>128.38776119402985</v>
      </c>
      <c r="J231" s="11">
        <v>129.9</v>
      </c>
      <c r="K231" s="1">
        <v>57</v>
      </c>
      <c r="L231" s="1">
        <v>284.5</v>
      </c>
      <c r="N231" s="1">
        <f t="shared" si="29"/>
        <v>-116.97014925373135</v>
      </c>
      <c r="O231" s="1">
        <f t="shared" si="28"/>
        <v>129.98119402985074</v>
      </c>
      <c r="AE231">
        <f t="shared" si="24"/>
        <v>1.8603512333304839</v>
      </c>
      <c r="AF231">
        <f t="shared" si="25"/>
        <v>0.326297763075591</v>
      </c>
    </row>
    <row r="232" spans="1:32" x14ac:dyDescent="0.25">
      <c r="A232" s="2">
        <v>227</v>
      </c>
      <c r="B232" s="1">
        <v>324</v>
      </c>
      <c r="C232" s="1">
        <v>284</v>
      </c>
      <c r="E232" s="1">
        <v>299.5</v>
      </c>
      <c r="F232" s="1">
        <v>280</v>
      </c>
      <c r="H232" s="1">
        <f t="shared" si="26"/>
        <v>129.14925373134326</v>
      </c>
      <c r="I232" s="1">
        <f t="shared" si="27"/>
        <v>127.88029850746268</v>
      </c>
      <c r="J232" s="11">
        <v>129.9</v>
      </c>
      <c r="K232" s="1">
        <v>55.5</v>
      </c>
      <c r="L232" s="1">
        <v>283</v>
      </c>
      <c r="N232" s="1">
        <f t="shared" si="29"/>
        <v>-118.49253731343285</v>
      </c>
      <c r="O232" s="1">
        <f t="shared" si="28"/>
        <v>128.45880597014926</v>
      </c>
      <c r="AE232">
        <f t="shared" si="24"/>
        <v>3.5021739604907753</v>
      </c>
      <c r="AF232">
        <f t="shared" si="25"/>
        <v>0.326297763075591</v>
      </c>
    </row>
    <row r="233" spans="1:32" x14ac:dyDescent="0.25">
      <c r="A233" s="2">
        <v>228</v>
      </c>
      <c r="B233" s="1">
        <v>324</v>
      </c>
      <c r="C233" s="1">
        <v>284</v>
      </c>
      <c r="E233" s="1">
        <v>300.5</v>
      </c>
      <c r="F233" s="1">
        <v>279.5</v>
      </c>
      <c r="H233" s="1">
        <f t="shared" si="26"/>
        <v>130.16417910447763</v>
      </c>
      <c r="I233" s="1">
        <f t="shared" si="27"/>
        <v>127.37283582089552</v>
      </c>
      <c r="J233" s="11">
        <v>129.9</v>
      </c>
      <c r="K233" s="1">
        <v>55</v>
      </c>
      <c r="L233" s="1">
        <v>283</v>
      </c>
      <c r="N233" s="1">
        <f t="shared" si="29"/>
        <v>-119</v>
      </c>
      <c r="O233" s="1">
        <f t="shared" si="28"/>
        <v>128.45880597014926</v>
      </c>
      <c r="AE233">
        <f t="shared" si="24"/>
        <v>3.5021739604907753</v>
      </c>
      <c r="AF233">
        <f t="shared" si="25"/>
        <v>1.1635666765689703</v>
      </c>
    </row>
    <row r="234" spans="1:32" x14ac:dyDescent="0.25">
      <c r="A234" s="2">
        <v>229</v>
      </c>
      <c r="B234" s="1">
        <v>324</v>
      </c>
      <c r="C234" s="1">
        <v>284</v>
      </c>
      <c r="E234" s="1">
        <v>300.5</v>
      </c>
      <c r="F234" s="1">
        <v>279.5</v>
      </c>
      <c r="H234" s="1">
        <f t="shared" si="26"/>
        <v>130.16417910447763</v>
      </c>
      <c r="I234" s="1">
        <f t="shared" si="27"/>
        <v>127.37283582089552</v>
      </c>
      <c r="J234" s="11">
        <v>129.9</v>
      </c>
      <c r="K234" s="1">
        <v>54.5</v>
      </c>
      <c r="L234" s="1">
        <v>282.5</v>
      </c>
      <c r="N234" s="1">
        <f t="shared" si="29"/>
        <v>-119.50746268656718</v>
      </c>
      <c r="O234" s="1">
        <f t="shared" si="28"/>
        <v>127.95134328358208</v>
      </c>
      <c r="AE234">
        <f t="shared" si="24"/>
        <v>3.5021739604907753</v>
      </c>
      <c r="AF234">
        <f t="shared" si="25"/>
        <v>2.5158723465782646</v>
      </c>
    </row>
    <row r="235" spans="1:32" x14ac:dyDescent="0.25">
      <c r="A235" s="2">
        <v>230</v>
      </c>
      <c r="B235" s="1">
        <v>324</v>
      </c>
      <c r="C235" s="1">
        <v>284</v>
      </c>
      <c r="E235" s="1">
        <v>300.5</v>
      </c>
      <c r="F235" s="1">
        <v>279.5</v>
      </c>
      <c r="H235" s="1">
        <f t="shared" si="26"/>
        <v>130.16417910447763</v>
      </c>
      <c r="I235" s="1">
        <f t="shared" si="27"/>
        <v>127.37283582089552</v>
      </c>
      <c r="J235" s="11">
        <v>129.9</v>
      </c>
      <c r="K235" s="1">
        <v>54</v>
      </c>
      <c r="L235" s="1">
        <v>282</v>
      </c>
      <c r="N235" s="1">
        <f t="shared" si="29"/>
        <v>-120.01492537313433</v>
      </c>
      <c r="O235" s="1">
        <f t="shared" si="28"/>
        <v>127.44388059701491</v>
      </c>
      <c r="AE235">
        <f t="shared" si="24"/>
        <v>6.7184983881039084</v>
      </c>
      <c r="AF235">
        <f t="shared" si="25"/>
        <v>4.3832147731034912</v>
      </c>
    </row>
    <row r="236" spans="1:32" x14ac:dyDescent="0.25">
      <c r="A236" s="2">
        <v>231</v>
      </c>
      <c r="B236" s="1">
        <v>324</v>
      </c>
      <c r="C236" s="1">
        <v>284</v>
      </c>
      <c r="E236" s="1">
        <v>301.20999999999998</v>
      </c>
      <c r="F236" s="1">
        <v>278.79000000000002</v>
      </c>
      <c r="H236" s="1">
        <f t="shared" si="26"/>
        <v>130.88477611940294</v>
      </c>
      <c r="I236" s="1">
        <f t="shared" si="27"/>
        <v>126.65223880597017</v>
      </c>
      <c r="J236" s="11">
        <v>129.9</v>
      </c>
      <c r="K236" s="1">
        <v>53</v>
      </c>
      <c r="L236" s="1">
        <v>281.5</v>
      </c>
      <c r="N236" s="1">
        <f t="shared" si="29"/>
        <v>-121.02985074626866</v>
      </c>
      <c r="O236" s="1">
        <f t="shared" si="28"/>
        <v>126.93641791044774</v>
      </c>
      <c r="AE236">
        <f t="shared" si="24"/>
        <v>10.116619345506303</v>
      </c>
      <c r="AF236">
        <f t="shared" si="25"/>
        <v>6.765593956144575</v>
      </c>
    </row>
    <row r="237" spans="1:32" x14ac:dyDescent="0.25">
      <c r="A237" s="2">
        <v>232</v>
      </c>
      <c r="B237" s="1">
        <v>324</v>
      </c>
      <c r="C237" s="1">
        <v>284</v>
      </c>
      <c r="E237" s="1">
        <v>301.79000000000002</v>
      </c>
      <c r="F237" s="1">
        <v>278.20999999999998</v>
      </c>
      <c r="H237" s="1">
        <f t="shared" si="26"/>
        <v>131.47343283582092</v>
      </c>
      <c r="I237" s="1">
        <f t="shared" si="27"/>
        <v>126.06358208955221</v>
      </c>
      <c r="J237" s="11">
        <v>129.9</v>
      </c>
      <c r="K237" s="1">
        <v>53</v>
      </c>
      <c r="L237" s="1">
        <v>281</v>
      </c>
      <c r="N237" s="1">
        <f t="shared" si="29"/>
        <v>-121.02985074626866</v>
      </c>
      <c r="O237" s="1">
        <f t="shared" si="28"/>
        <v>126.42895522388059</v>
      </c>
      <c r="AE237">
        <f t="shared" si="24"/>
        <v>13.009958500477472</v>
      </c>
      <c r="AF237">
        <f t="shared" si="25"/>
        <v>6.765593956144575</v>
      </c>
    </row>
    <row r="238" spans="1:32" x14ac:dyDescent="0.25">
      <c r="A238" s="2">
        <v>233</v>
      </c>
      <c r="B238" s="1">
        <v>324</v>
      </c>
      <c r="C238" s="1">
        <v>284</v>
      </c>
      <c r="E238" s="1">
        <v>302.20999999999998</v>
      </c>
      <c r="F238" s="1">
        <v>277.79000000000002</v>
      </c>
      <c r="H238" s="1">
        <f t="shared" si="26"/>
        <v>131.8997014925373</v>
      </c>
      <c r="I238" s="1">
        <f t="shared" si="27"/>
        <v>125.63731343283584</v>
      </c>
      <c r="J238" s="11">
        <v>129.9</v>
      </c>
      <c r="K238" s="1">
        <v>52.5</v>
      </c>
      <c r="L238" s="1">
        <v>281</v>
      </c>
      <c r="N238" s="1">
        <f t="shared" si="29"/>
        <v>-121.53731343283583</v>
      </c>
      <c r="O238" s="1">
        <f t="shared" si="28"/>
        <v>126.42895522388059</v>
      </c>
      <c r="AE238">
        <f t="shared" si="24"/>
        <v>15.219832434291147</v>
      </c>
      <c r="AF238">
        <f t="shared" si="25"/>
        <v>13.075462591774658</v>
      </c>
    </row>
    <row r="239" spans="1:32" x14ac:dyDescent="0.25">
      <c r="A239" s="2">
        <v>234</v>
      </c>
      <c r="B239" s="1">
        <v>324</v>
      </c>
      <c r="C239" s="1">
        <v>284</v>
      </c>
      <c r="E239" s="1">
        <v>302.5</v>
      </c>
      <c r="F239" s="1">
        <v>277.5</v>
      </c>
      <c r="H239" s="1">
        <f t="shared" si="26"/>
        <v>132.19402985074629</v>
      </c>
      <c r="I239" s="1">
        <f t="shared" si="27"/>
        <v>125.34298507462687</v>
      </c>
      <c r="J239" s="11">
        <v>129.9</v>
      </c>
      <c r="K239" s="1">
        <v>51.5</v>
      </c>
      <c r="L239" s="1">
        <v>280</v>
      </c>
      <c r="N239" s="1">
        <f t="shared" si="29"/>
        <v>-122.55223880597015</v>
      </c>
      <c r="O239" s="1">
        <f t="shared" si="28"/>
        <v>125.41402985074626</v>
      </c>
      <c r="AE239">
        <f t="shared" si="24"/>
        <v>15.219832434291147</v>
      </c>
      <c r="AF239">
        <f t="shared" si="25"/>
        <v>21.445478253468465</v>
      </c>
    </row>
    <row r="240" spans="1:32" x14ac:dyDescent="0.25">
      <c r="A240" s="2">
        <v>235</v>
      </c>
      <c r="B240" s="1">
        <v>324</v>
      </c>
      <c r="C240" s="1">
        <v>284</v>
      </c>
      <c r="E240" s="1">
        <v>302.5</v>
      </c>
      <c r="F240" s="1">
        <v>277.5</v>
      </c>
      <c r="H240" s="1">
        <f t="shared" si="26"/>
        <v>132.19402985074629</v>
      </c>
      <c r="I240" s="1">
        <f t="shared" si="27"/>
        <v>125.34298507462687</v>
      </c>
      <c r="J240" s="11">
        <v>129.9</v>
      </c>
      <c r="K240" s="1">
        <v>50.5</v>
      </c>
      <c r="L240" s="1">
        <v>279</v>
      </c>
      <c r="N240" s="1">
        <f t="shared" si="29"/>
        <v>-123.56716417910448</v>
      </c>
      <c r="O240" s="1">
        <f t="shared" si="28"/>
        <v>124.39910447761193</v>
      </c>
      <c r="AE240">
        <f t="shared" si="24"/>
        <v>11.517862681067143</v>
      </c>
      <c r="AF240">
        <f t="shared" si="25"/>
        <v>31.875640941226003</v>
      </c>
    </row>
    <row r="241" spans="1:32" x14ac:dyDescent="0.25">
      <c r="A241" s="2">
        <v>236</v>
      </c>
      <c r="B241" s="1">
        <v>324</v>
      </c>
      <c r="C241" s="1">
        <v>284</v>
      </c>
      <c r="E241" s="1">
        <v>304</v>
      </c>
      <c r="F241" s="1">
        <v>278</v>
      </c>
      <c r="H241" s="1">
        <f t="shared" si="26"/>
        <v>133.71641791044777</v>
      </c>
      <c r="I241" s="1">
        <f t="shared" si="27"/>
        <v>125.85044776119403</v>
      </c>
      <c r="J241" s="11">
        <v>129.9</v>
      </c>
      <c r="K241" s="1">
        <v>49</v>
      </c>
      <c r="L241" s="1">
        <v>278</v>
      </c>
      <c r="N241" s="1">
        <f t="shared" si="29"/>
        <v>-125.08955223880598</v>
      </c>
      <c r="O241" s="1">
        <f t="shared" si="28"/>
        <v>123.3841791044776</v>
      </c>
      <c r="AE241">
        <f t="shared" si="24"/>
        <v>8.3309296843591536</v>
      </c>
      <c r="AF241">
        <f t="shared" si="25"/>
        <v>44.365950655047079</v>
      </c>
    </row>
    <row r="242" spans="1:32" x14ac:dyDescent="0.25">
      <c r="A242" s="2">
        <v>237</v>
      </c>
      <c r="B242" s="1">
        <v>324</v>
      </c>
      <c r="C242" s="1">
        <v>284</v>
      </c>
      <c r="E242" s="1">
        <v>305.5</v>
      </c>
      <c r="F242" s="1">
        <v>278.5</v>
      </c>
      <c r="H242" s="1">
        <f t="shared" si="26"/>
        <v>135.23880597014926</v>
      </c>
      <c r="I242" s="1">
        <f t="shared" si="27"/>
        <v>126.35791044776118</v>
      </c>
      <c r="J242" s="11">
        <v>129.9</v>
      </c>
      <c r="K242" s="1">
        <v>48</v>
      </c>
      <c r="L242" s="1">
        <v>277</v>
      </c>
      <c r="N242" s="1">
        <f t="shared" si="29"/>
        <v>-126.10447761194031</v>
      </c>
      <c r="O242" s="1">
        <f t="shared" si="28"/>
        <v>122.36925373134328</v>
      </c>
      <c r="AE242">
        <f t="shared" si="24"/>
        <v>11.517862681067143</v>
      </c>
      <c r="AF242">
        <f t="shared" si="25"/>
        <v>51.383660646731592</v>
      </c>
    </row>
    <row r="243" spans="1:32" x14ac:dyDescent="0.25">
      <c r="A243" s="2">
        <v>238</v>
      </c>
      <c r="B243" s="1">
        <v>324</v>
      </c>
      <c r="C243" s="1">
        <v>284</v>
      </c>
      <c r="E243" s="1">
        <v>307.5</v>
      </c>
      <c r="F243" s="1">
        <v>278</v>
      </c>
      <c r="H243" s="1">
        <f t="shared" si="26"/>
        <v>137.26865671641792</v>
      </c>
      <c r="I243" s="1">
        <f t="shared" si="27"/>
        <v>125.85044776119403</v>
      </c>
      <c r="J243" s="11">
        <v>129.9</v>
      </c>
      <c r="K243" s="1">
        <v>48.5</v>
      </c>
      <c r="L243" s="1">
        <v>276.5</v>
      </c>
      <c r="N243" s="1">
        <f t="shared" si="29"/>
        <v>-125.59701492537314</v>
      </c>
      <c r="O243" s="1">
        <f t="shared" si="28"/>
        <v>121.86179104477611</v>
      </c>
      <c r="AE243">
        <f t="shared" si="24"/>
        <v>8.0405634062966005</v>
      </c>
      <c r="AF243">
        <f t="shared" si="25"/>
        <v>51.383660646731592</v>
      </c>
    </row>
    <row r="244" spans="1:32" x14ac:dyDescent="0.25">
      <c r="A244" s="2">
        <v>239</v>
      </c>
      <c r="B244" s="1">
        <v>324</v>
      </c>
      <c r="C244" s="1">
        <v>284</v>
      </c>
      <c r="E244" s="1">
        <v>310.45</v>
      </c>
      <c r="F244" s="1">
        <v>278.55</v>
      </c>
      <c r="H244" s="1">
        <f t="shared" si="26"/>
        <v>140.26268656716417</v>
      </c>
      <c r="I244" s="1">
        <f t="shared" si="27"/>
        <v>126.40865671641792</v>
      </c>
      <c r="J244" s="11">
        <v>129.9</v>
      </c>
      <c r="K244" s="1">
        <v>48</v>
      </c>
      <c r="L244" s="1">
        <v>276.5</v>
      </c>
      <c r="N244" s="1">
        <f t="shared" si="29"/>
        <v>-126.10447761194031</v>
      </c>
      <c r="O244" s="1">
        <f t="shared" si="28"/>
        <v>121.86179104477611</v>
      </c>
      <c r="AE244">
        <f t="shared" si="24"/>
        <v>6.7184983881039084</v>
      </c>
      <c r="AF244">
        <f t="shared" si="25"/>
        <v>51.383660646731592</v>
      </c>
    </row>
    <row r="245" spans="1:32" x14ac:dyDescent="0.25">
      <c r="A245" s="2">
        <v>240</v>
      </c>
      <c r="B245" s="1">
        <v>324</v>
      </c>
      <c r="C245" s="1">
        <v>284</v>
      </c>
      <c r="E245" s="1">
        <v>311.20999999999998</v>
      </c>
      <c r="F245" s="1">
        <v>278.79000000000002</v>
      </c>
      <c r="H245" s="1">
        <f t="shared" si="26"/>
        <v>141.03402985074626</v>
      </c>
      <c r="I245" s="1">
        <f t="shared" si="27"/>
        <v>126.65223880597017</v>
      </c>
      <c r="J245" s="11">
        <v>129.9</v>
      </c>
      <c r="K245" s="1">
        <v>48</v>
      </c>
      <c r="L245" s="1">
        <v>276.5</v>
      </c>
      <c r="N245" s="1">
        <f t="shared" si="29"/>
        <v>-126.10447761194031</v>
      </c>
      <c r="O245" s="1">
        <f t="shared" si="28"/>
        <v>121.86179104477611</v>
      </c>
      <c r="P245" s="1"/>
      <c r="Q245" s="1"/>
      <c r="AE245">
        <f t="shared" si="24"/>
        <v>1.8603512333304839</v>
      </c>
      <c r="AF245">
        <f t="shared" si="25"/>
        <v>51.383660646731592</v>
      </c>
    </row>
    <row r="246" spans="1:32" x14ac:dyDescent="0.25">
      <c r="A246" s="2">
        <v>241</v>
      </c>
      <c r="B246" s="1">
        <v>324</v>
      </c>
      <c r="C246" s="1">
        <v>284</v>
      </c>
      <c r="E246" s="1">
        <v>313.5</v>
      </c>
      <c r="F246" s="1">
        <v>280</v>
      </c>
      <c r="H246" s="1">
        <f t="shared" si="26"/>
        <v>143.35820895522386</v>
      </c>
      <c r="I246" s="1">
        <f t="shared" si="27"/>
        <v>127.88029850746268</v>
      </c>
      <c r="J246" s="11">
        <v>129.9</v>
      </c>
      <c r="K246" s="1">
        <v>47</v>
      </c>
      <c r="L246" s="1">
        <v>276.5</v>
      </c>
      <c r="N246" s="1">
        <f t="shared" si="29"/>
        <v>-127.11940298507463</v>
      </c>
      <c r="O246" s="1">
        <f t="shared" si="28"/>
        <v>121.86179104477611</v>
      </c>
      <c r="P246" s="1"/>
      <c r="Q246" s="1"/>
      <c r="AE246">
        <f t="shared" si="24"/>
        <v>0.12181604855770618</v>
      </c>
      <c r="AF246">
        <f t="shared" si="25"/>
        <v>66.964190899648415</v>
      </c>
    </row>
    <row r="247" spans="1:32" x14ac:dyDescent="0.25">
      <c r="A247" s="2">
        <v>242</v>
      </c>
      <c r="B247" s="1">
        <v>324</v>
      </c>
      <c r="C247" s="1">
        <v>284</v>
      </c>
      <c r="E247" s="1">
        <v>314</v>
      </c>
      <c r="F247" s="1">
        <v>281</v>
      </c>
      <c r="H247" s="1">
        <f t="shared" si="26"/>
        <v>143.86567164179104</v>
      </c>
      <c r="I247" s="1">
        <f t="shared" si="27"/>
        <v>128.895223880597</v>
      </c>
      <c r="J247" s="11">
        <v>129.9</v>
      </c>
      <c r="K247" s="1">
        <v>46</v>
      </c>
      <c r="L247" s="1">
        <v>275.5</v>
      </c>
      <c r="N247" s="1">
        <f t="shared" si="29"/>
        <v>-128.13432835820896</v>
      </c>
      <c r="O247" s="1">
        <f t="shared" si="28"/>
        <v>120.84686567164178</v>
      </c>
      <c r="P247" s="1"/>
      <c r="Q247" s="1"/>
      <c r="AE247">
        <f t="shared" si="24"/>
        <v>2.5103590945200028E-2</v>
      </c>
      <c r="AF247">
        <f t="shared" si="25"/>
        <v>58.916407394932037</v>
      </c>
    </row>
    <row r="248" spans="1:32" x14ac:dyDescent="0.25">
      <c r="A248" s="2">
        <v>243</v>
      </c>
      <c r="B248" s="1">
        <v>324</v>
      </c>
      <c r="C248" s="1">
        <v>284</v>
      </c>
      <c r="E248" s="1">
        <v>315.5</v>
      </c>
      <c r="F248" s="1">
        <v>281.5</v>
      </c>
      <c r="H248" s="1">
        <f t="shared" si="26"/>
        <v>145.38805970149252</v>
      </c>
      <c r="I248" s="1">
        <f t="shared" si="27"/>
        <v>129.40268656716418</v>
      </c>
      <c r="J248" s="11">
        <v>129.9</v>
      </c>
      <c r="K248" s="1">
        <v>45</v>
      </c>
      <c r="L248" s="1">
        <v>276</v>
      </c>
      <c r="N248" s="1">
        <f t="shared" si="29"/>
        <v>-129.14925373134329</v>
      </c>
      <c r="O248" s="1">
        <f t="shared" si="28"/>
        <v>121.35432835820895</v>
      </c>
      <c r="P248" s="1"/>
      <c r="Q248" s="1"/>
      <c r="AE248">
        <f t="shared" si="24"/>
        <v>2.8251867572032539</v>
      </c>
      <c r="AF248">
        <f t="shared" si="25"/>
        <v>51.383660646731592</v>
      </c>
    </row>
    <row r="249" spans="1:32" x14ac:dyDescent="0.25">
      <c r="A249" s="2">
        <v>244</v>
      </c>
      <c r="B249" s="1">
        <v>324</v>
      </c>
      <c r="C249" s="1">
        <v>284</v>
      </c>
      <c r="E249" s="1">
        <v>316</v>
      </c>
      <c r="F249" s="1">
        <v>283</v>
      </c>
      <c r="H249" s="1">
        <f t="shared" si="26"/>
        <v>145.8955223880597</v>
      </c>
      <c r="I249" s="1">
        <f t="shared" si="27"/>
        <v>130.92507462686567</v>
      </c>
      <c r="J249" s="11">
        <v>129.9</v>
      </c>
      <c r="K249" s="1">
        <v>44</v>
      </c>
      <c r="L249" s="1">
        <v>276.5</v>
      </c>
      <c r="N249" s="1">
        <f t="shared" si="29"/>
        <v>-130.16417910447763</v>
      </c>
      <c r="O249" s="1">
        <f t="shared" si="28"/>
        <v>121.86179104477611</v>
      </c>
      <c r="P249" s="1"/>
      <c r="Q249" s="1"/>
      <c r="AE249">
        <f t="shared" si="24"/>
        <v>6.1634032171918527</v>
      </c>
      <c r="AF249">
        <f t="shared" si="25"/>
        <v>37.863277419878493</v>
      </c>
    </row>
    <row r="250" spans="1:32" x14ac:dyDescent="0.25">
      <c r="A250" s="2">
        <v>245</v>
      </c>
      <c r="B250" s="1">
        <v>324</v>
      </c>
      <c r="C250" s="1">
        <v>284</v>
      </c>
      <c r="E250" s="1">
        <v>317.20999999999998</v>
      </c>
      <c r="F250" s="1">
        <v>283.79000000000002</v>
      </c>
      <c r="H250" s="1">
        <f t="shared" si="26"/>
        <v>147.1235820895522</v>
      </c>
      <c r="I250" s="1">
        <f t="shared" si="27"/>
        <v>131.7268656716418</v>
      </c>
      <c r="J250" s="11">
        <v>129.9</v>
      </c>
      <c r="K250" s="1">
        <v>42.5</v>
      </c>
      <c r="L250" s="1">
        <v>277.5</v>
      </c>
      <c r="N250" s="1">
        <f t="shared" si="29"/>
        <v>-131.68656716417911</v>
      </c>
      <c r="O250" s="1">
        <f t="shared" si="28"/>
        <v>122.87671641791044</v>
      </c>
      <c r="P250" s="1"/>
      <c r="Q250" s="1"/>
      <c r="AE250">
        <f t="shared" si="24"/>
        <v>12.232825261200592</v>
      </c>
      <c r="AF250">
        <f t="shared" si="25"/>
        <v>26.403041219089268</v>
      </c>
    </row>
    <row r="251" spans="1:32" x14ac:dyDescent="0.25">
      <c r="A251" s="2">
        <v>246</v>
      </c>
      <c r="B251" s="1">
        <v>324</v>
      </c>
      <c r="C251" s="1">
        <v>284</v>
      </c>
      <c r="E251" s="1">
        <v>318.20999999999998</v>
      </c>
      <c r="F251" s="1">
        <v>284.79000000000002</v>
      </c>
      <c r="H251" s="1">
        <f t="shared" si="26"/>
        <v>148.13850746268656</v>
      </c>
      <c r="I251" s="1">
        <f t="shared" si="27"/>
        <v>132.74179104477614</v>
      </c>
      <c r="J251" s="11">
        <v>129.9</v>
      </c>
      <c r="K251" s="1">
        <v>41</v>
      </c>
      <c r="L251" s="1">
        <v>278.5</v>
      </c>
      <c r="N251" s="1">
        <f t="shared" si="29"/>
        <v>-133.20895522388059</v>
      </c>
      <c r="O251" s="1">
        <f t="shared" si="28"/>
        <v>123.89164179104476</v>
      </c>
      <c r="P251" s="1"/>
      <c r="Q251" s="1"/>
      <c r="AE251">
        <f t="shared" si="24"/>
        <v>20.362394331273059</v>
      </c>
      <c r="AF251">
        <f t="shared" si="25"/>
        <v>31.875640941226003</v>
      </c>
    </row>
    <row r="252" spans="1:32" x14ac:dyDescent="0.25">
      <c r="A252" s="2">
        <v>247</v>
      </c>
      <c r="B252" s="1">
        <v>324</v>
      </c>
      <c r="C252" s="1">
        <v>284</v>
      </c>
      <c r="E252" s="1">
        <v>319.20999999999998</v>
      </c>
      <c r="F252" s="1">
        <v>285.79000000000002</v>
      </c>
      <c r="H252" s="1">
        <f t="shared" si="26"/>
        <v>149.15343283582087</v>
      </c>
      <c r="I252" s="1">
        <f t="shared" si="27"/>
        <v>133.75671641791047</v>
      </c>
      <c r="J252" s="11">
        <v>129.9</v>
      </c>
      <c r="K252" s="1">
        <v>39</v>
      </c>
      <c r="L252" s="1">
        <v>278</v>
      </c>
      <c r="N252" s="1">
        <f t="shared" si="29"/>
        <v>-135.23880597014926</v>
      </c>
      <c r="O252" s="1">
        <f t="shared" si="28"/>
        <v>123.3841791044776</v>
      </c>
      <c r="P252" s="1"/>
      <c r="Q252" s="1"/>
      <c r="AE252">
        <f t="shared" si="24"/>
        <v>27.385000623196184</v>
      </c>
      <c r="AF252">
        <f t="shared" si="25"/>
        <v>17.002952044363596</v>
      </c>
    </row>
    <row r="253" spans="1:32" x14ac:dyDescent="0.25">
      <c r="A253" s="2">
        <v>248</v>
      </c>
      <c r="B253" s="1">
        <v>324</v>
      </c>
      <c r="C253" s="1">
        <v>284</v>
      </c>
      <c r="E253" s="1">
        <v>320</v>
      </c>
      <c r="F253" s="1">
        <v>286.5</v>
      </c>
      <c r="H253" s="1">
        <f t="shared" si="26"/>
        <v>149.95522388059703</v>
      </c>
      <c r="I253" s="1">
        <f t="shared" si="27"/>
        <v>134.47731343283581</v>
      </c>
      <c r="J253" s="11">
        <v>129.9</v>
      </c>
      <c r="K253" s="1">
        <v>38.5</v>
      </c>
      <c r="L253" s="1">
        <v>279.5</v>
      </c>
      <c r="N253" s="1">
        <f t="shared" si="29"/>
        <v>-135.74626865671644</v>
      </c>
      <c r="O253" s="1">
        <f t="shared" si="28"/>
        <v>124.90656716417909</v>
      </c>
      <c r="P253" s="1"/>
      <c r="Q253" s="1"/>
      <c r="AE253">
        <f t="shared" si="24"/>
        <v>45.636186484931955</v>
      </c>
      <c r="AF253">
        <f t="shared" si="25"/>
        <v>17.002952044363596</v>
      </c>
    </row>
    <row r="254" spans="1:32" x14ac:dyDescent="0.25">
      <c r="A254" s="2">
        <v>249</v>
      </c>
      <c r="B254" s="1">
        <v>324</v>
      </c>
      <c r="C254" s="1">
        <v>284</v>
      </c>
      <c r="E254" s="1">
        <v>322</v>
      </c>
      <c r="F254" s="1">
        <v>288</v>
      </c>
      <c r="H254" s="1">
        <f t="shared" si="26"/>
        <v>151.9850746268657</v>
      </c>
      <c r="I254" s="1">
        <f t="shared" si="27"/>
        <v>135.9997014925373</v>
      </c>
      <c r="J254" s="11">
        <v>129.9</v>
      </c>
      <c r="K254" s="1">
        <v>36.5</v>
      </c>
      <c r="L254" s="1">
        <v>279.5</v>
      </c>
      <c r="N254" s="1">
        <f t="shared" si="29"/>
        <v>-137.77611940298507</v>
      </c>
      <c r="O254" s="1">
        <f t="shared" si="28"/>
        <v>124.90656716417909</v>
      </c>
      <c r="P254" s="1"/>
      <c r="Q254" s="1"/>
      <c r="AE254">
        <f t="shared" si="24"/>
        <v>52.749988618542666</v>
      </c>
      <c r="AF254">
        <f t="shared" si="25"/>
        <v>13.075462591774658</v>
      </c>
    </row>
    <row r="255" spans="1:32" x14ac:dyDescent="0.25">
      <c r="A255" s="2">
        <v>250</v>
      </c>
      <c r="B255" s="1">
        <v>324</v>
      </c>
      <c r="C255" s="1">
        <v>284</v>
      </c>
      <c r="E255" s="1">
        <v>322.5</v>
      </c>
      <c r="F255" s="1">
        <v>288.5</v>
      </c>
      <c r="H255" s="1">
        <f t="shared" si="26"/>
        <v>152.49253731343282</v>
      </c>
      <c r="I255" s="1">
        <f t="shared" si="27"/>
        <v>136.50716417910448</v>
      </c>
      <c r="J255" s="11">
        <v>129.9</v>
      </c>
      <c r="K255" s="1">
        <v>35.5</v>
      </c>
      <c r="L255" s="1">
        <v>280</v>
      </c>
      <c r="N255" s="1">
        <f t="shared" si="29"/>
        <v>-138.79104477611941</v>
      </c>
      <c r="O255" s="1">
        <f t="shared" si="28"/>
        <v>125.41402985074626</v>
      </c>
      <c r="P255" s="1"/>
      <c r="Q255" s="1"/>
      <c r="AE255">
        <f t="shared" si="24"/>
        <v>68.522703155311504</v>
      </c>
      <c r="AF255">
        <f t="shared" si="25"/>
        <v>6.765593956144575</v>
      </c>
    </row>
    <row r="256" spans="1:32" x14ac:dyDescent="0.25">
      <c r="A256" s="2">
        <v>251</v>
      </c>
      <c r="B256" s="1">
        <v>324</v>
      </c>
      <c r="C256" s="1">
        <v>284</v>
      </c>
      <c r="E256" s="1">
        <v>323</v>
      </c>
      <c r="F256" s="1">
        <v>289.5</v>
      </c>
      <c r="H256" s="1">
        <f t="shared" si="26"/>
        <v>153</v>
      </c>
      <c r="I256" s="1">
        <f t="shared" si="27"/>
        <v>137.52208955223881</v>
      </c>
      <c r="J256" s="11">
        <v>129.9</v>
      </c>
      <c r="K256" s="1">
        <v>34</v>
      </c>
      <c r="L256" s="1">
        <v>281</v>
      </c>
      <c r="N256" s="1">
        <f t="shared" si="29"/>
        <v>-140.31343283582089</v>
      </c>
      <c r="O256" s="1">
        <f t="shared" si="28"/>
        <v>126.42895522388059</v>
      </c>
      <c r="P256" s="1"/>
      <c r="Q256" s="1"/>
      <c r="AF256">
        <f t="shared" si="25"/>
        <v>4.3832147731034912</v>
      </c>
    </row>
    <row r="257" spans="1:32" x14ac:dyDescent="0.25">
      <c r="A257" s="2">
        <v>252</v>
      </c>
      <c r="B257" s="1">
        <v>324</v>
      </c>
      <c r="C257" s="1">
        <v>284</v>
      </c>
      <c r="E257" s="1"/>
      <c r="H257" s="1"/>
      <c r="I257" s="1"/>
      <c r="J257" s="11">
        <v>129.9</v>
      </c>
      <c r="K257" s="1">
        <v>33</v>
      </c>
      <c r="L257" s="1">
        <v>281.5</v>
      </c>
      <c r="N257" s="1">
        <f t="shared" si="29"/>
        <v>-141.32835820895525</v>
      </c>
      <c r="O257" s="1">
        <f t="shared" si="28"/>
        <v>126.93641791044774</v>
      </c>
      <c r="AF257">
        <f t="shared" si="25"/>
        <v>4.3832147731034912</v>
      </c>
    </row>
    <row r="258" spans="1:32" x14ac:dyDescent="0.25">
      <c r="A258" s="2">
        <v>253</v>
      </c>
      <c r="B258" s="1">
        <v>324</v>
      </c>
      <c r="C258" s="1">
        <v>284</v>
      </c>
      <c r="E258" s="1"/>
      <c r="H258" s="1"/>
      <c r="I258" s="1"/>
      <c r="J258" s="11">
        <v>129.9</v>
      </c>
      <c r="K258" s="1">
        <v>30.5</v>
      </c>
      <c r="L258" s="1">
        <v>281.5</v>
      </c>
      <c r="N258" s="1">
        <f t="shared" si="29"/>
        <v>-143.86567164179104</v>
      </c>
      <c r="O258" s="1">
        <f t="shared" si="28"/>
        <v>126.93641791044774</v>
      </c>
      <c r="AF258">
        <f t="shared" si="25"/>
        <v>0.326297763075591</v>
      </c>
    </row>
    <row r="259" spans="1:32" x14ac:dyDescent="0.25">
      <c r="A259" s="2">
        <v>254</v>
      </c>
      <c r="B259" s="1">
        <v>320</v>
      </c>
      <c r="C259" s="1">
        <v>280</v>
      </c>
      <c r="E259" s="1"/>
      <c r="H259" s="1"/>
      <c r="I259" s="1"/>
      <c r="J259" s="11">
        <v>129.9</v>
      </c>
      <c r="K259" s="1">
        <v>30</v>
      </c>
      <c r="L259" s="1">
        <v>283</v>
      </c>
      <c r="N259" s="1">
        <f t="shared" si="29"/>
        <v>-144.37313432835822</v>
      </c>
      <c r="O259" s="1">
        <f t="shared" si="28"/>
        <v>128.45880597014926</v>
      </c>
      <c r="AF259">
        <f t="shared" ref="AF259:AF265" si="30">(O260-$S$66)^2</f>
        <v>0.326297763075591</v>
      </c>
    </row>
    <row r="260" spans="1:32" x14ac:dyDescent="0.25">
      <c r="A260" s="2">
        <v>255</v>
      </c>
      <c r="B260" s="1">
        <v>320</v>
      </c>
      <c r="C260" s="1">
        <v>280</v>
      </c>
      <c r="E260" s="1"/>
      <c r="H260" s="1"/>
      <c r="I260" s="1"/>
      <c r="J260" s="11">
        <v>129.9</v>
      </c>
      <c r="K260" s="1">
        <v>28</v>
      </c>
      <c r="L260" s="1">
        <v>283</v>
      </c>
      <c r="N260" s="1">
        <f t="shared" si="29"/>
        <v>-146.40298507462688</v>
      </c>
      <c r="O260" s="1">
        <f t="shared" si="28"/>
        <v>128.45880597014926</v>
      </c>
      <c r="AF260">
        <f t="shared" si="30"/>
        <v>2.5158723465782646</v>
      </c>
    </row>
    <row r="261" spans="1:32" x14ac:dyDescent="0.25">
      <c r="A261" s="2">
        <v>256</v>
      </c>
      <c r="B261" s="1">
        <v>320</v>
      </c>
      <c r="C261" s="1">
        <v>280</v>
      </c>
      <c r="E261" s="1"/>
      <c r="H261" s="1"/>
      <c r="I261" s="1"/>
      <c r="J261" s="11">
        <v>129.9</v>
      </c>
      <c r="K261" s="1">
        <v>27.5</v>
      </c>
      <c r="L261" s="1">
        <v>282</v>
      </c>
      <c r="N261" s="1">
        <f t="shared" si="29"/>
        <v>-146.91044776119404</v>
      </c>
      <c r="O261" s="1">
        <f t="shared" si="28"/>
        <v>127.44388059701491</v>
      </c>
      <c r="AF261">
        <f t="shared" si="30"/>
        <v>4.3832147731034912</v>
      </c>
    </row>
    <row r="262" spans="1:32" x14ac:dyDescent="0.25">
      <c r="A262" s="2">
        <v>257</v>
      </c>
      <c r="B262" s="1">
        <v>320</v>
      </c>
      <c r="C262" s="1">
        <v>280</v>
      </c>
      <c r="E262" s="1"/>
      <c r="H262" s="1"/>
      <c r="I262" s="1"/>
      <c r="J262" s="11">
        <v>129.9</v>
      </c>
      <c r="K262" s="1">
        <v>27</v>
      </c>
      <c r="L262" s="1">
        <v>281.5</v>
      </c>
      <c r="N262" s="1">
        <f t="shared" ref="N262:N264" si="31">$P$2*K262+$P$3</f>
        <v>-147.41791044776122</v>
      </c>
      <c r="O262" s="1">
        <f t="shared" ref="O262:O266" si="32">(L262-$L$127)*$P$2+129.9</f>
        <v>126.93641791044774</v>
      </c>
      <c r="AF262">
        <f t="shared" si="30"/>
        <v>0.326297763075591</v>
      </c>
    </row>
    <row r="263" spans="1:32" x14ac:dyDescent="0.25">
      <c r="A263" s="2">
        <v>258</v>
      </c>
      <c r="B263" s="1">
        <v>320</v>
      </c>
      <c r="C263" s="1">
        <v>280</v>
      </c>
      <c r="J263" s="11">
        <v>129.9</v>
      </c>
      <c r="K263" s="1">
        <v>25.5</v>
      </c>
      <c r="L263" s="1">
        <v>283</v>
      </c>
      <c r="N263" s="1">
        <f t="shared" si="31"/>
        <v>-148.9402985074627</v>
      </c>
      <c r="O263" s="1">
        <f t="shared" si="32"/>
        <v>128.45880597014926</v>
      </c>
      <c r="AF263">
        <f t="shared" si="30"/>
        <v>0.19687020563666385</v>
      </c>
    </row>
    <row r="264" spans="1:32" x14ac:dyDescent="0.25">
      <c r="A264" s="2">
        <v>259</v>
      </c>
      <c r="B264" s="1">
        <v>320</v>
      </c>
      <c r="C264" s="1">
        <v>280</v>
      </c>
      <c r="J264" s="11">
        <v>129.9</v>
      </c>
      <c r="K264" s="1">
        <v>23.38</v>
      </c>
      <c r="L264" s="1">
        <v>284</v>
      </c>
      <c r="N264" s="1">
        <f t="shared" si="31"/>
        <v>-151.09194029850747</v>
      </c>
      <c r="O264" s="1">
        <f t="shared" si="32"/>
        <v>129.47373134328356</v>
      </c>
      <c r="AF264">
        <f t="shared" si="30"/>
        <v>4.0656060981760127E-3</v>
      </c>
    </row>
    <row r="265" spans="1:32" x14ac:dyDescent="0.25">
      <c r="A265" s="2">
        <v>260</v>
      </c>
      <c r="B265" s="1">
        <v>320</v>
      </c>
      <c r="C265" s="1">
        <v>280</v>
      </c>
      <c r="J265" s="11">
        <v>129.9</v>
      </c>
      <c r="K265" s="1">
        <v>22.5</v>
      </c>
      <c r="L265" s="1">
        <v>283.5</v>
      </c>
      <c r="N265" s="1">
        <f>$P$2*K265+$P$3</f>
        <v>-151.9850746268657</v>
      </c>
      <c r="O265" s="1">
        <f t="shared" si="32"/>
        <v>128.96626865671641</v>
      </c>
      <c r="AF265">
        <f t="shared" si="30"/>
        <v>0.326297763075591</v>
      </c>
    </row>
    <row r="266" spans="1:32" x14ac:dyDescent="0.25">
      <c r="A266" s="2">
        <v>261</v>
      </c>
      <c r="B266" s="1">
        <v>320</v>
      </c>
      <c r="C266" s="1">
        <v>280</v>
      </c>
      <c r="J266" s="11">
        <v>129.9</v>
      </c>
      <c r="K266" s="1">
        <v>22</v>
      </c>
      <c r="L266" s="1">
        <v>283</v>
      </c>
      <c r="N266" s="1">
        <f>$P$2*K266+$P$3</f>
        <v>-152.49253731343285</v>
      </c>
      <c r="O266" s="1">
        <f t="shared" si="32"/>
        <v>128.45880597014926</v>
      </c>
    </row>
    <row r="267" spans="1:32" x14ac:dyDescent="0.25">
      <c r="A267" s="2">
        <v>262</v>
      </c>
      <c r="B267" s="1">
        <v>320</v>
      </c>
      <c r="C267" s="1">
        <v>280</v>
      </c>
    </row>
    <row r="268" spans="1:32" x14ac:dyDescent="0.25">
      <c r="A268" s="2">
        <v>263</v>
      </c>
      <c r="B268" s="1">
        <v>320</v>
      </c>
      <c r="C268" s="1">
        <v>280</v>
      </c>
      <c r="N268" s="1"/>
      <c r="O268" s="1"/>
    </row>
    <row r="269" spans="1:32" x14ac:dyDescent="0.25">
      <c r="A269" s="2">
        <v>264</v>
      </c>
      <c r="B269" s="1">
        <v>320</v>
      </c>
      <c r="C269" s="1">
        <v>280</v>
      </c>
      <c r="K269" s="1"/>
      <c r="L269" s="1"/>
      <c r="N269" s="1"/>
      <c r="O269" s="1"/>
    </row>
    <row r="270" spans="1:32" x14ac:dyDescent="0.25">
      <c r="A270" s="2">
        <v>265</v>
      </c>
      <c r="B270" s="1">
        <v>320</v>
      </c>
      <c r="C270" s="1">
        <v>280</v>
      </c>
      <c r="K270" s="1"/>
      <c r="L270" s="1"/>
      <c r="N270" s="1"/>
      <c r="O270" s="1"/>
    </row>
    <row r="271" spans="1:32" x14ac:dyDescent="0.25">
      <c r="A271" s="2">
        <v>266</v>
      </c>
      <c r="B271" s="1">
        <v>320</v>
      </c>
      <c r="C271" s="1">
        <v>280</v>
      </c>
      <c r="K271" s="1"/>
      <c r="L271" s="1"/>
      <c r="N271" s="1"/>
      <c r="O271" s="1"/>
    </row>
    <row r="272" spans="1:32" x14ac:dyDescent="0.25">
      <c r="A272" s="2">
        <v>267</v>
      </c>
      <c r="B272" s="1">
        <v>320</v>
      </c>
      <c r="C272" s="1">
        <v>280</v>
      </c>
      <c r="K272" s="1"/>
      <c r="N272" s="1"/>
    </row>
    <row r="273" spans="1:3" x14ac:dyDescent="0.25">
      <c r="A273" s="2">
        <v>268</v>
      </c>
      <c r="B273" s="1">
        <v>320</v>
      </c>
      <c r="C273" s="1">
        <v>280</v>
      </c>
    </row>
    <row r="274" spans="1:3" x14ac:dyDescent="0.25">
      <c r="A274" s="2">
        <v>269</v>
      </c>
      <c r="B274" s="1">
        <v>320</v>
      </c>
      <c r="C274" s="1">
        <v>280</v>
      </c>
    </row>
    <row r="275" spans="1:3" x14ac:dyDescent="0.25">
      <c r="A275" s="2">
        <v>270</v>
      </c>
      <c r="B275" s="1">
        <v>320</v>
      </c>
      <c r="C275" s="1">
        <v>280</v>
      </c>
    </row>
    <row r="276" spans="1:3" x14ac:dyDescent="0.25">
      <c r="A276" s="2">
        <v>271</v>
      </c>
      <c r="B276" s="1">
        <v>318.5</v>
      </c>
      <c r="C276" s="1">
        <v>284.5</v>
      </c>
    </row>
    <row r="277" spans="1:3" x14ac:dyDescent="0.25">
      <c r="A277" s="2">
        <v>272</v>
      </c>
      <c r="B277" s="1">
        <v>318.5</v>
      </c>
      <c r="C277" s="1">
        <v>284.5</v>
      </c>
    </row>
    <row r="278" spans="1:3" x14ac:dyDescent="0.25">
      <c r="A278" s="2">
        <v>273</v>
      </c>
      <c r="B278" s="1">
        <v>318.5</v>
      </c>
      <c r="C278" s="1">
        <v>284.5</v>
      </c>
    </row>
    <row r="279" spans="1:3" x14ac:dyDescent="0.25">
      <c r="A279" s="2">
        <v>274</v>
      </c>
      <c r="B279" s="1">
        <v>318.5</v>
      </c>
      <c r="C279" s="1">
        <v>284.5</v>
      </c>
    </row>
    <row r="280" spans="1:3" x14ac:dyDescent="0.25">
      <c r="A280" s="2">
        <v>275</v>
      </c>
      <c r="B280" s="1">
        <v>318.5</v>
      </c>
      <c r="C280" s="1">
        <v>284.5</v>
      </c>
    </row>
    <row r="281" spans="1:3" x14ac:dyDescent="0.25">
      <c r="A281" s="2">
        <v>276</v>
      </c>
      <c r="B281" s="1">
        <v>318.5</v>
      </c>
      <c r="C281" s="1">
        <v>284.5</v>
      </c>
    </row>
    <row r="282" spans="1:3" x14ac:dyDescent="0.25">
      <c r="A282" s="2">
        <v>277</v>
      </c>
      <c r="B282" s="1">
        <v>318.5</v>
      </c>
      <c r="C282" s="1">
        <v>284.5</v>
      </c>
    </row>
    <row r="283" spans="1:3" x14ac:dyDescent="0.25">
      <c r="A283" s="2">
        <v>278</v>
      </c>
      <c r="B283" s="1">
        <v>318.5</v>
      </c>
      <c r="C283" s="1">
        <v>284.5</v>
      </c>
    </row>
    <row r="284" spans="1:3" x14ac:dyDescent="0.25">
      <c r="A284" s="2">
        <v>279</v>
      </c>
      <c r="B284" s="1">
        <v>318.5</v>
      </c>
      <c r="C284" s="1">
        <v>284.5</v>
      </c>
    </row>
    <row r="285" spans="1:3" x14ac:dyDescent="0.25">
      <c r="A285" s="2">
        <v>280</v>
      </c>
      <c r="B285" s="1">
        <v>318.5</v>
      </c>
      <c r="C285" s="1">
        <v>284.5</v>
      </c>
    </row>
    <row r="286" spans="1:3" x14ac:dyDescent="0.25">
      <c r="A286" s="2">
        <v>281</v>
      </c>
      <c r="B286" s="1">
        <v>318.5</v>
      </c>
      <c r="C286" s="1">
        <v>284.5</v>
      </c>
    </row>
    <row r="287" spans="1:3" x14ac:dyDescent="0.25">
      <c r="A287" s="2">
        <v>282</v>
      </c>
      <c r="B287" s="1">
        <v>318.5</v>
      </c>
      <c r="C287" s="1">
        <v>284.5</v>
      </c>
    </row>
    <row r="288" spans="1:3" x14ac:dyDescent="0.25">
      <c r="A288" s="2">
        <v>283</v>
      </c>
      <c r="B288" s="1">
        <v>318.5</v>
      </c>
      <c r="C288" s="1">
        <v>284.5</v>
      </c>
    </row>
    <row r="289" spans="1:3" x14ac:dyDescent="0.25">
      <c r="A289" s="2">
        <v>284</v>
      </c>
      <c r="B289" s="1">
        <v>318.5</v>
      </c>
      <c r="C289" s="1">
        <v>284.5</v>
      </c>
    </row>
    <row r="290" spans="1:3" x14ac:dyDescent="0.25">
      <c r="A290" s="2">
        <v>285</v>
      </c>
      <c r="B290" s="1">
        <v>318.5</v>
      </c>
      <c r="C290" s="1">
        <v>284.5</v>
      </c>
    </row>
    <row r="291" spans="1:3" x14ac:dyDescent="0.25">
      <c r="A291" s="2">
        <v>286</v>
      </c>
      <c r="B291" s="1">
        <v>318.5</v>
      </c>
      <c r="C291" s="1">
        <v>284.5</v>
      </c>
    </row>
    <row r="292" spans="1:3" x14ac:dyDescent="0.25">
      <c r="A292" s="2">
        <v>287</v>
      </c>
      <c r="B292" s="1">
        <v>318.5</v>
      </c>
      <c r="C292" s="1">
        <v>284.5</v>
      </c>
    </row>
    <row r="293" spans="1:3" x14ac:dyDescent="0.25">
      <c r="A293" s="2">
        <v>288</v>
      </c>
      <c r="B293" s="1">
        <v>318.5</v>
      </c>
      <c r="C293" s="1">
        <v>284.5</v>
      </c>
    </row>
    <row r="294" spans="1:3" x14ac:dyDescent="0.25">
      <c r="A294" s="2">
        <v>289</v>
      </c>
      <c r="B294" s="1">
        <v>318.5</v>
      </c>
      <c r="C294" s="1">
        <v>284.5</v>
      </c>
    </row>
    <row r="295" spans="1:3" x14ac:dyDescent="0.25">
      <c r="A295" s="2">
        <v>290</v>
      </c>
      <c r="B295" s="1">
        <v>318.5</v>
      </c>
      <c r="C295" s="1">
        <v>284.5</v>
      </c>
    </row>
    <row r="296" spans="1:3" x14ac:dyDescent="0.25">
      <c r="A296" s="2">
        <v>291</v>
      </c>
      <c r="B296" s="1">
        <v>318.5</v>
      </c>
      <c r="C296" s="1">
        <v>284.5</v>
      </c>
    </row>
    <row r="297" spans="1:3" x14ac:dyDescent="0.25">
      <c r="A297" s="2">
        <v>292</v>
      </c>
      <c r="B297" s="1">
        <v>318.5</v>
      </c>
      <c r="C297" s="1">
        <v>284.5</v>
      </c>
    </row>
    <row r="298" spans="1:3" x14ac:dyDescent="0.25">
      <c r="A298" s="2">
        <v>293</v>
      </c>
      <c r="B298" s="1">
        <v>318.5</v>
      </c>
      <c r="C298" s="1">
        <v>284.5</v>
      </c>
    </row>
    <row r="299" spans="1:3" x14ac:dyDescent="0.25">
      <c r="A299" s="2">
        <v>294</v>
      </c>
      <c r="B299" s="1">
        <v>318.5</v>
      </c>
      <c r="C299" s="1">
        <v>284.5</v>
      </c>
    </row>
    <row r="300" spans="1:3" x14ac:dyDescent="0.25">
      <c r="A300" s="2">
        <v>295</v>
      </c>
      <c r="B300" s="1">
        <v>318.5</v>
      </c>
      <c r="C300" s="1">
        <v>284.5</v>
      </c>
    </row>
    <row r="301" spans="1:3" x14ac:dyDescent="0.25">
      <c r="A301" s="2">
        <v>296</v>
      </c>
      <c r="B301" s="1">
        <v>318.5</v>
      </c>
      <c r="C301" s="1">
        <v>284.5</v>
      </c>
    </row>
    <row r="302" spans="1:3" x14ac:dyDescent="0.25">
      <c r="A302" s="2">
        <v>297</v>
      </c>
      <c r="B302" s="1">
        <v>318.5</v>
      </c>
      <c r="C302" s="1">
        <v>284.5</v>
      </c>
    </row>
    <row r="303" spans="1:3" x14ac:dyDescent="0.25">
      <c r="A303" s="2">
        <v>298</v>
      </c>
      <c r="B303" s="1">
        <v>318.5</v>
      </c>
      <c r="C303" s="1">
        <v>284.5</v>
      </c>
    </row>
    <row r="304" spans="1:3" x14ac:dyDescent="0.25">
      <c r="A304" s="2">
        <v>299</v>
      </c>
      <c r="B304" s="1">
        <v>318.5</v>
      </c>
      <c r="C304" s="1">
        <v>284.5</v>
      </c>
    </row>
    <row r="305" spans="1:3" x14ac:dyDescent="0.25">
      <c r="A305" s="2">
        <v>300</v>
      </c>
      <c r="B305" s="1">
        <v>318.5</v>
      </c>
      <c r="C305" s="1">
        <v>284.5</v>
      </c>
    </row>
    <row r="306" spans="1:3" x14ac:dyDescent="0.25">
      <c r="A306" s="2">
        <v>301</v>
      </c>
      <c r="B306" s="1">
        <v>318.5</v>
      </c>
      <c r="C306" s="1">
        <v>284.5</v>
      </c>
    </row>
    <row r="307" spans="1:3" x14ac:dyDescent="0.25">
      <c r="A307" s="2">
        <v>302</v>
      </c>
      <c r="B307" s="1">
        <v>318.5</v>
      </c>
      <c r="C307" s="1">
        <v>284.5</v>
      </c>
    </row>
    <row r="308" spans="1:3" x14ac:dyDescent="0.25">
      <c r="A308" s="2">
        <v>303</v>
      </c>
      <c r="B308" s="1">
        <v>318.5</v>
      </c>
      <c r="C308" s="1">
        <v>284.5</v>
      </c>
    </row>
    <row r="309" spans="1:3" x14ac:dyDescent="0.25">
      <c r="A309" s="2">
        <v>304</v>
      </c>
      <c r="B309" s="1">
        <v>318.5</v>
      </c>
      <c r="C309" s="1">
        <v>284.5</v>
      </c>
    </row>
    <row r="310" spans="1:3" x14ac:dyDescent="0.25">
      <c r="A310" s="2">
        <v>305</v>
      </c>
      <c r="B310" s="1">
        <v>318.5</v>
      </c>
      <c r="C310" s="1">
        <v>284.5</v>
      </c>
    </row>
    <row r="311" spans="1:3" x14ac:dyDescent="0.25">
      <c r="A311" s="2">
        <v>306</v>
      </c>
      <c r="B311" s="1">
        <v>318.5</v>
      </c>
      <c r="C311" s="1">
        <v>284.5</v>
      </c>
    </row>
    <row r="312" spans="1:3" x14ac:dyDescent="0.25">
      <c r="A312" s="2">
        <v>307</v>
      </c>
      <c r="B312" s="1">
        <v>318.5</v>
      </c>
      <c r="C312" s="1">
        <v>284.5</v>
      </c>
    </row>
    <row r="313" spans="1:3" x14ac:dyDescent="0.25">
      <c r="A313" s="2">
        <v>308</v>
      </c>
      <c r="B313" s="1">
        <v>319.5</v>
      </c>
      <c r="C313" s="1">
        <v>284</v>
      </c>
    </row>
    <row r="314" spans="1:3" x14ac:dyDescent="0.25">
      <c r="A314" s="2">
        <v>309</v>
      </c>
      <c r="B314" s="1">
        <v>320.5</v>
      </c>
      <c r="C314" s="1">
        <v>283.5</v>
      </c>
    </row>
    <row r="315" spans="1:3" x14ac:dyDescent="0.25">
      <c r="A315" s="2">
        <v>310</v>
      </c>
      <c r="B315" s="1">
        <v>320.5</v>
      </c>
      <c r="C315" s="1">
        <v>284</v>
      </c>
    </row>
    <row r="316" spans="1:3" x14ac:dyDescent="0.25">
      <c r="A316" s="2">
        <v>311</v>
      </c>
      <c r="B316" s="1">
        <v>320.76</v>
      </c>
      <c r="C316" s="1">
        <v>284.24</v>
      </c>
    </row>
    <row r="317" spans="1:3" x14ac:dyDescent="0.25">
      <c r="A317" s="2">
        <v>312</v>
      </c>
      <c r="B317" s="1">
        <v>320.29000000000002</v>
      </c>
      <c r="C317" s="1">
        <v>283.70999999999998</v>
      </c>
    </row>
    <row r="318" spans="1:3" x14ac:dyDescent="0.25">
      <c r="A318" s="2">
        <v>313</v>
      </c>
      <c r="B318" s="1">
        <v>320.5</v>
      </c>
      <c r="C318" s="1">
        <v>283.5</v>
      </c>
    </row>
    <row r="319" spans="1:3" x14ac:dyDescent="0.25">
      <c r="A319" s="2">
        <v>314</v>
      </c>
      <c r="B319" s="1">
        <v>320.5</v>
      </c>
      <c r="C319" s="1">
        <v>283.5</v>
      </c>
    </row>
    <row r="320" spans="1:3" x14ac:dyDescent="0.25">
      <c r="A320" s="2">
        <v>315</v>
      </c>
      <c r="B320" s="1">
        <v>320.5</v>
      </c>
      <c r="C320" s="1">
        <v>283.5</v>
      </c>
    </row>
    <row r="321" spans="1:3" x14ac:dyDescent="0.25">
      <c r="A321" s="2">
        <v>316</v>
      </c>
      <c r="B321" s="1">
        <v>320.5</v>
      </c>
      <c r="C321" s="1">
        <v>283.5</v>
      </c>
    </row>
    <row r="322" spans="1:3" x14ac:dyDescent="0.25">
      <c r="A322" s="2">
        <v>317</v>
      </c>
      <c r="B322" s="1">
        <v>320.5</v>
      </c>
      <c r="C322" s="1">
        <v>283.5</v>
      </c>
    </row>
    <row r="323" spans="1:3" x14ac:dyDescent="0.25">
      <c r="A323" s="2">
        <v>318</v>
      </c>
      <c r="B323" s="1">
        <v>320.5</v>
      </c>
      <c r="C323" s="1">
        <v>283.5</v>
      </c>
    </row>
    <row r="324" spans="1:3" x14ac:dyDescent="0.25">
      <c r="A324" s="2">
        <v>319</v>
      </c>
      <c r="B324" s="1">
        <v>320.5</v>
      </c>
      <c r="C324" s="1">
        <v>284</v>
      </c>
    </row>
    <row r="325" spans="1:3" x14ac:dyDescent="0.25">
      <c r="A325" s="2">
        <v>320</v>
      </c>
      <c r="B325" s="1">
        <v>320</v>
      </c>
      <c r="C325" s="1">
        <v>283.5</v>
      </c>
    </row>
    <row r="326" spans="1:3" x14ac:dyDescent="0.25">
      <c r="A326" s="2">
        <v>321</v>
      </c>
      <c r="B326" s="1">
        <v>320</v>
      </c>
      <c r="C326" s="1">
        <v>284</v>
      </c>
    </row>
    <row r="327" spans="1:3" x14ac:dyDescent="0.25">
      <c r="A327" s="2">
        <v>322</v>
      </c>
      <c r="B327" s="1">
        <v>320</v>
      </c>
      <c r="C327" s="1">
        <v>284</v>
      </c>
    </row>
    <row r="328" spans="1:3" x14ac:dyDescent="0.25">
      <c r="A328" s="2">
        <v>323</v>
      </c>
      <c r="B328" s="1">
        <v>320.5</v>
      </c>
      <c r="C328" s="1">
        <v>284.5</v>
      </c>
    </row>
    <row r="329" spans="1:3" x14ac:dyDescent="0.25">
      <c r="A329" s="2">
        <v>324</v>
      </c>
      <c r="B329" s="1">
        <v>320.5</v>
      </c>
      <c r="C329" s="1">
        <v>284.5</v>
      </c>
    </row>
    <row r="330" spans="1:3" x14ac:dyDescent="0.25">
      <c r="A330" s="2">
        <v>325</v>
      </c>
      <c r="B330" s="1">
        <v>320.5</v>
      </c>
      <c r="C330" s="1">
        <v>284.5</v>
      </c>
    </row>
    <row r="331" spans="1:3" x14ac:dyDescent="0.25">
      <c r="A331" s="2">
        <v>326</v>
      </c>
      <c r="B331" s="1">
        <v>320.5</v>
      </c>
      <c r="C331" s="1">
        <v>284.5</v>
      </c>
    </row>
    <row r="332" spans="1:3" x14ac:dyDescent="0.25">
      <c r="A332" s="2">
        <v>327</v>
      </c>
      <c r="B332" s="1">
        <v>320.5</v>
      </c>
      <c r="C332" s="1">
        <v>284.5</v>
      </c>
    </row>
    <row r="333" spans="1:3" x14ac:dyDescent="0.25">
      <c r="A333" s="2">
        <v>328</v>
      </c>
      <c r="B333" s="1">
        <v>320.5</v>
      </c>
      <c r="C333" s="1">
        <v>284.5</v>
      </c>
    </row>
    <row r="334" spans="1:3" x14ac:dyDescent="0.25">
      <c r="A334" s="2">
        <v>329</v>
      </c>
      <c r="B334" s="1">
        <v>320</v>
      </c>
      <c r="C334" s="1">
        <v>284.5</v>
      </c>
    </row>
    <row r="335" spans="1:3" x14ac:dyDescent="0.25">
      <c r="A335" s="2">
        <v>330</v>
      </c>
      <c r="B335" s="1">
        <v>319.5</v>
      </c>
      <c r="C335" s="1">
        <v>284.5</v>
      </c>
    </row>
    <row r="336" spans="1:3" x14ac:dyDescent="0.25">
      <c r="A336" s="2">
        <v>331</v>
      </c>
      <c r="B336" s="1">
        <v>319.5</v>
      </c>
      <c r="C336" s="1">
        <v>284.5</v>
      </c>
    </row>
    <row r="337" spans="1:3" x14ac:dyDescent="0.25">
      <c r="A337" s="2">
        <v>332</v>
      </c>
      <c r="B337" s="1">
        <v>319.5</v>
      </c>
      <c r="C337" s="1">
        <v>284.5</v>
      </c>
    </row>
    <row r="338" spans="1:3" x14ac:dyDescent="0.25">
      <c r="A338" s="2">
        <v>333</v>
      </c>
      <c r="B338" s="1">
        <v>319.5</v>
      </c>
      <c r="C338" s="1">
        <v>284.5</v>
      </c>
    </row>
    <row r="339" spans="1:3" x14ac:dyDescent="0.25">
      <c r="A339" s="2">
        <v>334</v>
      </c>
      <c r="B339" s="1">
        <v>319.5</v>
      </c>
      <c r="C339" s="1">
        <v>284.5</v>
      </c>
    </row>
    <row r="340" spans="1:3" x14ac:dyDescent="0.25">
      <c r="A340" s="2">
        <v>335</v>
      </c>
      <c r="B340" s="1">
        <v>319.5</v>
      </c>
      <c r="C340" s="1">
        <v>284.5</v>
      </c>
    </row>
    <row r="341" spans="1:3" x14ac:dyDescent="0.25">
      <c r="A341" s="2">
        <v>336</v>
      </c>
      <c r="B341" s="1">
        <v>319.5</v>
      </c>
      <c r="C341" s="1">
        <v>284.5</v>
      </c>
    </row>
    <row r="342" spans="1:3" x14ac:dyDescent="0.25">
      <c r="A342" s="2">
        <v>337</v>
      </c>
      <c r="B342" s="1">
        <v>319.5</v>
      </c>
      <c r="C342" s="1">
        <v>284.5</v>
      </c>
    </row>
    <row r="343" spans="1:3" x14ac:dyDescent="0.25">
      <c r="A343" s="2">
        <v>338</v>
      </c>
      <c r="B343" s="1">
        <v>319</v>
      </c>
      <c r="C343" s="1">
        <v>284.5</v>
      </c>
    </row>
    <row r="344" spans="1:3" x14ac:dyDescent="0.25">
      <c r="A344" s="2">
        <v>339</v>
      </c>
      <c r="B344" s="1">
        <v>319</v>
      </c>
      <c r="C344" s="1">
        <v>284.5</v>
      </c>
    </row>
    <row r="345" spans="1:3" x14ac:dyDescent="0.25">
      <c r="A345" s="2">
        <v>340</v>
      </c>
      <c r="B345" s="1">
        <v>318.5</v>
      </c>
      <c r="C345" s="1">
        <v>284.5</v>
      </c>
    </row>
    <row r="346" spans="1:3" x14ac:dyDescent="0.25">
      <c r="A346" s="2">
        <v>341</v>
      </c>
      <c r="B346" s="1">
        <v>318.5</v>
      </c>
      <c r="C346" s="1">
        <v>284.5</v>
      </c>
    </row>
    <row r="347" spans="1:3" x14ac:dyDescent="0.25">
      <c r="A347" s="2">
        <v>342</v>
      </c>
      <c r="B347" s="1">
        <v>318.5</v>
      </c>
      <c r="C347" s="1">
        <v>284.5</v>
      </c>
    </row>
    <row r="348" spans="1:3" x14ac:dyDescent="0.25">
      <c r="A348" s="2">
        <v>343</v>
      </c>
      <c r="B348" s="1">
        <v>318.5</v>
      </c>
      <c r="C348" s="1">
        <v>284.5</v>
      </c>
    </row>
    <row r="349" spans="1:3" x14ac:dyDescent="0.25">
      <c r="A349" s="2">
        <v>344</v>
      </c>
      <c r="B349" s="1">
        <v>318</v>
      </c>
      <c r="C349" s="1">
        <v>284.5</v>
      </c>
    </row>
    <row r="350" spans="1:3" x14ac:dyDescent="0.25">
      <c r="A350" s="2">
        <v>345</v>
      </c>
      <c r="B350" s="1">
        <v>317.5</v>
      </c>
      <c r="C350" s="1">
        <v>284.5</v>
      </c>
    </row>
    <row r="351" spans="1:3" x14ac:dyDescent="0.25">
      <c r="A351" s="2">
        <v>346</v>
      </c>
      <c r="B351" s="1">
        <v>318.5</v>
      </c>
      <c r="C351" s="1">
        <v>285</v>
      </c>
    </row>
    <row r="352" spans="1:3" x14ac:dyDescent="0.25">
      <c r="A352" s="2">
        <v>347</v>
      </c>
      <c r="B352" s="1">
        <v>318.20999999999998</v>
      </c>
      <c r="C352" s="1">
        <v>284.79000000000002</v>
      </c>
    </row>
    <row r="353" spans="1:3" x14ac:dyDescent="0.25">
      <c r="A353" s="2">
        <v>348</v>
      </c>
      <c r="B353" s="1">
        <v>318</v>
      </c>
      <c r="C353" s="1">
        <v>285</v>
      </c>
    </row>
    <row r="354" spans="1:3" x14ac:dyDescent="0.25">
      <c r="A354" s="2">
        <v>349</v>
      </c>
      <c r="B354" s="1">
        <v>317.5</v>
      </c>
      <c r="C354" s="1">
        <v>284.5</v>
      </c>
    </row>
    <row r="355" spans="1:3" x14ac:dyDescent="0.25">
      <c r="A355" s="2">
        <v>350</v>
      </c>
      <c r="B355" s="1">
        <v>317.5</v>
      </c>
      <c r="C355" s="1">
        <v>284.5</v>
      </c>
    </row>
    <row r="356" spans="1:3" x14ac:dyDescent="0.25">
      <c r="A356" s="2">
        <v>351</v>
      </c>
      <c r="B356" s="1">
        <v>317.5</v>
      </c>
      <c r="C356" s="1">
        <v>284.5</v>
      </c>
    </row>
    <row r="357" spans="1:3" x14ac:dyDescent="0.25">
      <c r="A357" s="2">
        <v>352</v>
      </c>
      <c r="B357" s="1">
        <v>317.5</v>
      </c>
      <c r="C357" s="1">
        <v>284.5</v>
      </c>
    </row>
    <row r="358" spans="1:3" x14ac:dyDescent="0.25">
      <c r="A358" s="2">
        <v>353</v>
      </c>
      <c r="B358" s="1">
        <v>317.5</v>
      </c>
      <c r="C358" s="1">
        <v>284.5</v>
      </c>
    </row>
    <row r="359" spans="1:3" x14ac:dyDescent="0.25">
      <c r="A359" s="2">
        <v>354</v>
      </c>
      <c r="B359" s="1">
        <v>317.5</v>
      </c>
      <c r="C359" s="1">
        <v>284.5</v>
      </c>
    </row>
    <row r="360" spans="1:3" x14ac:dyDescent="0.25">
      <c r="A360" s="2">
        <v>355</v>
      </c>
      <c r="B360" s="1">
        <v>317.5</v>
      </c>
      <c r="C360" s="1">
        <v>285</v>
      </c>
    </row>
    <row r="361" spans="1:3" x14ac:dyDescent="0.25">
      <c r="A361" s="2">
        <v>356</v>
      </c>
      <c r="B361" s="1">
        <v>317.05</v>
      </c>
      <c r="C361" s="1">
        <v>284.95</v>
      </c>
    </row>
    <row r="362" spans="1:3" x14ac:dyDescent="0.25">
      <c r="A362" s="2">
        <v>357</v>
      </c>
      <c r="B362" s="1">
        <v>317.05</v>
      </c>
      <c r="C362" s="1">
        <v>284.95</v>
      </c>
    </row>
    <row r="363" spans="1:3" x14ac:dyDescent="0.25">
      <c r="A363" s="2">
        <v>358</v>
      </c>
      <c r="B363" s="1">
        <v>317</v>
      </c>
      <c r="C363" s="1">
        <v>285</v>
      </c>
    </row>
    <row r="364" spans="1:3" x14ac:dyDescent="0.25">
      <c r="A364" s="2">
        <v>359</v>
      </c>
      <c r="B364" s="1">
        <v>317.5</v>
      </c>
      <c r="C364" s="1">
        <v>285.5</v>
      </c>
    </row>
    <row r="365" spans="1:3" x14ac:dyDescent="0.25">
      <c r="A365" s="2">
        <v>360</v>
      </c>
      <c r="B365" s="1">
        <v>317.5</v>
      </c>
      <c r="C365" s="1">
        <v>285.5</v>
      </c>
    </row>
    <row r="366" spans="1:3" x14ac:dyDescent="0.25">
      <c r="A366" s="2">
        <v>361</v>
      </c>
      <c r="B366" s="1">
        <v>317.5</v>
      </c>
      <c r="C366" s="1">
        <v>285.5</v>
      </c>
    </row>
    <row r="367" spans="1:3" x14ac:dyDescent="0.25">
      <c r="A367" s="2">
        <v>362</v>
      </c>
      <c r="B367" s="1">
        <v>317.5</v>
      </c>
      <c r="C367" s="1">
        <v>285.5</v>
      </c>
    </row>
    <row r="368" spans="1:3" x14ac:dyDescent="0.25">
      <c r="A368" s="2">
        <v>363</v>
      </c>
      <c r="B368" s="1">
        <v>317.5</v>
      </c>
      <c r="C368" s="1">
        <v>285.5</v>
      </c>
    </row>
    <row r="369" spans="1:3" x14ac:dyDescent="0.25">
      <c r="A369" s="2">
        <v>364</v>
      </c>
      <c r="B369" s="1">
        <v>317.5</v>
      </c>
      <c r="C369" s="1">
        <v>285.5</v>
      </c>
    </row>
    <row r="370" spans="1:3" x14ac:dyDescent="0.25">
      <c r="A370" s="2">
        <v>365</v>
      </c>
      <c r="B370" s="1">
        <v>317</v>
      </c>
      <c r="C370" s="1">
        <v>285.5</v>
      </c>
    </row>
    <row r="371" spans="1:3" x14ac:dyDescent="0.25">
      <c r="A371" s="2">
        <v>366</v>
      </c>
      <c r="B371" s="1">
        <v>317</v>
      </c>
      <c r="C371" s="1">
        <v>285.5</v>
      </c>
    </row>
    <row r="372" spans="1:3" x14ac:dyDescent="0.25">
      <c r="A372" s="2">
        <v>367</v>
      </c>
      <c r="B372" s="1">
        <v>317</v>
      </c>
      <c r="C372" s="1">
        <v>285.5</v>
      </c>
    </row>
    <row r="373" spans="1:3" x14ac:dyDescent="0.25">
      <c r="A373" s="2">
        <v>368</v>
      </c>
      <c r="B373" s="1">
        <v>316.5</v>
      </c>
      <c r="C373" s="1">
        <v>285.5</v>
      </c>
    </row>
    <row r="374" spans="1:3" x14ac:dyDescent="0.25">
      <c r="A374" s="2">
        <v>369</v>
      </c>
      <c r="B374" s="1">
        <v>316.5</v>
      </c>
      <c r="C374" s="1">
        <v>285.5</v>
      </c>
    </row>
    <row r="375" spans="1:3" x14ac:dyDescent="0.25">
      <c r="A375" s="2">
        <v>370</v>
      </c>
      <c r="B375" s="1">
        <v>316.05</v>
      </c>
      <c r="C375" s="1">
        <v>284.95</v>
      </c>
    </row>
    <row r="376" spans="1:3" x14ac:dyDescent="0.25">
      <c r="A376" s="2">
        <v>371</v>
      </c>
      <c r="B376" s="1">
        <v>316.5</v>
      </c>
      <c r="C376" s="1">
        <v>285.5</v>
      </c>
    </row>
    <row r="377" spans="1:3" x14ac:dyDescent="0.25">
      <c r="A377" s="2">
        <v>372</v>
      </c>
      <c r="B377" s="1">
        <v>316.5</v>
      </c>
      <c r="C377" s="1">
        <v>285.5</v>
      </c>
    </row>
    <row r="378" spans="1:3" x14ac:dyDescent="0.25">
      <c r="A378" s="2">
        <v>373</v>
      </c>
      <c r="B378" s="1">
        <v>316.5</v>
      </c>
      <c r="C378" s="1">
        <v>285.5</v>
      </c>
    </row>
    <row r="379" spans="1:3" x14ac:dyDescent="0.25">
      <c r="A379" s="2">
        <v>374</v>
      </c>
      <c r="B379" s="1">
        <v>316.5</v>
      </c>
      <c r="C379" s="1">
        <v>285.5</v>
      </c>
    </row>
    <row r="380" spans="1:3" x14ac:dyDescent="0.25">
      <c r="A380" s="2">
        <v>375</v>
      </c>
      <c r="B380" s="1">
        <v>315.5</v>
      </c>
      <c r="C380" s="1">
        <v>285</v>
      </c>
    </row>
    <row r="381" spans="1:3" x14ac:dyDescent="0.25">
      <c r="A381" s="2">
        <v>376</v>
      </c>
      <c r="B381" s="1">
        <v>315</v>
      </c>
      <c r="C381" s="1">
        <v>285.5</v>
      </c>
    </row>
    <row r="382" spans="1:3" x14ac:dyDescent="0.25">
      <c r="A382" s="2">
        <v>377</v>
      </c>
      <c r="B382" s="1">
        <v>312.5</v>
      </c>
      <c r="C382" s="1">
        <v>286.5</v>
      </c>
    </row>
    <row r="383" spans="1:3" x14ac:dyDescent="0.25">
      <c r="A383" s="2">
        <v>378</v>
      </c>
      <c r="B383" s="1">
        <v>309.29000000000002</v>
      </c>
      <c r="C383" s="1">
        <v>287.70999999999998</v>
      </c>
    </row>
    <row r="384" spans="1:3" x14ac:dyDescent="0.25">
      <c r="A384" s="2">
        <v>379</v>
      </c>
      <c r="B384" s="1">
        <v>307</v>
      </c>
      <c r="C384" s="1">
        <v>288.5</v>
      </c>
    </row>
    <row r="385" spans="1:3" x14ac:dyDescent="0.25">
      <c r="A385" s="2">
        <v>380</v>
      </c>
      <c r="B385" s="1">
        <v>305.5</v>
      </c>
      <c r="C385" s="1">
        <v>287.5</v>
      </c>
    </row>
    <row r="386" spans="1:3" x14ac:dyDescent="0.25">
      <c r="A386" s="2">
        <v>381</v>
      </c>
      <c r="B386" s="1">
        <v>304.5</v>
      </c>
      <c r="C386" s="1">
        <v>286.5</v>
      </c>
    </row>
    <row r="387" spans="1:3" x14ac:dyDescent="0.25">
      <c r="A387" s="2">
        <v>382</v>
      </c>
      <c r="B387" s="1">
        <v>304</v>
      </c>
      <c r="C387" s="1">
        <v>285.5</v>
      </c>
    </row>
    <row r="388" spans="1:3" x14ac:dyDescent="0.25">
      <c r="A388" s="2">
        <v>383</v>
      </c>
      <c r="B388" s="1">
        <v>303.5</v>
      </c>
      <c r="C388" s="1">
        <v>285</v>
      </c>
    </row>
    <row r="389" spans="1:3" x14ac:dyDescent="0.25">
      <c r="A389" s="2">
        <v>384</v>
      </c>
      <c r="B389" s="1">
        <v>300.76</v>
      </c>
      <c r="C389" s="1">
        <v>285.24</v>
      </c>
    </row>
    <row r="390" spans="1:3" x14ac:dyDescent="0.25">
      <c r="A390" s="2">
        <v>385</v>
      </c>
      <c r="B390" s="1">
        <v>299.05</v>
      </c>
      <c r="C390" s="1">
        <v>284.95</v>
      </c>
    </row>
    <row r="391" spans="1:3" x14ac:dyDescent="0.25">
      <c r="A391" s="2">
        <v>386</v>
      </c>
      <c r="B391" s="1">
        <v>297</v>
      </c>
      <c r="C391" s="1">
        <v>284.5</v>
      </c>
    </row>
    <row r="392" spans="1:3" x14ac:dyDescent="0.25">
      <c r="A392" s="2">
        <v>387</v>
      </c>
      <c r="B392" s="1">
        <v>295</v>
      </c>
      <c r="C392" s="1">
        <v>284.5</v>
      </c>
    </row>
    <row r="393" spans="1:3" x14ac:dyDescent="0.25">
      <c r="A393" s="2">
        <v>388</v>
      </c>
      <c r="B393" s="1">
        <v>294.24</v>
      </c>
      <c r="C393" s="1">
        <v>283.76</v>
      </c>
    </row>
    <row r="394" spans="1:3" x14ac:dyDescent="0.25">
      <c r="A394" s="2">
        <v>389</v>
      </c>
      <c r="B394" s="1">
        <v>293</v>
      </c>
      <c r="C394" s="1">
        <v>281.5</v>
      </c>
    </row>
    <row r="395" spans="1:3" x14ac:dyDescent="0.25">
      <c r="A395" s="2">
        <v>390</v>
      </c>
      <c r="B395" s="1">
        <v>291.5</v>
      </c>
      <c r="C395" s="1">
        <v>279.5</v>
      </c>
    </row>
    <row r="396" spans="1:3" x14ac:dyDescent="0.25">
      <c r="A396" s="2">
        <v>391</v>
      </c>
      <c r="B396" s="1">
        <v>290.5</v>
      </c>
      <c r="C396" s="1">
        <v>279.5</v>
      </c>
    </row>
    <row r="397" spans="1:3" x14ac:dyDescent="0.25">
      <c r="A397" s="2">
        <v>392</v>
      </c>
      <c r="B397" s="1">
        <v>288</v>
      </c>
      <c r="C397" s="1">
        <v>280</v>
      </c>
    </row>
    <row r="398" spans="1:3" x14ac:dyDescent="0.25">
      <c r="A398" s="2">
        <v>393</v>
      </c>
      <c r="B398" s="1">
        <v>286</v>
      </c>
      <c r="C398" s="1">
        <v>279</v>
      </c>
    </row>
    <row r="399" spans="1:3" x14ac:dyDescent="0.25">
      <c r="A399" s="2">
        <v>394</v>
      </c>
      <c r="B399" s="1">
        <v>283.5</v>
      </c>
      <c r="C399" s="1">
        <v>279.5</v>
      </c>
    </row>
    <row r="400" spans="1:3" x14ac:dyDescent="0.25">
      <c r="A400" s="2">
        <v>395</v>
      </c>
      <c r="B400" s="1">
        <v>281.5</v>
      </c>
      <c r="C400" s="1">
        <v>279.5</v>
      </c>
    </row>
    <row r="401" spans="1:3" x14ac:dyDescent="0.25">
      <c r="A401" s="2">
        <v>396</v>
      </c>
      <c r="B401" s="1">
        <v>279.76</v>
      </c>
      <c r="C401" s="1">
        <v>279.24</v>
      </c>
    </row>
    <row r="402" spans="1:3" x14ac:dyDescent="0.25">
      <c r="A402" s="2">
        <v>397</v>
      </c>
      <c r="B402" s="1">
        <v>279.5</v>
      </c>
      <c r="C402" s="1">
        <v>280.5</v>
      </c>
    </row>
    <row r="403" spans="1:3" x14ac:dyDescent="0.25">
      <c r="A403" s="2">
        <v>398</v>
      </c>
      <c r="B403" s="1">
        <v>279.5</v>
      </c>
      <c r="C403" s="1">
        <v>280.5</v>
      </c>
    </row>
    <row r="404" spans="1:3" x14ac:dyDescent="0.25">
      <c r="A404" s="2">
        <v>399</v>
      </c>
      <c r="B404" s="1">
        <v>277.29000000000002</v>
      </c>
      <c r="C404" s="1">
        <v>280.70999999999998</v>
      </c>
    </row>
    <row r="405" spans="1:3" x14ac:dyDescent="0.25">
      <c r="A405" s="2">
        <v>400</v>
      </c>
      <c r="B405" s="1">
        <v>276.76</v>
      </c>
      <c r="C405" s="1">
        <v>281.24</v>
      </c>
    </row>
    <row r="406" spans="1:3" x14ac:dyDescent="0.25">
      <c r="A406" s="2">
        <v>401</v>
      </c>
      <c r="B406" s="1">
        <v>276.29000000000002</v>
      </c>
      <c r="C406" s="1">
        <v>281.70999999999998</v>
      </c>
    </row>
    <row r="407" spans="1:3" x14ac:dyDescent="0.25">
      <c r="A407" s="2">
        <v>402</v>
      </c>
      <c r="B407" s="1">
        <v>276.29000000000002</v>
      </c>
      <c r="C407" s="1">
        <v>281.70999999999998</v>
      </c>
    </row>
    <row r="408" spans="1:3" x14ac:dyDescent="0.25">
      <c r="A408" s="2">
        <v>403</v>
      </c>
      <c r="B408" s="1">
        <v>277</v>
      </c>
      <c r="C408" s="1">
        <v>282</v>
      </c>
    </row>
    <row r="409" spans="1:3" x14ac:dyDescent="0.25">
      <c r="A409" s="2">
        <v>404</v>
      </c>
      <c r="B409" s="1">
        <v>276</v>
      </c>
      <c r="C409" s="1">
        <v>283</v>
      </c>
    </row>
    <row r="410" spans="1:3" x14ac:dyDescent="0.25">
      <c r="A410" s="2">
        <v>405</v>
      </c>
      <c r="B410" s="1">
        <v>274.29000000000002</v>
      </c>
      <c r="C410" s="1">
        <v>283.70999999999998</v>
      </c>
    </row>
    <row r="411" spans="1:3" x14ac:dyDescent="0.25">
      <c r="A411" s="2">
        <v>406</v>
      </c>
      <c r="B411" s="1">
        <v>273.5</v>
      </c>
      <c r="C411" s="1">
        <v>284</v>
      </c>
    </row>
    <row r="412" spans="1:3" x14ac:dyDescent="0.25">
      <c r="A412" s="2">
        <v>407</v>
      </c>
      <c r="B412" s="1">
        <v>272.5</v>
      </c>
      <c r="C412" s="1">
        <v>284</v>
      </c>
    </row>
    <row r="413" spans="1:3" x14ac:dyDescent="0.25">
      <c r="A413" s="2">
        <v>408</v>
      </c>
      <c r="B413" s="1">
        <v>272.05</v>
      </c>
      <c r="C413" s="1">
        <v>283.95</v>
      </c>
    </row>
    <row r="414" spans="1:3" x14ac:dyDescent="0.25">
      <c r="A414" s="2">
        <v>409</v>
      </c>
      <c r="B414" s="1">
        <v>269.76</v>
      </c>
      <c r="C414" s="1">
        <v>285.24</v>
      </c>
    </row>
    <row r="415" spans="1:3" x14ac:dyDescent="0.25">
      <c r="A415" s="2">
        <v>410</v>
      </c>
      <c r="B415" s="1">
        <v>269.05</v>
      </c>
      <c r="C415" s="1">
        <v>285.95</v>
      </c>
    </row>
    <row r="416" spans="1:3" x14ac:dyDescent="0.25">
      <c r="A416" s="2">
        <v>411</v>
      </c>
      <c r="B416" s="1">
        <v>268</v>
      </c>
      <c r="C416" s="1">
        <v>286</v>
      </c>
    </row>
    <row r="417" spans="1:3" x14ac:dyDescent="0.25">
      <c r="A417" s="2">
        <v>412</v>
      </c>
      <c r="B417" s="1">
        <v>268</v>
      </c>
      <c r="C417" s="1">
        <v>285.5</v>
      </c>
    </row>
    <row r="418" spans="1:3" x14ac:dyDescent="0.25">
      <c r="A418" s="2">
        <v>413</v>
      </c>
      <c r="B418" s="1">
        <v>267.44</v>
      </c>
      <c r="C418" s="1">
        <v>285.56</v>
      </c>
    </row>
    <row r="419" spans="1:3" x14ac:dyDescent="0.25">
      <c r="A419" s="2">
        <v>414</v>
      </c>
      <c r="B419" s="1">
        <v>266.56</v>
      </c>
      <c r="C419" s="1">
        <v>286.44</v>
      </c>
    </row>
    <row r="420" spans="1:3" x14ac:dyDescent="0.25">
      <c r="A420" s="2">
        <v>415</v>
      </c>
      <c r="B420" s="1">
        <v>264.5</v>
      </c>
      <c r="C420" s="1">
        <v>287.5</v>
      </c>
    </row>
    <row r="421" spans="1:3" x14ac:dyDescent="0.25">
      <c r="A421" s="2">
        <v>416</v>
      </c>
      <c r="B421" s="1">
        <v>262.05</v>
      </c>
      <c r="C421" s="1">
        <v>286.95</v>
      </c>
    </row>
    <row r="422" spans="1:3" x14ac:dyDescent="0.25">
      <c r="A422" s="2">
        <v>417</v>
      </c>
      <c r="B422" s="1">
        <v>260.76</v>
      </c>
      <c r="C422" s="1">
        <v>286.24</v>
      </c>
    </row>
    <row r="423" spans="1:3" x14ac:dyDescent="0.25">
      <c r="A423" s="2">
        <v>418</v>
      </c>
      <c r="B423" s="1">
        <v>259.5</v>
      </c>
      <c r="C423" s="1">
        <v>284.5</v>
      </c>
    </row>
    <row r="424" spans="1:3" x14ac:dyDescent="0.25">
      <c r="A424" s="2">
        <v>419</v>
      </c>
      <c r="B424" s="1">
        <v>258.5</v>
      </c>
      <c r="C424" s="1">
        <v>284.5</v>
      </c>
    </row>
    <row r="425" spans="1:3" x14ac:dyDescent="0.25">
      <c r="A425" s="2">
        <v>420</v>
      </c>
      <c r="B425" s="1">
        <v>256.29000000000002</v>
      </c>
      <c r="C425" s="1">
        <v>285.70999999999998</v>
      </c>
    </row>
    <row r="426" spans="1:3" x14ac:dyDescent="0.25">
      <c r="A426" s="2">
        <v>421</v>
      </c>
      <c r="B426" s="1">
        <v>255.29</v>
      </c>
      <c r="C426" s="1">
        <v>284.70999999999998</v>
      </c>
    </row>
    <row r="427" spans="1:3" x14ac:dyDescent="0.25">
      <c r="A427" s="2">
        <v>422</v>
      </c>
      <c r="B427" s="1">
        <v>253.29</v>
      </c>
      <c r="C427" s="1">
        <v>284.70999999999998</v>
      </c>
    </row>
    <row r="428" spans="1:3" x14ac:dyDescent="0.25">
      <c r="A428" s="2">
        <v>423</v>
      </c>
      <c r="B428" s="1">
        <v>250.76</v>
      </c>
      <c r="C428" s="1">
        <v>284.24</v>
      </c>
    </row>
    <row r="429" spans="1:3" x14ac:dyDescent="0.25">
      <c r="A429" s="2">
        <v>424</v>
      </c>
      <c r="B429" s="1">
        <v>250.5</v>
      </c>
      <c r="C429" s="1">
        <v>283</v>
      </c>
    </row>
    <row r="430" spans="1:3" x14ac:dyDescent="0.25">
      <c r="A430" s="2">
        <v>425</v>
      </c>
      <c r="B430" s="1">
        <v>250</v>
      </c>
      <c r="C430" s="1">
        <v>282</v>
      </c>
    </row>
    <row r="431" spans="1:3" x14ac:dyDescent="0.25">
      <c r="A431" s="2">
        <v>426</v>
      </c>
      <c r="B431" s="1">
        <v>249.29</v>
      </c>
      <c r="C431" s="1">
        <v>280.70999999999998</v>
      </c>
    </row>
    <row r="432" spans="1:3" x14ac:dyDescent="0.25">
      <c r="A432" s="2">
        <v>427</v>
      </c>
      <c r="B432" s="1">
        <v>245.29</v>
      </c>
      <c r="C432" s="1">
        <v>281.70999999999998</v>
      </c>
    </row>
    <row r="433" spans="1:3" x14ac:dyDescent="0.25">
      <c r="A433" s="2">
        <v>428</v>
      </c>
      <c r="B433" s="1">
        <v>243.5</v>
      </c>
      <c r="C433" s="1">
        <v>281</v>
      </c>
    </row>
    <row r="434" spans="1:3" x14ac:dyDescent="0.25">
      <c r="A434" s="2">
        <v>429</v>
      </c>
      <c r="B434" s="1">
        <v>241.61</v>
      </c>
      <c r="C434" s="1">
        <v>280.10000000000002</v>
      </c>
    </row>
    <row r="435" spans="1:3" x14ac:dyDescent="0.25">
      <c r="A435" s="2">
        <v>430</v>
      </c>
      <c r="B435" s="1">
        <v>241.61</v>
      </c>
      <c r="C435" s="1">
        <v>280.10000000000002</v>
      </c>
    </row>
    <row r="436" spans="1:3" x14ac:dyDescent="0.25">
      <c r="A436" s="2">
        <v>431</v>
      </c>
      <c r="B436" s="1">
        <v>241.61</v>
      </c>
      <c r="C436" s="1">
        <v>280.10000000000002</v>
      </c>
    </row>
    <row r="437" spans="1:3" x14ac:dyDescent="0.25">
      <c r="A437" s="2">
        <v>432</v>
      </c>
      <c r="B437" s="1">
        <v>241.29</v>
      </c>
      <c r="C437" s="1">
        <v>281.70999999999998</v>
      </c>
    </row>
    <row r="438" spans="1:3" x14ac:dyDescent="0.25">
      <c r="A438" s="2">
        <v>433</v>
      </c>
      <c r="B438" s="1">
        <v>240.5</v>
      </c>
      <c r="C438" s="1">
        <v>281</v>
      </c>
    </row>
    <row r="439" spans="1:3" x14ac:dyDescent="0.25">
      <c r="A439" s="2">
        <v>434</v>
      </c>
      <c r="B439" s="1">
        <v>238.76</v>
      </c>
      <c r="C439" s="1">
        <v>282.24</v>
      </c>
    </row>
    <row r="440" spans="1:3" x14ac:dyDescent="0.25">
      <c r="A440" s="2">
        <v>435</v>
      </c>
      <c r="B440" s="1">
        <v>238.5</v>
      </c>
      <c r="C440" s="1">
        <v>282</v>
      </c>
    </row>
    <row r="441" spans="1:3" x14ac:dyDescent="0.25">
      <c r="A441" s="2">
        <v>436</v>
      </c>
      <c r="B441" s="1">
        <v>237</v>
      </c>
      <c r="C441" s="1">
        <v>282.5</v>
      </c>
    </row>
    <row r="442" spans="1:3" x14ac:dyDescent="0.25">
      <c r="A442" s="2">
        <v>437</v>
      </c>
      <c r="B442" s="1">
        <v>234.87</v>
      </c>
      <c r="C442" s="1">
        <v>283.13</v>
      </c>
    </row>
    <row r="443" spans="1:3" x14ac:dyDescent="0.25">
      <c r="A443" s="2">
        <v>438</v>
      </c>
      <c r="B443" s="1">
        <v>234.11</v>
      </c>
      <c r="C443" s="1">
        <v>282.89</v>
      </c>
    </row>
    <row r="444" spans="1:3" x14ac:dyDescent="0.25">
      <c r="A444" s="2">
        <v>439</v>
      </c>
      <c r="B444" s="1">
        <v>231.79</v>
      </c>
      <c r="C444" s="1">
        <v>282.20999999999998</v>
      </c>
    </row>
    <row r="445" spans="1:3" x14ac:dyDescent="0.25">
      <c r="A445" s="2">
        <v>440</v>
      </c>
      <c r="B445" s="1">
        <v>230.65</v>
      </c>
      <c r="C445" s="1">
        <v>282</v>
      </c>
    </row>
    <row r="446" spans="1:3" x14ac:dyDescent="0.25">
      <c r="A446" s="2">
        <v>441</v>
      </c>
      <c r="B446" s="1">
        <v>230</v>
      </c>
      <c r="C446" s="1">
        <v>281</v>
      </c>
    </row>
    <row r="447" spans="1:3" x14ac:dyDescent="0.25">
      <c r="A447" s="2">
        <v>442</v>
      </c>
      <c r="B447" s="1">
        <v>229.36</v>
      </c>
      <c r="C447" s="1">
        <v>281.82</v>
      </c>
    </row>
    <row r="448" spans="1:3" x14ac:dyDescent="0.25">
      <c r="A448" s="2">
        <v>443</v>
      </c>
      <c r="B448" s="1">
        <v>228.06</v>
      </c>
      <c r="C448" s="1">
        <v>282.94</v>
      </c>
    </row>
    <row r="449" spans="1:3" x14ac:dyDescent="0.25">
      <c r="A449" s="2">
        <v>444</v>
      </c>
      <c r="B449" s="1">
        <v>226.5</v>
      </c>
      <c r="C449" s="1">
        <v>282.5</v>
      </c>
    </row>
    <row r="450" spans="1:3" x14ac:dyDescent="0.25">
      <c r="A450" s="2">
        <v>445</v>
      </c>
      <c r="B450" s="1">
        <v>225.5</v>
      </c>
      <c r="C450" s="1">
        <v>282.5</v>
      </c>
    </row>
    <row r="451" spans="1:3" x14ac:dyDescent="0.25">
      <c r="A451" s="2">
        <v>446</v>
      </c>
      <c r="B451" s="1">
        <v>223.5</v>
      </c>
      <c r="C451" s="1">
        <v>283</v>
      </c>
    </row>
    <row r="452" spans="1:3" x14ac:dyDescent="0.25">
      <c r="A452" s="2">
        <v>447</v>
      </c>
      <c r="B452" s="1">
        <v>223.5</v>
      </c>
      <c r="C452" s="1">
        <v>282.5</v>
      </c>
    </row>
    <row r="453" spans="1:3" x14ac:dyDescent="0.25">
      <c r="A453" s="2">
        <v>448</v>
      </c>
      <c r="B453" s="1">
        <v>222.12</v>
      </c>
      <c r="C453" s="1">
        <v>282.58999999999997</v>
      </c>
    </row>
    <row r="454" spans="1:3" x14ac:dyDescent="0.25">
      <c r="A454" s="2">
        <v>449</v>
      </c>
      <c r="B454" s="1">
        <v>220.7</v>
      </c>
      <c r="C454" s="1">
        <v>283.7</v>
      </c>
    </row>
    <row r="455" spans="1:3" x14ac:dyDescent="0.25">
      <c r="A455" s="2">
        <v>450</v>
      </c>
      <c r="B455" s="1">
        <v>221.13</v>
      </c>
      <c r="C455" s="1">
        <v>284.49</v>
      </c>
    </row>
    <row r="456" spans="1:3" x14ac:dyDescent="0.25">
      <c r="A456" s="2">
        <v>451</v>
      </c>
      <c r="B456" s="1">
        <v>220.6</v>
      </c>
      <c r="C456" s="1">
        <v>284.39999999999998</v>
      </c>
    </row>
    <row r="457" spans="1:3" x14ac:dyDescent="0.25">
      <c r="A457" s="2">
        <v>452</v>
      </c>
      <c r="B457" s="1">
        <v>218.5</v>
      </c>
      <c r="C457" s="1">
        <v>286</v>
      </c>
    </row>
    <row r="458" spans="1:3" x14ac:dyDescent="0.25">
      <c r="A458" s="2">
        <v>453</v>
      </c>
      <c r="B458" s="1">
        <v>215.5</v>
      </c>
      <c r="C458" s="1">
        <v>287</v>
      </c>
    </row>
    <row r="459" spans="1:3" x14ac:dyDescent="0.25">
      <c r="A459" s="2">
        <v>454</v>
      </c>
      <c r="B459" s="1">
        <v>214.5</v>
      </c>
      <c r="C459" s="1">
        <v>287.5</v>
      </c>
    </row>
    <row r="460" spans="1:3" x14ac:dyDescent="0.25">
      <c r="A460" s="2">
        <v>455</v>
      </c>
      <c r="B460" s="1">
        <v>214.5</v>
      </c>
      <c r="C460" s="1">
        <v>287.5</v>
      </c>
    </row>
    <row r="461" spans="1:3" x14ac:dyDescent="0.25">
      <c r="A461" s="2">
        <v>456</v>
      </c>
      <c r="B461" s="1">
        <v>212.25</v>
      </c>
      <c r="C461" s="1">
        <v>285.69</v>
      </c>
    </row>
    <row r="462" spans="1:3" x14ac:dyDescent="0.25">
      <c r="A462" s="2">
        <v>457</v>
      </c>
      <c r="B462" s="1">
        <v>210.7</v>
      </c>
      <c r="C462" s="1">
        <v>284.7</v>
      </c>
    </row>
    <row r="463" spans="1:3" x14ac:dyDescent="0.25">
      <c r="A463" s="2">
        <v>458</v>
      </c>
      <c r="B463" s="1">
        <v>209.25</v>
      </c>
      <c r="C463" s="1">
        <v>283.69</v>
      </c>
    </row>
    <row r="464" spans="1:3" x14ac:dyDescent="0.25">
      <c r="A464" s="2">
        <v>459</v>
      </c>
      <c r="B464" s="1">
        <v>208.5</v>
      </c>
      <c r="C464" s="1">
        <v>284.5</v>
      </c>
    </row>
    <row r="465" spans="1:3" x14ac:dyDescent="0.25">
      <c r="A465" s="2">
        <v>460</v>
      </c>
      <c r="B465" s="1">
        <v>205.57</v>
      </c>
      <c r="C465" s="1">
        <v>282.48</v>
      </c>
    </row>
    <row r="466" spans="1:3" x14ac:dyDescent="0.25">
      <c r="A466" s="2">
        <v>461</v>
      </c>
      <c r="B466" s="1">
        <v>206</v>
      </c>
      <c r="C466" s="1">
        <v>283</v>
      </c>
    </row>
    <row r="467" spans="1:3" x14ac:dyDescent="0.25">
      <c r="A467" s="2">
        <v>462</v>
      </c>
      <c r="B467" s="1">
        <v>205</v>
      </c>
      <c r="C467" s="1">
        <v>283</v>
      </c>
    </row>
    <row r="468" spans="1:3" x14ac:dyDescent="0.25">
      <c r="A468" s="2">
        <v>463</v>
      </c>
      <c r="B468" s="1">
        <v>204</v>
      </c>
      <c r="C468" s="1">
        <v>283</v>
      </c>
    </row>
    <row r="469" spans="1:3" x14ac:dyDescent="0.25">
      <c r="A469" s="2">
        <v>464</v>
      </c>
      <c r="B469" s="1">
        <v>202.5</v>
      </c>
      <c r="C469" s="1">
        <v>283</v>
      </c>
    </row>
    <row r="470" spans="1:3" x14ac:dyDescent="0.25">
      <c r="A470" s="2">
        <v>465</v>
      </c>
      <c r="B470" s="1">
        <v>199</v>
      </c>
      <c r="C470" s="1">
        <v>284</v>
      </c>
    </row>
    <row r="471" spans="1:3" x14ac:dyDescent="0.25">
      <c r="A471" s="2">
        <v>466</v>
      </c>
      <c r="B471" s="1">
        <v>196.5</v>
      </c>
      <c r="C471" s="1">
        <v>284.5</v>
      </c>
    </row>
    <row r="472" spans="1:3" x14ac:dyDescent="0.25">
      <c r="A472" s="2">
        <v>467</v>
      </c>
      <c r="B472" s="1">
        <v>196</v>
      </c>
      <c r="C472" s="1">
        <v>284.5</v>
      </c>
    </row>
    <row r="473" spans="1:3" x14ac:dyDescent="0.25">
      <c r="A473" s="2">
        <v>468</v>
      </c>
      <c r="B473" s="1">
        <v>196</v>
      </c>
      <c r="C473" s="1">
        <v>285</v>
      </c>
    </row>
    <row r="474" spans="1:3" x14ac:dyDescent="0.25">
      <c r="A474" s="2">
        <v>469</v>
      </c>
      <c r="B474" s="1">
        <v>195</v>
      </c>
      <c r="C474" s="1">
        <v>285</v>
      </c>
    </row>
    <row r="475" spans="1:3" x14ac:dyDescent="0.25">
      <c r="A475" s="2">
        <v>470</v>
      </c>
      <c r="B475" s="1">
        <v>194</v>
      </c>
      <c r="C475" s="1">
        <v>285.5</v>
      </c>
    </row>
    <row r="476" spans="1:3" x14ac:dyDescent="0.25">
      <c r="A476" s="2">
        <v>471</v>
      </c>
      <c r="B476" s="1">
        <v>194</v>
      </c>
      <c r="C476" s="1">
        <v>285.5</v>
      </c>
    </row>
    <row r="477" spans="1:3" x14ac:dyDescent="0.25">
      <c r="A477" s="2">
        <v>472</v>
      </c>
      <c r="B477" s="1">
        <v>192.5</v>
      </c>
      <c r="C477" s="1">
        <v>285.5</v>
      </c>
    </row>
    <row r="478" spans="1:3" x14ac:dyDescent="0.25">
      <c r="A478" s="2">
        <v>473</v>
      </c>
      <c r="B478" s="1">
        <v>189</v>
      </c>
      <c r="C478" s="1">
        <v>285.5</v>
      </c>
    </row>
    <row r="479" spans="1:3" x14ac:dyDescent="0.25">
      <c r="A479" s="2">
        <v>474</v>
      </c>
      <c r="B479" s="1">
        <v>187.5</v>
      </c>
      <c r="C479" s="1">
        <v>286</v>
      </c>
    </row>
    <row r="480" spans="1:3" x14ac:dyDescent="0.25">
      <c r="A480" s="2">
        <v>475</v>
      </c>
      <c r="B480" s="1">
        <v>186</v>
      </c>
      <c r="C480" s="1">
        <v>286.5</v>
      </c>
    </row>
    <row r="481" spans="1:3" x14ac:dyDescent="0.25">
      <c r="A481" s="2">
        <v>476</v>
      </c>
      <c r="B481" s="1">
        <v>185.5</v>
      </c>
      <c r="C481" s="1">
        <v>286.5</v>
      </c>
    </row>
    <row r="482" spans="1:3" x14ac:dyDescent="0.25">
      <c r="A482" s="2">
        <v>477</v>
      </c>
      <c r="B482" s="1">
        <v>184</v>
      </c>
      <c r="C482" s="1">
        <v>286.5</v>
      </c>
    </row>
    <row r="483" spans="1:3" x14ac:dyDescent="0.25">
      <c r="A483" s="2">
        <v>478</v>
      </c>
      <c r="B483" s="1">
        <v>182.5</v>
      </c>
      <c r="C483" s="1">
        <v>287</v>
      </c>
    </row>
    <row r="484" spans="1:3" x14ac:dyDescent="0.25">
      <c r="A484" s="2">
        <v>479</v>
      </c>
      <c r="B484" s="1">
        <v>180.5</v>
      </c>
      <c r="C484" s="1">
        <v>287</v>
      </c>
    </row>
    <row r="485" spans="1:3" x14ac:dyDescent="0.25">
      <c r="A485" s="2">
        <v>480</v>
      </c>
      <c r="B485" s="1">
        <v>177.5</v>
      </c>
      <c r="C485" s="1">
        <v>287</v>
      </c>
    </row>
    <row r="486" spans="1:3" x14ac:dyDescent="0.25">
      <c r="A486" s="2">
        <v>481</v>
      </c>
      <c r="B486" s="1">
        <v>177</v>
      </c>
      <c r="C486" s="1">
        <v>287</v>
      </c>
    </row>
    <row r="487" spans="1:3" x14ac:dyDescent="0.25">
      <c r="A487" s="2">
        <v>482</v>
      </c>
      <c r="B487" s="1">
        <v>176.5</v>
      </c>
      <c r="C487" s="1">
        <v>287</v>
      </c>
    </row>
    <row r="488" spans="1:3" x14ac:dyDescent="0.25">
      <c r="A488" s="2">
        <v>483</v>
      </c>
      <c r="B488" s="1">
        <v>176.5</v>
      </c>
      <c r="C488" s="1">
        <v>287</v>
      </c>
    </row>
    <row r="489" spans="1:3" x14ac:dyDescent="0.25">
      <c r="A489" s="2">
        <v>484</v>
      </c>
      <c r="B489" s="1">
        <v>176</v>
      </c>
      <c r="C489" s="1">
        <v>287</v>
      </c>
    </row>
    <row r="490" spans="1:3" x14ac:dyDescent="0.25">
      <c r="A490" s="2">
        <v>485</v>
      </c>
      <c r="B490" s="1">
        <v>175</v>
      </c>
      <c r="C490" s="1">
        <v>287</v>
      </c>
    </row>
    <row r="491" spans="1:3" x14ac:dyDescent="0.25">
      <c r="A491" s="2">
        <v>486</v>
      </c>
      <c r="B491" s="1">
        <v>173</v>
      </c>
      <c r="C491" s="1">
        <v>287</v>
      </c>
    </row>
    <row r="492" spans="1:3" x14ac:dyDescent="0.25">
      <c r="A492" s="2">
        <v>487</v>
      </c>
      <c r="B492" s="1">
        <v>172</v>
      </c>
      <c r="C492" s="1">
        <v>287</v>
      </c>
    </row>
    <row r="493" spans="1:3" x14ac:dyDescent="0.25">
      <c r="A493" s="2">
        <v>488</v>
      </c>
      <c r="B493" s="1">
        <v>170.18</v>
      </c>
      <c r="C493" s="1">
        <v>286</v>
      </c>
    </row>
    <row r="494" spans="1:3" x14ac:dyDescent="0.25">
      <c r="A494" s="2">
        <v>489</v>
      </c>
      <c r="B494" s="1">
        <v>170</v>
      </c>
      <c r="C494" s="1">
        <v>286</v>
      </c>
    </row>
    <row r="495" spans="1:3" x14ac:dyDescent="0.25">
      <c r="A495" s="2">
        <v>490</v>
      </c>
      <c r="B495" s="1">
        <v>169</v>
      </c>
      <c r="C495" s="1">
        <v>285.5</v>
      </c>
    </row>
    <row r="496" spans="1:3" x14ac:dyDescent="0.25">
      <c r="A496" s="2">
        <v>491</v>
      </c>
      <c r="B496" s="1">
        <v>168</v>
      </c>
      <c r="C496" s="1">
        <v>286</v>
      </c>
    </row>
    <row r="497" spans="1:3" x14ac:dyDescent="0.25">
      <c r="A497" s="2">
        <v>492</v>
      </c>
      <c r="B497" s="1">
        <v>168</v>
      </c>
      <c r="C497" s="1">
        <v>286</v>
      </c>
    </row>
    <row r="498" spans="1:3" x14ac:dyDescent="0.25">
      <c r="A498" s="2">
        <v>493</v>
      </c>
      <c r="B498" s="1">
        <v>166.18</v>
      </c>
      <c r="C498" s="1">
        <v>286</v>
      </c>
    </row>
    <row r="499" spans="1:3" x14ac:dyDescent="0.25">
      <c r="A499" s="2">
        <v>494</v>
      </c>
      <c r="B499" s="1">
        <v>165.18</v>
      </c>
      <c r="C499" s="1">
        <v>286</v>
      </c>
    </row>
    <row r="500" spans="1:3" x14ac:dyDescent="0.25">
      <c r="A500" s="2">
        <v>495</v>
      </c>
      <c r="B500" s="1">
        <v>164</v>
      </c>
      <c r="C500" s="1">
        <v>285.5</v>
      </c>
    </row>
    <row r="501" spans="1:3" x14ac:dyDescent="0.25">
      <c r="A501" s="2">
        <v>496</v>
      </c>
      <c r="B501" s="1">
        <v>163</v>
      </c>
      <c r="C501" s="1">
        <v>286</v>
      </c>
    </row>
    <row r="502" spans="1:3" x14ac:dyDescent="0.25">
      <c r="A502" s="2">
        <v>497</v>
      </c>
      <c r="B502" s="1">
        <v>163</v>
      </c>
      <c r="C502" s="1">
        <v>285.5</v>
      </c>
    </row>
    <row r="503" spans="1:3" x14ac:dyDescent="0.25">
      <c r="A503" s="2">
        <v>498</v>
      </c>
      <c r="B503" s="1">
        <v>160</v>
      </c>
      <c r="C503" s="1">
        <v>285.5</v>
      </c>
    </row>
    <row r="504" spans="1:3" x14ac:dyDescent="0.25">
      <c r="A504" s="2">
        <v>499</v>
      </c>
      <c r="B504" s="1">
        <v>158</v>
      </c>
      <c r="C504" s="1">
        <v>285.5</v>
      </c>
    </row>
    <row r="505" spans="1:3" x14ac:dyDescent="0.25">
      <c r="A505" s="2">
        <v>500</v>
      </c>
      <c r="B505" s="1">
        <v>157</v>
      </c>
      <c r="C505" s="1">
        <v>285.5</v>
      </c>
    </row>
    <row r="506" spans="1:3" x14ac:dyDescent="0.25">
      <c r="A506" s="2">
        <v>501</v>
      </c>
      <c r="B506" s="1">
        <v>156</v>
      </c>
      <c r="C506" s="1">
        <v>285.5</v>
      </c>
    </row>
    <row r="507" spans="1:3" x14ac:dyDescent="0.25">
      <c r="A507" s="2">
        <v>502</v>
      </c>
      <c r="B507" s="1">
        <v>155.5</v>
      </c>
      <c r="C507" s="1">
        <v>285.5</v>
      </c>
    </row>
    <row r="508" spans="1:3" x14ac:dyDescent="0.25">
      <c r="A508" s="2">
        <v>503</v>
      </c>
      <c r="B508" s="1">
        <v>154</v>
      </c>
      <c r="C508" s="1">
        <v>285</v>
      </c>
    </row>
    <row r="509" spans="1:3" x14ac:dyDescent="0.25">
      <c r="A509" s="2">
        <v>504</v>
      </c>
      <c r="B509" s="1">
        <v>154</v>
      </c>
      <c r="C509" s="1">
        <v>284.5</v>
      </c>
    </row>
    <row r="510" spans="1:3" x14ac:dyDescent="0.25">
      <c r="A510" s="2">
        <v>505</v>
      </c>
      <c r="B510" s="1">
        <v>152</v>
      </c>
      <c r="C510" s="1">
        <v>285</v>
      </c>
    </row>
    <row r="511" spans="1:3" x14ac:dyDescent="0.25">
      <c r="A511" s="2">
        <v>506</v>
      </c>
      <c r="B511" s="1">
        <v>149.5</v>
      </c>
      <c r="C511" s="1">
        <v>285</v>
      </c>
    </row>
    <row r="512" spans="1:3" x14ac:dyDescent="0.25">
      <c r="A512" s="2">
        <v>507</v>
      </c>
      <c r="B512" s="1">
        <v>149</v>
      </c>
      <c r="C512" s="1">
        <v>284</v>
      </c>
    </row>
    <row r="513" spans="1:3" x14ac:dyDescent="0.25">
      <c r="A513" s="2">
        <v>508</v>
      </c>
      <c r="B513" s="1">
        <v>149</v>
      </c>
      <c r="C513" s="1">
        <v>284</v>
      </c>
    </row>
    <row r="514" spans="1:3" x14ac:dyDescent="0.25">
      <c r="A514" s="2">
        <v>509</v>
      </c>
      <c r="B514" s="1">
        <v>147</v>
      </c>
      <c r="C514" s="1">
        <v>284</v>
      </c>
    </row>
    <row r="515" spans="1:3" x14ac:dyDescent="0.25">
      <c r="A515" s="2">
        <v>510</v>
      </c>
      <c r="B515" s="1">
        <v>145.5</v>
      </c>
      <c r="C515" s="1">
        <v>284</v>
      </c>
    </row>
    <row r="516" spans="1:3" x14ac:dyDescent="0.25">
      <c r="A516" s="2">
        <v>511</v>
      </c>
      <c r="B516" s="1">
        <v>144</v>
      </c>
      <c r="C516" s="1">
        <v>284</v>
      </c>
    </row>
    <row r="517" spans="1:3" x14ac:dyDescent="0.25">
      <c r="A517" s="2">
        <v>512</v>
      </c>
      <c r="B517" s="1">
        <v>143.5</v>
      </c>
      <c r="C517" s="1">
        <v>284</v>
      </c>
    </row>
    <row r="518" spans="1:3" x14ac:dyDescent="0.25">
      <c r="A518" s="2">
        <v>513</v>
      </c>
      <c r="B518" s="1">
        <v>141.34</v>
      </c>
      <c r="C518" s="1">
        <v>282.92</v>
      </c>
    </row>
    <row r="519" spans="1:3" x14ac:dyDescent="0.25">
      <c r="A519" s="2">
        <v>514</v>
      </c>
      <c r="B519" s="1">
        <v>139</v>
      </c>
      <c r="C519" s="1">
        <v>283</v>
      </c>
    </row>
    <row r="520" spans="1:3" x14ac:dyDescent="0.25">
      <c r="A520" s="2">
        <v>515</v>
      </c>
      <c r="B520" s="1">
        <v>139</v>
      </c>
      <c r="C520" s="1">
        <v>283</v>
      </c>
    </row>
    <row r="521" spans="1:3" x14ac:dyDescent="0.25">
      <c r="A521" s="2">
        <v>516</v>
      </c>
      <c r="B521" s="1">
        <v>139</v>
      </c>
      <c r="C521" s="1">
        <v>283</v>
      </c>
    </row>
    <row r="522" spans="1:3" x14ac:dyDescent="0.25">
      <c r="A522" s="2">
        <v>517</v>
      </c>
      <c r="B522" s="1">
        <v>137.5</v>
      </c>
      <c r="C522" s="1">
        <v>282.5</v>
      </c>
    </row>
    <row r="523" spans="1:3" x14ac:dyDescent="0.25">
      <c r="A523" s="2">
        <v>518</v>
      </c>
      <c r="B523" s="1">
        <v>136</v>
      </c>
      <c r="C523" s="1">
        <v>282.5</v>
      </c>
    </row>
    <row r="524" spans="1:3" x14ac:dyDescent="0.25">
      <c r="A524" s="2">
        <v>519</v>
      </c>
      <c r="B524" s="1">
        <v>136</v>
      </c>
      <c r="C524" s="1">
        <v>282.5</v>
      </c>
    </row>
    <row r="525" spans="1:3" x14ac:dyDescent="0.25">
      <c r="A525" s="2">
        <v>520</v>
      </c>
      <c r="B525" s="1">
        <v>135.5</v>
      </c>
      <c r="C525" s="1">
        <v>282</v>
      </c>
    </row>
    <row r="526" spans="1:3" x14ac:dyDescent="0.25">
      <c r="A526" s="2">
        <v>521</v>
      </c>
      <c r="B526" s="1">
        <v>134.5</v>
      </c>
      <c r="C526" s="1">
        <v>282</v>
      </c>
    </row>
    <row r="527" spans="1:3" x14ac:dyDescent="0.25">
      <c r="A527" s="2">
        <v>522</v>
      </c>
      <c r="B527" s="1">
        <v>133.5</v>
      </c>
      <c r="C527" s="1">
        <v>281.5</v>
      </c>
    </row>
    <row r="528" spans="1:3" x14ac:dyDescent="0.25">
      <c r="A528" s="2">
        <v>523</v>
      </c>
      <c r="B528" s="1">
        <v>132</v>
      </c>
      <c r="C528" s="1">
        <v>281.5</v>
      </c>
    </row>
    <row r="529" spans="1:3" x14ac:dyDescent="0.25">
      <c r="A529" s="2">
        <v>524</v>
      </c>
      <c r="B529" s="1">
        <v>131.5</v>
      </c>
      <c r="C529" s="1">
        <v>281</v>
      </c>
    </row>
    <row r="530" spans="1:3" x14ac:dyDescent="0.25">
      <c r="A530" s="2">
        <v>525</v>
      </c>
      <c r="B530" s="1">
        <v>128.5</v>
      </c>
      <c r="C530" s="1">
        <v>280</v>
      </c>
    </row>
    <row r="531" spans="1:3" x14ac:dyDescent="0.25">
      <c r="A531" s="2">
        <v>526</v>
      </c>
      <c r="B531" s="1">
        <v>127.5</v>
      </c>
      <c r="C531" s="1">
        <v>280</v>
      </c>
    </row>
    <row r="532" spans="1:3" x14ac:dyDescent="0.25">
      <c r="A532" s="2">
        <v>527</v>
      </c>
      <c r="B532" s="1">
        <v>126</v>
      </c>
      <c r="C532" s="1">
        <v>279</v>
      </c>
    </row>
    <row r="533" spans="1:3" x14ac:dyDescent="0.25">
      <c r="A533" s="2">
        <v>528</v>
      </c>
      <c r="B533" s="1">
        <v>125</v>
      </c>
      <c r="C533" s="1">
        <v>279</v>
      </c>
    </row>
    <row r="534" spans="1:3" x14ac:dyDescent="0.25">
      <c r="A534" s="2">
        <v>529</v>
      </c>
      <c r="B534" s="1">
        <v>124.5</v>
      </c>
      <c r="C534" s="1">
        <v>279</v>
      </c>
    </row>
    <row r="535" spans="1:3" x14ac:dyDescent="0.25">
      <c r="A535" s="2">
        <v>530</v>
      </c>
      <c r="B535" s="1">
        <v>122.5</v>
      </c>
      <c r="C535" s="1">
        <v>278</v>
      </c>
    </row>
    <row r="536" spans="1:3" x14ac:dyDescent="0.25">
      <c r="A536" s="2">
        <v>531</v>
      </c>
      <c r="B536" s="1">
        <v>122</v>
      </c>
      <c r="C536" s="1">
        <v>278</v>
      </c>
    </row>
    <row r="537" spans="1:3" x14ac:dyDescent="0.25">
      <c r="A537" s="2">
        <v>532</v>
      </c>
      <c r="B537" s="1">
        <v>121</v>
      </c>
      <c r="C537" s="1">
        <v>278</v>
      </c>
    </row>
    <row r="538" spans="1:3" x14ac:dyDescent="0.25">
      <c r="A538" s="2">
        <v>533</v>
      </c>
      <c r="B538" s="1">
        <v>120</v>
      </c>
      <c r="C538" s="1">
        <v>279</v>
      </c>
    </row>
    <row r="539" spans="1:3" x14ac:dyDescent="0.25">
      <c r="A539" s="2">
        <v>534</v>
      </c>
      <c r="B539" s="1">
        <v>120</v>
      </c>
      <c r="C539" s="1">
        <v>281</v>
      </c>
    </row>
    <row r="540" spans="1:3" x14ac:dyDescent="0.25">
      <c r="A540" s="2">
        <v>535</v>
      </c>
      <c r="B540" s="1">
        <v>117.5</v>
      </c>
      <c r="C540" s="1">
        <v>281.5</v>
      </c>
    </row>
    <row r="541" spans="1:3" x14ac:dyDescent="0.25">
      <c r="A541" s="2">
        <v>536</v>
      </c>
      <c r="B541" s="1">
        <v>115.5</v>
      </c>
      <c r="C541" s="1">
        <v>282</v>
      </c>
    </row>
    <row r="542" spans="1:3" x14ac:dyDescent="0.25">
      <c r="A542" s="2">
        <v>537</v>
      </c>
      <c r="B542" s="1">
        <v>115.5</v>
      </c>
      <c r="C542" s="1">
        <v>283.5</v>
      </c>
    </row>
    <row r="543" spans="1:3" x14ac:dyDescent="0.25">
      <c r="A543" s="2">
        <v>538</v>
      </c>
      <c r="B543" s="1">
        <v>115</v>
      </c>
      <c r="C543" s="1">
        <v>285</v>
      </c>
    </row>
    <row r="544" spans="1:3" x14ac:dyDescent="0.25">
      <c r="A544" s="2">
        <v>539</v>
      </c>
      <c r="B544" s="1">
        <v>112.5</v>
      </c>
      <c r="C544" s="1">
        <v>285.5</v>
      </c>
    </row>
    <row r="545" spans="1:3" x14ac:dyDescent="0.25">
      <c r="A545" s="2">
        <v>540</v>
      </c>
      <c r="B545" s="1">
        <v>113</v>
      </c>
      <c r="C545" s="1">
        <v>287</v>
      </c>
    </row>
    <row r="546" spans="1:3" x14ac:dyDescent="0.25">
      <c r="A546" s="2">
        <v>541</v>
      </c>
      <c r="B546" s="1">
        <v>113</v>
      </c>
      <c r="C546" s="1">
        <v>287</v>
      </c>
    </row>
    <row r="547" spans="1:3" x14ac:dyDescent="0.25">
      <c r="A547" s="2">
        <v>542</v>
      </c>
      <c r="B547" s="1">
        <v>113</v>
      </c>
      <c r="C547" s="1">
        <v>287</v>
      </c>
    </row>
    <row r="548" spans="1:3" x14ac:dyDescent="0.25">
      <c r="A548" s="2">
        <v>543</v>
      </c>
      <c r="B548" s="1">
        <v>113</v>
      </c>
      <c r="C548" s="1">
        <v>287</v>
      </c>
    </row>
    <row r="549" spans="1:3" x14ac:dyDescent="0.25">
      <c r="A549" s="2">
        <v>544</v>
      </c>
      <c r="B549" s="1">
        <v>113</v>
      </c>
      <c r="C549" s="1">
        <v>287</v>
      </c>
    </row>
    <row r="550" spans="1:3" x14ac:dyDescent="0.25">
      <c r="A550" s="2">
        <v>545</v>
      </c>
      <c r="B550" s="1">
        <v>113</v>
      </c>
      <c r="C550" s="1">
        <v>287</v>
      </c>
    </row>
    <row r="551" spans="1:3" x14ac:dyDescent="0.25">
      <c r="A551" s="2">
        <v>546</v>
      </c>
      <c r="B551" s="1">
        <v>113</v>
      </c>
      <c r="C551" s="1">
        <v>287</v>
      </c>
    </row>
    <row r="552" spans="1:3" x14ac:dyDescent="0.25">
      <c r="A552" s="2">
        <v>547</v>
      </c>
      <c r="B552" s="1">
        <v>113</v>
      </c>
      <c r="C552" s="1">
        <v>287</v>
      </c>
    </row>
    <row r="553" spans="1:3" x14ac:dyDescent="0.25">
      <c r="A553" s="2">
        <v>548</v>
      </c>
      <c r="B553" s="1">
        <v>113</v>
      </c>
      <c r="C553" s="1">
        <v>287</v>
      </c>
    </row>
    <row r="554" spans="1:3" x14ac:dyDescent="0.25">
      <c r="A554" s="2">
        <v>549</v>
      </c>
      <c r="B554" s="1">
        <v>113</v>
      </c>
      <c r="C554" s="1">
        <v>287</v>
      </c>
    </row>
    <row r="555" spans="1:3" x14ac:dyDescent="0.25">
      <c r="A555" s="2">
        <v>550</v>
      </c>
      <c r="B555" s="1">
        <v>113</v>
      </c>
      <c r="C555" s="1">
        <v>287</v>
      </c>
    </row>
    <row r="556" spans="1:3" x14ac:dyDescent="0.25">
      <c r="A556" s="2">
        <v>551</v>
      </c>
      <c r="B556" s="1">
        <v>113</v>
      </c>
      <c r="C556" s="1">
        <v>287</v>
      </c>
    </row>
    <row r="557" spans="1:3" x14ac:dyDescent="0.25">
      <c r="A557" s="2">
        <v>552</v>
      </c>
      <c r="B557" s="1">
        <v>113</v>
      </c>
      <c r="C557" s="1">
        <v>287</v>
      </c>
    </row>
    <row r="558" spans="1:3" x14ac:dyDescent="0.25">
      <c r="A558" s="2">
        <v>553</v>
      </c>
      <c r="B558" s="1">
        <v>113</v>
      </c>
      <c r="C558" s="1">
        <v>287</v>
      </c>
    </row>
    <row r="559" spans="1:3" x14ac:dyDescent="0.25">
      <c r="A559" s="2">
        <v>554</v>
      </c>
      <c r="B559" s="1">
        <v>113</v>
      </c>
      <c r="C559" s="1">
        <v>287</v>
      </c>
    </row>
    <row r="560" spans="1:3" x14ac:dyDescent="0.25">
      <c r="A560" s="2">
        <v>555</v>
      </c>
      <c r="B560" s="1">
        <v>113</v>
      </c>
      <c r="C560" s="1">
        <v>287</v>
      </c>
    </row>
    <row r="561" spans="1:3" x14ac:dyDescent="0.25">
      <c r="A561" s="2">
        <v>556</v>
      </c>
      <c r="B561" s="1">
        <v>113</v>
      </c>
      <c r="C561" s="1">
        <v>287</v>
      </c>
    </row>
    <row r="562" spans="1:3" x14ac:dyDescent="0.25">
      <c r="A562" s="2">
        <v>557</v>
      </c>
      <c r="B562" s="1">
        <v>113</v>
      </c>
      <c r="C562" s="1">
        <v>287</v>
      </c>
    </row>
    <row r="563" spans="1:3" x14ac:dyDescent="0.25">
      <c r="A563" s="2">
        <v>558</v>
      </c>
      <c r="B563" s="1">
        <v>113</v>
      </c>
      <c r="C563" s="1">
        <v>287</v>
      </c>
    </row>
    <row r="564" spans="1:3" x14ac:dyDescent="0.25">
      <c r="A564" s="2">
        <v>559</v>
      </c>
      <c r="B564" s="1">
        <v>113</v>
      </c>
      <c r="C564" s="1">
        <v>287</v>
      </c>
    </row>
    <row r="565" spans="1:3" x14ac:dyDescent="0.25">
      <c r="A565" s="2">
        <v>560</v>
      </c>
      <c r="B565" s="1">
        <v>113</v>
      </c>
      <c r="C565" s="1">
        <v>287</v>
      </c>
    </row>
    <row r="566" spans="1:3" x14ac:dyDescent="0.25">
      <c r="A566" s="2">
        <v>561</v>
      </c>
      <c r="B566" s="1">
        <v>113</v>
      </c>
      <c r="C566" s="1">
        <v>287</v>
      </c>
    </row>
    <row r="567" spans="1:3" x14ac:dyDescent="0.25">
      <c r="A567" s="2">
        <v>562</v>
      </c>
      <c r="B567" s="1">
        <v>113</v>
      </c>
      <c r="C567" s="1">
        <v>287</v>
      </c>
    </row>
    <row r="568" spans="1:3" x14ac:dyDescent="0.25">
      <c r="A568" s="2">
        <v>563</v>
      </c>
      <c r="B568" s="1">
        <v>113</v>
      </c>
      <c r="C568" s="1">
        <v>287</v>
      </c>
    </row>
    <row r="569" spans="1:3" x14ac:dyDescent="0.25">
      <c r="A569" s="2">
        <v>564</v>
      </c>
      <c r="B569" s="1">
        <v>113</v>
      </c>
      <c r="C569" s="1">
        <v>287</v>
      </c>
    </row>
    <row r="570" spans="1:3" x14ac:dyDescent="0.25">
      <c r="A570" s="2">
        <v>565</v>
      </c>
      <c r="B570" s="1">
        <v>113</v>
      </c>
      <c r="C570" s="1">
        <v>287</v>
      </c>
    </row>
    <row r="571" spans="1:3" x14ac:dyDescent="0.25">
      <c r="A571" s="2">
        <v>566</v>
      </c>
      <c r="B571" s="1">
        <v>113</v>
      </c>
      <c r="C571" s="1">
        <v>287</v>
      </c>
    </row>
    <row r="572" spans="1:3" x14ac:dyDescent="0.25">
      <c r="A572" s="2">
        <v>567</v>
      </c>
      <c r="B572" s="1">
        <v>113</v>
      </c>
      <c r="C572" s="1">
        <v>287</v>
      </c>
    </row>
    <row r="573" spans="1:3" x14ac:dyDescent="0.25">
      <c r="A573" s="2">
        <v>568</v>
      </c>
      <c r="B573" s="1">
        <v>113</v>
      </c>
      <c r="C573" s="1">
        <v>287</v>
      </c>
    </row>
    <row r="574" spans="1:3" x14ac:dyDescent="0.25">
      <c r="A574" s="2">
        <v>569</v>
      </c>
      <c r="B574" s="1">
        <v>113</v>
      </c>
      <c r="C574" s="1">
        <v>287</v>
      </c>
    </row>
    <row r="575" spans="1:3" x14ac:dyDescent="0.25">
      <c r="A575" s="2">
        <v>570</v>
      </c>
      <c r="B575" s="1">
        <v>113</v>
      </c>
      <c r="C575" s="1">
        <v>287</v>
      </c>
    </row>
    <row r="576" spans="1:3" x14ac:dyDescent="0.25">
      <c r="A576" s="2">
        <v>571</v>
      </c>
      <c r="B576" s="1">
        <v>113</v>
      </c>
      <c r="C576" s="1">
        <v>287</v>
      </c>
    </row>
    <row r="577" spans="1:3" x14ac:dyDescent="0.25">
      <c r="A577" s="2">
        <v>572</v>
      </c>
      <c r="B577" s="1">
        <v>113</v>
      </c>
      <c r="C577" s="1">
        <v>287</v>
      </c>
    </row>
    <row r="578" spans="1:3" x14ac:dyDescent="0.25">
      <c r="A578" s="2">
        <v>573</v>
      </c>
      <c r="B578" s="1">
        <v>113</v>
      </c>
      <c r="C578" s="1">
        <v>287</v>
      </c>
    </row>
    <row r="579" spans="1:3" x14ac:dyDescent="0.25">
      <c r="A579" s="2">
        <v>574</v>
      </c>
      <c r="B579" s="1">
        <v>113</v>
      </c>
      <c r="C579" s="1">
        <v>287</v>
      </c>
    </row>
    <row r="580" spans="1:3" x14ac:dyDescent="0.25">
      <c r="A580" s="2">
        <v>575</v>
      </c>
      <c r="B580" s="1">
        <v>113</v>
      </c>
      <c r="C580" s="1">
        <v>287</v>
      </c>
    </row>
    <row r="581" spans="1:3" x14ac:dyDescent="0.25">
      <c r="A581" s="2">
        <v>576</v>
      </c>
      <c r="B581" s="1">
        <v>113</v>
      </c>
      <c r="C581" s="1">
        <v>287</v>
      </c>
    </row>
    <row r="582" spans="1:3" x14ac:dyDescent="0.25">
      <c r="A582" s="2">
        <v>577</v>
      </c>
      <c r="B582" s="1">
        <v>113</v>
      </c>
      <c r="C582" s="1">
        <v>287</v>
      </c>
    </row>
    <row r="583" spans="1:3" x14ac:dyDescent="0.25">
      <c r="A583" s="2">
        <v>578</v>
      </c>
      <c r="B583" s="1">
        <v>113</v>
      </c>
      <c r="C583" s="1">
        <v>287</v>
      </c>
    </row>
    <row r="584" spans="1:3" x14ac:dyDescent="0.25">
      <c r="A584" s="2">
        <v>579</v>
      </c>
      <c r="B584" s="1">
        <v>113</v>
      </c>
      <c r="C584" s="1">
        <v>287</v>
      </c>
    </row>
    <row r="585" spans="1:3" x14ac:dyDescent="0.25">
      <c r="A585" s="2">
        <v>580</v>
      </c>
      <c r="B585" s="1">
        <v>113</v>
      </c>
      <c r="C585" s="1">
        <v>287</v>
      </c>
    </row>
    <row r="586" spans="1:3" x14ac:dyDescent="0.25">
      <c r="A586" s="2">
        <v>581</v>
      </c>
      <c r="B586" s="1">
        <v>113</v>
      </c>
      <c r="C586" s="1">
        <v>287</v>
      </c>
    </row>
    <row r="587" spans="1:3" x14ac:dyDescent="0.25">
      <c r="A587" s="2">
        <v>582</v>
      </c>
      <c r="B587" s="1">
        <v>113</v>
      </c>
      <c r="C587" s="1">
        <v>287</v>
      </c>
    </row>
    <row r="588" spans="1:3" x14ac:dyDescent="0.25">
      <c r="A588" s="2">
        <v>583</v>
      </c>
      <c r="B588" s="1">
        <v>113</v>
      </c>
      <c r="C588" s="1">
        <v>287</v>
      </c>
    </row>
    <row r="589" spans="1:3" x14ac:dyDescent="0.25">
      <c r="A589" s="2">
        <v>584</v>
      </c>
      <c r="B589" s="1">
        <v>113</v>
      </c>
      <c r="C589" s="1">
        <v>287</v>
      </c>
    </row>
    <row r="590" spans="1:3" x14ac:dyDescent="0.25">
      <c r="A590" s="2">
        <v>585</v>
      </c>
      <c r="B590" s="1">
        <v>113</v>
      </c>
      <c r="C590" s="1">
        <v>287</v>
      </c>
    </row>
    <row r="591" spans="1:3" x14ac:dyDescent="0.25">
      <c r="A591" s="2">
        <v>586</v>
      </c>
      <c r="B591" s="1">
        <v>113</v>
      </c>
      <c r="C591" s="1">
        <v>287</v>
      </c>
    </row>
    <row r="592" spans="1:3" x14ac:dyDescent="0.25">
      <c r="A592" s="2">
        <v>587</v>
      </c>
      <c r="B592" s="1">
        <v>113</v>
      </c>
      <c r="C592" s="1">
        <v>287</v>
      </c>
    </row>
    <row r="593" spans="1:3" x14ac:dyDescent="0.25">
      <c r="A593" s="2">
        <v>588</v>
      </c>
      <c r="B593" s="1">
        <v>113</v>
      </c>
      <c r="C593" s="1">
        <v>287</v>
      </c>
    </row>
    <row r="594" spans="1:3" x14ac:dyDescent="0.25">
      <c r="A594" s="2">
        <v>589</v>
      </c>
      <c r="B594" s="1">
        <v>113</v>
      </c>
      <c r="C594" s="1">
        <v>287</v>
      </c>
    </row>
    <row r="595" spans="1:3" x14ac:dyDescent="0.25">
      <c r="A595" s="2">
        <v>590</v>
      </c>
      <c r="B595" s="1">
        <v>113</v>
      </c>
      <c r="C595" s="1">
        <v>287</v>
      </c>
    </row>
    <row r="596" spans="1:3" x14ac:dyDescent="0.25">
      <c r="A596" s="2">
        <v>591</v>
      </c>
      <c r="B596" s="1">
        <v>113</v>
      </c>
      <c r="C596" s="1">
        <v>287</v>
      </c>
    </row>
    <row r="597" spans="1:3" x14ac:dyDescent="0.25">
      <c r="A597" s="2">
        <v>592</v>
      </c>
      <c r="B597" s="1">
        <v>113</v>
      </c>
      <c r="C597" s="1">
        <v>287</v>
      </c>
    </row>
    <row r="598" spans="1:3" x14ac:dyDescent="0.25">
      <c r="A598" s="2">
        <v>593</v>
      </c>
      <c r="B598" s="1">
        <v>113</v>
      </c>
      <c r="C598" s="1">
        <v>287</v>
      </c>
    </row>
    <row r="599" spans="1:3" x14ac:dyDescent="0.25">
      <c r="A599" s="2">
        <v>594</v>
      </c>
      <c r="B599" s="1">
        <v>113</v>
      </c>
      <c r="C599" s="1">
        <v>287</v>
      </c>
    </row>
    <row r="600" spans="1:3" x14ac:dyDescent="0.25">
      <c r="A600" s="2">
        <v>595</v>
      </c>
      <c r="B600" s="1">
        <v>113</v>
      </c>
      <c r="C600" s="1">
        <v>287</v>
      </c>
    </row>
    <row r="601" spans="1:3" x14ac:dyDescent="0.25">
      <c r="A601" s="2">
        <v>596</v>
      </c>
      <c r="B601" s="1">
        <v>113</v>
      </c>
      <c r="C601" s="1">
        <v>287</v>
      </c>
    </row>
    <row r="602" spans="1:3" x14ac:dyDescent="0.25">
      <c r="A602" s="2">
        <v>597</v>
      </c>
      <c r="B602" s="1">
        <v>113</v>
      </c>
      <c r="C602" s="1">
        <v>287</v>
      </c>
    </row>
    <row r="603" spans="1:3" x14ac:dyDescent="0.25">
      <c r="A603" s="2">
        <v>598</v>
      </c>
      <c r="B603" s="1">
        <v>113</v>
      </c>
      <c r="C603" s="1">
        <v>287</v>
      </c>
    </row>
    <row r="604" spans="1:3" x14ac:dyDescent="0.25">
      <c r="A604" s="2">
        <v>599</v>
      </c>
      <c r="B604" s="1">
        <v>113</v>
      </c>
      <c r="C604" s="1">
        <v>287</v>
      </c>
    </row>
    <row r="605" spans="1:3" x14ac:dyDescent="0.25">
      <c r="A605" s="2">
        <v>600</v>
      </c>
      <c r="B605" s="1">
        <v>113</v>
      </c>
      <c r="C605" s="1">
        <v>287</v>
      </c>
    </row>
    <row r="606" spans="1:3" x14ac:dyDescent="0.25">
      <c r="A606" s="2">
        <v>601</v>
      </c>
      <c r="B606" s="1">
        <v>113</v>
      </c>
      <c r="C606" s="1">
        <v>287</v>
      </c>
    </row>
    <row r="607" spans="1:3" x14ac:dyDescent="0.25">
      <c r="A607" s="2">
        <v>602</v>
      </c>
      <c r="B607" s="1">
        <v>39.5</v>
      </c>
      <c r="C607" s="1">
        <v>279.5</v>
      </c>
    </row>
    <row r="608" spans="1:3" x14ac:dyDescent="0.25">
      <c r="A608" s="2">
        <v>603</v>
      </c>
      <c r="B608" s="1">
        <v>39</v>
      </c>
      <c r="C608" s="1">
        <v>279</v>
      </c>
    </row>
    <row r="609" spans="1:3" x14ac:dyDescent="0.25">
      <c r="A609" s="2">
        <v>604</v>
      </c>
      <c r="B609" s="1">
        <v>39.5</v>
      </c>
      <c r="C609" s="1">
        <v>281.5</v>
      </c>
    </row>
    <row r="610" spans="1:3" x14ac:dyDescent="0.25">
      <c r="A610" s="2">
        <v>605</v>
      </c>
      <c r="B610" s="1">
        <v>39.5</v>
      </c>
      <c r="C610" s="1">
        <v>281.5</v>
      </c>
    </row>
    <row r="611" spans="1:3" x14ac:dyDescent="0.25">
      <c r="A611" s="2">
        <v>606</v>
      </c>
      <c r="B611" s="1">
        <v>39.5</v>
      </c>
      <c r="C611" s="1">
        <v>281.5</v>
      </c>
    </row>
    <row r="612" spans="1:3" x14ac:dyDescent="0.25">
      <c r="A612" s="2">
        <v>607</v>
      </c>
      <c r="B612" s="1">
        <v>39.5</v>
      </c>
      <c r="C612" s="1">
        <v>281.5</v>
      </c>
    </row>
    <row r="613" spans="1:3" x14ac:dyDescent="0.25">
      <c r="A613" s="2">
        <v>608</v>
      </c>
      <c r="B613" s="1">
        <v>39.5</v>
      </c>
      <c r="C613" s="1">
        <v>281.5</v>
      </c>
    </row>
    <row r="614" spans="1:3" x14ac:dyDescent="0.25">
      <c r="A614" s="2">
        <v>609</v>
      </c>
      <c r="B614" s="1">
        <v>39.5</v>
      </c>
      <c r="C614" s="1">
        <v>281.5</v>
      </c>
    </row>
    <row r="615" spans="1:3" x14ac:dyDescent="0.25">
      <c r="A615" s="2">
        <v>610</v>
      </c>
      <c r="B615" s="1">
        <v>39.5</v>
      </c>
      <c r="C615" s="1">
        <v>281.5</v>
      </c>
    </row>
    <row r="616" spans="1:3" x14ac:dyDescent="0.25">
      <c r="A616" s="2">
        <v>611</v>
      </c>
      <c r="B616" s="1">
        <v>39.5</v>
      </c>
      <c r="C616" s="1">
        <v>281.5</v>
      </c>
    </row>
    <row r="617" spans="1:3" x14ac:dyDescent="0.25">
      <c r="A617" s="2">
        <v>612</v>
      </c>
      <c r="B617" s="1">
        <v>37</v>
      </c>
      <c r="C617" s="1">
        <v>279.5</v>
      </c>
    </row>
    <row r="618" spans="1:3" x14ac:dyDescent="0.25">
      <c r="A618" s="2">
        <v>613</v>
      </c>
      <c r="B618" s="1">
        <v>33</v>
      </c>
      <c r="C618" s="1">
        <v>277</v>
      </c>
    </row>
    <row r="619" spans="1:3" x14ac:dyDescent="0.25">
      <c r="A619" s="2">
        <v>614</v>
      </c>
      <c r="B619" s="1">
        <v>31</v>
      </c>
      <c r="C619" s="1">
        <v>277</v>
      </c>
    </row>
    <row r="620" spans="1:3" x14ac:dyDescent="0.25">
      <c r="A620" s="2">
        <v>615</v>
      </c>
      <c r="B620" s="1">
        <v>29</v>
      </c>
      <c r="C620" s="1">
        <v>277</v>
      </c>
    </row>
    <row r="621" spans="1:3" x14ac:dyDescent="0.25">
      <c r="A621" s="2">
        <v>616</v>
      </c>
      <c r="B621" s="1">
        <v>27</v>
      </c>
      <c r="C621" s="1">
        <v>276</v>
      </c>
    </row>
    <row r="622" spans="1:3" x14ac:dyDescent="0.25">
      <c r="A622" s="2">
        <v>617</v>
      </c>
      <c r="B622" s="1">
        <v>25.5</v>
      </c>
      <c r="C622" s="1">
        <v>277.5</v>
      </c>
    </row>
    <row r="623" spans="1:3" x14ac:dyDescent="0.25">
      <c r="A623" s="2">
        <v>618</v>
      </c>
      <c r="B623" s="1">
        <v>23.38</v>
      </c>
      <c r="C623" s="1">
        <v>279.08999999999997</v>
      </c>
    </row>
    <row r="624" spans="1:3" x14ac:dyDescent="0.25">
      <c r="A624" s="2">
        <v>619</v>
      </c>
      <c r="B624" s="1">
        <v>23</v>
      </c>
      <c r="C624" s="1">
        <v>279</v>
      </c>
    </row>
    <row r="625" spans="1:3" x14ac:dyDescent="0.25">
      <c r="A625" s="2">
        <v>620</v>
      </c>
      <c r="B625" s="1">
        <v>22.5</v>
      </c>
      <c r="C625" s="1">
        <v>280</v>
      </c>
    </row>
    <row r="626" spans="1:3" x14ac:dyDescent="0.25">
      <c r="A626" s="2">
        <v>621</v>
      </c>
      <c r="B626" s="1">
        <v>22</v>
      </c>
      <c r="C626" s="1">
        <v>280</v>
      </c>
    </row>
    <row r="627" spans="1:3" x14ac:dyDescent="0.25">
      <c r="A627" s="2">
        <v>622</v>
      </c>
      <c r="B627" s="1">
        <v>22</v>
      </c>
      <c r="C627" s="1">
        <v>280</v>
      </c>
    </row>
    <row r="628" spans="1:3" x14ac:dyDescent="0.25">
      <c r="A628" s="2">
        <v>623</v>
      </c>
      <c r="B628" s="1">
        <v>22</v>
      </c>
      <c r="C628" s="1">
        <v>280.5</v>
      </c>
    </row>
    <row r="629" spans="1:3" x14ac:dyDescent="0.25">
      <c r="A629" s="2">
        <v>624</v>
      </c>
      <c r="B629" s="1">
        <v>22</v>
      </c>
      <c r="C629" s="1">
        <v>280.5</v>
      </c>
    </row>
    <row r="630" spans="1:3" x14ac:dyDescent="0.25">
      <c r="A630" s="2">
        <v>625</v>
      </c>
      <c r="B630" s="1">
        <v>22</v>
      </c>
      <c r="C630" s="1">
        <v>280.5</v>
      </c>
    </row>
    <row r="631" spans="1:3" x14ac:dyDescent="0.25">
      <c r="A631" s="2">
        <v>626</v>
      </c>
      <c r="B631" s="1">
        <v>22</v>
      </c>
      <c r="C631" s="1">
        <v>280.5</v>
      </c>
    </row>
    <row r="632" spans="1:3" x14ac:dyDescent="0.25">
      <c r="A632" s="2">
        <v>627</v>
      </c>
      <c r="B632" s="1">
        <v>22</v>
      </c>
      <c r="C632" s="1">
        <v>280.5</v>
      </c>
    </row>
    <row r="633" spans="1:3" x14ac:dyDescent="0.25">
      <c r="A633" s="2">
        <v>628</v>
      </c>
      <c r="B633" s="1">
        <v>22</v>
      </c>
      <c r="C633" s="1">
        <v>280.5</v>
      </c>
    </row>
    <row r="634" spans="1:3" x14ac:dyDescent="0.25">
      <c r="A634" s="2">
        <v>629</v>
      </c>
      <c r="B634" s="1">
        <v>22</v>
      </c>
      <c r="C634" s="1">
        <v>280.5</v>
      </c>
    </row>
    <row r="635" spans="1:3" x14ac:dyDescent="0.25">
      <c r="A635" s="2">
        <v>630</v>
      </c>
      <c r="B635" s="1">
        <v>22</v>
      </c>
      <c r="C635" s="1">
        <v>280</v>
      </c>
    </row>
    <row r="636" spans="1:3" x14ac:dyDescent="0.25">
      <c r="A636" s="2">
        <v>631</v>
      </c>
      <c r="B636" s="1">
        <v>22</v>
      </c>
      <c r="C636" s="1">
        <v>280.5</v>
      </c>
    </row>
    <row r="637" spans="1:3" x14ac:dyDescent="0.25">
      <c r="A637" s="2">
        <v>632</v>
      </c>
      <c r="B637" s="1">
        <v>22</v>
      </c>
      <c r="C637" s="1">
        <v>280.5</v>
      </c>
    </row>
    <row r="638" spans="1:3" x14ac:dyDescent="0.25">
      <c r="A638" s="2">
        <v>633</v>
      </c>
      <c r="B638" s="1">
        <v>22</v>
      </c>
      <c r="C638" s="1">
        <v>280.5</v>
      </c>
    </row>
    <row r="639" spans="1:3" x14ac:dyDescent="0.25">
      <c r="A639" s="2">
        <v>634</v>
      </c>
      <c r="B639" s="1">
        <v>22</v>
      </c>
      <c r="C639" s="1">
        <v>280.5</v>
      </c>
    </row>
    <row r="640" spans="1:3" x14ac:dyDescent="0.25">
      <c r="A640" s="2">
        <v>635</v>
      </c>
      <c r="B640" s="1">
        <v>21.5</v>
      </c>
      <c r="C640" s="1">
        <v>281</v>
      </c>
    </row>
    <row r="641" spans="1:3" x14ac:dyDescent="0.25">
      <c r="A641" s="2">
        <v>636</v>
      </c>
      <c r="B641" s="1">
        <v>21.5</v>
      </c>
      <c r="C641" s="1">
        <v>281</v>
      </c>
    </row>
    <row r="642" spans="1:3" x14ac:dyDescent="0.25">
      <c r="A642" s="2">
        <v>637</v>
      </c>
      <c r="B642" s="1">
        <v>22</v>
      </c>
      <c r="C642" s="1">
        <v>280</v>
      </c>
    </row>
    <row r="643" spans="1:3" x14ac:dyDescent="0.25">
      <c r="A643" s="2">
        <v>638</v>
      </c>
      <c r="B643" s="1">
        <v>22.09</v>
      </c>
      <c r="C643" s="1">
        <v>280.08999999999997</v>
      </c>
    </row>
    <row r="644" spans="1:3" x14ac:dyDescent="0.25">
      <c r="A644" s="2">
        <v>639</v>
      </c>
      <c r="B644" s="1">
        <v>22.09</v>
      </c>
      <c r="C644" s="1">
        <v>280.08999999999997</v>
      </c>
    </row>
    <row r="645" spans="1:3" x14ac:dyDescent="0.25">
      <c r="A645" s="2">
        <v>640</v>
      </c>
      <c r="B645" s="1">
        <v>22.09</v>
      </c>
      <c r="C645" s="1">
        <v>280.08999999999997</v>
      </c>
    </row>
    <row r="646" spans="1:3" x14ac:dyDescent="0.25">
      <c r="A646" s="2">
        <v>641</v>
      </c>
      <c r="B646" s="1">
        <v>22.09</v>
      </c>
      <c r="C646" s="1">
        <v>280.08999999999997</v>
      </c>
    </row>
    <row r="647" spans="1:3" x14ac:dyDescent="0.25">
      <c r="A647" s="2">
        <v>642</v>
      </c>
      <c r="B647" s="1">
        <v>21.5</v>
      </c>
      <c r="C647" s="1">
        <v>281</v>
      </c>
    </row>
    <row r="648" spans="1:3" x14ac:dyDescent="0.25">
      <c r="A648" s="2">
        <v>643</v>
      </c>
      <c r="B648" s="1">
        <v>21.5</v>
      </c>
      <c r="C648" s="1">
        <v>281</v>
      </c>
    </row>
    <row r="649" spans="1:3" x14ac:dyDescent="0.25">
      <c r="A649" s="2">
        <v>644</v>
      </c>
      <c r="B649" s="1">
        <v>21.5</v>
      </c>
      <c r="C649" s="1">
        <v>281</v>
      </c>
    </row>
    <row r="650" spans="1:3" x14ac:dyDescent="0.25">
      <c r="A650" s="2">
        <v>645</v>
      </c>
      <c r="B650" s="1">
        <v>21.5</v>
      </c>
      <c r="C650" s="1">
        <v>281</v>
      </c>
    </row>
    <row r="651" spans="1:3" x14ac:dyDescent="0.25">
      <c r="A651" s="2">
        <v>646</v>
      </c>
      <c r="B651" s="1">
        <v>21.5</v>
      </c>
      <c r="C651" s="1">
        <v>281</v>
      </c>
    </row>
    <row r="652" spans="1:3" x14ac:dyDescent="0.25">
      <c r="A652" s="2">
        <v>647</v>
      </c>
      <c r="B652" s="1">
        <v>21.5</v>
      </c>
      <c r="C652" s="1">
        <v>281</v>
      </c>
    </row>
    <row r="653" spans="1:3" x14ac:dyDescent="0.25">
      <c r="A653" s="2">
        <v>648</v>
      </c>
      <c r="B653" s="1">
        <v>21.5</v>
      </c>
      <c r="C653" s="1">
        <v>281</v>
      </c>
    </row>
    <row r="654" spans="1:3" x14ac:dyDescent="0.25">
      <c r="A654" s="2">
        <v>649</v>
      </c>
      <c r="B654" s="1">
        <v>21.5</v>
      </c>
      <c r="C654" s="1">
        <v>281</v>
      </c>
    </row>
    <row r="655" spans="1:3" x14ac:dyDescent="0.25">
      <c r="A655" s="2">
        <v>650</v>
      </c>
      <c r="B655" s="1">
        <v>21.5</v>
      </c>
      <c r="C655" s="1">
        <v>281</v>
      </c>
    </row>
    <row r="656" spans="1:3" x14ac:dyDescent="0.25">
      <c r="A656" s="2">
        <v>651</v>
      </c>
      <c r="B656" s="1">
        <v>21.5</v>
      </c>
      <c r="C656" s="1">
        <v>281</v>
      </c>
    </row>
    <row r="657" spans="1:3" x14ac:dyDescent="0.25">
      <c r="A657" s="2">
        <v>652</v>
      </c>
      <c r="B657" s="1">
        <v>21.5</v>
      </c>
      <c r="C657" s="1">
        <v>281</v>
      </c>
    </row>
    <row r="658" spans="1:3" x14ac:dyDescent="0.25">
      <c r="A658" s="2">
        <v>653</v>
      </c>
      <c r="B658" s="1">
        <v>21.5</v>
      </c>
      <c r="C658" s="1">
        <v>281</v>
      </c>
    </row>
    <row r="659" spans="1:3" x14ac:dyDescent="0.25">
      <c r="A659" s="2">
        <v>654</v>
      </c>
      <c r="B659" s="1">
        <v>21.5</v>
      </c>
      <c r="C659" s="1">
        <v>281</v>
      </c>
    </row>
    <row r="660" spans="1:3" x14ac:dyDescent="0.25">
      <c r="A660" s="2">
        <v>655</v>
      </c>
      <c r="B660" s="1">
        <v>21.5</v>
      </c>
      <c r="C660" s="1">
        <v>281</v>
      </c>
    </row>
    <row r="661" spans="1:3" x14ac:dyDescent="0.25">
      <c r="A661" s="2">
        <v>656</v>
      </c>
      <c r="B661" s="1">
        <v>21.5</v>
      </c>
      <c r="C661" s="1">
        <v>281</v>
      </c>
    </row>
    <row r="662" spans="1:3" x14ac:dyDescent="0.25">
      <c r="A662" s="2">
        <v>657</v>
      </c>
      <c r="B662" s="1">
        <v>21.5</v>
      </c>
      <c r="C662" s="1">
        <v>281</v>
      </c>
    </row>
    <row r="663" spans="1:3" x14ac:dyDescent="0.25">
      <c r="A663" s="2">
        <v>658</v>
      </c>
      <c r="B663" s="1">
        <v>21.5</v>
      </c>
      <c r="C663" s="1">
        <v>281</v>
      </c>
    </row>
    <row r="664" spans="1:3" x14ac:dyDescent="0.25">
      <c r="A664" s="2">
        <v>659</v>
      </c>
      <c r="B664" s="1">
        <v>21.5</v>
      </c>
      <c r="C664" s="1">
        <v>281</v>
      </c>
    </row>
    <row r="665" spans="1:3" x14ac:dyDescent="0.25">
      <c r="A665" s="2">
        <v>660</v>
      </c>
      <c r="B665" s="1">
        <v>21.5</v>
      </c>
      <c r="C665" s="1">
        <v>281</v>
      </c>
    </row>
    <row r="666" spans="1:3" x14ac:dyDescent="0.25">
      <c r="A666" s="2">
        <v>661</v>
      </c>
      <c r="B666" s="1">
        <v>21.5</v>
      </c>
      <c r="C666" s="1">
        <v>281</v>
      </c>
    </row>
    <row r="667" spans="1:3" x14ac:dyDescent="0.25">
      <c r="A667" s="2">
        <v>662</v>
      </c>
      <c r="B667" s="1">
        <v>21.5</v>
      </c>
      <c r="C667" s="1">
        <v>281</v>
      </c>
    </row>
    <row r="668" spans="1:3" x14ac:dyDescent="0.25">
      <c r="A668" s="2">
        <v>663</v>
      </c>
      <c r="B668" s="1">
        <v>21.5</v>
      </c>
      <c r="C668" s="1">
        <v>281</v>
      </c>
    </row>
    <row r="669" spans="1:3" x14ac:dyDescent="0.25">
      <c r="A669" s="2">
        <v>664</v>
      </c>
      <c r="B669" s="1">
        <v>21.5</v>
      </c>
      <c r="C669" s="1">
        <v>281</v>
      </c>
    </row>
    <row r="670" spans="1:3" x14ac:dyDescent="0.25">
      <c r="A670" s="2">
        <v>665</v>
      </c>
      <c r="B670" s="1">
        <v>21.5</v>
      </c>
      <c r="C670" s="1">
        <v>281</v>
      </c>
    </row>
    <row r="671" spans="1:3" x14ac:dyDescent="0.25">
      <c r="A671" s="2">
        <v>666</v>
      </c>
      <c r="B671" s="1">
        <v>21.5</v>
      </c>
      <c r="C671" s="1">
        <v>281</v>
      </c>
    </row>
    <row r="672" spans="1:3" x14ac:dyDescent="0.25">
      <c r="A672" s="2">
        <v>667</v>
      </c>
      <c r="B672" s="1">
        <v>21.5</v>
      </c>
      <c r="C672" s="1">
        <v>281</v>
      </c>
    </row>
    <row r="673" spans="1:3" x14ac:dyDescent="0.25">
      <c r="A673" s="2">
        <v>668</v>
      </c>
      <c r="B673" s="1">
        <v>21.5</v>
      </c>
      <c r="C673" s="1">
        <v>281</v>
      </c>
    </row>
    <row r="674" spans="1:3" x14ac:dyDescent="0.25">
      <c r="A674" s="2">
        <v>669</v>
      </c>
      <c r="B674" s="1">
        <v>21.5</v>
      </c>
      <c r="C674" s="1">
        <v>281</v>
      </c>
    </row>
    <row r="675" spans="1:3" x14ac:dyDescent="0.25">
      <c r="A675" s="2">
        <v>670</v>
      </c>
      <c r="B675" s="1">
        <v>21.5</v>
      </c>
      <c r="C675" s="1">
        <v>281</v>
      </c>
    </row>
    <row r="676" spans="1:3" x14ac:dyDescent="0.25">
      <c r="A676" s="2">
        <v>671</v>
      </c>
      <c r="B676" s="1">
        <v>22.5</v>
      </c>
      <c r="C676" s="1">
        <v>281.5</v>
      </c>
    </row>
    <row r="677" spans="1:3" x14ac:dyDescent="0.25">
      <c r="A677" s="2">
        <v>672</v>
      </c>
      <c r="B677" s="1">
        <v>23.5</v>
      </c>
      <c r="C677" s="1">
        <v>282</v>
      </c>
    </row>
    <row r="678" spans="1:3" x14ac:dyDescent="0.25">
      <c r="A678" s="2">
        <v>673</v>
      </c>
      <c r="B678" s="1">
        <v>25.5</v>
      </c>
      <c r="C678" s="1">
        <v>281</v>
      </c>
    </row>
    <row r="679" spans="1:3" x14ac:dyDescent="0.25">
      <c r="A679" s="2">
        <v>674</v>
      </c>
      <c r="B679" s="1">
        <v>28</v>
      </c>
      <c r="C679" s="1">
        <v>282</v>
      </c>
    </row>
    <row r="680" spans="1:3" x14ac:dyDescent="0.25">
      <c r="A680" s="2">
        <v>675</v>
      </c>
      <c r="B680" s="1">
        <v>31</v>
      </c>
      <c r="C680" s="1">
        <v>282.5</v>
      </c>
    </row>
    <row r="681" spans="1:3" x14ac:dyDescent="0.25">
      <c r="A681" s="2">
        <v>676</v>
      </c>
      <c r="B681" s="1">
        <v>32</v>
      </c>
      <c r="C681" s="1">
        <v>281.5</v>
      </c>
    </row>
    <row r="682" spans="1:3" x14ac:dyDescent="0.25">
      <c r="A682" s="2">
        <v>677</v>
      </c>
      <c r="B682" s="1">
        <v>33</v>
      </c>
      <c r="C682" s="1">
        <v>280.5</v>
      </c>
    </row>
    <row r="683" spans="1:3" x14ac:dyDescent="0.25">
      <c r="A683" s="2">
        <v>678</v>
      </c>
      <c r="B683" s="1">
        <v>34</v>
      </c>
      <c r="C683" s="1">
        <v>280</v>
      </c>
    </row>
    <row r="684" spans="1:3" x14ac:dyDescent="0.25">
      <c r="A684" s="2">
        <v>679</v>
      </c>
      <c r="B684" s="1">
        <v>36</v>
      </c>
      <c r="C684" s="1">
        <v>280</v>
      </c>
    </row>
    <row r="685" spans="1:3" x14ac:dyDescent="0.25">
      <c r="A685" s="2">
        <v>680</v>
      </c>
      <c r="B685" s="1">
        <v>38</v>
      </c>
      <c r="C685" s="1">
        <v>280</v>
      </c>
    </row>
    <row r="686" spans="1:3" x14ac:dyDescent="0.25">
      <c r="A686" s="2">
        <v>681</v>
      </c>
      <c r="B686" s="1">
        <v>40</v>
      </c>
      <c r="C686" s="1">
        <v>279.5</v>
      </c>
    </row>
    <row r="687" spans="1:3" x14ac:dyDescent="0.25">
      <c r="A687" s="2">
        <v>682</v>
      </c>
      <c r="B687" s="1">
        <v>42.5</v>
      </c>
      <c r="C687" s="1">
        <v>280</v>
      </c>
    </row>
    <row r="688" spans="1:3" x14ac:dyDescent="0.25">
      <c r="A688" s="2">
        <v>683</v>
      </c>
      <c r="B688" s="1">
        <v>44</v>
      </c>
      <c r="C688" s="1">
        <v>280</v>
      </c>
    </row>
    <row r="689" spans="1:3" x14ac:dyDescent="0.25">
      <c r="A689" s="2">
        <v>684</v>
      </c>
      <c r="B689" s="1">
        <v>45.5</v>
      </c>
      <c r="C689" s="1">
        <v>278.5</v>
      </c>
    </row>
    <row r="690" spans="1:3" x14ac:dyDescent="0.25">
      <c r="A690" s="2">
        <v>685</v>
      </c>
      <c r="B690" s="1">
        <v>47</v>
      </c>
      <c r="C690" s="1">
        <v>277</v>
      </c>
    </row>
    <row r="691" spans="1:3" x14ac:dyDescent="0.25">
      <c r="A691" s="2">
        <v>686</v>
      </c>
      <c r="B691" s="1">
        <v>48</v>
      </c>
      <c r="C691" s="1">
        <v>276.5</v>
      </c>
    </row>
    <row r="692" spans="1:3" x14ac:dyDescent="0.25">
      <c r="A692" s="2">
        <v>687</v>
      </c>
      <c r="B692" s="1">
        <v>50</v>
      </c>
      <c r="C692" s="1">
        <v>276.5</v>
      </c>
    </row>
    <row r="693" spans="1:3" x14ac:dyDescent="0.25">
      <c r="A693" s="2">
        <v>688</v>
      </c>
      <c r="B693" s="1">
        <v>52.5</v>
      </c>
      <c r="C693" s="1">
        <v>275.5</v>
      </c>
    </row>
    <row r="694" spans="1:3" x14ac:dyDescent="0.25">
      <c r="A694" s="2">
        <v>689</v>
      </c>
      <c r="B694" s="1">
        <v>54</v>
      </c>
      <c r="C694" s="1">
        <v>274.5</v>
      </c>
    </row>
    <row r="695" spans="1:3" x14ac:dyDescent="0.25">
      <c r="A695" s="2">
        <v>690</v>
      </c>
      <c r="B695" s="1">
        <v>56</v>
      </c>
      <c r="C695" s="1">
        <v>275.5</v>
      </c>
    </row>
    <row r="696" spans="1:3" x14ac:dyDescent="0.25">
      <c r="A696" s="2">
        <v>691</v>
      </c>
      <c r="B696" s="1">
        <v>58</v>
      </c>
      <c r="C696" s="1">
        <v>275.5</v>
      </c>
    </row>
    <row r="697" spans="1:3" x14ac:dyDescent="0.25">
      <c r="A697" s="2">
        <v>692</v>
      </c>
      <c r="B697" s="1">
        <v>59.5</v>
      </c>
      <c r="C697" s="1">
        <v>275.5</v>
      </c>
    </row>
    <row r="698" spans="1:3" x14ac:dyDescent="0.25">
      <c r="A698" s="2">
        <v>693</v>
      </c>
      <c r="B698" s="1">
        <v>61.15</v>
      </c>
      <c r="C698" s="1">
        <v>275.14999999999998</v>
      </c>
    </row>
    <row r="699" spans="1:3" x14ac:dyDescent="0.25">
      <c r="A699" s="2">
        <v>694</v>
      </c>
      <c r="B699" s="1">
        <v>12</v>
      </c>
      <c r="C699" s="1">
        <v>149.15</v>
      </c>
    </row>
    <row r="700" spans="1:3" x14ac:dyDescent="0.25">
      <c r="A700" s="2">
        <v>695</v>
      </c>
      <c r="B700" s="1">
        <v>7.5</v>
      </c>
      <c r="C700" s="1">
        <v>128</v>
      </c>
    </row>
    <row r="701" spans="1:3" x14ac:dyDescent="0.25">
      <c r="A701" s="2">
        <v>696</v>
      </c>
      <c r="B701" s="1">
        <v>13</v>
      </c>
      <c r="C701" s="1">
        <v>143.5</v>
      </c>
    </row>
    <row r="702" spans="1:3" x14ac:dyDescent="0.25">
      <c r="A702" s="2">
        <v>697</v>
      </c>
      <c r="B702" s="1">
        <v>13</v>
      </c>
      <c r="C702" s="1">
        <v>145.5</v>
      </c>
    </row>
    <row r="703" spans="1:3" x14ac:dyDescent="0.25">
      <c r="A703" s="2">
        <v>698</v>
      </c>
      <c r="B703" s="1">
        <v>13</v>
      </c>
      <c r="C703" s="1">
        <v>145.5</v>
      </c>
    </row>
    <row r="704" spans="1:3" x14ac:dyDescent="0.25">
      <c r="A704" s="2">
        <v>699</v>
      </c>
      <c r="B704" s="1">
        <v>12.5</v>
      </c>
      <c r="C704" s="1">
        <v>145.41999999999999</v>
      </c>
    </row>
    <row r="705" spans="1:3" x14ac:dyDescent="0.25">
      <c r="A705" s="2">
        <v>700</v>
      </c>
      <c r="B705" s="1">
        <v>13.5</v>
      </c>
      <c r="C705" s="1">
        <v>144.5</v>
      </c>
    </row>
    <row r="706" spans="1:3" x14ac:dyDescent="0.25">
      <c r="A706" s="2">
        <v>701</v>
      </c>
      <c r="B706" s="1">
        <v>13.5</v>
      </c>
      <c r="C706" s="1">
        <v>144.5</v>
      </c>
    </row>
    <row r="707" spans="1:3" x14ac:dyDescent="0.25">
      <c r="A707" s="2">
        <v>702</v>
      </c>
      <c r="B707" s="1">
        <v>13</v>
      </c>
      <c r="C707" s="1">
        <v>141</v>
      </c>
    </row>
    <row r="708" spans="1:3" x14ac:dyDescent="0.25">
      <c r="A708" s="2">
        <v>703</v>
      </c>
      <c r="B708" s="1">
        <v>12</v>
      </c>
      <c r="C708" s="1">
        <v>142.5</v>
      </c>
    </row>
    <row r="709" spans="1:3" x14ac:dyDescent="0.25">
      <c r="A709" s="2">
        <v>704</v>
      </c>
      <c r="B709" s="1">
        <v>12</v>
      </c>
      <c r="C709" s="1">
        <v>143.5</v>
      </c>
    </row>
    <row r="710" spans="1:3" x14ac:dyDescent="0.25">
      <c r="A710" s="2">
        <v>705</v>
      </c>
      <c r="B710" s="1">
        <v>72</v>
      </c>
      <c r="C710" s="1">
        <v>279</v>
      </c>
    </row>
    <row r="711" spans="1:3" x14ac:dyDescent="0.25">
      <c r="A711" s="2">
        <v>706</v>
      </c>
      <c r="B711" s="1">
        <v>73.5</v>
      </c>
      <c r="C711" s="1">
        <v>278.5</v>
      </c>
    </row>
    <row r="712" spans="1:3" x14ac:dyDescent="0.25">
      <c r="A712" s="2">
        <v>707</v>
      </c>
      <c r="B712" s="1">
        <v>76</v>
      </c>
      <c r="C712" s="1">
        <v>277.5</v>
      </c>
    </row>
    <row r="713" spans="1:3" x14ac:dyDescent="0.25">
      <c r="A713" s="2">
        <v>708</v>
      </c>
      <c r="B713" s="1">
        <v>78.5</v>
      </c>
      <c r="C713" s="1">
        <v>277.5</v>
      </c>
    </row>
    <row r="714" spans="1:3" x14ac:dyDescent="0.25">
      <c r="A714" s="2">
        <v>709</v>
      </c>
      <c r="B714" s="1">
        <v>80.22</v>
      </c>
      <c r="C714" s="1">
        <v>277.22000000000003</v>
      </c>
    </row>
    <row r="715" spans="1:3" x14ac:dyDescent="0.25">
      <c r="A715" s="2">
        <v>710</v>
      </c>
      <c r="B715" s="1">
        <v>82</v>
      </c>
      <c r="C715" s="1">
        <v>278</v>
      </c>
    </row>
    <row r="716" spans="1:3" x14ac:dyDescent="0.25">
      <c r="A716" s="2">
        <v>711</v>
      </c>
      <c r="B716" s="1">
        <v>83.22</v>
      </c>
      <c r="C716" s="1">
        <v>278.22000000000003</v>
      </c>
    </row>
    <row r="717" spans="1:3" x14ac:dyDescent="0.25">
      <c r="A717" s="2">
        <v>712</v>
      </c>
      <c r="B717" s="1">
        <v>84.5</v>
      </c>
      <c r="C717" s="1">
        <v>279</v>
      </c>
    </row>
    <row r="718" spans="1:3" x14ac:dyDescent="0.25">
      <c r="A718" s="2">
        <v>713</v>
      </c>
      <c r="B718" s="1">
        <v>84.5</v>
      </c>
      <c r="C718" s="1">
        <v>279.5</v>
      </c>
    </row>
    <row r="719" spans="1:3" x14ac:dyDescent="0.25">
      <c r="A719" s="2">
        <v>714</v>
      </c>
      <c r="B719" s="1">
        <v>84.5</v>
      </c>
      <c r="C719" s="1">
        <v>279.5</v>
      </c>
    </row>
    <row r="720" spans="1:3" x14ac:dyDescent="0.25">
      <c r="A720" s="2">
        <v>715</v>
      </c>
      <c r="B720" s="1">
        <v>88.5</v>
      </c>
      <c r="C720" s="1">
        <v>283</v>
      </c>
    </row>
    <row r="721" spans="1:3" x14ac:dyDescent="0.25">
      <c r="A721" s="2">
        <v>716</v>
      </c>
      <c r="B721" s="1">
        <v>88.5</v>
      </c>
      <c r="C721" s="1">
        <v>282.5</v>
      </c>
    </row>
    <row r="722" spans="1:3" x14ac:dyDescent="0.25">
      <c r="A722" s="2">
        <v>717</v>
      </c>
      <c r="B722" s="1">
        <v>88</v>
      </c>
      <c r="C722" s="1">
        <v>279.5</v>
      </c>
    </row>
    <row r="723" spans="1:3" x14ac:dyDescent="0.25">
      <c r="A723" s="2">
        <v>718</v>
      </c>
      <c r="B723" s="1">
        <v>89.96</v>
      </c>
      <c r="C723" s="1">
        <v>278.95999999999998</v>
      </c>
    </row>
    <row r="724" spans="1:3" x14ac:dyDescent="0.25">
      <c r="A724" s="2">
        <v>719</v>
      </c>
      <c r="B724" s="1">
        <v>91.5</v>
      </c>
      <c r="C724" s="1">
        <v>277</v>
      </c>
    </row>
    <row r="725" spans="1:3" x14ac:dyDescent="0.25">
      <c r="A725" s="2">
        <v>720</v>
      </c>
      <c r="B725" s="1">
        <v>92</v>
      </c>
      <c r="C725" s="1">
        <v>278</v>
      </c>
    </row>
    <row r="726" spans="1:3" x14ac:dyDescent="0.25">
      <c r="A726" s="2">
        <v>721</v>
      </c>
      <c r="B726" s="1">
        <v>93.5</v>
      </c>
      <c r="C726" s="1">
        <v>275</v>
      </c>
    </row>
    <row r="727" spans="1:3" x14ac:dyDescent="0.25">
      <c r="A727" s="2">
        <v>722</v>
      </c>
      <c r="B727" s="1">
        <v>96</v>
      </c>
      <c r="C727" s="1">
        <v>276</v>
      </c>
    </row>
    <row r="728" spans="1:3" x14ac:dyDescent="0.25">
      <c r="A728" s="2">
        <v>723</v>
      </c>
      <c r="B728" s="1">
        <v>98</v>
      </c>
      <c r="C728" s="1">
        <v>278.5</v>
      </c>
    </row>
    <row r="729" spans="1:3" x14ac:dyDescent="0.25">
      <c r="A729" s="2">
        <v>724</v>
      </c>
      <c r="B729" s="1">
        <v>99</v>
      </c>
      <c r="C729" s="1">
        <v>280</v>
      </c>
    </row>
    <row r="730" spans="1:3" x14ac:dyDescent="0.25">
      <c r="A730" s="2">
        <v>725</v>
      </c>
      <c r="B730" s="1">
        <v>101</v>
      </c>
      <c r="C730" s="1">
        <v>279</v>
      </c>
    </row>
    <row r="731" spans="1:3" x14ac:dyDescent="0.25">
      <c r="A731" s="2">
        <v>726</v>
      </c>
      <c r="B731" s="1">
        <v>101.5</v>
      </c>
      <c r="C731" s="1">
        <v>279</v>
      </c>
    </row>
    <row r="732" spans="1:3" x14ac:dyDescent="0.25">
      <c r="A732" s="2">
        <v>727</v>
      </c>
      <c r="B732" s="1">
        <v>102</v>
      </c>
      <c r="C732" s="1">
        <v>279.5</v>
      </c>
    </row>
    <row r="733" spans="1:3" x14ac:dyDescent="0.25">
      <c r="A733" s="2">
        <v>728</v>
      </c>
      <c r="B733" s="1">
        <v>104</v>
      </c>
      <c r="C733" s="1">
        <v>279</v>
      </c>
    </row>
    <row r="734" spans="1:3" x14ac:dyDescent="0.25">
      <c r="A734" s="2">
        <v>729</v>
      </c>
      <c r="B734" s="1">
        <v>104</v>
      </c>
      <c r="C734" s="1">
        <v>280.5</v>
      </c>
    </row>
    <row r="735" spans="1:3" x14ac:dyDescent="0.25">
      <c r="A735" s="2">
        <v>730</v>
      </c>
      <c r="B735" s="1">
        <v>105.02</v>
      </c>
      <c r="C735" s="1">
        <v>281.06</v>
      </c>
    </row>
    <row r="736" spans="1:3" x14ac:dyDescent="0.25">
      <c r="A736" s="2">
        <v>731</v>
      </c>
      <c r="B736" s="1">
        <v>106.5</v>
      </c>
      <c r="C736" s="1">
        <v>281.5</v>
      </c>
    </row>
    <row r="737" spans="1:3" x14ac:dyDescent="0.25">
      <c r="A737" s="2">
        <v>732</v>
      </c>
      <c r="B737" s="1">
        <v>107</v>
      </c>
      <c r="C737" s="1">
        <v>282</v>
      </c>
    </row>
    <row r="738" spans="1:3" x14ac:dyDescent="0.25">
      <c r="A738" s="2">
        <v>733</v>
      </c>
      <c r="B738" s="1">
        <v>107.5</v>
      </c>
      <c r="C738" s="1">
        <v>282.5</v>
      </c>
    </row>
    <row r="739" spans="1:3" x14ac:dyDescent="0.25">
      <c r="A739" s="2">
        <v>734</v>
      </c>
      <c r="B739" s="1">
        <v>108</v>
      </c>
      <c r="C739" s="1">
        <v>283</v>
      </c>
    </row>
    <row r="740" spans="1:3" x14ac:dyDescent="0.25">
      <c r="A740" s="2">
        <v>735</v>
      </c>
      <c r="B740" s="1">
        <v>109.5</v>
      </c>
      <c r="C740" s="1">
        <v>282.5</v>
      </c>
    </row>
    <row r="741" spans="1:3" x14ac:dyDescent="0.25">
      <c r="A741" s="2">
        <v>736</v>
      </c>
      <c r="B741" s="1">
        <v>109.5</v>
      </c>
      <c r="C741" s="1">
        <v>282.5</v>
      </c>
    </row>
    <row r="742" spans="1:3" x14ac:dyDescent="0.25">
      <c r="A742" s="2">
        <v>737</v>
      </c>
      <c r="B742" s="1">
        <v>111.5</v>
      </c>
      <c r="C742" s="1">
        <v>281</v>
      </c>
    </row>
    <row r="743" spans="1:3" x14ac:dyDescent="0.25">
      <c r="A743" s="2">
        <v>738</v>
      </c>
      <c r="B743" s="1">
        <v>112.28</v>
      </c>
      <c r="C743" s="1">
        <v>280.8</v>
      </c>
    </row>
    <row r="744" spans="1:3" x14ac:dyDescent="0.25">
      <c r="A744" s="2">
        <v>739</v>
      </c>
      <c r="B744" s="1">
        <v>115</v>
      </c>
      <c r="C744" s="1">
        <v>279.5</v>
      </c>
    </row>
    <row r="745" spans="1:3" x14ac:dyDescent="0.25">
      <c r="A745" s="2">
        <v>740</v>
      </c>
      <c r="B745" s="1">
        <v>117.5</v>
      </c>
      <c r="C745" s="1">
        <v>277</v>
      </c>
    </row>
    <row r="746" spans="1:3" x14ac:dyDescent="0.25">
      <c r="A746" s="2">
        <v>741</v>
      </c>
      <c r="B746" s="1">
        <v>118</v>
      </c>
      <c r="C746" s="1">
        <v>276.5</v>
      </c>
    </row>
    <row r="747" spans="1:3" x14ac:dyDescent="0.25">
      <c r="A747" s="2">
        <v>742</v>
      </c>
      <c r="B747" s="1">
        <v>119.04</v>
      </c>
      <c r="C747" s="1">
        <v>276.04000000000002</v>
      </c>
    </row>
    <row r="748" spans="1:3" x14ac:dyDescent="0.25">
      <c r="A748" s="2">
        <v>743</v>
      </c>
      <c r="B748" s="1">
        <v>120.93</v>
      </c>
      <c r="C748" s="1">
        <v>276.29000000000002</v>
      </c>
    </row>
    <row r="749" spans="1:3" x14ac:dyDescent="0.25">
      <c r="A749" s="2">
        <v>744</v>
      </c>
      <c r="B749" s="1">
        <v>122</v>
      </c>
      <c r="C749" s="1">
        <v>275.5</v>
      </c>
    </row>
    <row r="750" spans="1:3" x14ac:dyDescent="0.25">
      <c r="A750" s="2">
        <v>745</v>
      </c>
      <c r="B750" s="1">
        <v>123</v>
      </c>
      <c r="C750" s="1">
        <v>276.5</v>
      </c>
    </row>
    <row r="751" spans="1:3" x14ac:dyDescent="0.25">
      <c r="A751" s="2">
        <v>746</v>
      </c>
      <c r="B751" s="1">
        <v>122.89</v>
      </c>
      <c r="C751" s="1">
        <v>276.7</v>
      </c>
    </row>
    <row r="752" spans="1:3" x14ac:dyDescent="0.25">
      <c r="A752" s="2">
        <v>747</v>
      </c>
      <c r="B752" s="1">
        <v>126</v>
      </c>
      <c r="C752" s="1">
        <v>277.5</v>
      </c>
    </row>
    <row r="753" spans="1:3" x14ac:dyDescent="0.25">
      <c r="A753" s="2">
        <v>748</v>
      </c>
      <c r="B753" s="1">
        <v>127.78</v>
      </c>
      <c r="C753" s="1">
        <v>277.77999999999997</v>
      </c>
    </row>
    <row r="754" spans="1:3" x14ac:dyDescent="0.25">
      <c r="A754" s="2">
        <v>749</v>
      </c>
      <c r="B754" s="1">
        <v>127.93</v>
      </c>
      <c r="C754" s="1">
        <v>278.29000000000002</v>
      </c>
    </row>
    <row r="755" spans="1:3" x14ac:dyDescent="0.25">
      <c r="A755" s="2">
        <v>750</v>
      </c>
      <c r="B755" s="1">
        <v>129</v>
      </c>
      <c r="C755" s="1">
        <v>278.5</v>
      </c>
    </row>
    <row r="756" spans="1:3" x14ac:dyDescent="0.25">
      <c r="A756" s="2">
        <v>751</v>
      </c>
      <c r="B756" s="1">
        <v>130.5</v>
      </c>
      <c r="C756" s="1">
        <v>279</v>
      </c>
    </row>
    <row r="757" spans="1:3" x14ac:dyDescent="0.25">
      <c r="A757" s="2">
        <v>752</v>
      </c>
      <c r="B757" s="1">
        <v>131.78</v>
      </c>
      <c r="C757" s="1">
        <v>279.77999999999997</v>
      </c>
    </row>
    <row r="758" spans="1:3" x14ac:dyDescent="0.25">
      <c r="A758" s="2">
        <v>753</v>
      </c>
      <c r="B758" s="1">
        <v>132.78</v>
      </c>
      <c r="C758" s="1">
        <v>279.77999999999997</v>
      </c>
    </row>
    <row r="759" spans="1:3" x14ac:dyDescent="0.25">
      <c r="A759" s="2">
        <v>754</v>
      </c>
      <c r="B759" s="1">
        <v>132.78</v>
      </c>
      <c r="C759" s="1">
        <v>279.77999999999997</v>
      </c>
    </row>
    <row r="760" spans="1:3" x14ac:dyDescent="0.25">
      <c r="A760" s="2">
        <v>755</v>
      </c>
      <c r="B760" s="1">
        <v>133</v>
      </c>
      <c r="C760" s="1">
        <v>281</v>
      </c>
    </row>
    <row r="761" spans="1:3" x14ac:dyDescent="0.25">
      <c r="A761" s="2">
        <v>756</v>
      </c>
      <c r="B761" s="1">
        <v>134.34</v>
      </c>
      <c r="C761" s="1">
        <v>281.33999999999997</v>
      </c>
    </row>
    <row r="762" spans="1:3" x14ac:dyDescent="0.25">
      <c r="A762" s="2">
        <v>757</v>
      </c>
      <c r="B762" s="1">
        <v>135</v>
      </c>
      <c r="C762" s="1">
        <v>282</v>
      </c>
    </row>
    <row r="763" spans="1:3" x14ac:dyDescent="0.25">
      <c r="A763" s="2">
        <v>758</v>
      </c>
      <c r="B763" s="1">
        <v>136.87</v>
      </c>
      <c r="C763" s="1">
        <v>281.69</v>
      </c>
    </row>
    <row r="764" spans="1:3" x14ac:dyDescent="0.25">
      <c r="A764" s="2">
        <v>759</v>
      </c>
      <c r="B764" s="1">
        <v>138.08000000000001</v>
      </c>
      <c r="C764" s="1">
        <v>282.08</v>
      </c>
    </row>
    <row r="765" spans="1:3" x14ac:dyDescent="0.25">
      <c r="A765" s="2">
        <v>760</v>
      </c>
      <c r="B765" s="1">
        <v>140.18</v>
      </c>
      <c r="C765" s="1">
        <v>283.27</v>
      </c>
    </row>
    <row r="766" spans="1:3" x14ac:dyDescent="0.25">
      <c r="A766" s="2">
        <v>761</v>
      </c>
      <c r="B766" s="1">
        <v>141.16999999999999</v>
      </c>
      <c r="C766" s="1">
        <v>283.42</v>
      </c>
    </row>
    <row r="767" spans="1:3" x14ac:dyDescent="0.25">
      <c r="A767" s="2">
        <v>762</v>
      </c>
      <c r="B767" s="1">
        <v>141.16</v>
      </c>
      <c r="C767" s="1">
        <v>283.86</v>
      </c>
    </row>
    <row r="768" spans="1:3" x14ac:dyDescent="0.25">
      <c r="A768" s="2">
        <v>763</v>
      </c>
      <c r="B768" s="1">
        <v>142.30000000000001</v>
      </c>
      <c r="C768" s="1">
        <v>283.3</v>
      </c>
    </row>
    <row r="769" spans="1:11" x14ac:dyDescent="0.25">
      <c r="A769" s="2">
        <v>764</v>
      </c>
      <c r="B769" s="1">
        <v>143.30000000000001</v>
      </c>
      <c r="C769" s="1">
        <v>283.3</v>
      </c>
      <c r="H769" s="1"/>
      <c r="I769" s="1"/>
      <c r="J769" s="1"/>
      <c r="K769" s="1"/>
    </row>
    <row r="770" spans="1:11" x14ac:dyDescent="0.25">
      <c r="A770" s="2">
        <v>765</v>
      </c>
      <c r="B770" s="1">
        <v>144.5</v>
      </c>
      <c r="C770" s="1">
        <v>283.92</v>
      </c>
      <c r="H770" s="1"/>
      <c r="I770" s="1"/>
      <c r="J770" s="1"/>
      <c r="K770" s="1"/>
    </row>
    <row r="771" spans="1:11" x14ac:dyDescent="0.25">
      <c r="A771" s="2">
        <v>766</v>
      </c>
      <c r="B771" s="1">
        <v>144.18</v>
      </c>
      <c r="C771" s="1">
        <v>284.27</v>
      </c>
      <c r="H771" s="1"/>
      <c r="I771" s="1"/>
      <c r="J771" s="1"/>
      <c r="K771" s="1"/>
    </row>
    <row r="772" spans="1:11" x14ac:dyDescent="0.25">
      <c r="A772" s="2">
        <v>767</v>
      </c>
      <c r="B772" s="1">
        <v>145.72999999999999</v>
      </c>
      <c r="C772" s="1">
        <v>284.79000000000002</v>
      </c>
      <c r="H772" s="1"/>
      <c r="I772" s="1"/>
      <c r="J772" s="1"/>
      <c r="K772" s="1"/>
    </row>
    <row r="773" spans="1:11" x14ac:dyDescent="0.25">
      <c r="A773" s="2">
        <v>768</v>
      </c>
      <c r="B773" s="1">
        <v>149</v>
      </c>
      <c r="C773" s="1">
        <v>284.5</v>
      </c>
      <c r="H773" s="1"/>
      <c r="I773" s="1"/>
      <c r="J773" s="1"/>
      <c r="K773" s="1"/>
    </row>
    <row r="774" spans="1:11" x14ac:dyDescent="0.25">
      <c r="A774" s="2">
        <v>769</v>
      </c>
      <c r="B774" s="1">
        <v>149.16999999999999</v>
      </c>
      <c r="C774" s="1">
        <v>284.42</v>
      </c>
      <c r="H774" s="1"/>
      <c r="I774" s="1"/>
      <c r="J774" s="1"/>
      <c r="K774" s="1"/>
    </row>
    <row r="775" spans="1:11" x14ac:dyDescent="0.25">
      <c r="A775" s="2">
        <v>770</v>
      </c>
      <c r="B775" s="1">
        <v>150.30000000000001</v>
      </c>
      <c r="C775" s="1">
        <v>283.3</v>
      </c>
      <c r="H775" s="1"/>
      <c r="I775" s="1"/>
      <c r="J775" s="1"/>
      <c r="K775" s="1"/>
    </row>
    <row r="776" spans="1:11" x14ac:dyDescent="0.25">
      <c r="A776" s="2">
        <v>771</v>
      </c>
      <c r="B776" s="1">
        <v>152.13</v>
      </c>
      <c r="C776" s="1">
        <v>283.02999999999997</v>
      </c>
      <c r="H776" s="1"/>
      <c r="I776" s="1"/>
      <c r="J776" s="1"/>
      <c r="K776" s="1"/>
    </row>
    <row r="777" spans="1:11" x14ac:dyDescent="0.25">
      <c r="A777" s="2">
        <v>772</v>
      </c>
      <c r="B777" s="1">
        <v>153.16999999999999</v>
      </c>
      <c r="C777" s="1">
        <v>282.42</v>
      </c>
      <c r="H777" s="1"/>
      <c r="I777" s="1"/>
      <c r="J777" s="1"/>
      <c r="K777" s="1"/>
    </row>
    <row r="778" spans="1:11" x14ac:dyDescent="0.25">
      <c r="A778" s="2">
        <v>773</v>
      </c>
      <c r="B778" s="1">
        <v>153.13999999999999</v>
      </c>
      <c r="C778" s="1">
        <v>282.83</v>
      </c>
      <c r="H778" s="1"/>
      <c r="I778" s="1"/>
      <c r="J778" s="1"/>
      <c r="K778" s="1"/>
    </row>
    <row r="779" spans="1:11" x14ac:dyDescent="0.25">
      <c r="A779" s="2">
        <v>774</v>
      </c>
      <c r="B779" s="1">
        <v>153.13999999999999</v>
      </c>
      <c r="C779" s="1">
        <v>282.86</v>
      </c>
      <c r="H779" s="1"/>
      <c r="I779" s="1"/>
      <c r="J779" s="1"/>
      <c r="K779" s="1"/>
    </row>
    <row r="780" spans="1:11" x14ac:dyDescent="0.25">
      <c r="A780" s="2">
        <v>775</v>
      </c>
      <c r="B780" s="1">
        <v>155.43</v>
      </c>
      <c r="C780" s="1">
        <v>282.57</v>
      </c>
      <c r="H780" s="1"/>
      <c r="I780" s="1"/>
      <c r="J780" s="1"/>
      <c r="K780" s="1"/>
    </row>
    <row r="781" spans="1:11" x14ac:dyDescent="0.25">
      <c r="A781" s="2">
        <v>776</v>
      </c>
      <c r="B781" s="1">
        <v>157.13999999999999</v>
      </c>
      <c r="C781" s="1">
        <v>282.86</v>
      </c>
      <c r="H781" s="1"/>
      <c r="I781" s="1"/>
      <c r="J781" s="1"/>
      <c r="K781" s="1"/>
    </row>
    <row r="782" spans="1:11" x14ac:dyDescent="0.25">
      <c r="A782" s="2">
        <v>777</v>
      </c>
      <c r="B782" s="1">
        <v>158.16999999999999</v>
      </c>
      <c r="C782" s="1">
        <v>282.5</v>
      </c>
      <c r="H782" s="1"/>
      <c r="I782" s="1"/>
      <c r="J782" s="1"/>
      <c r="K782" s="1"/>
    </row>
    <row r="783" spans="1:11" x14ac:dyDescent="0.25">
      <c r="A783" s="2">
        <v>778</v>
      </c>
      <c r="B783" s="1">
        <v>158.69999999999999</v>
      </c>
      <c r="C783" s="1">
        <v>282.3</v>
      </c>
      <c r="H783" s="1"/>
      <c r="I783" s="1"/>
      <c r="J783" s="1"/>
      <c r="K783" s="1"/>
    </row>
    <row r="784" spans="1:11" x14ac:dyDescent="0.25">
      <c r="A784" s="2">
        <v>779</v>
      </c>
      <c r="B784" s="1">
        <v>159.69999999999999</v>
      </c>
      <c r="C784" s="1">
        <v>282.3</v>
      </c>
      <c r="H784" s="1"/>
      <c r="I784" s="1"/>
      <c r="J784" s="1"/>
      <c r="K784" s="1"/>
    </row>
    <row r="785" spans="1:11" x14ac:dyDescent="0.25">
      <c r="A785" s="2">
        <v>780</v>
      </c>
      <c r="B785" s="1">
        <v>160.69999999999999</v>
      </c>
      <c r="C785" s="1">
        <v>282.3</v>
      </c>
      <c r="H785" s="1"/>
      <c r="I785" s="1"/>
      <c r="J785" s="1"/>
      <c r="K785" s="1"/>
    </row>
    <row r="786" spans="1:11" x14ac:dyDescent="0.25">
      <c r="A786" s="2">
        <v>781</v>
      </c>
      <c r="B786" s="1">
        <v>162</v>
      </c>
      <c r="C786" s="1">
        <v>282.38</v>
      </c>
      <c r="H786" s="1"/>
      <c r="I786" s="1"/>
      <c r="J786" s="1"/>
      <c r="K786" s="1"/>
    </row>
    <row r="787" spans="1:11" x14ac:dyDescent="0.25">
      <c r="A787" s="2">
        <v>782</v>
      </c>
      <c r="B787" s="1">
        <v>162.5</v>
      </c>
      <c r="C787" s="1">
        <v>282.5</v>
      </c>
      <c r="H787" s="1"/>
      <c r="I787" s="1"/>
      <c r="J787" s="1"/>
      <c r="K787" s="1"/>
    </row>
    <row r="788" spans="1:11" x14ac:dyDescent="0.25">
      <c r="A788" s="2">
        <v>783</v>
      </c>
      <c r="B788" s="1">
        <v>164</v>
      </c>
      <c r="C788" s="1">
        <v>282</v>
      </c>
      <c r="H788" s="1"/>
      <c r="I788" s="1"/>
      <c r="J788" s="1"/>
      <c r="K788" s="1"/>
    </row>
    <row r="789" spans="1:11" x14ac:dyDescent="0.25">
      <c r="A789" s="2">
        <v>784</v>
      </c>
      <c r="B789" s="1">
        <v>164.5</v>
      </c>
      <c r="C789" s="1">
        <v>281.70999999999998</v>
      </c>
      <c r="H789" s="1"/>
      <c r="I789" s="1"/>
      <c r="J789" s="1"/>
      <c r="K789" s="1"/>
    </row>
    <row r="790" spans="1:11" x14ac:dyDescent="0.25">
      <c r="A790" s="2">
        <v>785</v>
      </c>
      <c r="B790" s="1">
        <v>164.7</v>
      </c>
      <c r="C790" s="1">
        <v>282.3</v>
      </c>
      <c r="H790" s="1"/>
      <c r="I790" s="1"/>
      <c r="J790" s="1"/>
      <c r="K790" s="1"/>
    </row>
    <row r="791" spans="1:11" x14ac:dyDescent="0.25">
      <c r="A791" s="2">
        <v>786</v>
      </c>
      <c r="B791" s="1">
        <v>165.7</v>
      </c>
      <c r="C791" s="1">
        <v>282.3</v>
      </c>
      <c r="H791" s="1"/>
      <c r="I791" s="1"/>
      <c r="J791" s="1"/>
      <c r="K791" s="1"/>
    </row>
    <row r="792" spans="1:11" x14ac:dyDescent="0.25">
      <c r="A792" s="2">
        <v>787</v>
      </c>
      <c r="B792" s="1">
        <v>165.7</v>
      </c>
      <c r="C792" s="1">
        <v>282.3</v>
      </c>
      <c r="H792" s="1"/>
      <c r="I792" s="1"/>
      <c r="J792" s="1"/>
      <c r="K792" s="1"/>
    </row>
    <row r="793" spans="1:11" x14ac:dyDescent="0.25">
      <c r="A793" s="2">
        <v>788</v>
      </c>
      <c r="B793" s="1">
        <v>167.31</v>
      </c>
      <c r="C793" s="1">
        <v>282.47000000000003</v>
      </c>
      <c r="H793" s="1"/>
      <c r="I793" s="1"/>
      <c r="J793" s="1"/>
      <c r="K793" s="1"/>
    </row>
    <row r="794" spans="1:11" x14ac:dyDescent="0.25">
      <c r="A794" s="2">
        <v>789</v>
      </c>
      <c r="B794" s="1">
        <v>168</v>
      </c>
      <c r="C794" s="1">
        <v>282</v>
      </c>
      <c r="H794" s="1"/>
      <c r="I794" s="1"/>
      <c r="J794" s="1"/>
      <c r="K794" s="1"/>
    </row>
    <row r="795" spans="1:11" x14ac:dyDescent="0.25">
      <c r="A795" s="2">
        <v>790</v>
      </c>
      <c r="B795" s="1">
        <v>169</v>
      </c>
      <c r="C795" s="1">
        <v>282</v>
      </c>
      <c r="H795" s="1"/>
      <c r="I795" s="1"/>
      <c r="J795" s="1"/>
      <c r="K795" s="1"/>
    </row>
    <row r="796" spans="1:11" x14ac:dyDescent="0.25">
      <c r="A796" s="2">
        <v>791</v>
      </c>
      <c r="B796" s="1">
        <v>170</v>
      </c>
      <c r="C796" s="1">
        <v>282</v>
      </c>
      <c r="H796" s="1"/>
      <c r="I796" s="1"/>
      <c r="J796" s="1"/>
      <c r="K796" s="1"/>
    </row>
    <row r="797" spans="1:11" x14ac:dyDescent="0.25">
      <c r="A797" s="2">
        <v>792</v>
      </c>
      <c r="B797" s="1">
        <v>171.03</v>
      </c>
      <c r="C797" s="1">
        <v>281.99</v>
      </c>
      <c r="H797" s="1"/>
      <c r="I797" s="1"/>
      <c r="J797" s="1"/>
      <c r="K797" s="1"/>
    </row>
    <row r="798" spans="1:11" x14ac:dyDescent="0.25">
      <c r="A798" s="2">
        <v>793</v>
      </c>
      <c r="B798" s="1">
        <v>173.87</v>
      </c>
      <c r="C798" s="1">
        <v>282</v>
      </c>
      <c r="H798" s="1"/>
      <c r="I798" s="1"/>
      <c r="J798" s="1"/>
      <c r="K798" s="1"/>
    </row>
    <row r="799" spans="1:11" x14ac:dyDescent="0.25">
      <c r="A799" s="2">
        <v>794</v>
      </c>
      <c r="B799" s="1">
        <v>175.5</v>
      </c>
      <c r="C799" s="1">
        <v>282.42</v>
      </c>
      <c r="H799" s="1"/>
      <c r="I799" s="1"/>
      <c r="J799" s="1"/>
      <c r="K799" s="1"/>
    </row>
    <row r="800" spans="1:11" x14ac:dyDescent="0.25">
      <c r="A800" s="2">
        <v>795</v>
      </c>
      <c r="B800" s="1">
        <v>176.87</v>
      </c>
      <c r="C800" s="1">
        <v>281.99</v>
      </c>
      <c r="H800" s="1"/>
      <c r="I800" s="1"/>
      <c r="J800" s="1"/>
      <c r="K800" s="1"/>
    </row>
    <row r="801" spans="1:3" x14ac:dyDescent="0.25">
      <c r="A801" s="2">
        <v>796</v>
      </c>
      <c r="B801" s="1">
        <v>177.5</v>
      </c>
      <c r="C801" s="1">
        <v>282</v>
      </c>
    </row>
    <row r="802" spans="1:3" x14ac:dyDescent="0.25">
      <c r="A802" s="2">
        <v>797</v>
      </c>
      <c r="B802" s="1">
        <v>178</v>
      </c>
      <c r="C802" s="1">
        <v>281.83</v>
      </c>
    </row>
    <row r="803" spans="1:3" x14ac:dyDescent="0.25">
      <c r="A803" s="2">
        <v>798</v>
      </c>
      <c r="B803" s="1">
        <v>179.87</v>
      </c>
      <c r="C803" s="1">
        <v>281.99</v>
      </c>
    </row>
    <row r="804" spans="1:3" x14ac:dyDescent="0.25">
      <c r="A804" s="2">
        <v>799</v>
      </c>
      <c r="B804" s="1">
        <v>180.34</v>
      </c>
      <c r="C804" s="1">
        <v>281.95</v>
      </c>
    </row>
    <row r="805" spans="1:3" x14ac:dyDescent="0.25">
      <c r="A805" s="2">
        <v>800</v>
      </c>
      <c r="B805" s="1">
        <v>182.16</v>
      </c>
      <c r="C805" s="1">
        <v>281.33999999999997</v>
      </c>
    </row>
    <row r="806" spans="1:3" x14ac:dyDescent="0.25">
      <c r="A806" s="2">
        <v>801</v>
      </c>
      <c r="B806" s="1">
        <v>184.21</v>
      </c>
      <c r="C806" s="1">
        <v>281.32</v>
      </c>
    </row>
    <row r="807" spans="1:3" x14ac:dyDescent="0.25">
      <c r="A807" s="2">
        <v>802</v>
      </c>
      <c r="B807" s="1">
        <v>185.19</v>
      </c>
      <c r="C807" s="1">
        <v>281.16000000000003</v>
      </c>
    </row>
    <row r="808" spans="1:3" x14ac:dyDescent="0.25">
      <c r="A808" s="2">
        <v>803</v>
      </c>
      <c r="B808" s="1">
        <v>187.28</v>
      </c>
      <c r="C808" s="1">
        <v>281</v>
      </c>
    </row>
    <row r="809" spans="1:3" x14ac:dyDescent="0.25">
      <c r="A809" s="2">
        <v>804</v>
      </c>
      <c r="B809" s="1">
        <v>188.8</v>
      </c>
      <c r="C809" s="1">
        <v>280.97000000000003</v>
      </c>
    </row>
    <row r="810" spans="1:3" x14ac:dyDescent="0.25">
      <c r="A810" s="2">
        <v>805</v>
      </c>
      <c r="B810" s="1">
        <v>189.8</v>
      </c>
      <c r="C810" s="1">
        <v>281</v>
      </c>
    </row>
    <row r="811" spans="1:3" x14ac:dyDescent="0.25">
      <c r="A811" s="2">
        <v>806</v>
      </c>
      <c r="B811" s="1">
        <v>190.17</v>
      </c>
      <c r="C811" s="1">
        <v>281</v>
      </c>
    </row>
    <row r="812" spans="1:3" x14ac:dyDescent="0.25">
      <c r="A812" s="2">
        <v>807</v>
      </c>
      <c r="B812" s="1">
        <v>191.55</v>
      </c>
      <c r="C812" s="1">
        <v>280.42</v>
      </c>
    </row>
    <row r="813" spans="1:3" x14ac:dyDescent="0.25">
      <c r="A813" s="2">
        <v>808</v>
      </c>
      <c r="B813" s="1">
        <v>195</v>
      </c>
      <c r="C813" s="1">
        <v>279.29000000000002</v>
      </c>
    </row>
    <row r="814" spans="1:3" x14ac:dyDescent="0.25">
      <c r="A814" s="2">
        <v>809</v>
      </c>
      <c r="B814" s="1">
        <v>197.5</v>
      </c>
      <c r="C814" s="1">
        <v>280</v>
      </c>
    </row>
    <row r="815" spans="1:3" x14ac:dyDescent="0.25">
      <c r="A815" s="2">
        <v>810</v>
      </c>
      <c r="B815" s="1">
        <v>197</v>
      </c>
      <c r="C815" s="1">
        <v>279.5</v>
      </c>
    </row>
    <row r="816" spans="1:3" x14ac:dyDescent="0.25">
      <c r="A816" s="2">
        <v>811</v>
      </c>
      <c r="B816" s="1">
        <v>197.67</v>
      </c>
      <c r="C816" s="1">
        <v>279.68</v>
      </c>
    </row>
    <row r="817" spans="1:3" x14ac:dyDescent="0.25">
      <c r="A817" s="2">
        <v>812</v>
      </c>
      <c r="B817" s="1">
        <v>198.08</v>
      </c>
      <c r="C817" s="1">
        <v>279.32</v>
      </c>
    </row>
    <row r="818" spans="1:3" x14ac:dyDescent="0.25">
      <c r="A818" s="2">
        <v>813</v>
      </c>
      <c r="B818" s="1">
        <v>199.56</v>
      </c>
      <c r="C818" s="1">
        <v>279.5</v>
      </c>
    </row>
    <row r="819" spans="1:3" x14ac:dyDescent="0.25">
      <c r="A819" s="2">
        <v>814</v>
      </c>
      <c r="B819" s="1">
        <v>201.4</v>
      </c>
      <c r="C819" s="1">
        <v>279</v>
      </c>
    </row>
    <row r="820" spans="1:3" x14ac:dyDescent="0.25">
      <c r="A820" s="2">
        <v>815</v>
      </c>
      <c r="B820" s="1">
        <v>202</v>
      </c>
      <c r="C820" s="1">
        <v>278.60000000000002</v>
      </c>
    </row>
    <row r="821" spans="1:3" x14ac:dyDescent="0.25">
      <c r="A821" s="2">
        <v>816</v>
      </c>
      <c r="B821" s="1">
        <v>203.22</v>
      </c>
      <c r="C821" s="1">
        <v>278.31</v>
      </c>
    </row>
    <row r="822" spans="1:3" x14ac:dyDescent="0.25">
      <c r="A822" s="2">
        <v>817</v>
      </c>
      <c r="B822" s="1">
        <v>203.41</v>
      </c>
      <c r="C822" s="1">
        <v>278.02999999999997</v>
      </c>
    </row>
    <row r="823" spans="1:3" x14ac:dyDescent="0.25">
      <c r="A823" s="2">
        <v>818</v>
      </c>
      <c r="B823" s="1">
        <v>204.5</v>
      </c>
      <c r="C823" s="1">
        <v>278</v>
      </c>
    </row>
    <row r="824" spans="1:3" x14ac:dyDescent="0.25">
      <c r="A824" s="2">
        <v>819</v>
      </c>
      <c r="B824" s="1">
        <v>206</v>
      </c>
      <c r="C824" s="1">
        <v>277.94</v>
      </c>
    </row>
    <row r="825" spans="1:3" x14ac:dyDescent="0.25">
      <c r="A825" s="2">
        <v>820</v>
      </c>
      <c r="B825" s="1">
        <v>208.68</v>
      </c>
      <c r="C825" s="1">
        <v>276.5</v>
      </c>
    </row>
    <row r="826" spans="1:3" x14ac:dyDescent="0.25">
      <c r="A826" s="2">
        <v>821</v>
      </c>
      <c r="B826" s="1">
        <v>211.5</v>
      </c>
      <c r="C826" s="1">
        <v>276.5</v>
      </c>
    </row>
    <row r="827" spans="1:3" x14ac:dyDescent="0.25">
      <c r="A827" s="2">
        <v>822</v>
      </c>
      <c r="B827" s="1">
        <v>211.63</v>
      </c>
      <c r="C827" s="1">
        <v>277.14</v>
      </c>
    </row>
    <row r="828" spans="1:3" x14ac:dyDescent="0.25">
      <c r="A828" s="2">
        <v>823</v>
      </c>
      <c r="B828" s="1">
        <v>213</v>
      </c>
      <c r="C828" s="1">
        <v>279</v>
      </c>
    </row>
    <row r="829" spans="1:3" x14ac:dyDescent="0.25">
      <c r="A829" s="2">
        <v>824</v>
      </c>
      <c r="B829" s="1">
        <v>214.5</v>
      </c>
      <c r="C829" s="1">
        <v>279.5</v>
      </c>
    </row>
    <row r="830" spans="1:3" x14ac:dyDescent="0.25">
      <c r="A830" s="2">
        <v>825</v>
      </c>
      <c r="B830" s="1">
        <v>215.2</v>
      </c>
      <c r="C830" s="1">
        <v>280.31</v>
      </c>
    </row>
    <row r="831" spans="1:3" x14ac:dyDescent="0.25">
      <c r="A831" s="2">
        <v>826</v>
      </c>
      <c r="B831" s="1">
        <v>216.5</v>
      </c>
      <c r="C831" s="1">
        <v>282</v>
      </c>
    </row>
    <row r="832" spans="1:3" x14ac:dyDescent="0.25">
      <c r="A832" s="2">
        <v>827</v>
      </c>
      <c r="B832" s="1">
        <v>218.5</v>
      </c>
      <c r="C832" s="1">
        <v>283.5</v>
      </c>
    </row>
    <row r="833" spans="1:3" x14ac:dyDescent="0.25">
      <c r="A833" s="2">
        <v>828</v>
      </c>
      <c r="B833" s="1">
        <v>219.76</v>
      </c>
      <c r="C833" s="1">
        <v>283.81</v>
      </c>
    </row>
    <row r="834" spans="1:3" x14ac:dyDescent="0.25">
      <c r="A834" s="2">
        <v>829</v>
      </c>
      <c r="B834" s="1">
        <v>221.24</v>
      </c>
      <c r="C834" s="1">
        <v>283.76</v>
      </c>
    </row>
    <row r="835" spans="1:3" x14ac:dyDescent="0.25">
      <c r="A835" s="2">
        <v>830</v>
      </c>
      <c r="B835" s="1">
        <v>221.08</v>
      </c>
      <c r="C835" s="1">
        <v>283.08</v>
      </c>
    </row>
    <row r="836" spans="1:3" x14ac:dyDescent="0.25">
      <c r="A836" s="2">
        <v>831</v>
      </c>
      <c r="B836" s="1">
        <v>222.24</v>
      </c>
      <c r="C836" s="1">
        <v>283.19</v>
      </c>
    </row>
    <row r="837" spans="1:3" x14ac:dyDescent="0.25">
      <c r="A837" s="2">
        <v>832</v>
      </c>
      <c r="B837" s="1">
        <v>223.5</v>
      </c>
      <c r="C837" s="1">
        <v>283.5</v>
      </c>
    </row>
    <row r="838" spans="1:3" x14ac:dyDescent="0.25">
      <c r="A838" s="2">
        <v>833</v>
      </c>
      <c r="B838" s="1">
        <v>224.96</v>
      </c>
      <c r="C838" s="1">
        <v>283.04000000000002</v>
      </c>
    </row>
    <row r="839" spans="1:3" x14ac:dyDescent="0.25">
      <c r="A839" s="2">
        <v>834</v>
      </c>
      <c r="B839" s="1">
        <v>225.05</v>
      </c>
      <c r="C839" s="1">
        <v>282.05</v>
      </c>
    </row>
    <row r="840" spans="1:3" x14ac:dyDescent="0.25">
      <c r="A840" s="2">
        <v>835</v>
      </c>
      <c r="B840" s="1">
        <v>226.5</v>
      </c>
      <c r="C840" s="1">
        <v>282.5</v>
      </c>
    </row>
    <row r="841" spans="1:3" x14ac:dyDescent="0.25">
      <c r="A841" s="2">
        <v>836</v>
      </c>
      <c r="B841" s="1">
        <v>227.07</v>
      </c>
      <c r="C841" s="1">
        <v>281.07</v>
      </c>
    </row>
    <row r="842" spans="1:3" x14ac:dyDescent="0.25">
      <c r="A842" s="2">
        <v>837</v>
      </c>
      <c r="B842" s="1">
        <v>228.5</v>
      </c>
      <c r="C842" s="1">
        <v>281</v>
      </c>
    </row>
    <row r="843" spans="1:3" x14ac:dyDescent="0.25">
      <c r="A843" s="2">
        <v>838</v>
      </c>
      <c r="B843" s="1">
        <v>231.5</v>
      </c>
      <c r="C843" s="1">
        <v>281.5</v>
      </c>
    </row>
    <row r="844" spans="1:3" x14ac:dyDescent="0.25">
      <c r="A844" s="2">
        <v>839</v>
      </c>
      <c r="B844" s="1">
        <v>231.26</v>
      </c>
      <c r="C844" s="1">
        <v>280.74</v>
      </c>
    </row>
    <row r="845" spans="1:3" x14ac:dyDescent="0.25">
      <c r="A845" s="2">
        <v>840</v>
      </c>
      <c r="B845" s="1">
        <v>232</v>
      </c>
      <c r="C845" s="1">
        <v>280.33</v>
      </c>
    </row>
    <row r="846" spans="1:3" x14ac:dyDescent="0.25">
      <c r="A846" s="2">
        <v>841</v>
      </c>
      <c r="B846" s="1">
        <v>233</v>
      </c>
      <c r="C846" s="1">
        <v>280</v>
      </c>
    </row>
    <row r="847" spans="1:3" x14ac:dyDescent="0.25">
      <c r="A847" s="2">
        <v>842</v>
      </c>
      <c r="B847" s="1">
        <v>233.5</v>
      </c>
      <c r="C847" s="1">
        <v>280</v>
      </c>
    </row>
    <row r="848" spans="1:3" x14ac:dyDescent="0.25">
      <c r="A848" s="2">
        <v>843</v>
      </c>
      <c r="B848" s="1">
        <v>234.5</v>
      </c>
      <c r="C848" s="1">
        <v>281.5</v>
      </c>
    </row>
    <row r="849" spans="1:3" x14ac:dyDescent="0.25">
      <c r="A849" s="2">
        <v>844</v>
      </c>
      <c r="B849" s="1">
        <v>236.5</v>
      </c>
      <c r="C849" s="1">
        <v>282.5</v>
      </c>
    </row>
    <row r="850" spans="1:3" x14ac:dyDescent="0.25">
      <c r="A850" s="2">
        <v>845</v>
      </c>
      <c r="B850" s="1">
        <v>239</v>
      </c>
      <c r="C850" s="1">
        <v>281.5</v>
      </c>
    </row>
    <row r="851" spans="1:3" x14ac:dyDescent="0.25">
      <c r="A851" s="2">
        <v>846</v>
      </c>
      <c r="B851" s="1">
        <v>242.5</v>
      </c>
      <c r="C851" s="1">
        <v>280.5</v>
      </c>
    </row>
    <row r="852" spans="1:3" x14ac:dyDescent="0.25">
      <c r="A852" s="2">
        <v>847</v>
      </c>
      <c r="B852" s="1">
        <v>244.28</v>
      </c>
      <c r="C852" s="1">
        <v>279.72000000000003</v>
      </c>
    </row>
    <row r="853" spans="1:3" x14ac:dyDescent="0.25">
      <c r="A853" s="2">
        <v>848</v>
      </c>
      <c r="B853" s="1">
        <v>244</v>
      </c>
      <c r="C853" s="1">
        <v>281.5</v>
      </c>
    </row>
    <row r="854" spans="1:3" x14ac:dyDescent="0.25">
      <c r="A854" s="2">
        <v>849</v>
      </c>
      <c r="B854" s="1">
        <v>244.76</v>
      </c>
      <c r="C854" s="1">
        <v>283.24</v>
      </c>
    </row>
    <row r="855" spans="1:3" x14ac:dyDescent="0.25">
      <c r="A855" s="2">
        <v>850</v>
      </c>
      <c r="B855" s="1">
        <v>244.5</v>
      </c>
      <c r="C855" s="1">
        <v>284.5</v>
      </c>
    </row>
    <row r="856" spans="1:3" x14ac:dyDescent="0.25">
      <c r="A856" s="2">
        <v>851</v>
      </c>
      <c r="B856" s="1">
        <v>247</v>
      </c>
      <c r="C856" s="1">
        <v>286</v>
      </c>
    </row>
    <row r="857" spans="1:3" x14ac:dyDescent="0.25">
      <c r="A857" s="2">
        <v>852</v>
      </c>
      <c r="B857" s="1">
        <v>248</v>
      </c>
      <c r="C857" s="1">
        <v>286</v>
      </c>
    </row>
    <row r="858" spans="1:3" x14ac:dyDescent="0.25">
      <c r="A858" s="2">
        <v>853</v>
      </c>
      <c r="B858" s="1">
        <v>249</v>
      </c>
      <c r="C858" s="1">
        <v>286</v>
      </c>
    </row>
    <row r="859" spans="1:3" x14ac:dyDescent="0.25">
      <c r="A859" s="2">
        <v>854</v>
      </c>
      <c r="B859" s="1">
        <v>250.76</v>
      </c>
      <c r="C859" s="1">
        <v>287.24</v>
      </c>
    </row>
    <row r="860" spans="1:3" x14ac:dyDescent="0.25">
      <c r="A860" s="2">
        <v>855</v>
      </c>
      <c r="B860" s="1">
        <v>253.5</v>
      </c>
      <c r="C860" s="1">
        <v>287.5</v>
      </c>
    </row>
    <row r="861" spans="1:3" x14ac:dyDescent="0.25">
      <c r="A861" s="2">
        <v>856</v>
      </c>
      <c r="B861" s="1">
        <v>254.17</v>
      </c>
      <c r="C861" s="1">
        <v>286.39</v>
      </c>
    </row>
    <row r="862" spans="1:3" x14ac:dyDescent="0.25">
      <c r="A862" s="2">
        <v>857</v>
      </c>
      <c r="B862" s="1">
        <v>255</v>
      </c>
      <c r="C862" s="1">
        <v>286</v>
      </c>
    </row>
    <row r="863" spans="1:3" x14ac:dyDescent="0.25">
      <c r="A863" s="2">
        <v>858</v>
      </c>
      <c r="B863" s="1">
        <v>256.08999999999997</v>
      </c>
      <c r="C863" s="1">
        <v>286.91000000000003</v>
      </c>
    </row>
    <row r="864" spans="1:3" x14ac:dyDescent="0.25">
      <c r="A864" s="2">
        <v>859</v>
      </c>
      <c r="B864" s="1">
        <v>256.5</v>
      </c>
      <c r="C864" s="1">
        <v>285.5</v>
      </c>
    </row>
    <row r="865" spans="1:3" x14ac:dyDescent="0.25">
      <c r="A865" s="2">
        <v>860</v>
      </c>
      <c r="B865" s="1">
        <v>259.5</v>
      </c>
      <c r="C865" s="1">
        <v>285.5</v>
      </c>
    </row>
    <row r="866" spans="1:3" x14ac:dyDescent="0.25">
      <c r="A866" s="2">
        <v>861</v>
      </c>
      <c r="B866" s="1">
        <v>260.17</v>
      </c>
      <c r="C866" s="1">
        <v>283.75</v>
      </c>
    </row>
    <row r="867" spans="1:3" x14ac:dyDescent="0.25">
      <c r="A867" s="2">
        <v>862</v>
      </c>
      <c r="B867" s="1">
        <v>261.08999999999997</v>
      </c>
      <c r="C867" s="1">
        <v>283.91000000000003</v>
      </c>
    </row>
    <row r="868" spans="1:3" x14ac:dyDescent="0.25">
      <c r="A868" s="2">
        <v>863</v>
      </c>
      <c r="B868" s="1">
        <v>261.79000000000002</v>
      </c>
      <c r="C868" s="1">
        <v>283.20999999999998</v>
      </c>
    </row>
    <row r="869" spans="1:3" x14ac:dyDescent="0.25">
      <c r="A869" s="2">
        <v>864</v>
      </c>
      <c r="B869" s="1">
        <v>262.5</v>
      </c>
      <c r="C869" s="1">
        <v>282.5</v>
      </c>
    </row>
    <row r="870" spans="1:3" x14ac:dyDescent="0.25">
      <c r="A870" s="2">
        <v>865</v>
      </c>
      <c r="B870" s="1">
        <v>263.17</v>
      </c>
      <c r="C870" s="1">
        <v>282.39</v>
      </c>
    </row>
    <row r="871" spans="1:3" x14ac:dyDescent="0.25">
      <c r="A871" s="2">
        <v>866</v>
      </c>
      <c r="B871" s="1">
        <v>264.17</v>
      </c>
      <c r="C871" s="1">
        <v>281.39</v>
      </c>
    </row>
    <row r="872" spans="1:3" x14ac:dyDescent="0.25">
      <c r="A872" s="2">
        <v>867</v>
      </c>
      <c r="B872" s="1">
        <v>265.31</v>
      </c>
      <c r="C872" s="1">
        <v>280.69</v>
      </c>
    </row>
    <row r="873" spans="1:3" x14ac:dyDescent="0.25">
      <c r="A873" s="2">
        <v>868</v>
      </c>
      <c r="B873" s="1">
        <v>266.31</v>
      </c>
      <c r="C873" s="1">
        <v>280.69</v>
      </c>
    </row>
    <row r="874" spans="1:3" x14ac:dyDescent="0.25">
      <c r="A874" s="2">
        <v>869</v>
      </c>
      <c r="B874" s="1">
        <v>267.79000000000002</v>
      </c>
      <c r="C874" s="1">
        <v>281.20999999999998</v>
      </c>
    </row>
    <row r="875" spans="1:3" x14ac:dyDescent="0.25">
      <c r="A875" s="2">
        <v>870</v>
      </c>
      <c r="B875" s="1">
        <v>268.20999999999998</v>
      </c>
      <c r="C875" s="1">
        <v>281.79000000000002</v>
      </c>
    </row>
    <row r="876" spans="1:3" x14ac:dyDescent="0.25">
      <c r="A876" s="2">
        <v>871</v>
      </c>
      <c r="B876" s="1">
        <v>269.36</v>
      </c>
      <c r="C876" s="1">
        <v>283.64</v>
      </c>
    </row>
    <row r="877" spans="1:3" x14ac:dyDescent="0.25">
      <c r="A877" s="2">
        <v>872</v>
      </c>
      <c r="B877" s="1">
        <v>270.31</v>
      </c>
      <c r="C877" s="1">
        <v>284.69</v>
      </c>
    </row>
    <row r="878" spans="1:3" x14ac:dyDescent="0.25">
      <c r="A878" s="2">
        <v>873</v>
      </c>
      <c r="B878" s="1">
        <v>271.5</v>
      </c>
      <c r="C878" s="1">
        <v>285.5</v>
      </c>
    </row>
    <row r="879" spans="1:3" x14ac:dyDescent="0.25">
      <c r="A879" s="2">
        <v>874</v>
      </c>
      <c r="B879" s="1">
        <v>273.5</v>
      </c>
      <c r="C879" s="1">
        <v>285.5</v>
      </c>
    </row>
    <row r="880" spans="1:3" x14ac:dyDescent="0.25">
      <c r="A880" s="2">
        <v>875</v>
      </c>
      <c r="B880" s="1">
        <v>276.5</v>
      </c>
      <c r="C880" s="1">
        <v>287</v>
      </c>
    </row>
    <row r="881" spans="1:3" x14ac:dyDescent="0.25">
      <c r="A881" s="2">
        <v>876</v>
      </c>
      <c r="B881" s="1">
        <v>278</v>
      </c>
      <c r="C881" s="1">
        <v>286.5</v>
      </c>
    </row>
    <row r="882" spans="1:3" x14ac:dyDescent="0.25">
      <c r="A882" s="2">
        <v>877</v>
      </c>
      <c r="B882" s="1">
        <v>280.38</v>
      </c>
      <c r="C882" s="1">
        <v>287.25</v>
      </c>
    </row>
    <row r="883" spans="1:3" x14ac:dyDescent="0.25">
      <c r="A883" s="2">
        <v>878</v>
      </c>
      <c r="B883" s="1">
        <v>282.76</v>
      </c>
      <c r="C883" s="1">
        <v>288.24</v>
      </c>
    </row>
    <row r="884" spans="1:3" x14ac:dyDescent="0.25">
      <c r="A884" s="2">
        <v>879</v>
      </c>
      <c r="B884" s="1">
        <v>285</v>
      </c>
      <c r="C884" s="1">
        <v>287</v>
      </c>
    </row>
    <row r="885" spans="1:3" x14ac:dyDescent="0.25">
      <c r="A885" s="2">
        <v>880</v>
      </c>
      <c r="B885" s="1">
        <v>286.62</v>
      </c>
      <c r="C885" s="1">
        <v>288.08999999999997</v>
      </c>
    </row>
    <row r="886" spans="1:3" x14ac:dyDescent="0.25">
      <c r="A886" s="2">
        <v>881</v>
      </c>
      <c r="B886" s="1">
        <v>288.62</v>
      </c>
      <c r="C886" s="1">
        <v>287.08999999999997</v>
      </c>
    </row>
    <row r="887" spans="1:3" x14ac:dyDescent="0.25">
      <c r="A887" s="2">
        <v>882</v>
      </c>
      <c r="B887" s="1">
        <v>289.31</v>
      </c>
      <c r="C887" s="1">
        <v>285.69</v>
      </c>
    </row>
    <row r="888" spans="1:3" x14ac:dyDescent="0.25">
      <c r="A888" s="2">
        <v>883</v>
      </c>
      <c r="B888" s="1">
        <v>289.5</v>
      </c>
      <c r="C888" s="1">
        <v>286</v>
      </c>
    </row>
    <row r="889" spans="1:3" x14ac:dyDescent="0.25">
      <c r="A889" s="2">
        <v>884</v>
      </c>
      <c r="B889" s="1">
        <v>289.5</v>
      </c>
      <c r="C889" s="1">
        <v>286</v>
      </c>
    </row>
    <row r="890" spans="1:3" x14ac:dyDescent="0.25">
      <c r="A890" s="2">
        <v>885</v>
      </c>
      <c r="B890" s="1">
        <v>289.31</v>
      </c>
      <c r="C890" s="1">
        <v>286.69</v>
      </c>
    </row>
    <row r="891" spans="1:3" x14ac:dyDescent="0.25">
      <c r="A891" s="2">
        <v>886</v>
      </c>
      <c r="B891" s="1">
        <v>290</v>
      </c>
      <c r="C891" s="1">
        <v>287</v>
      </c>
    </row>
    <row r="892" spans="1:3" x14ac:dyDescent="0.25">
      <c r="A892" s="2">
        <v>887</v>
      </c>
      <c r="B892" s="1">
        <v>290.5</v>
      </c>
      <c r="C892" s="1">
        <v>287</v>
      </c>
    </row>
    <row r="893" spans="1:3" x14ac:dyDescent="0.25">
      <c r="A893" s="2">
        <v>888</v>
      </c>
      <c r="B893" s="1">
        <v>292.3</v>
      </c>
      <c r="C893" s="1">
        <v>287.3</v>
      </c>
    </row>
    <row r="894" spans="1:3" x14ac:dyDescent="0.25">
      <c r="A894" s="2">
        <v>889</v>
      </c>
      <c r="B894" s="1">
        <v>292.79000000000002</v>
      </c>
      <c r="C894" s="1">
        <v>285.20999999999998</v>
      </c>
    </row>
    <row r="895" spans="1:3" x14ac:dyDescent="0.25">
      <c r="A895" s="2">
        <v>890</v>
      </c>
      <c r="B895" s="1">
        <v>294.5</v>
      </c>
      <c r="C895" s="1">
        <v>284.5</v>
      </c>
    </row>
    <row r="896" spans="1:3" x14ac:dyDescent="0.25">
      <c r="A896" s="2">
        <v>891</v>
      </c>
      <c r="B896" s="1">
        <v>294</v>
      </c>
      <c r="C896" s="1">
        <v>284.5</v>
      </c>
    </row>
    <row r="897" spans="1:3" x14ac:dyDescent="0.25">
      <c r="A897" s="2">
        <v>892</v>
      </c>
      <c r="B897" s="1">
        <v>294.5</v>
      </c>
      <c r="C897" s="1">
        <v>284</v>
      </c>
    </row>
    <row r="898" spans="1:3" x14ac:dyDescent="0.25">
      <c r="A898" s="2">
        <v>893</v>
      </c>
      <c r="B898" s="1">
        <v>295</v>
      </c>
      <c r="C898" s="1">
        <v>284</v>
      </c>
    </row>
    <row r="899" spans="1:3" x14ac:dyDescent="0.25">
      <c r="A899" s="2">
        <v>894</v>
      </c>
      <c r="B899" s="1">
        <v>296.20999999999998</v>
      </c>
      <c r="C899" s="1">
        <v>282.79000000000002</v>
      </c>
    </row>
    <row r="900" spans="1:3" x14ac:dyDescent="0.25">
      <c r="A900" s="2">
        <v>895</v>
      </c>
      <c r="B900" s="1">
        <v>297.20999999999998</v>
      </c>
      <c r="C900" s="1">
        <v>281.79000000000002</v>
      </c>
    </row>
    <row r="901" spans="1:3" x14ac:dyDescent="0.25">
      <c r="A901" s="2">
        <v>896</v>
      </c>
      <c r="B901" s="1">
        <v>299</v>
      </c>
      <c r="C901" s="1">
        <v>280.5</v>
      </c>
    </row>
    <row r="902" spans="1:3" x14ac:dyDescent="0.25">
      <c r="A902" s="2">
        <v>897</v>
      </c>
      <c r="B902" s="1">
        <v>299.5</v>
      </c>
      <c r="C902" s="1">
        <v>280</v>
      </c>
    </row>
    <row r="903" spans="1:3" x14ac:dyDescent="0.25">
      <c r="A903" s="2">
        <v>898</v>
      </c>
      <c r="B903" s="1">
        <v>300.5</v>
      </c>
      <c r="C903" s="1">
        <v>279.5</v>
      </c>
    </row>
    <row r="904" spans="1:3" x14ac:dyDescent="0.25">
      <c r="A904" s="2">
        <v>899</v>
      </c>
      <c r="B904" s="1">
        <v>300.5</v>
      </c>
      <c r="C904" s="1">
        <v>279.5</v>
      </c>
    </row>
    <row r="905" spans="1:3" x14ac:dyDescent="0.25">
      <c r="A905" s="2">
        <v>900</v>
      </c>
      <c r="B905" s="1">
        <v>300.5</v>
      </c>
      <c r="C905" s="1">
        <v>279.5</v>
      </c>
    </row>
    <row r="906" spans="1:3" x14ac:dyDescent="0.25">
      <c r="A906" s="2">
        <v>901</v>
      </c>
      <c r="B906" s="1">
        <v>301.20999999999998</v>
      </c>
      <c r="C906" s="1">
        <v>278.79000000000002</v>
      </c>
    </row>
    <row r="907" spans="1:3" x14ac:dyDescent="0.25">
      <c r="A907" s="2">
        <v>902</v>
      </c>
      <c r="B907" s="1">
        <v>301.79000000000002</v>
      </c>
      <c r="C907" s="1">
        <v>278.20999999999998</v>
      </c>
    </row>
    <row r="908" spans="1:3" x14ac:dyDescent="0.25">
      <c r="A908" s="2">
        <v>903</v>
      </c>
      <c r="B908" s="1">
        <v>302.20999999999998</v>
      </c>
      <c r="C908" s="1">
        <v>277.79000000000002</v>
      </c>
    </row>
    <row r="909" spans="1:3" x14ac:dyDescent="0.25">
      <c r="A909" s="2">
        <v>904</v>
      </c>
      <c r="B909" s="1">
        <v>302.5</v>
      </c>
      <c r="C909" s="1">
        <v>277.5</v>
      </c>
    </row>
    <row r="910" spans="1:3" x14ac:dyDescent="0.25">
      <c r="A910" s="2">
        <v>905</v>
      </c>
      <c r="B910" s="1">
        <v>302.5</v>
      </c>
      <c r="C910" s="1">
        <v>277.5</v>
      </c>
    </row>
    <row r="911" spans="1:3" x14ac:dyDescent="0.25">
      <c r="A911" s="2">
        <v>906</v>
      </c>
      <c r="B911" s="1">
        <v>304</v>
      </c>
      <c r="C911" s="1">
        <v>278</v>
      </c>
    </row>
    <row r="912" spans="1:3" x14ac:dyDescent="0.25">
      <c r="A912" s="2">
        <v>907</v>
      </c>
      <c r="B912" s="1">
        <v>305.5</v>
      </c>
      <c r="C912" s="1">
        <v>278.5</v>
      </c>
    </row>
    <row r="913" spans="1:3" x14ac:dyDescent="0.25">
      <c r="A913" s="2">
        <v>908</v>
      </c>
      <c r="B913" s="1">
        <v>307.5</v>
      </c>
      <c r="C913" s="1">
        <v>278</v>
      </c>
    </row>
    <row r="914" spans="1:3" x14ac:dyDescent="0.25">
      <c r="A914" s="2">
        <v>909</v>
      </c>
      <c r="B914" s="1">
        <v>310.45</v>
      </c>
      <c r="C914" s="1">
        <v>278.55</v>
      </c>
    </row>
    <row r="915" spans="1:3" x14ac:dyDescent="0.25">
      <c r="A915" s="2">
        <v>910</v>
      </c>
      <c r="B915" s="1">
        <v>311.20999999999998</v>
      </c>
      <c r="C915" s="1">
        <v>278.79000000000002</v>
      </c>
    </row>
    <row r="916" spans="1:3" x14ac:dyDescent="0.25">
      <c r="A916" s="2">
        <v>911</v>
      </c>
      <c r="B916" s="1">
        <v>313.5</v>
      </c>
      <c r="C916" s="1">
        <v>280</v>
      </c>
    </row>
    <row r="917" spans="1:3" x14ac:dyDescent="0.25">
      <c r="A917" s="2">
        <v>912</v>
      </c>
      <c r="B917" s="1">
        <v>314</v>
      </c>
      <c r="C917" s="1">
        <v>281</v>
      </c>
    </row>
    <row r="918" spans="1:3" x14ac:dyDescent="0.25">
      <c r="A918" s="2">
        <v>913</v>
      </c>
      <c r="B918" s="1">
        <v>315.5</v>
      </c>
      <c r="C918" s="1">
        <v>281.5</v>
      </c>
    </row>
    <row r="919" spans="1:3" x14ac:dyDescent="0.25">
      <c r="A919" s="2">
        <v>914</v>
      </c>
      <c r="B919" s="1">
        <v>316</v>
      </c>
      <c r="C919" s="1">
        <v>283</v>
      </c>
    </row>
    <row r="920" spans="1:3" x14ac:dyDescent="0.25">
      <c r="A920" s="2">
        <v>915</v>
      </c>
      <c r="B920" s="1">
        <v>317.20999999999998</v>
      </c>
      <c r="C920" s="1">
        <v>283.79000000000002</v>
      </c>
    </row>
    <row r="921" spans="1:3" x14ac:dyDescent="0.25">
      <c r="A921" s="2">
        <v>916</v>
      </c>
      <c r="B921" s="1">
        <v>318.20999999999998</v>
      </c>
      <c r="C921" s="1">
        <v>284.79000000000002</v>
      </c>
    </row>
    <row r="922" spans="1:3" x14ac:dyDescent="0.25">
      <c r="A922" s="2">
        <v>917</v>
      </c>
      <c r="B922" s="1">
        <v>319.20999999999998</v>
      </c>
      <c r="C922" s="1">
        <v>285.79000000000002</v>
      </c>
    </row>
    <row r="923" spans="1:3" x14ac:dyDescent="0.25">
      <c r="A923" s="2">
        <v>918</v>
      </c>
      <c r="B923" s="1">
        <v>320</v>
      </c>
      <c r="C923" s="1">
        <v>286.5</v>
      </c>
    </row>
    <row r="924" spans="1:3" x14ac:dyDescent="0.25">
      <c r="A924" s="2">
        <v>919</v>
      </c>
      <c r="B924" s="1">
        <v>322</v>
      </c>
      <c r="C924" s="1">
        <v>288</v>
      </c>
    </row>
    <row r="925" spans="1:3" x14ac:dyDescent="0.25">
      <c r="A925" s="2">
        <v>920</v>
      </c>
      <c r="B925" s="1">
        <v>322.5</v>
      </c>
      <c r="C925" s="1">
        <v>288.5</v>
      </c>
    </row>
    <row r="926" spans="1:3" x14ac:dyDescent="0.25">
      <c r="A926" s="2">
        <v>921</v>
      </c>
      <c r="B926" s="1">
        <v>323</v>
      </c>
      <c r="C926" s="1">
        <v>289.5</v>
      </c>
    </row>
    <row r="927" spans="1:3" x14ac:dyDescent="0.25">
      <c r="A927" s="2">
        <v>922</v>
      </c>
      <c r="B927" s="1">
        <v>323</v>
      </c>
      <c r="C927" s="1">
        <v>289</v>
      </c>
    </row>
    <row r="928" spans="1:3" x14ac:dyDescent="0.25">
      <c r="A928" s="2">
        <v>923</v>
      </c>
      <c r="B928" s="1">
        <v>323</v>
      </c>
      <c r="C928" s="1">
        <v>289</v>
      </c>
    </row>
    <row r="929" spans="1:3" x14ac:dyDescent="0.25">
      <c r="A929" s="2">
        <v>924</v>
      </c>
      <c r="B929" s="1">
        <v>323</v>
      </c>
      <c r="C929" s="1">
        <v>289</v>
      </c>
    </row>
    <row r="930" spans="1:3" x14ac:dyDescent="0.25">
      <c r="A930" s="2">
        <v>925</v>
      </c>
      <c r="B930" s="1">
        <v>322.72000000000003</v>
      </c>
      <c r="C930" s="1">
        <v>289.27999999999997</v>
      </c>
    </row>
    <row r="931" spans="1:3" x14ac:dyDescent="0.25">
      <c r="A931" s="2">
        <v>926</v>
      </c>
      <c r="B931" s="1">
        <v>322.72000000000003</v>
      </c>
      <c r="C931" s="1">
        <v>289.27999999999997</v>
      </c>
    </row>
    <row r="932" spans="1:3" x14ac:dyDescent="0.25">
      <c r="A932" s="2">
        <v>927</v>
      </c>
      <c r="B932" s="1">
        <v>322.5</v>
      </c>
      <c r="C932" s="1">
        <v>289</v>
      </c>
    </row>
    <row r="933" spans="1:3" x14ac:dyDescent="0.25">
      <c r="A933" s="2">
        <v>928</v>
      </c>
      <c r="B933" s="1">
        <v>323</v>
      </c>
      <c r="C933" s="1">
        <v>289</v>
      </c>
    </row>
    <row r="934" spans="1:3" x14ac:dyDescent="0.25">
      <c r="A934" s="2">
        <v>929</v>
      </c>
      <c r="B934" s="1">
        <v>322.8</v>
      </c>
      <c r="C934" s="1">
        <v>289.2</v>
      </c>
    </row>
    <row r="935" spans="1:3" x14ac:dyDescent="0.25">
      <c r="A935" s="2">
        <v>930</v>
      </c>
      <c r="B935" s="1">
        <v>322.8</v>
      </c>
      <c r="C935" s="1">
        <v>289.2</v>
      </c>
    </row>
    <row r="936" spans="1:3" x14ac:dyDescent="0.25">
      <c r="A936" s="2">
        <v>931</v>
      </c>
      <c r="B936" s="1">
        <v>322.8</v>
      </c>
      <c r="C936" s="1">
        <v>289.2</v>
      </c>
    </row>
    <row r="937" spans="1:3" x14ac:dyDescent="0.25">
      <c r="A937" s="2">
        <v>932</v>
      </c>
      <c r="B937" s="1">
        <v>323</v>
      </c>
      <c r="C937" s="1">
        <v>289.5</v>
      </c>
    </row>
    <row r="938" spans="1:3" x14ac:dyDescent="0.25">
      <c r="A938" s="2">
        <v>933</v>
      </c>
      <c r="B938" s="1">
        <v>322.5</v>
      </c>
      <c r="C938" s="1">
        <v>288.5</v>
      </c>
    </row>
    <row r="939" spans="1:3" x14ac:dyDescent="0.25">
      <c r="A939" s="2">
        <v>934</v>
      </c>
      <c r="B939" s="1">
        <v>321.5</v>
      </c>
      <c r="C939" s="1">
        <v>287.5</v>
      </c>
    </row>
    <row r="940" spans="1:3" x14ac:dyDescent="0.25">
      <c r="A940" s="2">
        <v>935</v>
      </c>
      <c r="B940" s="1">
        <v>320</v>
      </c>
      <c r="C940" s="1">
        <v>286.5</v>
      </c>
    </row>
    <row r="941" spans="1:3" x14ac:dyDescent="0.25">
      <c r="A941" s="2">
        <v>936</v>
      </c>
      <c r="B941" s="1">
        <v>320</v>
      </c>
      <c r="C941" s="1">
        <v>286.5</v>
      </c>
    </row>
    <row r="942" spans="1:3" x14ac:dyDescent="0.25">
      <c r="A942" s="2">
        <v>937</v>
      </c>
      <c r="B942" s="1">
        <v>320.22000000000003</v>
      </c>
      <c r="C942" s="1">
        <v>286.77999999999997</v>
      </c>
    </row>
    <row r="943" spans="1:3" x14ac:dyDescent="0.25">
      <c r="A943" s="2">
        <v>938</v>
      </c>
      <c r="B943" s="1">
        <v>320.22000000000003</v>
      </c>
      <c r="C943" s="1">
        <v>286.77999999999997</v>
      </c>
    </row>
    <row r="944" spans="1:3" x14ac:dyDescent="0.25">
      <c r="A944" s="2">
        <v>939</v>
      </c>
      <c r="B944" s="1">
        <v>320.22000000000003</v>
      </c>
      <c r="C944" s="1">
        <v>286.77999999999997</v>
      </c>
    </row>
    <row r="945" spans="1:3" x14ac:dyDescent="0.25">
      <c r="A945" s="2">
        <v>940</v>
      </c>
      <c r="B945" s="1">
        <v>319.5</v>
      </c>
      <c r="C945" s="1">
        <v>286.5</v>
      </c>
    </row>
    <row r="946" spans="1:3" x14ac:dyDescent="0.25">
      <c r="A946" s="2">
        <v>941</v>
      </c>
      <c r="B946" s="1">
        <v>319.5</v>
      </c>
      <c r="C946" s="1">
        <v>286.5</v>
      </c>
    </row>
    <row r="947" spans="1:3" x14ac:dyDescent="0.25">
      <c r="A947" s="2">
        <v>942</v>
      </c>
      <c r="B947" s="1">
        <v>319.5</v>
      </c>
      <c r="C947" s="1">
        <v>286.5</v>
      </c>
    </row>
    <row r="948" spans="1:3" x14ac:dyDescent="0.25">
      <c r="A948" s="2">
        <v>943</v>
      </c>
      <c r="B948" s="1">
        <v>319.5</v>
      </c>
      <c r="C948" s="1">
        <v>286.5</v>
      </c>
    </row>
    <row r="949" spans="1:3" x14ac:dyDescent="0.25">
      <c r="A949" s="2">
        <v>944</v>
      </c>
      <c r="B949" s="1">
        <v>319.5</v>
      </c>
      <c r="C949" s="1">
        <v>286.5</v>
      </c>
    </row>
    <row r="950" spans="1:3" x14ac:dyDescent="0.25">
      <c r="A950" s="2">
        <v>945</v>
      </c>
      <c r="B950" s="1">
        <v>319</v>
      </c>
      <c r="C950" s="1">
        <v>286.5</v>
      </c>
    </row>
    <row r="951" spans="1:3" x14ac:dyDescent="0.25">
      <c r="A951" s="2">
        <v>946</v>
      </c>
      <c r="B951" s="1">
        <v>319</v>
      </c>
      <c r="C951" s="1">
        <v>286.5</v>
      </c>
    </row>
    <row r="952" spans="1:3" x14ac:dyDescent="0.25">
      <c r="A952" s="2">
        <v>947</v>
      </c>
      <c r="B952" s="1">
        <v>319</v>
      </c>
      <c r="C952" s="1">
        <v>286.5</v>
      </c>
    </row>
    <row r="953" spans="1:3" x14ac:dyDescent="0.25">
      <c r="A953" s="2">
        <v>948</v>
      </c>
      <c r="B953" s="1">
        <v>319</v>
      </c>
      <c r="C953" s="1">
        <v>286.5</v>
      </c>
    </row>
    <row r="954" spans="1:3" x14ac:dyDescent="0.25">
      <c r="A954" s="2">
        <v>949</v>
      </c>
      <c r="B954" s="1">
        <v>319</v>
      </c>
      <c r="C954" s="1">
        <v>286.5</v>
      </c>
    </row>
    <row r="955" spans="1:3" x14ac:dyDescent="0.25">
      <c r="A955" s="2">
        <v>950</v>
      </c>
      <c r="B955" s="1">
        <v>319</v>
      </c>
      <c r="C955" s="1">
        <v>286.5</v>
      </c>
    </row>
    <row r="956" spans="1:3" x14ac:dyDescent="0.25">
      <c r="A956" s="2">
        <v>951</v>
      </c>
      <c r="B956" s="1">
        <v>319</v>
      </c>
      <c r="C956" s="1">
        <v>287</v>
      </c>
    </row>
    <row r="957" spans="1:3" x14ac:dyDescent="0.25">
      <c r="A957" s="2">
        <v>952</v>
      </c>
      <c r="B957" s="1">
        <v>319</v>
      </c>
      <c r="C957" s="1">
        <v>287</v>
      </c>
    </row>
    <row r="958" spans="1:3" x14ac:dyDescent="0.25">
      <c r="A958" s="2">
        <v>953</v>
      </c>
      <c r="B958" s="1">
        <v>319</v>
      </c>
      <c r="C958" s="1">
        <v>287</v>
      </c>
    </row>
    <row r="959" spans="1:3" x14ac:dyDescent="0.25">
      <c r="A959" s="2">
        <v>954</v>
      </c>
      <c r="B959" s="1">
        <v>319</v>
      </c>
      <c r="C959" s="1">
        <v>287</v>
      </c>
    </row>
    <row r="960" spans="1:3" x14ac:dyDescent="0.25">
      <c r="A960" s="2">
        <v>955</v>
      </c>
      <c r="B960" s="1">
        <v>319</v>
      </c>
      <c r="C960" s="1">
        <v>287</v>
      </c>
    </row>
    <row r="961" spans="1:3" x14ac:dyDescent="0.25">
      <c r="A961" s="2">
        <v>956</v>
      </c>
      <c r="B961" s="1">
        <v>319</v>
      </c>
      <c r="C961" s="1">
        <v>287</v>
      </c>
    </row>
    <row r="962" spans="1:3" x14ac:dyDescent="0.25">
      <c r="A962" s="2">
        <v>957</v>
      </c>
      <c r="B962" s="1">
        <v>319</v>
      </c>
      <c r="C962" s="1">
        <v>287</v>
      </c>
    </row>
    <row r="963" spans="1:3" x14ac:dyDescent="0.25">
      <c r="A963" s="2">
        <v>958</v>
      </c>
      <c r="B963" s="1">
        <v>319</v>
      </c>
      <c r="C963" s="1">
        <v>287</v>
      </c>
    </row>
    <row r="964" spans="1:3" x14ac:dyDescent="0.25">
      <c r="A964" s="2">
        <v>959</v>
      </c>
      <c r="B964" s="1">
        <v>319</v>
      </c>
      <c r="C964" s="1">
        <v>287</v>
      </c>
    </row>
    <row r="965" spans="1:3" x14ac:dyDescent="0.25">
      <c r="A965" s="2">
        <v>960</v>
      </c>
      <c r="B965" s="1">
        <v>319</v>
      </c>
      <c r="C965" s="1">
        <v>287</v>
      </c>
    </row>
    <row r="966" spans="1:3" x14ac:dyDescent="0.25">
      <c r="A966" s="2">
        <v>961</v>
      </c>
      <c r="B966" s="1">
        <v>319</v>
      </c>
      <c r="C966" s="1">
        <v>287</v>
      </c>
    </row>
    <row r="967" spans="1:3" x14ac:dyDescent="0.25">
      <c r="A967" s="2">
        <v>962</v>
      </c>
      <c r="B967" s="1">
        <v>319</v>
      </c>
      <c r="C967" s="1">
        <v>287</v>
      </c>
    </row>
    <row r="968" spans="1:3" x14ac:dyDescent="0.25">
      <c r="A968" s="2">
        <v>963</v>
      </c>
      <c r="B968" s="1">
        <v>319</v>
      </c>
      <c r="C968" s="1">
        <v>287</v>
      </c>
    </row>
    <row r="969" spans="1:3" x14ac:dyDescent="0.25">
      <c r="A969" s="2">
        <v>964</v>
      </c>
      <c r="B969" s="1">
        <v>267.5</v>
      </c>
      <c r="C969" s="1">
        <v>59.5</v>
      </c>
    </row>
    <row r="970" spans="1:3" x14ac:dyDescent="0.25">
      <c r="A970" s="2">
        <v>965</v>
      </c>
      <c r="B970" s="1">
        <v>319.72000000000003</v>
      </c>
      <c r="C970" s="1">
        <v>287.27999999999997</v>
      </c>
    </row>
    <row r="971" spans="1:3" x14ac:dyDescent="0.25">
      <c r="A971" s="2">
        <v>966</v>
      </c>
      <c r="B971" s="1">
        <v>272.74</v>
      </c>
      <c r="C971" s="1">
        <v>54.74</v>
      </c>
    </row>
    <row r="972" spans="1:3" x14ac:dyDescent="0.25">
      <c r="A972" s="2">
        <v>967</v>
      </c>
      <c r="B972" s="1">
        <v>272</v>
      </c>
      <c r="C972" s="1">
        <v>55</v>
      </c>
    </row>
    <row r="973" spans="1:3" x14ac:dyDescent="0.25">
      <c r="A973" s="2">
        <v>968</v>
      </c>
      <c r="B973" s="1">
        <v>267.5</v>
      </c>
      <c r="C973" s="1">
        <v>57.5</v>
      </c>
    </row>
    <row r="974" spans="1:3" x14ac:dyDescent="0.25">
      <c r="A974" s="2">
        <v>969</v>
      </c>
      <c r="B974" s="1">
        <v>267.5</v>
      </c>
      <c r="C974" s="1">
        <v>58.5</v>
      </c>
    </row>
    <row r="975" spans="1:3" x14ac:dyDescent="0.25">
      <c r="A975" s="2">
        <v>970</v>
      </c>
      <c r="B975" s="1">
        <v>267.54000000000002</v>
      </c>
      <c r="C975" s="1">
        <v>57.96</v>
      </c>
    </row>
    <row r="976" spans="1:3" x14ac:dyDescent="0.25">
      <c r="A976" s="2">
        <v>971</v>
      </c>
      <c r="B976" s="1">
        <v>272.13</v>
      </c>
      <c r="C976" s="1">
        <v>56.3</v>
      </c>
    </row>
    <row r="977" spans="1:3" x14ac:dyDescent="0.25">
      <c r="A977" s="2">
        <v>972</v>
      </c>
      <c r="B977" s="1">
        <v>272.18</v>
      </c>
      <c r="C977" s="1">
        <v>56.87</v>
      </c>
    </row>
    <row r="978" spans="1:3" x14ac:dyDescent="0.25">
      <c r="A978" s="2">
        <v>973</v>
      </c>
      <c r="B978" s="1">
        <v>320</v>
      </c>
      <c r="C978" s="1">
        <v>287.5</v>
      </c>
    </row>
    <row r="979" spans="1:3" x14ac:dyDescent="0.25">
      <c r="A979" s="2">
        <v>974</v>
      </c>
      <c r="B979" s="1">
        <v>319</v>
      </c>
      <c r="C979" s="1">
        <v>287</v>
      </c>
    </row>
    <row r="980" spans="1:3" x14ac:dyDescent="0.25">
      <c r="A980" s="2">
        <v>975</v>
      </c>
      <c r="B980" s="1">
        <v>319</v>
      </c>
      <c r="C980" s="1">
        <v>287</v>
      </c>
    </row>
    <row r="981" spans="1:3" x14ac:dyDescent="0.25">
      <c r="A981" s="2">
        <v>976</v>
      </c>
      <c r="B981" s="1">
        <v>319</v>
      </c>
      <c r="C981" s="1">
        <v>287</v>
      </c>
    </row>
    <row r="982" spans="1:3" x14ac:dyDescent="0.25">
      <c r="A982" s="2">
        <v>977</v>
      </c>
      <c r="B982" s="1">
        <v>319</v>
      </c>
      <c r="C982" s="1">
        <v>287</v>
      </c>
    </row>
    <row r="983" spans="1:3" x14ac:dyDescent="0.25">
      <c r="A983" s="2">
        <v>978</v>
      </c>
      <c r="B983" s="1">
        <v>319</v>
      </c>
      <c r="C983" s="1">
        <v>287</v>
      </c>
    </row>
    <row r="984" spans="1:3" x14ac:dyDescent="0.25">
      <c r="A984" s="2">
        <v>979</v>
      </c>
      <c r="B984" s="1">
        <v>319</v>
      </c>
      <c r="C984" s="1">
        <v>287</v>
      </c>
    </row>
    <row r="985" spans="1:3" x14ac:dyDescent="0.25">
      <c r="A985" s="2">
        <v>980</v>
      </c>
      <c r="B985" s="1">
        <v>319</v>
      </c>
      <c r="C985" s="1">
        <v>287</v>
      </c>
    </row>
    <row r="986" spans="1:3" x14ac:dyDescent="0.25">
      <c r="A986" s="2">
        <v>981</v>
      </c>
      <c r="B986" s="1">
        <v>319</v>
      </c>
      <c r="C986" s="1">
        <v>287</v>
      </c>
    </row>
    <row r="987" spans="1:3" x14ac:dyDescent="0.25">
      <c r="A987" s="2">
        <v>982</v>
      </c>
      <c r="B987" s="1">
        <v>319</v>
      </c>
      <c r="C987" s="1">
        <v>287.5</v>
      </c>
    </row>
    <row r="988" spans="1:3" x14ac:dyDescent="0.25">
      <c r="A988" s="2">
        <v>983</v>
      </c>
      <c r="B988" s="1">
        <v>319</v>
      </c>
      <c r="C988" s="1">
        <v>287.5</v>
      </c>
    </row>
    <row r="989" spans="1:3" x14ac:dyDescent="0.25">
      <c r="A989" s="2">
        <v>984</v>
      </c>
      <c r="B989" s="1">
        <v>319</v>
      </c>
      <c r="C989" s="1">
        <v>287.5</v>
      </c>
    </row>
    <row r="990" spans="1:3" x14ac:dyDescent="0.25">
      <c r="A990" s="2">
        <v>985</v>
      </c>
      <c r="B990" s="1">
        <v>319</v>
      </c>
      <c r="C990" s="1">
        <v>287.5</v>
      </c>
    </row>
    <row r="991" spans="1:3" x14ac:dyDescent="0.25">
      <c r="A991" s="2">
        <v>986</v>
      </c>
      <c r="B991" s="1">
        <v>319</v>
      </c>
      <c r="C991" s="1">
        <v>287.5</v>
      </c>
    </row>
    <row r="992" spans="1:3" x14ac:dyDescent="0.25">
      <c r="A992" s="2">
        <v>987</v>
      </c>
      <c r="B992" s="1">
        <v>319</v>
      </c>
      <c r="C992" s="1">
        <v>287.5</v>
      </c>
    </row>
    <row r="993" spans="1:3" x14ac:dyDescent="0.25">
      <c r="A993" s="2">
        <v>988</v>
      </c>
      <c r="B993" s="1">
        <v>319</v>
      </c>
      <c r="C993" s="1">
        <v>287.5</v>
      </c>
    </row>
    <row r="994" spans="1:3" x14ac:dyDescent="0.25">
      <c r="A994" s="2">
        <v>989</v>
      </c>
      <c r="B994" s="1">
        <v>319</v>
      </c>
      <c r="C994" s="1">
        <v>287.5</v>
      </c>
    </row>
    <row r="995" spans="1:3" x14ac:dyDescent="0.25">
      <c r="A995" s="2">
        <v>990</v>
      </c>
      <c r="B995" s="1">
        <v>319</v>
      </c>
      <c r="C995" s="1">
        <v>287.5</v>
      </c>
    </row>
    <row r="996" spans="1:3" x14ac:dyDescent="0.25">
      <c r="A996" s="2">
        <v>991</v>
      </c>
      <c r="B996" s="1">
        <v>318.5</v>
      </c>
      <c r="C996" s="1">
        <v>287</v>
      </c>
    </row>
    <row r="997" spans="1:3" x14ac:dyDescent="0.25">
      <c r="A997" s="2">
        <v>992</v>
      </c>
      <c r="B997" s="1">
        <v>318.5</v>
      </c>
      <c r="C997" s="1">
        <v>287</v>
      </c>
    </row>
    <row r="998" spans="1:3" x14ac:dyDescent="0.25">
      <c r="A998" s="2">
        <v>993</v>
      </c>
      <c r="B998" s="1">
        <v>318</v>
      </c>
      <c r="C998" s="1">
        <v>287</v>
      </c>
    </row>
    <row r="999" spans="1:3" x14ac:dyDescent="0.25">
      <c r="A999" s="2">
        <v>994</v>
      </c>
      <c r="B999" s="1">
        <v>318</v>
      </c>
      <c r="C999" s="1">
        <v>287</v>
      </c>
    </row>
    <row r="1000" spans="1:3" x14ac:dyDescent="0.25">
      <c r="A1000" s="2">
        <v>995</v>
      </c>
      <c r="B1000" s="1">
        <v>318</v>
      </c>
      <c r="C1000" s="1">
        <v>287</v>
      </c>
    </row>
    <row r="1001" spans="1:3" x14ac:dyDescent="0.25">
      <c r="A1001" s="2">
        <v>996</v>
      </c>
      <c r="B1001" s="1">
        <v>318</v>
      </c>
      <c r="C1001" s="1">
        <v>287</v>
      </c>
    </row>
    <row r="1002" spans="1:3" x14ac:dyDescent="0.25">
      <c r="A1002" s="2">
        <v>997</v>
      </c>
      <c r="B1002" s="1">
        <v>318</v>
      </c>
      <c r="C1002" s="1">
        <v>287</v>
      </c>
    </row>
    <row r="1003" spans="1:3" x14ac:dyDescent="0.25">
      <c r="A1003" s="2">
        <v>998</v>
      </c>
      <c r="B1003" s="1">
        <v>318</v>
      </c>
      <c r="C1003" s="1">
        <v>286.5</v>
      </c>
    </row>
    <row r="1004" spans="1:3" x14ac:dyDescent="0.25">
      <c r="A1004" s="2">
        <v>999</v>
      </c>
      <c r="B1004" s="1">
        <v>317.5</v>
      </c>
      <c r="C1004" s="1">
        <v>285.5</v>
      </c>
    </row>
    <row r="1005" spans="1:3" x14ac:dyDescent="0.25">
      <c r="A1005" s="2">
        <v>1000</v>
      </c>
      <c r="B1005" s="1">
        <v>316.22000000000003</v>
      </c>
      <c r="C1005" s="1">
        <v>284.77999999999997</v>
      </c>
    </row>
    <row r="1006" spans="1:3" x14ac:dyDescent="0.25">
      <c r="A1006" s="2">
        <v>1001</v>
      </c>
      <c r="B1006" s="1">
        <v>315</v>
      </c>
      <c r="C1006" s="1">
        <v>284</v>
      </c>
    </row>
    <row r="1007" spans="1:3" x14ac:dyDescent="0.25">
      <c r="A1007" s="2">
        <v>1002</v>
      </c>
      <c r="B1007" s="1">
        <v>314.5</v>
      </c>
      <c r="C1007" s="1">
        <v>283.5</v>
      </c>
    </row>
    <row r="1008" spans="1:3" x14ac:dyDescent="0.25">
      <c r="A1008" s="2">
        <v>1003</v>
      </c>
      <c r="B1008" s="1">
        <v>313</v>
      </c>
      <c r="C1008" s="1">
        <v>282.5</v>
      </c>
    </row>
    <row r="1009" spans="1:3" x14ac:dyDescent="0.25">
      <c r="A1009" s="2">
        <v>1004</v>
      </c>
      <c r="B1009" s="1">
        <v>311</v>
      </c>
      <c r="C1009" s="1">
        <v>282</v>
      </c>
    </row>
    <row r="1010" spans="1:3" x14ac:dyDescent="0.25">
      <c r="A1010" s="2">
        <v>1005</v>
      </c>
      <c r="B1010" s="1">
        <v>308.5</v>
      </c>
      <c r="C1010" s="1">
        <v>282.5</v>
      </c>
    </row>
    <row r="1011" spans="1:3" x14ac:dyDescent="0.25">
      <c r="A1011" s="2">
        <v>1006</v>
      </c>
      <c r="B1011" s="1">
        <v>305.77999999999997</v>
      </c>
      <c r="C1011" s="1">
        <v>283.22000000000003</v>
      </c>
    </row>
    <row r="1012" spans="1:3" x14ac:dyDescent="0.25">
      <c r="A1012" s="2">
        <v>1007</v>
      </c>
      <c r="B1012" s="1">
        <v>304.22000000000003</v>
      </c>
      <c r="C1012" s="1">
        <v>282.77999999999997</v>
      </c>
    </row>
    <row r="1013" spans="1:3" x14ac:dyDescent="0.25">
      <c r="A1013" s="2">
        <v>1008</v>
      </c>
      <c r="B1013" s="1">
        <v>303.22000000000003</v>
      </c>
      <c r="C1013" s="1">
        <v>281.77999999999997</v>
      </c>
    </row>
    <row r="1014" spans="1:3" x14ac:dyDescent="0.25">
      <c r="A1014" s="2">
        <v>1009</v>
      </c>
      <c r="B1014" s="1">
        <v>302</v>
      </c>
      <c r="C1014" s="1">
        <v>281</v>
      </c>
    </row>
    <row r="1015" spans="1:3" x14ac:dyDescent="0.25">
      <c r="A1015" s="2">
        <v>1010</v>
      </c>
      <c r="B1015" s="1">
        <v>300.5</v>
      </c>
      <c r="C1015" s="1">
        <v>280</v>
      </c>
    </row>
    <row r="1016" spans="1:3" x14ac:dyDescent="0.25">
      <c r="A1016" s="2">
        <v>1011</v>
      </c>
      <c r="B1016" s="1">
        <v>298.77999999999997</v>
      </c>
      <c r="C1016" s="1">
        <v>279.22000000000003</v>
      </c>
    </row>
    <row r="1017" spans="1:3" x14ac:dyDescent="0.25">
      <c r="A1017" s="2">
        <v>1012</v>
      </c>
      <c r="B1017" s="1">
        <v>297</v>
      </c>
      <c r="C1017" s="1">
        <v>279.5</v>
      </c>
    </row>
    <row r="1018" spans="1:3" x14ac:dyDescent="0.25">
      <c r="A1018" s="2">
        <v>1013</v>
      </c>
      <c r="B1018" s="1">
        <v>294.77999999999997</v>
      </c>
      <c r="C1018" s="1">
        <v>279.22000000000003</v>
      </c>
    </row>
    <row r="1019" spans="1:3" x14ac:dyDescent="0.25">
      <c r="A1019" s="2">
        <v>1014</v>
      </c>
      <c r="B1019" s="1">
        <v>293.5</v>
      </c>
      <c r="C1019" s="1">
        <v>281</v>
      </c>
    </row>
    <row r="1020" spans="1:3" x14ac:dyDescent="0.25">
      <c r="A1020" s="2">
        <v>1015</v>
      </c>
      <c r="B1020" s="1">
        <v>293</v>
      </c>
      <c r="C1020" s="1">
        <v>280.5</v>
      </c>
    </row>
    <row r="1021" spans="1:3" x14ac:dyDescent="0.25">
      <c r="A1021" s="2">
        <v>1016</v>
      </c>
      <c r="B1021" s="1">
        <v>292.5</v>
      </c>
      <c r="C1021" s="1">
        <v>280</v>
      </c>
    </row>
    <row r="1022" spans="1:3" x14ac:dyDescent="0.25">
      <c r="A1022" s="2">
        <v>1017</v>
      </c>
      <c r="B1022" s="1">
        <v>292.5</v>
      </c>
      <c r="C1022" s="1">
        <v>280</v>
      </c>
    </row>
    <row r="1023" spans="1:3" x14ac:dyDescent="0.25">
      <c r="A1023" s="2">
        <v>1018</v>
      </c>
      <c r="B1023" s="1">
        <v>291.7</v>
      </c>
      <c r="C1023" s="1">
        <v>280.3</v>
      </c>
    </row>
    <row r="1024" spans="1:3" x14ac:dyDescent="0.25">
      <c r="A1024" s="2">
        <v>1019</v>
      </c>
      <c r="B1024" s="1">
        <v>290.5</v>
      </c>
      <c r="C1024" s="1">
        <v>282</v>
      </c>
    </row>
    <row r="1025" spans="1:3" x14ac:dyDescent="0.25">
      <c r="A1025" s="2">
        <v>1020</v>
      </c>
      <c r="B1025" s="1">
        <v>289.5</v>
      </c>
      <c r="C1025" s="1">
        <v>283</v>
      </c>
    </row>
    <row r="1026" spans="1:3" x14ac:dyDescent="0.25">
      <c r="A1026" s="2">
        <v>1021</v>
      </c>
      <c r="B1026" s="1">
        <v>287.5</v>
      </c>
      <c r="C1026" s="1">
        <v>284</v>
      </c>
    </row>
    <row r="1027" spans="1:3" x14ac:dyDescent="0.25">
      <c r="A1027" s="2">
        <v>1022</v>
      </c>
      <c r="B1027" s="1">
        <v>286.5</v>
      </c>
      <c r="C1027" s="1">
        <v>284.5</v>
      </c>
    </row>
    <row r="1028" spans="1:3" x14ac:dyDescent="0.25">
      <c r="A1028" s="2">
        <v>1023</v>
      </c>
      <c r="B1028" s="1">
        <v>285.5</v>
      </c>
      <c r="C1028" s="1">
        <v>284.5</v>
      </c>
    </row>
    <row r="1029" spans="1:3" x14ac:dyDescent="0.25">
      <c r="A1029" s="2">
        <v>1024</v>
      </c>
      <c r="B1029" s="1">
        <v>285.89999999999998</v>
      </c>
      <c r="C1029" s="1">
        <v>286.89999999999998</v>
      </c>
    </row>
    <row r="1030" spans="1:3" x14ac:dyDescent="0.25">
      <c r="A1030" s="2">
        <v>1025</v>
      </c>
      <c r="B1030" s="1">
        <v>285</v>
      </c>
      <c r="C1030" s="1">
        <v>285.5</v>
      </c>
    </row>
    <row r="1031" spans="1:3" x14ac:dyDescent="0.25">
      <c r="A1031" s="2">
        <v>1026</v>
      </c>
      <c r="B1031" s="1">
        <v>282.5</v>
      </c>
      <c r="C1031" s="1">
        <v>285.5</v>
      </c>
    </row>
    <row r="1032" spans="1:3" x14ac:dyDescent="0.25">
      <c r="A1032" s="2">
        <v>1027</v>
      </c>
      <c r="B1032" s="1">
        <v>281.27999999999997</v>
      </c>
      <c r="C1032" s="1">
        <v>285.72000000000003</v>
      </c>
    </row>
    <row r="1033" spans="1:3" x14ac:dyDescent="0.25">
      <c r="A1033" s="2">
        <v>1028</v>
      </c>
      <c r="B1033" s="1">
        <v>280.5</v>
      </c>
      <c r="C1033" s="1">
        <v>286</v>
      </c>
    </row>
    <row r="1034" spans="1:3" x14ac:dyDescent="0.25">
      <c r="A1034" s="2">
        <v>1029</v>
      </c>
      <c r="B1034" s="1">
        <v>279</v>
      </c>
      <c r="C1034" s="1">
        <v>284</v>
      </c>
    </row>
    <row r="1035" spans="1:3" x14ac:dyDescent="0.25">
      <c r="A1035" s="2">
        <v>1030</v>
      </c>
      <c r="B1035" s="1">
        <v>277.5</v>
      </c>
      <c r="C1035" s="1">
        <v>284</v>
      </c>
    </row>
    <row r="1036" spans="1:3" x14ac:dyDescent="0.25">
      <c r="A1036" s="2">
        <v>1031</v>
      </c>
      <c r="B1036" s="1">
        <v>275.5</v>
      </c>
      <c r="C1036" s="1">
        <v>284</v>
      </c>
    </row>
    <row r="1037" spans="1:3" x14ac:dyDescent="0.25">
      <c r="A1037" s="2">
        <v>1032</v>
      </c>
      <c r="B1037" s="1">
        <v>274.27999999999997</v>
      </c>
      <c r="C1037" s="1">
        <v>284.72000000000003</v>
      </c>
    </row>
    <row r="1038" spans="1:3" x14ac:dyDescent="0.25">
      <c r="A1038" s="2">
        <v>1033</v>
      </c>
      <c r="B1038" s="1">
        <v>273.62</v>
      </c>
      <c r="C1038" s="1">
        <v>285.08999999999997</v>
      </c>
    </row>
    <row r="1039" spans="1:3" x14ac:dyDescent="0.25">
      <c r="A1039" s="2">
        <v>1034</v>
      </c>
      <c r="B1039" s="1">
        <v>271.5</v>
      </c>
      <c r="C1039" s="1">
        <v>284.5</v>
      </c>
    </row>
    <row r="1040" spans="1:3" x14ac:dyDescent="0.25">
      <c r="A1040" s="2">
        <v>1035</v>
      </c>
      <c r="B1040" s="1">
        <v>270.2</v>
      </c>
      <c r="C1040" s="1">
        <v>283.8</v>
      </c>
    </row>
    <row r="1041" spans="1:3" x14ac:dyDescent="0.25">
      <c r="A1041" s="2">
        <v>1036</v>
      </c>
      <c r="B1041" s="1">
        <v>270.5</v>
      </c>
      <c r="C1041" s="1">
        <v>286</v>
      </c>
    </row>
    <row r="1042" spans="1:3" x14ac:dyDescent="0.25">
      <c r="A1042" s="2">
        <v>1037</v>
      </c>
      <c r="B1042" s="1">
        <v>268.5</v>
      </c>
      <c r="C1042" s="1">
        <v>285</v>
      </c>
    </row>
    <row r="1043" spans="1:3" x14ac:dyDescent="0.25">
      <c r="A1043" s="2">
        <v>1038</v>
      </c>
      <c r="B1043" s="1">
        <v>267</v>
      </c>
      <c r="C1043" s="1">
        <v>286.5</v>
      </c>
    </row>
    <row r="1044" spans="1:3" x14ac:dyDescent="0.25">
      <c r="A1044" s="2">
        <v>1039</v>
      </c>
      <c r="B1044" s="1">
        <v>266</v>
      </c>
      <c r="C1044" s="1">
        <v>287.5</v>
      </c>
    </row>
    <row r="1045" spans="1:3" x14ac:dyDescent="0.25">
      <c r="A1045" s="2">
        <v>1040</v>
      </c>
      <c r="B1045" s="1">
        <v>265.85000000000002</v>
      </c>
      <c r="C1045" s="1">
        <v>288.14999999999998</v>
      </c>
    </row>
    <row r="1046" spans="1:3" x14ac:dyDescent="0.25">
      <c r="A1046" s="2">
        <v>1041</v>
      </c>
      <c r="B1046" s="1">
        <v>264.5</v>
      </c>
      <c r="C1046" s="1">
        <v>287.5</v>
      </c>
    </row>
    <row r="1047" spans="1:3" x14ac:dyDescent="0.25">
      <c r="A1047" s="2">
        <v>1042</v>
      </c>
      <c r="B1047" s="1">
        <v>264.5</v>
      </c>
      <c r="C1047" s="1">
        <v>287.5</v>
      </c>
    </row>
    <row r="1048" spans="1:3" x14ac:dyDescent="0.25">
      <c r="A1048" s="2">
        <v>1043</v>
      </c>
      <c r="B1048" s="1">
        <v>260.69</v>
      </c>
      <c r="C1048" s="1">
        <v>286.38</v>
      </c>
    </row>
    <row r="1049" spans="1:3" x14ac:dyDescent="0.25">
      <c r="A1049" s="2">
        <v>1044</v>
      </c>
      <c r="B1049" s="1">
        <v>257.7</v>
      </c>
      <c r="C1049" s="1">
        <v>286.3</v>
      </c>
    </row>
    <row r="1050" spans="1:3" x14ac:dyDescent="0.25">
      <c r="A1050" s="2">
        <v>1045</v>
      </c>
      <c r="B1050" s="1">
        <v>257.27999999999997</v>
      </c>
      <c r="C1050" s="1">
        <v>287.72000000000003</v>
      </c>
    </row>
    <row r="1051" spans="1:3" x14ac:dyDescent="0.25">
      <c r="A1051" s="2">
        <v>1046</v>
      </c>
      <c r="B1051" s="1">
        <v>257.25</v>
      </c>
      <c r="C1051" s="1">
        <v>287.69</v>
      </c>
    </row>
    <row r="1052" spans="1:3" x14ac:dyDescent="0.25">
      <c r="A1052" s="2">
        <v>1047</v>
      </c>
      <c r="B1052" s="1">
        <v>257.08999999999997</v>
      </c>
      <c r="C1052" s="1">
        <v>288.91000000000003</v>
      </c>
    </row>
    <row r="1053" spans="1:3" x14ac:dyDescent="0.25">
      <c r="A1053" s="2">
        <v>1048</v>
      </c>
      <c r="B1053" s="1">
        <v>255</v>
      </c>
      <c r="C1053" s="1">
        <v>288.5</v>
      </c>
    </row>
    <row r="1054" spans="1:3" x14ac:dyDescent="0.25">
      <c r="A1054" s="2">
        <v>1049</v>
      </c>
      <c r="B1054" s="1">
        <v>253.5</v>
      </c>
      <c r="C1054" s="1">
        <v>288</v>
      </c>
    </row>
    <row r="1055" spans="1:3" x14ac:dyDescent="0.25">
      <c r="A1055" s="2">
        <v>1050</v>
      </c>
      <c r="B1055" s="1">
        <v>252.76</v>
      </c>
      <c r="C1055" s="1">
        <v>290.24</v>
      </c>
    </row>
    <row r="1056" spans="1:3" x14ac:dyDescent="0.25">
      <c r="A1056" s="2">
        <v>1051</v>
      </c>
      <c r="B1056" s="1">
        <v>252.55</v>
      </c>
      <c r="C1056" s="1">
        <v>289.13</v>
      </c>
    </row>
    <row r="1057" spans="1:3" x14ac:dyDescent="0.25">
      <c r="A1057" s="2">
        <v>1052</v>
      </c>
      <c r="B1057" s="1">
        <v>252.09</v>
      </c>
      <c r="C1057" s="1">
        <v>288.91000000000003</v>
      </c>
    </row>
    <row r="1058" spans="1:3" x14ac:dyDescent="0.25">
      <c r="A1058" s="2">
        <v>1053</v>
      </c>
      <c r="B1058" s="1">
        <v>250.28</v>
      </c>
      <c r="C1058" s="1">
        <v>287.72000000000003</v>
      </c>
    </row>
    <row r="1059" spans="1:3" x14ac:dyDescent="0.25">
      <c r="A1059" s="2">
        <v>1054</v>
      </c>
      <c r="B1059" s="1">
        <v>247.5</v>
      </c>
      <c r="C1059" s="1">
        <v>287</v>
      </c>
    </row>
    <row r="1060" spans="1:3" x14ac:dyDescent="0.25">
      <c r="A1060" s="2">
        <v>1055</v>
      </c>
      <c r="B1060" s="1">
        <v>245.58</v>
      </c>
      <c r="C1060" s="1">
        <v>288.42</v>
      </c>
    </row>
    <row r="1061" spans="1:3" x14ac:dyDescent="0.25">
      <c r="A1061" s="2">
        <v>1056</v>
      </c>
      <c r="B1061" s="1">
        <v>243</v>
      </c>
      <c r="C1061" s="1">
        <v>288</v>
      </c>
    </row>
    <row r="1062" spans="1:3" x14ac:dyDescent="0.25">
      <c r="A1062" s="2">
        <v>1057</v>
      </c>
      <c r="B1062" s="1">
        <v>240.5</v>
      </c>
      <c r="C1062" s="1">
        <v>286.5</v>
      </c>
    </row>
    <row r="1063" spans="1:3" x14ac:dyDescent="0.25">
      <c r="A1063" s="2">
        <v>1058</v>
      </c>
      <c r="B1063" s="1">
        <v>240.5</v>
      </c>
      <c r="C1063" s="1">
        <v>286</v>
      </c>
    </row>
    <row r="1064" spans="1:3" x14ac:dyDescent="0.25">
      <c r="A1064" s="2">
        <v>1059</v>
      </c>
      <c r="B1064" s="1">
        <v>240.1</v>
      </c>
      <c r="C1064" s="1">
        <v>286.10000000000002</v>
      </c>
    </row>
    <row r="1065" spans="1:3" x14ac:dyDescent="0.25">
      <c r="A1065" s="2">
        <v>1060</v>
      </c>
      <c r="B1065" s="1">
        <v>239.5</v>
      </c>
      <c r="C1065" s="1">
        <v>286</v>
      </c>
    </row>
    <row r="1066" spans="1:3" x14ac:dyDescent="0.25">
      <c r="A1066" s="2">
        <v>1061</v>
      </c>
      <c r="B1066" s="1">
        <v>238</v>
      </c>
      <c r="C1066" s="1">
        <v>287</v>
      </c>
    </row>
    <row r="1067" spans="1:3" x14ac:dyDescent="0.25">
      <c r="A1067" s="2">
        <v>1062</v>
      </c>
      <c r="B1067" s="1">
        <v>236.5</v>
      </c>
      <c r="C1067" s="1">
        <v>287.5</v>
      </c>
    </row>
    <row r="1068" spans="1:3" x14ac:dyDescent="0.25">
      <c r="A1068" s="2">
        <v>1063</v>
      </c>
      <c r="B1068" s="1">
        <v>235</v>
      </c>
      <c r="C1068" s="1">
        <v>287.5</v>
      </c>
    </row>
    <row r="1069" spans="1:3" x14ac:dyDescent="0.25">
      <c r="A1069" s="2">
        <v>1064</v>
      </c>
      <c r="B1069" s="1">
        <v>233.1</v>
      </c>
      <c r="C1069" s="1">
        <v>288.10000000000002</v>
      </c>
    </row>
    <row r="1070" spans="1:3" x14ac:dyDescent="0.25">
      <c r="A1070" s="2">
        <v>1065</v>
      </c>
      <c r="B1070" s="1">
        <v>232.1</v>
      </c>
      <c r="C1070" s="1">
        <v>289.10000000000002</v>
      </c>
    </row>
    <row r="1071" spans="1:3" x14ac:dyDescent="0.25">
      <c r="A1071" s="2">
        <v>1066</v>
      </c>
      <c r="B1071" s="1">
        <v>231.28</v>
      </c>
      <c r="C1071" s="1">
        <v>288.72000000000003</v>
      </c>
    </row>
    <row r="1072" spans="1:3" x14ac:dyDescent="0.25">
      <c r="A1072" s="2">
        <v>1067</v>
      </c>
      <c r="B1072" s="1">
        <v>230.1</v>
      </c>
      <c r="C1072" s="1">
        <v>288.10000000000002</v>
      </c>
    </row>
    <row r="1073" spans="1:3" x14ac:dyDescent="0.25">
      <c r="A1073" s="2">
        <v>1068</v>
      </c>
      <c r="B1073" s="1">
        <v>230</v>
      </c>
      <c r="C1073" s="1">
        <v>287</v>
      </c>
    </row>
    <row r="1074" spans="1:3" x14ac:dyDescent="0.25">
      <c r="A1074" s="2">
        <v>1069</v>
      </c>
      <c r="B1074" s="1">
        <v>228</v>
      </c>
      <c r="C1074" s="1">
        <v>286</v>
      </c>
    </row>
    <row r="1075" spans="1:3" x14ac:dyDescent="0.25">
      <c r="A1075" s="2">
        <v>1070</v>
      </c>
      <c r="B1075" s="1">
        <v>226.25</v>
      </c>
      <c r="C1075" s="1">
        <v>285.69</v>
      </c>
    </row>
    <row r="1076" spans="1:3" x14ac:dyDescent="0.25">
      <c r="A1076" s="2">
        <v>1071</v>
      </c>
      <c r="B1076" s="1">
        <v>225</v>
      </c>
      <c r="C1076" s="1">
        <v>285</v>
      </c>
    </row>
    <row r="1077" spans="1:3" x14ac:dyDescent="0.25">
      <c r="A1077" s="2">
        <v>1072</v>
      </c>
      <c r="B1077" s="1">
        <v>223</v>
      </c>
      <c r="C1077" s="1">
        <v>284</v>
      </c>
    </row>
    <row r="1078" spans="1:3" x14ac:dyDescent="0.25">
      <c r="A1078" s="2">
        <v>1073</v>
      </c>
      <c r="B1078" s="1">
        <v>221.5</v>
      </c>
      <c r="C1078" s="1">
        <v>284</v>
      </c>
    </row>
    <row r="1079" spans="1:3" x14ac:dyDescent="0.25">
      <c r="A1079" s="2">
        <v>1074</v>
      </c>
      <c r="B1079" s="1">
        <v>220.5</v>
      </c>
      <c r="C1079" s="1">
        <v>284</v>
      </c>
    </row>
    <row r="1080" spans="1:3" x14ac:dyDescent="0.25">
      <c r="A1080" s="2">
        <v>1075</v>
      </c>
      <c r="B1080" s="1">
        <v>220</v>
      </c>
      <c r="C1080" s="1">
        <v>283.5</v>
      </c>
    </row>
    <row r="1081" spans="1:3" x14ac:dyDescent="0.25">
      <c r="A1081" s="2">
        <v>1076</v>
      </c>
      <c r="B1081" s="1">
        <v>219.5</v>
      </c>
      <c r="C1081" s="1">
        <v>284</v>
      </c>
    </row>
    <row r="1082" spans="1:3" x14ac:dyDescent="0.25">
      <c r="A1082" s="2">
        <v>1077</v>
      </c>
      <c r="B1082" s="1">
        <v>218.5</v>
      </c>
      <c r="C1082" s="1">
        <v>284</v>
      </c>
    </row>
    <row r="1083" spans="1:3" x14ac:dyDescent="0.25">
      <c r="A1083" s="2">
        <v>1078</v>
      </c>
      <c r="B1083" s="1">
        <v>217.5</v>
      </c>
      <c r="C1083" s="1">
        <v>284.5</v>
      </c>
    </row>
    <row r="1084" spans="1:3" x14ac:dyDescent="0.25">
      <c r="A1084" s="2">
        <v>1079</v>
      </c>
      <c r="B1084" s="1">
        <v>215</v>
      </c>
      <c r="C1084" s="1">
        <v>285</v>
      </c>
    </row>
    <row r="1085" spans="1:3" x14ac:dyDescent="0.25">
      <c r="A1085" s="2">
        <v>1080</v>
      </c>
      <c r="B1085" s="1">
        <v>212.5</v>
      </c>
      <c r="C1085" s="1">
        <v>286</v>
      </c>
    </row>
    <row r="1086" spans="1:3" x14ac:dyDescent="0.25">
      <c r="A1086" s="2">
        <v>1081</v>
      </c>
      <c r="B1086" s="1">
        <v>212</v>
      </c>
      <c r="C1086" s="1">
        <v>286.5</v>
      </c>
    </row>
    <row r="1087" spans="1:3" x14ac:dyDescent="0.25">
      <c r="A1087" s="2">
        <v>1082</v>
      </c>
      <c r="B1087" s="1">
        <v>212</v>
      </c>
      <c r="C1087" s="1">
        <v>287</v>
      </c>
    </row>
    <row r="1088" spans="1:3" x14ac:dyDescent="0.25">
      <c r="A1088" s="2">
        <v>1083</v>
      </c>
      <c r="B1088" s="1">
        <v>211</v>
      </c>
      <c r="C1088" s="1">
        <v>287</v>
      </c>
    </row>
    <row r="1089" spans="1:3" x14ac:dyDescent="0.25">
      <c r="A1089" s="2">
        <v>1084</v>
      </c>
      <c r="B1089" s="1">
        <v>210.5</v>
      </c>
      <c r="C1089" s="1">
        <v>287</v>
      </c>
    </row>
    <row r="1090" spans="1:3" x14ac:dyDescent="0.25">
      <c r="A1090" s="2">
        <v>1085</v>
      </c>
      <c r="B1090" s="1">
        <v>209</v>
      </c>
      <c r="C1090" s="1">
        <v>287.5</v>
      </c>
    </row>
    <row r="1091" spans="1:3" x14ac:dyDescent="0.25">
      <c r="A1091" s="2">
        <v>1086</v>
      </c>
      <c r="B1091" s="1">
        <v>208</v>
      </c>
      <c r="C1091" s="1">
        <v>287.5</v>
      </c>
    </row>
    <row r="1092" spans="1:3" x14ac:dyDescent="0.25">
      <c r="A1092" s="2">
        <v>1087</v>
      </c>
      <c r="B1092" s="1">
        <v>207</v>
      </c>
      <c r="C1092" s="1">
        <v>287.5</v>
      </c>
    </row>
    <row r="1093" spans="1:3" x14ac:dyDescent="0.25">
      <c r="A1093" s="2">
        <v>1088</v>
      </c>
      <c r="B1093" s="1">
        <v>207</v>
      </c>
      <c r="C1093" s="1">
        <v>288</v>
      </c>
    </row>
    <row r="1094" spans="1:3" x14ac:dyDescent="0.25">
      <c r="A1094" s="2">
        <v>1089</v>
      </c>
      <c r="B1094" s="1">
        <v>206</v>
      </c>
      <c r="C1094" s="1">
        <v>288</v>
      </c>
    </row>
    <row r="1095" spans="1:3" x14ac:dyDescent="0.25">
      <c r="A1095" s="2">
        <v>1090</v>
      </c>
      <c r="B1095" s="1">
        <v>204.89</v>
      </c>
      <c r="C1095" s="1">
        <v>288.3</v>
      </c>
    </row>
    <row r="1096" spans="1:3" x14ac:dyDescent="0.25">
      <c r="A1096" s="2">
        <v>1091</v>
      </c>
      <c r="B1096" s="1">
        <v>203.22</v>
      </c>
      <c r="C1096" s="1">
        <v>288.19</v>
      </c>
    </row>
    <row r="1097" spans="1:3" x14ac:dyDescent="0.25">
      <c r="A1097" s="2">
        <v>1092</v>
      </c>
      <c r="B1097" s="1">
        <v>201.5</v>
      </c>
      <c r="C1097" s="1">
        <v>288</v>
      </c>
    </row>
    <row r="1098" spans="1:3" x14ac:dyDescent="0.25">
      <c r="A1098" s="2">
        <v>1093</v>
      </c>
      <c r="B1098" s="1">
        <v>199.68</v>
      </c>
      <c r="C1098" s="1">
        <v>287.64999999999998</v>
      </c>
    </row>
    <row r="1099" spans="1:3" x14ac:dyDescent="0.25">
      <c r="A1099" s="2">
        <v>1094</v>
      </c>
      <c r="B1099" s="1">
        <v>199.22</v>
      </c>
      <c r="C1099" s="1">
        <v>286.36</v>
      </c>
    </row>
    <row r="1100" spans="1:3" x14ac:dyDescent="0.25">
      <c r="A1100" s="2">
        <v>1095</v>
      </c>
      <c r="B1100" s="1">
        <v>198.42</v>
      </c>
      <c r="C1100" s="1">
        <v>285.58</v>
      </c>
    </row>
    <row r="1101" spans="1:3" x14ac:dyDescent="0.25">
      <c r="A1101" s="2">
        <v>1096</v>
      </c>
      <c r="B1101" s="1">
        <v>197.5</v>
      </c>
      <c r="C1101" s="1">
        <v>284.5</v>
      </c>
    </row>
    <row r="1102" spans="1:3" x14ac:dyDescent="0.25">
      <c r="A1102" s="2">
        <v>1097</v>
      </c>
      <c r="B1102" s="1">
        <v>195.5</v>
      </c>
      <c r="C1102" s="1">
        <v>284</v>
      </c>
    </row>
    <row r="1103" spans="1:3" x14ac:dyDescent="0.25">
      <c r="A1103" s="2">
        <v>1098</v>
      </c>
      <c r="B1103" s="1">
        <v>193.88</v>
      </c>
      <c r="C1103" s="1">
        <v>282.93</v>
      </c>
    </row>
    <row r="1104" spans="1:3" x14ac:dyDescent="0.25">
      <c r="A1104" s="2">
        <v>1099</v>
      </c>
      <c r="B1104" s="1">
        <v>191.56</v>
      </c>
      <c r="C1104" s="1">
        <v>283.5</v>
      </c>
    </row>
    <row r="1105" spans="1:3" x14ac:dyDescent="0.25">
      <c r="A1105" s="2">
        <v>1100</v>
      </c>
      <c r="B1105" s="1">
        <v>188.28</v>
      </c>
      <c r="C1105" s="1">
        <v>284</v>
      </c>
    </row>
    <row r="1106" spans="1:3" x14ac:dyDescent="0.25">
      <c r="A1106" s="2">
        <v>1101</v>
      </c>
      <c r="B1106" s="1">
        <v>187.43</v>
      </c>
      <c r="C1106" s="1">
        <v>284.14</v>
      </c>
    </row>
    <row r="1107" spans="1:3" x14ac:dyDescent="0.25">
      <c r="A1107" s="2">
        <v>1102</v>
      </c>
      <c r="B1107" s="1">
        <v>186.75</v>
      </c>
      <c r="C1107" s="1">
        <v>284.27</v>
      </c>
    </row>
    <row r="1108" spans="1:3" x14ac:dyDescent="0.25">
      <c r="A1108" s="2">
        <v>1103</v>
      </c>
      <c r="B1108" s="1">
        <v>186.74</v>
      </c>
      <c r="C1108" s="1">
        <v>284.26</v>
      </c>
    </row>
    <row r="1109" spans="1:3" x14ac:dyDescent="0.25">
      <c r="A1109" s="2">
        <v>1104</v>
      </c>
      <c r="B1109" s="1">
        <v>186.5</v>
      </c>
      <c r="C1109" s="1">
        <v>284.5</v>
      </c>
    </row>
    <row r="1110" spans="1:3" x14ac:dyDescent="0.25">
      <c r="A1110" s="2">
        <v>1105</v>
      </c>
      <c r="B1110" s="1">
        <v>185.39</v>
      </c>
      <c r="C1110" s="1">
        <v>284.94</v>
      </c>
    </row>
    <row r="1111" spans="1:3" x14ac:dyDescent="0.25">
      <c r="A1111" s="2">
        <v>1106</v>
      </c>
      <c r="B1111" s="1">
        <v>184</v>
      </c>
      <c r="C1111" s="1">
        <v>284.45999999999998</v>
      </c>
    </row>
    <row r="1112" spans="1:3" x14ac:dyDescent="0.25">
      <c r="A1112" s="2">
        <v>1107</v>
      </c>
      <c r="B1112" s="1">
        <v>179.98</v>
      </c>
      <c r="C1112" s="1">
        <v>284.39999999999998</v>
      </c>
    </row>
    <row r="1113" spans="1:3" x14ac:dyDescent="0.25">
      <c r="A1113" s="2">
        <v>1108</v>
      </c>
      <c r="B1113" s="1">
        <v>178.43</v>
      </c>
      <c r="C1113" s="1">
        <v>284.5</v>
      </c>
    </row>
    <row r="1114" spans="1:3" x14ac:dyDescent="0.25">
      <c r="A1114" s="2">
        <v>1109</v>
      </c>
      <c r="B1114" s="1">
        <v>177.87</v>
      </c>
      <c r="C1114" s="1">
        <v>284.02999999999997</v>
      </c>
    </row>
    <row r="1115" spans="1:3" x14ac:dyDescent="0.25">
      <c r="A1115" s="2">
        <v>1110</v>
      </c>
      <c r="B1115" s="1">
        <v>176</v>
      </c>
      <c r="C1115" s="1">
        <v>284.38</v>
      </c>
    </row>
    <row r="1116" spans="1:3" x14ac:dyDescent="0.25">
      <c r="A1116" s="2">
        <v>1111</v>
      </c>
      <c r="B1116" s="1">
        <v>176.42</v>
      </c>
      <c r="C1116" s="1">
        <v>284.42</v>
      </c>
    </row>
    <row r="1117" spans="1:3" x14ac:dyDescent="0.25">
      <c r="A1117" s="2">
        <v>1112</v>
      </c>
      <c r="B1117" s="1">
        <v>175</v>
      </c>
      <c r="C1117" s="1">
        <v>284</v>
      </c>
    </row>
    <row r="1118" spans="1:3" x14ac:dyDescent="0.25">
      <c r="A1118" s="2">
        <v>1113</v>
      </c>
      <c r="B1118" s="1">
        <v>174</v>
      </c>
      <c r="C1118" s="1">
        <v>284.58</v>
      </c>
    </row>
    <row r="1119" spans="1:3" x14ac:dyDescent="0.25">
      <c r="A1119" s="2">
        <v>1114</v>
      </c>
      <c r="B1119" s="1">
        <v>173</v>
      </c>
      <c r="C1119" s="1">
        <v>284.42</v>
      </c>
    </row>
    <row r="1120" spans="1:3" x14ac:dyDescent="0.25">
      <c r="A1120" s="2">
        <v>1115</v>
      </c>
      <c r="B1120" s="1">
        <v>173</v>
      </c>
      <c r="C1120" s="1">
        <v>284</v>
      </c>
    </row>
    <row r="1121" spans="1:3" x14ac:dyDescent="0.25">
      <c r="A1121" s="2">
        <v>1116</v>
      </c>
      <c r="B1121" s="1">
        <v>172</v>
      </c>
      <c r="C1121" s="1">
        <v>282.83</v>
      </c>
    </row>
    <row r="1122" spans="1:3" x14ac:dyDescent="0.25">
      <c r="A1122" s="2">
        <v>1117</v>
      </c>
      <c r="B1122" s="1">
        <v>170</v>
      </c>
      <c r="C1122" s="1">
        <v>282.42</v>
      </c>
    </row>
    <row r="1123" spans="1:3" x14ac:dyDescent="0.25">
      <c r="A1123" s="2">
        <v>1118</v>
      </c>
      <c r="B1123" s="1">
        <v>168.88</v>
      </c>
      <c r="C1123" s="1">
        <v>282.13</v>
      </c>
    </row>
    <row r="1124" spans="1:3" x14ac:dyDescent="0.25">
      <c r="A1124" s="2">
        <v>1119</v>
      </c>
      <c r="B1124" s="1">
        <v>168</v>
      </c>
      <c r="C1124" s="1">
        <v>282.14</v>
      </c>
    </row>
    <row r="1125" spans="1:3" x14ac:dyDescent="0.25">
      <c r="A1125" s="2">
        <v>1120</v>
      </c>
      <c r="B1125" s="1">
        <v>166.5</v>
      </c>
      <c r="C1125" s="1">
        <v>282.07</v>
      </c>
    </row>
    <row r="1126" spans="1:3" x14ac:dyDescent="0.25">
      <c r="A1126" s="2">
        <v>1121</v>
      </c>
      <c r="B1126" s="1">
        <v>166</v>
      </c>
      <c r="C1126" s="1">
        <v>282.14</v>
      </c>
    </row>
    <row r="1127" spans="1:3" x14ac:dyDescent="0.25">
      <c r="A1127" s="2">
        <v>1122</v>
      </c>
      <c r="B1127" s="1">
        <v>164.5</v>
      </c>
      <c r="C1127" s="1">
        <v>282.07</v>
      </c>
    </row>
    <row r="1128" spans="1:3" x14ac:dyDescent="0.25">
      <c r="A1128" s="2">
        <v>1123</v>
      </c>
      <c r="B1128" s="1">
        <v>164.14</v>
      </c>
      <c r="C1128" s="1">
        <v>281.86</v>
      </c>
    </row>
    <row r="1129" spans="1:3" x14ac:dyDescent="0.25">
      <c r="A1129" s="2">
        <v>1124</v>
      </c>
      <c r="B1129" s="1">
        <v>162.66999999999999</v>
      </c>
      <c r="C1129" s="1">
        <v>281.79000000000002</v>
      </c>
    </row>
    <row r="1130" spans="1:3" x14ac:dyDescent="0.25">
      <c r="A1130" s="2">
        <v>1125</v>
      </c>
      <c r="B1130" s="1">
        <v>160.28</v>
      </c>
      <c r="C1130" s="1">
        <v>281.27999999999997</v>
      </c>
    </row>
    <row r="1131" spans="1:3" x14ac:dyDescent="0.25">
      <c r="A1131" s="2">
        <v>1126</v>
      </c>
      <c r="B1131" s="1">
        <v>158.5</v>
      </c>
      <c r="C1131" s="1">
        <v>281.07</v>
      </c>
    </row>
    <row r="1132" spans="1:3" x14ac:dyDescent="0.25">
      <c r="A1132" s="2">
        <v>1127</v>
      </c>
      <c r="B1132" s="1">
        <v>158.1</v>
      </c>
      <c r="C1132" s="1">
        <v>281.44</v>
      </c>
    </row>
    <row r="1133" spans="1:3" x14ac:dyDescent="0.25">
      <c r="A1133" s="2">
        <v>1128</v>
      </c>
      <c r="B1133" s="1">
        <v>158</v>
      </c>
      <c r="C1133" s="1">
        <v>281.14</v>
      </c>
    </row>
    <row r="1134" spans="1:3" x14ac:dyDescent="0.25">
      <c r="A1134" s="2">
        <v>1129</v>
      </c>
      <c r="B1134" s="1">
        <v>157</v>
      </c>
      <c r="C1134" s="1">
        <v>281.14</v>
      </c>
    </row>
    <row r="1135" spans="1:3" x14ac:dyDescent="0.25">
      <c r="A1135" s="2">
        <v>1130</v>
      </c>
      <c r="B1135" s="1">
        <v>156</v>
      </c>
      <c r="C1135" s="1">
        <v>281.14</v>
      </c>
    </row>
    <row r="1136" spans="1:3" x14ac:dyDescent="0.25">
      <c r="A1136" s="2">
        <v>1131</v>
      </c>
      <c r="B1136" s="1">
        <v>155.13</v>
      </c>
      <c r="C1136" s="1">
        <v>281.02999999999997</v>
      </c>
    </row>
    <row r="1137" spans="1:3" x14ac:dyDescent="0.25">
      <c r="A1137" s="2">
        <v>1132</v>
      </c>
      <c r="B1137" s="1">
        <v>152.88</v>
      </c>
      <c r="C1137" s="1">
        <v>281.13</v>
      </c>
    </row>
    <row r="1138" spans="1:3" x14ac:dyDescent="0.25">
      <c r="A1138" s="2">
        <v>1133</v>
      </c>
      <c r="B1138" s="1">
        <v>149.65</v>
      </c>
      <c r="C1138" s="1">
        <v>282.37</v>
      </c>
    </row>
    <row r="1139" spans="1:3" x14ac:dyDescent="0.25">
      <c r="A1139" s="2">
        <v>1134</v>
      </c>
      <c r="B1139" s="1">
        <v>150.13</v>
      </c>
      <c r="C1139" s="1">
        <v>283.02999999999997</v>
      </c>
    </row>
    <row r="1140" spans="1:3" x14ac:dyDescent="0.25">
      <c r="A1140" s="2">
        <v>1135</v>
      </c>
      <c r="B1140" s="1">
        <v>149.13</v>
      </c>
      <c r="C1140" s="1">
        <v>284.02999999999997</v>
      </c>
    </row>
    <row r="1141" spans="1:3" x14ac:dyDescent="0.25">
      <c r="A1141" s="2">
        <v>1136</v>
      </c>
      <c r="B1141" s="1">
        <v>147.76</v>
      </c>
      <c r="C1141" s="1">
        <v>284.76</v>
      </c>
    </row>
    <row r="1142" spans="1:3" x14ac:dyDescent="0.25">
      <c r="A1142" s="2">
        <v>1137</v>
      </c>
      <c r="B1142" s="1">
        <v>146.1</v>
      </c>
      <c r="C1142" s="1">
        <v>285.44</v>
      </c>
    </row>
    <row r="1143" spans="1:3" x14ac:dyDescent="0.25">
      <c r="A1143" s="2">
        <v>1138</v>
      </c>
      <c r="B1143" s="1">
        <v>144.71</v>
      </c>
      <c r="C1143" s="1">
        <v>284.93</v>
      </c>
    </row>
    <row r="1144" spans="1:3" x14ac:dyDescent="0.25">
      <c r="A1144" s="2">
        <v>1139</v>
      </c>
      <c r="B1144" s="1">
        <v>144.08000000000001</v>
      </c>
      <c r="C1144" s="1">
        <v>285.44</v>
      </c>
    </row>
    <row r="1145" spans="1:3" x14ac:dyDescent="0.25">
      <c r="A1145" s="2">
        <v>1140</v>
      </c>
      <c r="B1145" s="1">
        <v>142.36000000000001</v>
      </c>
      <c r="C1145" s="1">
        <v>284.64</v>
      </c>
    </row>
    <row r="1146" spans="1:3" x14ac:dyDescent="0.25">
      <c r="A1146" s="2">
        <v>1141</v>
      </c>
      <c r="B1146" s="1">
        <v>140.08000000000001</v>
      </c>
      <c r="C1146" s="1">
        <v>284.44</v>
      </c>
    </row>
    <row r="1147" spans="1:3" x14ac:dyDescent="0.25">
      <c r="A1147" s="2">
        <v>1142</v>
      </c>
      <c r="B1147" s="1">
        <v>139.71</v>
      </c>
      <c r="C1147" s="1">
        <v>283.93</v>
      </c>
    </row>
    <row r="1148" spans="1:3" x14ac:dyDescent="0.25">
      <c r="A1148" s="2">
        <v>1143</v>
      </c>
      <c r="B1148" s="1">
        <v>139.08000000000001</v>
      </c>
      <c r="C1148" s="1">
        <v>284.44</v>
      </c>
    </row>
    <row r="1149" spans="1:3" x14ac:dyDescent="0.25">
      <c r="A1149" s="2">
        <v>1144</v>
      </c>
      <c r="B1149" s="1">
        <v>138.5</v>
      </c>
      <c r="C1149" s="1">
        <v>284</v>
      </c>
    </row>
    <row r="1150" spans="1:3" x14ac:dyDescent="0.25">
      <c r="A1150" s="2">
        <v>1145</v>
      </c>
      <c r="B1150" s="1">
        <v>137.57</v>
      </c>
      <c r="C1150" s="1">
        <v>283.51</v>
      </c>
    </row>
    <row r="1151" spans="1:3" x14ac:dyDescent="0.25">
      <c r="A1151" s="2">
        <v>1146</v>
      </c>
      <c r="B1151" s="1">
        <v>137.16</v>
      </c>
      <c r="C1151" s="1">
        <v>283.86</v>
      </c>
    </row>
    <row r="1152" spans="1:3" x14ac:dyDescent="0.25">
      <c r="A1152" s="2">
        <v>1147</v>
      </c>
      <c r="B1152" s="1">
        <v>136.08000000000001</v>
      </c>
      <c r="C1152" s="1">
        <v>283.44</v>
      </c>
    </row>
    <row r="1153" spans="1:3" x14ac:dyDescent="0.25">
      <c r="A1153" s="2">
        <v>1148</v>
      </c>
      <c r="B1153" s="1">
        <v>134.72999999999999</v>
      </c>
      <c r="C1153" s="1">
        <v>282.79000000000002</v>
      </c>
    </row>
    <row r="1154" spans="1:3" x14ac:dyDescent="0.25">
      <c r="A1154" s="2">
        <v>1149</v>
      </c>
      <c r="B1154" s="1">
        <v>134.79</v>
      </c>
      <c r="C1154" s="1">
        <v>282.32</v>
      </c>
    </row>
    <row r="1155" spans="1:3" x14ac:dyDescent="0.25">
      <c r="A1155" s="2">
        <v>1150</v>
      </c>
      <c r="B1155" s="1">
        <v>133</v>
      </c>
      <c r="C1155" s="1">
        <v>282.5</v>
      </c>
    </row>
    <row r="1156" spans="1:3" x14ac:dyDescent="0.25">
      <c r="A1156" s="2">
        <v>1151</v>
      </c>
      <c r="B1156" s="1">
        <v>132.13999999999999</v>
      </c>
      <c r="C1156" s="1">
        <v>282.02999999999997</v>
      </c>
    </row>
    <row r="1157" spans="1:3" x14ac:dyDescent="0.25">
      <c r="A1157" s="2">
        <v>1152</v>
      </c>
      <c r="B1157" s="1">
        <v>130.79</v>
      </c>
      <c r="C1157" s="1">
        <v>281.32</v>
      </c>
    </row>
    <row r="1158" spans="1:3" x14ac:dyDescent="0.25">
      <c r="A1158" s="2">
        <v>1153</v>
      </c>
      <c r="B1158" s="1">
        <v>127.79</v>
      </c>
      <c r="C1158" s="1">
        <v>280.32</v>
      </c>
    </row>
    <row r="1159" spans="1:3" x14ac:dyDescent="0.25">
      <c r="A1159" s="2">
        <v>1154</v>
      </c>
      <c r="B1159" s="1">
        <v>126.75</v>
      </c>
      <c r="C1159" s="1">
        <v>280.31</v>
      </c>
    </row>
    <row r="1160" spans="1:3" x14ac:dyDescent="0.25">
      <c r="A1160" s="2">
        <v>1155</v>
      </c>
      <c r="B1160" s="1">
        <v>126.08</v>
      </c>
      <c r="C1160" s="1">
        <v>280.08</v>
      </c>
    </row>
    <row r="1161" spans="1:3" x14ac:dyDescent="0.25">
      <c r="A1161" s="2">
        <v>1156</v>
      </c>
      <c r="B1161" s="1">
        <v>125.17</v>
      </c>
      <c r="C1161" s="1">
        <v>279.42</v>
      </c>
    </row>
    <row r="1162" spans="1:3" x14ac:dyDescent="0.25">
      <c r="A1162" s="2">
        <v>1157</v>
      </c>
      <c r="B1162" s="1">
        <v>123.75</v>
      </c>
      <c r="C1162" s="1">
        <v>279.31</v>
      </c>
    </row>
    <row r="1163" spans="1:3" x14ac:dyDescent="0.25">
      <c r="A1163" s="2">
        <v>1158</v>
      </c>
      <c r="B1163" s="1">
        <v>122.75</v>
      </c>
      <c r="C1163" s="1">
        <v>279.31</v>
      </c>
    </row>
    <row r="1164" spans="1:3" x14ac:dyDescent="0.25">
      <c r="A1164" s="2">
        <v>1159</v>
      </c>
      <c r="B1164" s="1">
        <v>122.75</v>
      </c>
      <c r="C1164" s="1">
        <v>279.31</v>
      </c>
    </row>
    <row r="1165" spans="1:3" x14ac:dyDescent="0.25">
      <c r="A1165" s="2">
        <v>1160</v>
      </c>
      <c r="B1165" s="1">
        <v>122</v>
      </c>
      <c r="C1165" s="1">
        <v>279.5</v>
      </c>
    </row>
    <row r="1166" spans="1:3" x14ac:dyDescent="0.25">
      <c r="A1166" s="2">
        <v>1161</v>
      </c>
      <c r="B1166" s="1">
        <v>121.5</v>
      </c>
      <c r="C1166" s="1">
        <v>279</v>
      </c>
    </row>
    <row r="1167" spans="1:3" x14ac:dyDescent="0.25">
      <c r="A1167" s="2">
        <v>1162</v>
      </c>
      <c r="B1167" s="1">
        <v>120</v>
      </c>
      <c r="C1167" s="1">
        <v>279</v>
      </c>
    </row>
    <row r="1168" spans="1:3" x14ac:dyDescent="0.25">
      <c r="A1168" s="2">
        <v>1163</v>
      </c>
      <c r="B1168" s="1">
        <v>118.63</v>
      </c>
      <c r="C1168" s="1">
        <v>277.91000000000003</v>
      </c>
    </row>
    <row r="1169" spans="1:3" x14ac:dyDescent="0.25">
      <c r="A1169" s="2">
        <v>1164</v>
      </c>
      <c r="B1169" s="1">
        <v>118.5</v>
      </c>
      <c r="C1169" s="1">
        <v>278</v>
      </c>
    </row>
    <row r="1170" spans="1:3" x14ac:dyDescent="0.25">
      <c r="A1170" s="2">
        <v>1165</v>
      </c>
      <c r="B1170" s="1">
        <v>118.14</v>
      </c>
      <c r="C1170" s="1">
        <v>277.41000000000003</v>
      </c>
    </row>
    <row r="1171" spans="1:3" x14ac:dyDescent="0.25">
      <c r="A1171" s="2">
        <v>1166</v>
      </c>
      <c r="B1171" s="1">
        <v>117.14</v>
      </c>
      <c r="C1171" s="1">
        <v>277.41000000000003</v>
      </c>
    </row>
    <row r="1172" spans="1:3" x14ac:dyDescent="0.25">
      <c r="A1172" s="2">
        <v>1167</v>
      </c>
      <c r="B1172" s="1">
        <v>115.63</v>
      </c>
      <c r="C1172" s="1">
        <v>277.91000000000003</v>
      </c>
    </row>
    <row r="1173" spans="1:3" x14ac:dyDescent="0.25">
      <c r="A1173" s="2">
        <v>1168</v>
      </c>
      <c r="B1173" s="1">
        <v>114</v>
      </c>
      <c r="C1173" s="1">
        <v>274.5</v>
      </c>
    </row>
    <row r="1174" spans="1:3" x14ac:dyDescent="0.25">
      <c r="A1174" s="2">
        <v>1169</v>
      </c>
      <c r="B1174" s="1">
        <v>111.5</v>
      </c>
      <c r="C1174" s="1">
        <v>278.5</v>
      </c>
    </row>
    <row r="1175" spans="1:3" x14ac:dyDescent="0.25">
      <c r="A1175" s="2">
        <v>1170</v>
      </c>
      <c r="B1175" s="1">
        <v>110.5</v>
      </c>
      <c r="C1175" s="1">
        <v>279.5</v>
      </c>
    </row>
    <row r="1176" spans="1:3" x14ac:dyDescent="0.25">
      <c r="A1176" s="2">
        <v>1171</v>
      </c>
      <c r="B1176" s="1">
        <v>108.5</v>
      </c>
      <c r="C1176" s="1">
        <v>280</v>
      </c>
    </row>
    <row r="1177" spans="1:3" x14ac:dyDescent="0.25">
      <c r="A1177" s="2">
        <v>1172</v>
      </c>
      <c r="B1177" s="1">
        <v>107</v>
      </c>
      <c r="C1177" s="1">
        <v>281</v>
      </c>
    </row>
    <row r="1178" spans="1:3" x14ac:dyDescent="0.25">
      <c r="A1178" s="2">
        <v>1173</v>
      </c>
      <c r="B1178" s="1">
        <v>105.5</v>
      </c>
      <c r="C1178" s="1">
        <v>281.5</v>
      </c>
    </row>
    <row r="1179" spans="1:3" x14ac:dyDescent="0.25">
      <c r="A1179" s="2">
        <v>1174</v>
      </c>
      <c r="B1179" s="1">
        <v>105</v>
      </c>
      <c r="C1179" s="1">
        <v>282.5</v>
      </c>
    </row>
    <row r="1180" spans="1:3" x14ac:dyDescent="0.25">
      <c r="A1180" s="2">
        <v>1175</v>
      </c>
      <c r="B1180" s="1">
        <v>103.5</v>
      </c>
      <c r="C1180" s="1">
        <v>282.5</v>
      </c>
    </row>
    <row r="1181" spans="1:3" x14ac:dyDescent="0.25">
      <c r="A1181" s="2">
        <v>1176</v>
      </c>
      <c r="B1181" s="1">
        <v>101.5</v>
      </c>
      <c r="C1181" s="1">
        <v>282.5</v>
      </c>
    </row>
    <row r="1182" spans="1:3" x14ac:dyDescent="0.25">
      <c r="A1182" s="2">
        <v>1177</v>
      </c>
      <c r="B1182" s="1">
        <v>101.14</v>
      </c>
      <c r="C1182" s="1">
        <v>282.41000000000003</v>
      </c>
    </row>
    <row r="1183" spans="1:3" x14ac:dyDescent="0.25">
      <c r="A1183" s="2">
        <v>1178</v>
      </c>
      <c r="B1183" s="1">
        <v>98.5</v>
      </c>
      <c r="C1183" s="1">
        <v>280.5</v>
      </c>
    </row>
    <row r="1184" spans="1:3" x14ac:dyDescent="0.25">
      <c r="A1184" s="2">
        <v>1179</v>
      </c>
      <c r="B1184" s="1">
        <v>97</v>
      </c>
      <c r="C1184" s="1">
        <v>279.5</v>
      </c>
    </row>
    <row r="1185" spans="1:3" x14ac:dyDescent="0.25">
      <c r="A1185" s="2">
        <v>1180</v>
      </c>
      <c r="B1185" s="1">
        <v>97.22</v>
      </c>
      <c r="C1185" s="1">
        <v>280.22000000000003</v>
      </c>
    </row>
    <row r="1186" spans="1:3" x14ac:dyDescent="0.25">
      <c r="A1186" s="2">
        <v>1181</v>
      </c>
      <c r="B1186" s="1">
        <v>97.5</v>
      </c>
      <c r="C1186" s="1">
        <v>281</v>
      </c>
    </row>
    <row r="1187" spans="1:3" x14ac:dyDescent="0.25">
      <c r="A1187" s="2">
        <v>1182</v>
      </c>
      <c r="B1187" s="1">
        <v>97.39</v>
      </c>
      <c r="C1187" s="1">
        <v>282.10000000000002</v>
      </c>
    </row>
    <row r="1188" spans="1:3" x14ac:dyDescent="0.25">
      <c r="A1188" s="2">
        <v>1183</v>
      </c>
      <c r="B1188" s="1">
        <v>97.39</v>
      </c>
      <c r="C1188" s="1">
        <v>282.10000000000002</v>
      </c>
    </row>
    <row r="1189" spans="1:3" x14ac:dyDescent="0.25">
      <c r="A1189" s="2">
        <v>1184</v>
      </c>
      <c r="B1189" s="1">
        <v>97.39</v>
      </c>
      <c r="C1189" s="1">
        <v>282.10000000000002</v>
      </c>
    </row>
    <row r="1190" spans="1:3" x14ac:dyDescent="0.25">
      <c r="A1190" s="2">
        <v>1185</v>
      </c>
      <c r="B1190" s="1">
        <v>97.39</v>
      </c>
      <c r="C1190" s="1">
        <v>282.10000000000002</v>
      </c>
    </row>
    <row r="1191" spans="1:3" x14ac:dyDescent="0.25">
      <c r="A1191" s="2">
        <v>1186</v>
      </c>
      <c r="B1191" s="1">
        <v>97.39</v>
      </c>
      <c r="C1191" s="1">
        <v>282.10000000000002</v>
      </c>
    </row>
    <row r="1192" spans="1:3" x14ac:dyDescent="0.25">
      <c r="A1192" s="2">
        <v>1187</v>
      </c>
      <c r="B1192" s="1">
        <v>97.39</v>
      </c>
      <c r="C1192" s="1">
        <v>282.10000000000002</v>
      </c>
    </row>
    <row r="1193" spans="1:3" x14ac:dyDescent="0.25">
      <c r="A1193" s="2">
        <v>1188</v>
      </c>
      <c r="B1193" s="1">
        <v>97.39</v>
      </c>
      <c r="C1193" s="1">
        <v>282.10000000000002</v>
      </c>
    </row>
    <row r="1194" spans="1:3" x14ac:dyDescent="0.25">
      <c r="A1194" s="2">
        <v>1189</v>
      </c>
      <c r="B1194" s="1">
        <v>97.39</v>
      </c>
      <c r="C1194" s="1">
        <v>282.10000000000002</v>
      </c>
    </row>
    <row r="1195" spans="1:3" x14ac:dyDescent="0.25">
      <c r="A1195" s="2">
        <v>1190</v>
      </c>
      <c r="B1195" s="1">
        <v>97.39</v>
      </c>
      <c r="C1195" s="1">
        <v>282.10000000000002</v>
      </c>
    </row>
    <row r="1196" spans="1:3" x14ac:dyDescent="0.25">
      <c r="A1196" s="2">
        <v>1191</v>
      </c>
      <c r="B1196" s="1">
        <v>84.5</v>
      </c>
      <c r="C1196" s="1">
        <v>286</v>
      </c>
    </row>
    <row r="1197" spans="1:3" x14ac:dyDescent="0.25">
      <c r="A1197" s="2">
        <v>1192</v>
      </c>
      <c r="B1197" s="1">
        <v>276</v>
      </c>
      <c r="C1197" s="1">
        <v>62</v>
      </c>
    </row>
    <row r="1198" spans="1:3" x14ac:dyDescent="0.25">
      <c r="A1198" s="2">
        <v>1193</v>
      </c>
      <c r="B1198" s="1">
        <v>16</v>
      </c>
      <c r="C1198" s="1">
        <v>69.5</v>
      </c>
    </row>
    <row r="1199" spans="1:3" x14ac:dyDescent="0.25">
      <c r="A1199" s="2">
        <v>1194</v>
      </c>
      <c r="B1199" s="1">
        <v>31.45</v>
      </c>
      <c r="C1199" s="1">
        <v>45.77</v>
      </c>
    </row>
    <row r="1200" spans="1:3" x14ac:dyDescent="0.25">
      <c r="A1200" s="2">
        <v>1195</v>
      </c>
      <c r="B1200" s="1">
        <v>252.5</v>
      </c>
      <c r="C1200" s="1">
        <v>92.5</v>
      </c>
    </row>
    <row r="1201" spans="1:3" x14ac:dyDescent="0.25">
      <c r="A1201" s="2">
        <v>1196</v>
      </c>
      <c r="B1201" s="1">
        <v>281</v>
      </c>
      <c r="C1201" s="1">
        <v>80</v>
      </c>
    </row>
    <row r="1202" spans="1:3" x14ac:dyDescent="0.25">
      <c r="A1202" s="2">
        <v>1197</v>
      </c>
      <c r="B1202" s="1">
        <v>47.5</v>
      </c>
      <c r="C1202" s="1">
        <v>64.5</v>
      </c>
    </row>
    <row r="1203" spans="1:3" x14ac:dyDescent="0.25">
      <c r="A1203" s="2">
        <v>1198</v>
      </c>
      <c r="B1203" s="1">
        <v>52.07</v>
      </c>
      <c r="C1203" s="1">
        <v>84.5</v>
      </c>
    </row>
    <row r="1204" spans="1:3" x14ac:dyDescent="0.25">
      <c r="A1204" s="2">
        <v>1199</v>
      </c>
      <c r="B1204" s="1">
        <v>51.5</v>
      </c>
      <c r="C1204" s="1">
        <v>83.5</v>
      </c>
    </row>
    <row r="1205" spans="1:3" x14ac:dyDescent="0.25">
      <c r="A1205" s="2">
        <v>1200</v>
      </c>
      <c r="B1205" s="1">
        <v>51</v>
      </c>
      <c r="C1205" s="1">
        <v>72.5</v>
      </c>
    </row>
    <row r="1206" spans="1:3" x14ac:dyDescent="0.25">
      <c r="A1206" s="2">
        <v>1201</v>
      </c>
      <c r="B1206" s="1">
        <v>46.5</v>
      </c>
      <c r="C1206" s="1">
        <v>52.5</v>
      </c>
    </row>
    <row r="1207" spans="1:3" x14ac:dyDescent="0.25">
      <c r="A1207" s="2">
        <v>1202</v>
      </c>
      <c r="B1207" s="1">
        <v>72.5</v>
      </c>
      <c r="C1207" s="1">
        <v>280.5</v>
      </c>
    </row>
    <row r="1208" spans="1:3" x14ac:dyDescent="0.25">
      <c r="A1208" s="2">
        <v>1203</v>
      </c>
      <c r="B1208" s="1">
        <v>72.5</v>
      </c>
      <c r="C1208" s="1">
        <v>280</v>
      </c>
    </row>
    <row r="1209" spans="1:3" x14ac:dyDescent="0.25">
      <c r="A1209" s="2">
        <v>1204</v>
      </c>
      <c r="B1209" s="1">
        <v>72</v>
      </c>
      <c r="C1209" s="1">
        <v>281</v>
      </c>
    </row>
    <row r="1210" spans="1:3" x14ac:dyDescent="0.25">
      <c r="A1210" s="2">
        <v>1205</v>
      </c>
      <c r="B1210" s="1">
        <v>71.5</v>
      </c>
      <c r="C1210" s="1">
        <v>280.5</v>
      </c>
    </row>
    <row r="1211" spans="1:3" x14ac:dyDescent="0.25">
      <c r="A1211" s="2">
        <v>1206</v>
      </c>
      <c r="B1211" s="1">
        <v>69.5</v>
      </c>
      <c r="C1211" s="1">
        <v>280</v>
      </c>
    </row>
    <row r="1212" spans="1:3" x14ac:dyDescent="0.25">
      <c r="A1212" s="2">
        <v>1207</v>
      </c>
      <c r="B1212" s="1">
        <v>68.5</v>
      </c>
      <c r="C1212" s="1">
        <v>281</v>
      </c>
    </row>
    <row r="1213" spans="1:3" x14ac:dyDescent="0.25">
      <c r="A1213" s="2">
        <v>1208</v>
      </c>
      <c r="B1213" s="1">
        <v>66.5</v>
      </c>
      <c r="C1213" s="1">
        <v>281</v>
      </c>
    </row>
    <row r="1214" spans="1:3" x14ac:dyDescent="0.25">
      <c r="A1214" s="2">
        <v>1209</v>
      </c>
      <c r="B1214" s="1">
        <v>66.5</v>
      </c>
      <c r="C1214" s="1">
        <v>281</v>
      </c>
    </row>
    <row r="1215" spans="1:3" x14ac:dyDescent="0.25">
      <c r="A1215" s="2">
        <v>1210</v>
      </c>
      <c r="B1215" s="1">
        <v>66.5</v>
      </c>
      <c r="C1215" s="1">
        <v>281</v>
      </c>
    </row>
    <row r="1216" spans="1:3" x14ac:dyDescent="0.25">
      <c r="A1216" s="2">
        <v>1211</v>
      </c>
      <c r="B1216" s="1">
        <v>66.5</v>
      </c>
      <c r="C1216" s="1">
        <v>281</v>
      </c>
    </row>
    <row r="1217" spans="1:3" x14ac:dyDescent="0.25">
      <c r="A1217" s="2">
        <v>1212</v>
      </c>
      <c r="B1217" s="1">
        <v>66.5</v>
      </c>
      <c r="C1217" s="1">
        <v>281</v>
      </c>
    </row>
    <row r="1218" spans="1:3" x14ac:dyDescent="0.25">
      <c r="A1218" s="2">
        <v>1213</v>
      </c>
      <c r="B1218" s="1">
        <v>66.5</v>
      </c>
      <c r="C1218" s="1">
        <v>281</v>
      </c>
    </row>
    <row r="1219" spans="1:3" x14ac:dyDescent="0.25">
      <c r="A1219" s="2">
        <v>1214</v>
      </c>
      <c r="B1219" s="1">
        <v>66.5</v>
      </c>
      <c r="C1219" s="1">
        <v>281</v>
      </c>
    </row>
    <row r="1220" spans="1:3" x14ac:dyDescent="0.25">
      <c r="A1220" s="2">
        <v>1215</v>
      </c>
      <c r="B1220" s="1">
        <v>59.5</v>
      </c>
      <c r="C1220" s="1">
        <v>283.5</v>
      </c>
    </row>
    <row r="1221" spans="1:3" x14ac:dyDescent="0.25">
      <c r="A1221" s="2">
        <v>1216</v>
      </c>
      <c r="B1221" s="1">
        <v>59.5</v>
      </c>
      <c r="C1221" s="1">
        <v>284.5</v>
      </c>
    </row>
    <row r="1222" spans="1:3" x14ac:dyDescent="0.25">
      <c r="A1222" s="2">
        <v>1217</v>
      </c>
      <c r="B1222" s="1">
        <v>59.5</v>
      </c>
      <c r="C1222" s="1">
        <v>285.5</v>
      </c>
    </row>
    <row r="1223" spans="1:3" x14ac:dyDescent="0.25">
      <c r="A1223" s="2">
        <v>1218</v>
      </c>
      <c r="B1223" s="1">
        <v>57</v>
      </c>
      <c r="C1223" s="1">
        <v>284.5</v>
      </c>
    </row>
    <row r="1224" spans="1:3" x14ac:dyDescent="0.25">
      <c r="A1224" s="2">
        <v>1219</v>
      </c>
      <c r="B1224" s="1">
        <v>55.5</v>
      </c>
      <c r="C1224" s="1">
        <v>283</v>
      </c>
    </row>
    <row r="1225" spans="1:3" x14ac:dyDescent="0.25">
      <c r="A1225" s="2">
        <v>1220</v>
      </c>
      <c r="B1225" s="1">
        <v>55</v>
      </c>
      <c r="C1225" s="1">
        <v>283</v>
      </c>
    </row>
    <row r="1226" spans="1:3" x14ac:dyDescent="0.25">
      <c r="A1226" s="2">
        <v>1221</v>
      </c>
      <c r="B1226" s="1">
        <v>54.5</v>
      </c>
      <c r="C1226" s="1">
        <v>282.5</v>
      </c>
    </row>
    <row r="1227" spans="1:3" x14ac:dyDescent="0.25">
      <c r="A1227" s="2">
        <v>1222</v>
      </c>
      <c r="B1227" s="1">
        <v>54</v>
      </c>
      <c r="C1227" s="1">
        <v>282</v>
      </c>
    </row>
    <row r="1228" spans="1:3" x14ac:dyDescent="0.25">
      <c r="A1228" s="2">
        <v>1223</v>
      </c>
      <c r="B1228" s="1">
        <v>53</v>
      </c>
      <c r="C1228" s="1">
        <v>281.5</v>
      </c>
    </row>
    <row r="1229" spans="1:3" x14ac:dyDescent="0.25">
      <c r="A1229" s="2">
        <v>1224</v>
      </c>
      <c r="B1229" s="1">
        <v>53</v>
      </c>
      <c r="C1229" s="1">
        <v>281</v>
      </c>
    </row>
    <row r="1230" spans="1:3" x14ac:dyDescent="0.25">
      <c r="A1230" s="2">
        <v>1225</v>
      </c>
      <c r="B1230" s="1">
        <v>52.5</v>
      </c>
      <c r="C1230" s="1">
        <v>281</v>
      </c>
    </row>
    <row r="1231" spans="1:3" x14ac:dyDescent="0.25">
      <c r="A1231" s="2">
        <v>1226</v>
      </c>
      <c r="B1231" s="1">
        <v>51.5</v>
      </c>
      <c r="C1231" s="1">
        <v>280</v>
      </c>
    </row>
    <row r="1232" spans="1:3" x14ac:dyDescent="0.25">
      <c r="A1232" s="2">
        <v>1227</v>
      </c>
      <c r="B1232" s="1">
        <v>50.5</v>
      </c>
      <c r="C1232" s="1">
        <v>279</v>
      </c>
    </row>
    <row r="1233" spans="1:3" x14ac:dyDescent="0.25">
      <c r="A1233" s="2">
        <v>1228</v>
      </c>
      <c r="B1233" s="1">
        <v>49</v>
      </c>
      <c r="C1233" s="1">
        <v>278</v>
      </c>
    </row>
    <row r="1234" spans="1:3" x14ac:dyDescent="0.25">
      <c r="A1234" s="2">
        <v>1229</v>
      </c>
      <c r="B1234" s="1">
        <v>48</v>
      </c>
      <c r="C1234" s="1">
        <v>277</v>
      </c>
    </row>
    <row r="1235" spans="1:3" x14ac:dyDescent="0.25">
      <c r="A1235" s="2">
        <v>1230</v>
      </c>
      <c r="B1235" s="1">
        <v>48.5</v>
      </c>
      <c r="C1235" s="1">
        <v>276.5</v>
      </c>
    </row>
    <row r="1236" spans="1:3" x14ac:dyDescent="0.25">
      <c r="A1236" s="2">
        <v>1231</v>
      </c>
      <c r="B1236" s="1">
        <v>48</v>
      </c>
      <c r="C1236" s="1">
        <v>276.5</v>
      </c>
    </row>
    <row r="1237" spans="1:3" x14ac:dyDescent="0.25">
      <c r="A1237" s="2">
        <v>1232</v>
      </c>
      <c r="B1237" s="1">
        <v>48</v>
      </c>
      <c r="C1237" s="1">
        <v>276.5</v>
      </c>
    </row>
    <row r="1238" spans="1:3" x14ac:dyDescent="0.25">
      <c r="A1238" s="2">
        <v>1233</v>
      </c>
      <c r="B1238" s="1">
        <v>47</v>
      </c>
      <c r="C1238" s="1">
        <v>276.5</v>
      </c>
    </row>
    <row r="1239" spans="1:3" x14ac:dyDescent="0.25">
      <c r="A1239" s="2">
        <v>1234</v>
      </c>
      <c r="B1239" s="1">
        <v>46</v>
      </c>
      <c r="C1239" s="1">
        <v>275.5</v>
      </c>
    </row>
    <row r="1240" spans="1:3" x14ac:dyDescent="0.25">
      <c r="A1240" s="2">
        <v>1235</v>
      </c>
      <c r="B1240" s="1">
        <v>45</v>
      </c>
      <c r="C1240" s="1">
        <v>276</v>
      </c>
    </row>
    <row r="1241" spans="1:3" x14ac:dyDescent="0.25">
      <c r="A1241" s="2">
        <v>1236</v>
      </c>
      <c r="B1241" s="1">
        <v>44</v>
      </c>
      <c r="C1241" s="1">
        <v>276.5</v>
      </c>
    </row>
    <row r="1242" spans="1:3" x14ac:dyDescent="0.25">
      <c r="A1242" s="2">
        <v>1237</v>
      </c>
      <c r="B1242" s="1">
        <v>42.5</v>
      </c>
      <c r="C1242" s="1">
        <v>277.5</v>
      </c>
    </row>
    <row r="1243" spans="1:3" x14ac:dyDescent="0.25">
      <c r="A1243" s="2">
        <v>1238</v>
      </c>
      <c r="B1243" s="1">
        <v>41</v>
      </c>
      <c r="C1243" s="1">
        <v>278.5</v>
      </c>
    </row>
    <row r="1244" spans="1:3" x14ac:dyDescent="0.25">
      <c r="A1244" s="2">
        <v>1239</v>
      </c>
      <c r="B1244" s="1">
        <v>39</v>
      </c>
      <c r="C1244" s="1">
        <v>278</v>
      </c>
    </row>
    <row r="1245" spans="1:3" x14ac:dyDescent="0.25">
      <c r="A1245" s="2">
        <v>1240</v>
      </c>
      <c r="B1245" s="1">
        <v>38.5</v>
      </c>
      <c r="C1245" s="1">
        <v>279.5</v>
      </c>
    </row>
    <row r="1246" spans="1:3" x14ac:dyDescent="0.25">
      <c r="A1246" s="2">
        <v>1241</v>
      </c>
      <c r="B1246" s="1">
        <v>36.5</v>
      </c>
      <c r="C1246" s="1">
        <v>279.5</v>
      </c>
    </row>
    <row r="1247" spans="1:3" x14ac:dyDescent="0.25">
      <c r="A1247" s="2">
        <v>1242</v>
      </c>
      <c r="B1247" s="1">
        <v>35.5</v>
      </c>
      <c r="C1247" s="1">
        <v>280</v>
      </c>
    </row>
    <row r="1248" spans="1:3" x14ac:dyDescent="0.25">
      <c r="A1248" s="2">
        <v>1243</v>
      </c>
      <c r="B1248" s="1">
        <v>34</v>
      </c>
      <c r="C1248" s="1">
        <v>281</v>
      </c>
    </row>
    <row r="1249" spans="1:3" x14ac:dyDescent="0.25">
      <c r="A1249" s="2">
        <v>1244</v>
      </c>
      <c r="B1249" s="1">
        <v>33</v>
      </c>
      <c r="C1249" s="1">
        <v>281.5</v>
      </c>
    </row>
    <row r="1250" spans="1:3" x14ac:dyDescent="0.25">
      <c r="A1250" s="2">
        <v>1245</v>
      </c>
      <c r="B1250" s="1">
        <v>30.5</v>
      </c>
      <c r="C1250" s="1">
        <v>281.5</v>
      </c>
    </row>
    <row r="1251" spans="1:3" x14ac:dyDescent="0.25">
      <c r="A1251" s="2">
        <v>1246</v>
      </c>
      <c r="B1251" s="1">
        <v>30</v>
      </c>
      <c r="C1251" s="1">
        <v>283</v>
      </c>
    </row>
    <row r="1252" spans="1:3" x14ac:dyDescent="0.25">
      <c r="A1252" s="2">
        <v>1247</v>
      </c>
      <c r="B1252" s="1">
        <v>28</v>
      </c>
      <c r="C1252" s="1">
        <v>283</v>
      </c>
    </row>
    <row r="1253" spans="1:3" x14ac:dyDescent="0.25">
      <c r="A1253" s="2">
        <v>1248</v>
      </c>
      <c r="B1253" s="1">
        <v>27.5</v>
      </c>
      <c r="C1253" s="1">
        <v>284.5</v>
      </c>
    </row>
    <row r="1254" spans="1:3" x14ac:dyDescent="0.25">
      <c r="A1254" s="2">
        <v>1249</v>
      </c>
      <c r="B1254" s="1">
        <v>27.5</v>
      </c>
      <c r="C1254" s="1">
        <v>287</v>
      </c>
    </row>
    <row r="1255" spans="1:3" x14ac:dyDescent="0.25">
      <c r="A1255" s="2">
        <v>1250</v>
      </c>
      <c r="B1255" s="1">
        <v>26.5</v>
      </c>
      <c r="C1255" s="1">
        <v>288</v>
      </c>
    </row>
    <row r="1256" spans="1:3" x14ac:dyDescent="0.25">
      <c r="A1256" s="2">
        <v>1251</v>
      </c>
      <c r="B1256" s="1">
        <v>26.5</v>
      </c>
      <c r="C1256" s="1">
        <v>288</v>
      </c>
    </row>
    <row r="1257" spans="1:3" x14ac:dyDescent="0.25">
      <c r="A1257" s="2">
        <v>1252</v>
      </c>
      <c r="B1257" s="1">
        <v>26.5</v>
      </c>
      <c r="C1257" s="1">
        <v>288</v>
      </c>
    </row>
    <row r="1258" spans="1:3" x14ac:dyDescent="0.25">
      <c r="A1258" s="2">
        <v>1253</v>
      </c>
      <c r="B1258" s="1">
        <v>26.5</v>
      </c>
      <c r="C1258" s="1">
        <v>288</v>
      </c>
    </row>
    <row r="1259" spans="1:3" x14ac:dyDescent="0.25">
      <c r="A1259" s="2">
        <v>1254</v>
      </c>
      <c r="B1259" s="1">
        <v>26.5</v>
      </c>
      <c r="C1259" s="1">
        <v>288</v>
      </c>
    </row>
    <row r="1260" spans="1:3" x14ac:dyDescent="0.25">
      <c r="A1260" s="2">
        <v>1255</v>
      </c>
      <c r="B1260" s="1">
        <v>50.5</v>
      </c>
      <c r="C1260" s="1">
        <v>156</v>
      </c>
    </row>
    <row r="1261" spans="1:3" x14ac:dyDescent="0.25">
      <c r="A1261" s="2">
        <v>1256</v>
      </c>
      <c r="B1261" s="1">
        <v>50.5</v>
      </c>
      <c r="C1261" s="1">
        <v>156</v>
      </c>
    </row>
    <row r="1262" spans="1:3" x14ac:dyDescent="0.25">
      <c r="A1262" s="2">
        <v>1257</v>
      </c>
      <c r="B1262" s="1">
        <v>51</v>
      </c>
      <c r="C1262" s="1">
        <v>153.5</v>
      </c>
    </row>
    <row r="1263" spans="1:3" x14ac:dyDescent="0.25">
      <c r="A1263" s="2">
        <v>1258</v>
      </c>
      <c r="B1263" s="1">
        <v>51</v>
      </c>
      <c r="C1263" s="1">
        <v>153.5</v>
      </c>
    </row>
    <row r="1264" spans="1:3" x14ac:dyDescent="0.25">
      <c r="A1264" s="2">
        <v>1259</v>
      </c>
      <c r="B1264" s="1">
        <v>52</v>
      </c>
      <c r="C1264" s="1">
        <v>148.5</v>
      </c>
    </row>
    <row r="1265" spans="1:3" x14ac:dyDescent="0.25">
      <c r="A1265" s="2">
        <v>1260</v>
      </c>
      <c r="B1265" s="1">
        <v>52</v>
      </c>
      <c r="C1265" s="1">
        <v>148.5</v>
      </c>
    </row>
    <row r="1266" spans="1:3" x14ac:dyDescent="0.25">
      <c r="A1266" s="2">
        <v>1261</v>
      </c>
      <c r="B1266" s="1">
        <v>52</v>
      </c>
      <c r="C1266" s="1">
        <v>149</v>
      </c>
    </row>
    <row r="1267" spans="1:3" x14ac:dyDescent="0.25">
      <c r="A1267" s="2">
        <v>1262</v>
      </c>
      <c r="B1267" s="1">
        <v>52</v>
      </c>
      <c r="C1267" s="1">
        <v>149</v>
      </c>
    </row>
    <row r="1268" spans="1:3" x14ac:dyDescent="0.25">
      <c r="A1268" s="2">
        <v>1263</v>
      </c>
      <c r="B1268" s="1">
        <v>51.5</v>
      </c>
      <c r="C1268" s="1">
        <v>149</v>
      </c>
    </row>
    <row r="1269" spans="1:3" x14ac:dyDescent="0.25">
      <c r="A1269" s="2">
        <v>1264</v>
      </c>
      <c r="B1269" s="1">
        <v>52</v>
      </c>
      <c r="C1269" s="1">
        <v>148.5</v>
      </c>
    </row>
    <row r="1270" spans="1:3" x14ac:dyDescent="0.25">
      <c r="A1270" s="2">
        <v>1265</v>
      </c>
      <c r="B1270" s="1">
        <v>51.5</v>
      </c>
      <c r="C1270" s="1">
        <v>149</v>
      </c>
    </row>
    <row r="1271" spans="1:3" x14ac:dyDescent="0.25">
      <c r="A1271" s="2">
        <v>1266</v>
      </c>
      <c r="B1271" s="1">
        <v>49.5</v>
      </c>
      <c r="C1271" s="1">
        <v>152</v>
      </c>
    </row>
    <row r="1272" spans="1:3" x14ac:dyDescent="0.25">
      <c r="A1272" s="2">
        <v>1267</v>
      </c>
      <c r="B1272" s="1">
        <v>49.5</v>
      </c>
      <c r="C1272" s="1">
        <v>152</v>
      </c>
    </row>
    <row r="1273" spans="1:3" x14ac:dyDescent="0.25">
      <c r="A1273" s="2">
        <v>1268</v>
      </c>
      <c r="B1273" s="1">
        <v>49.5</v>
      </c>
      <c r="C1273" s="1">
        <v>152</v>
      </c>
    </row>
    <row r="1274" spans="1:3" x14ac:dyDescent="0.25">
      <c r="A1274" s="2">
        <v>1269</v>
      </c>
      <c r="B1274" s="1">
        <v>49.5</v>
      </c>
      <c r="C1274" s="1">
        <v>152</v>
      </c>
    </row>
    <row r="1275" spans="1:3" x14ac:dyDescent="0.25">
      <c r="A1275" s="2">
        <v>1270</v>
      </c>
      <c r="B1275" s="1">
        <v>51</v>
      </c>
      <c r="C1275" s="1">
        <v>150.5</v>
      </c>
    </row>
    <row r="1276" spans="1:3" x14ac:dyDescent="0.25">
      <c r="A1276" s="2">
        <v>1271</v>
      </c>
      <c r="B1276" s="1">
        <v>51.5</v>
      </c>
      <c r="C1276" s="1">
        <v>149</v>
      </c>
    </row>
    <row r="1277" spans="1:3" x14ac:dyDescent="0.25">
      <c r="A1277" s="2">
        <v>1272</v>
      </c>
      <c r="B1277" s="1">
        <v>23.5</v>
      </c>
      <c r="C1277" s="1">
        <v>289</v>
      </c>
    </row>
    <row r="1278" spans="1:3" x14ac:dyDescent="0.25">
      <c r="A1278" s="2">
        <v>1273</v>
      </c>
      <c r="B1278" s="1">
        <v>23.5</v>
      </c>
      <c r="C1278" s="1">
        <v>289</v>
      </c>
    </row>
    <row r="1279" spans="1:3" x14ac:dyDescent="0.25">
      <c r="A1279" s="2">
        <v>1274</v>
      </c>
      <c r="B1279" s="1">
        <v>23.5</v>
      </c>
      <c r="C1279" s="1">
        <v>289.5</v>
      </c>
    </row>
    <row r="1280" spans="1:3" x14ac:dyDescent="0.25">
      <c r="A1280" s="2">
        <v>1275</v>
      </c>
      <c r="B1280" s="1">
        <v>23.5</v>
      </c>
      <c r="C1280" s="1">
        <v>289</v>
      </c>
    </row>
    <row r="1281" spans="1:3" x14ac:dyDescent="0.25">
      <c r="A1281" s="2">
        <v>1276</v>
      </c>
      <c r="B1281" s="1">
        <v>23.5</v>
      </c>
      <c r="C1281" s="1">
        <v>289.5</v>
      </c>
    </row>
    <row r="1282" spans="1:3" x14ac:dyDescent="0.25">
      <c r="A1282" s="2">
        <v>1277</v>
      </c>
      <c r="B1282" s="1">
        <v>23</v>
      </c>
      <c r="C1282" s="1">
        <v>289</v>
      </c>
    </row>
    <row r="1283" spans="1:3" x14ac:dyDescent="0.25">
      <c r="A1283" s="2">
        <v>1278</v>
      </c>
      <c r="B1283" s="1">
        <v>23</v>
      </c>
      <c r="C1283" s="1">
        <v>289</v>
      </c>
    </row>
    <row r="1284" spans="1:3" x14ac:dyDescent="0.25">
      <c r="A1284" s="2">
        <v>1279</v>
      </c>
      <c r="B1284" s="1">
        <v>21.5</v>
      </c>
      <c r="C1284" s="1">
        <v>287.5</v>
      </c>
    </row>
    <row r="1285" spans="1:3" x14ac:dyDescent="0.25">
      <c r="A1285" s="2">
        <v>1280</v>
      </c>
      <c r="B1285" s="1">
        <v>22</v>
      </c>
      <c r="C1285" s="1">
        <v>288</v>
      </c>
    </row>
    <row r="1286" spans="1:3" x14ac:dyDescent="0.25">
      <c r="A1286" s="2">
        <v>1281</v>
      </c>
      <c r="B1286" s="1">
        <v>22</v>
      </c>
      <c r="C1286" s="1">
        <v>287.5</v>
      </c>
    </row>
    <row r="1287" spans="1:3" x14ac:dyDescent="0.25">
      <c r="A1287" s="2">
        <v>1282</v>
      </c>
      <c r="B1287" s="1">
        <v>22</v>
      </c>
      <c r="C1287" s="1">
        <v>287.5</v>
      </c>
    </row>
    <row r="1288" spans="1:3" x14ac:dyDescent="0.25">
      <c r="A1288" s="2">
        <v>1283</v>
      </c>
      <c r="B1288" s="1">
        <v>21</v>
      </c>
      <c r="C1288" s="1">
        <v>287</v>
      </c>
    </row>
    <row r="1289" spans="1:3" x14ac:dyDescent="0.25">
      <c r="A1289" s="2">
        <v>1284</v>
      </c>
      <c r="B1289" s="1">
        <v>21</v>
      </c>
      <c r="C1289" s="1">
        <v>287</v>
      </c>
    </row>
    <row r="1290" spans="1:3" x14ac:dyDescent="0.25">
      <c r="A1290" s="2">
        <v>1285</v>
      </c>
      <c r="B1290" s="1">
        <v>23.5</v>
      </c>
      <c r="C1290" s="1">
        <v>289.5</v>
      </c>
    </row>
    <row r="1291" spans="1:3" x14ac:dyDescent="0.25">
      <c r="A1291" s="2">
        <v>1286</v>
      </c>
      <c r="B1291" s="1">
        <v>23.5</v>
      </c>
      <c r="C1291" s="1">
        <v>289.5</v>
      </c>
    </row>
    <row r="1292" spans="1:3" x14ac:dyDescent="0.25">
      <c r="A1292" s="2">
        <v>1287</v>
      </c>
      <c r="B1292" s="1">
        <v>23</v>
      </c>
      <c r="C1292" s="1">
        <v>289</v>
      </c>
    </row>
    <row r="1293" spans="1:3" x14ac:dyDescent="0.25">
      <c r="A1293" s="2">
        <v>1288</v>
      </c>
      <c r="B1293" s="1">
        <v>23</v>
      </c>
      <c r="C1293" s="1">
        <v>289</v>
      </c>
    </row>
    <row r="1294" spans="1:3" x14ac:dyDescent="0.25">
      <c r="A1294" s="2">
        <v>1289</v>
      </c>
      <c r="B1294" s="1">
        <v>22.5</v>
      </c>
      <c r="C1294" s="1">
        <v>288</v>
      </c>
    </row>
    <row r="1295" spans="1:3" x14ac:dyDescent="0.25">
      <c r="A1295" s="2">
        <v>1290</v>
      </c>
      <c r="B1295" s="1">
        <v>23</v>
      </c>
      <c r="C1295" s="1">
        <v>288</v>
      </c>
    </row>
    <row r="1296" spans="1:3" x14ac:dyDescent="0.25">
      <c r="A1296" s="2">
        <v>1291</v>
      </c>
      <c r="B1296" s="1">
        <v>24.5</v>
      </c>
      <c r="C1296" s="1">
        <v>287.5</v>
      </c>
    </row>
    <row r="1297" spans="1:3" x14ac:dyDescent="0.25">
      <c r="A1297" s="2">
        <v>1292</v>
      </c>
      <c r="B1297" s="1">
        <v>25</v>
      </c>
      <c r="C1297" s="1">
        <v>286</v>
      </c>
    </row>
    <row r="1298" spans="1:3" x14ac:dyDescent="0.25">
      <c r="A1298" s="2">
        <v>1293</v>
      </c>
      <c r="B1298" s="1">
        <v>26</v>
      </c>
      <c r="C1298" s="1">
        <v>284</v>
      </c>
    </row>
    <row r="1299" spans="1:3" x14ac:dyDescent="0.25">
      <c r="A1299" s="2">
        <v>1294</v>
      </c>
      <c r="B1299" s="1">
        <v>27.5</v>
      </c>
      <c r="C1299" s="1">
        <v>284</v>
      </c>
    </row>
    <row r="1300" spans="1:3" x14ac:dyDescent="0.25">
      <c r="A1300" s="2">
        <v>1295</v>
      </c>
      <c r="B1300" s="1">
        <v>28</v>
      </c>
      <c r="C1300" s="1">
        <v>282.5</v>
      </c>
    </row>
    <row r="1301" spans="1:3" x14ac:dyDescent="0.25">
      <c r="A1301" s="2">
        <v>1296</v>
      </c>
      <c r="B1301" s="1">
        <v>29</v>
      </c>
      <c r="C1301" s="1">
        <v>281.5</v>
      </c>
    </row>
    <row r="1302" spans="1:3" x14ac:dyDescent="0.25">
      <c r="A1302" s="2">
        <v>1297</v>
      </c>
      <c r="B1302" s="1">
        <v>29.5</v>
      </c>
      <c r="C1302" s="1">
        <v>280.5</v>
      </c>
    </row>
    <row r="1303" spans="1:3" x14ac:dyDescent="0.25">
      <c r="A1303" s="2">
        <v>1298</v>
      </c>
      <c r="B1303" s="1">
        <v>30.5</v>
      </c>
      <c r="C1303" s="1">
        <v>279.5</v>
      </c>
    </row>
    <row r="1304" spans="1:3" x14ac:dyDescent="0.25">
      <c r="A1304" s="2">
        <v>1299</v>
      </c>
      <c r="B1304" s="1">
        <v>31</v>
      </c>
      <c r="C1304" s="1">
        <v>279</v>
      </c>
    </row>
    <row r="1305" spans="1:3" x14ac:dyDescent="0.25">
      <c r="A1305" s="2">
        <v>1300</v>
      </c>
      <c r="B1305" s="1">
        <v>33</v>
      </c>
      <c r="C1305" s="1">
        <v>278</v>
      </c>
    </row>
    <row r="1306" spans="1:3" x14ac:dyDescent="0.25">
      <c r="A1306" s="2">
        <v>1301</v>
      </c>
      <c r="B1306" s="1">
        <v>33.5</v>
      </c>
      <c r="C1306" s="1">
        <v>277.5</v>
      </c>
    </row>
    <row r="1307" spans="1:3" x14ac:dyDescent="0.25">
      <c r="A1307" s="2">
        <v>1302</v>
      </c>
      <c r="B1307" s="1">
        <v>34.5</v>
      </c>
      <c r="C1307" s="1">
        <v>276.5</v>
      </c>
    </row>
    <row r="1308" spans="1:3" x14ac:dyDescent="0.25">
      <c r="A1308" s="2">
        <v>1303</v>
      </c>
      <c r="B1308" s="1">
        <v>37.5</v>
      </c>
      <c r="C1308" s="1">
        <v>277</v>
      </c>
    </row>
    <row r="1309" spans="1:3" x14ac:dyDescent="0.25">
      <c r="A1309" s="2">
        <v>1304</v>
      </c>
      <c r="B1309" s="1">
        <v>39.5</v>
      </c>
      <c r="C1309" s="1">
        <v>278.5</v>
      </c>
    </row>
    <row r="1310" spans="1:3" x14ac:dyDescent="0.25">
      <c r="A1310" s="2">
        <v>1305</v>
      </c>
      <c r="B1310" s="1">
        <v>40.5</v>
      </c>
      <c r="C1310" s="1">
        <v>279.5</v>
      </c>
    </row>
    <row r="1311" spans="1:3" x14ac:dyDescent="0.25">
      <c r="A1311" s="2">
        <v>1306</v>
      </c>
      <c r="B1311" s="1">
        <v>40.5</v>
      </c>
      <c r="C1311" s="1">
        <v>279.5</v>
      </c>
    </row>
    <row r="1312" spans="1:3" x14ac:dyDescent="0.25">
      <c r="A1312" s="2">
        <v>1307</v>
      </c>
      <c r="B1312" s="1">
        <v>40.5</v>
      </c>
      <c r="C1312" s="1">
        <v>279.5</v>
      </c>
    </row>
    <row r="1313" spans="1:3" x14ac:dyDescent="0.25">
      <c r="A1313" s="2">
        <v>1308</v>
      </c>
      <c r="B1313" s="1">
        <v>42</v>
      </c>
      <c r="C1313" s="1">
        <v>280.5</v>
      </c>
    </row>
    <row r="1314" spans="1:3" x14ac:dyDescent="0.25">
      <c r="A1314" s="2">
        <v>1309</v>
      </c>
      <c r="B1314" s="1">
        <v>43</v>
      </c>
      <c r="C1314" s="1">
        <v>281.5</v>
      </c>
    </row>
    <row r="1315" spans="1:3" x14ac:dyDescent="0.25">
      <c r="A1315" s="2">
        <v>1310</v>
      </c>
      <c r="B1315" s="1">
        <v>44</v>
      </c>
      <c r="C1315" s="1">
        <v>283</v>
      </c>
    </row>
    <row r="1316" spans="1:3" x14ac:dyDescent="0.25">
      <c r="A1316" s="2">
        <v>1311</v>
      </c>
      <c r="B1316" s="1">
        <v>45</v>
      </c>
      <c r="C1316" s="1">
        <v>284</v>
      </c>
    </row>
    <row r="1317" spans="1:3" x14ac:dyDescent="0.25">
      <c r="A1317" s="2">
        <v>1312</v>
      </c>
      <c r="B1317" s="1">
        <v>45.5</v>
      </c>
      <c r="C1317" s="1">
        <v>283.5</v>
      </c>
    </row>
    <row r="1318" spans="1:3" x14ac:dyDescent="0.25">
      <c r="A1318" s="2">
        <v>1313</v>
      </c>
      <c r="B1318" s="1">
        <v>46.5</v>
      </c>
      <c r="C1318" s="1">
        <v>283</v>
      </c>
    </row>
    <row r="1319" spans="1:3" x14ac:dyDescent="0.25">
      <c r="A1319" s="2">
        <v>1314</v>
      </c>
      <c r="B1319" s="1">
        <v>47.5</v>
      </c>
      <c r="C1319" s="1">
        <v>281.5</v>
      </c>
    </row>
    <row r="1320" spans="1:3" x14ac:dyDescent="0.25">
      <c r="A1320" s="2">
        <v>1315</v>
      </c>
      <c r="B1320" s="1">
        <v>49</v>
      </c>
      <c r="C1320" s="1">
        <v>280</v>
      </c>
    </row>
    <row r="1321" spans="1:3" x14ac:dyDescent="0.25">
      <c r="A1321" s="2">
        <v>1316</v>
      </c>
      <c r="B1321" s="1">
        <v>50.5</v>
      </c>
      <c r="C1321" s="1">
        <v>280</v>
      </c>
    </row>
    <row r="1322" spans="1:3" x14ac:dyDescent="0.25">
      <c r="A1322" s="2">
        <v>1317</v>
      </c>
      <c r="B1322" s="1">
        <v>52.5</v>
      </c>
      <c r="C1322" s="1">
        <v>279.5</v>
      </c>
    </row>
    <row r="1323" spans="1:3" x14ac:dyDescent="0.25">
      <c r="A1323" s="2">
        <v>1318</v>
      </c>
      <c r="B1323" s="1">
        <v>55</v>
      </c>
      <c r="C1323" s="1">
        <v>279</v>
      </c>
    </row>
    <row r="1324" spans="1:3" x14ac:dyDescent="0.25">
      <c r="A1324" s="2">
        <v>1319</v>
      </c>
      <c r="B1324" s="1">
        <v>57</v>
      </c>
      <c r="C1324" s="1">
        <v>279</v>
      </c>
    </row>
    <row r="1325" spans="1:3" x14ac:dyDescent="0.25">
      <c r="A1325" s="2">
        <v>1320</v>
      </c>
      <c r="B1325" s="1">
        <v>59</v>
      </c>
      <c r="C1325" s="1">
        <v>279</v>
      </c>
    </row>
    <row r="1326" spans="1:3" x14ac:dyDescent="0.25">
      <c r="A1326" s="2">
        <v>1321</v>
      </c>
      <c r="B1326" s="1">
        <v>60</v>
      </c>
      <c r="C1326" s="1">
        <v>279</v>
      </c>
    </row>
    <row r="1327" spans="1:3" x14ac:dyDescent="0.25">
      <c r="A1327" s="2">
        <v>1322</v>
      </c>
      <c r="B1327" s="1">
        <v>61</v>
      </c>
      <c r="C1327" s="1">
        <v>279</v>
      </c>
    </row>
    <row r="1328" spans="1:3" x14ac:dyDescent="0.25">
      <c r="A1328" s="2">
        <v>1323</v>
      </c>
      <c r="B1328" s="1">
        <v>62.5</v>
      </c>
      <c r="C1328" s="1">
        <v>279.5</v>
      </c>
    </row>
    <row r="1329" spans="1:3" x14ac:dyDescent="0.25">
      <c r="A1329" s="2">
        <v>1324</v>
      </c>
      <c r="B1329" s="1">
        <v>63.5</v>
      </c>
      <c r="C1329" s="1">
        <v>280.5</v>
      </c>
    </row>
    <row r="1330" spans="1:3" x14ac:dyDescent="0.25">
      <c r="A1330" s="2">
        <v>1325</v>
      </c>
      <c r="B1330" s="1">
        <v>64.5</v>
      </c>
      <c r="C1330" s="1">
        <v>280</v>
      </c>
    </row>
    <row r="1331" spans="1:3" x14ac:dyDescent="0.25">
      <c r="A1331" s="2">
        <v>1326</v>
      </c>
      <c r="B1331" s="1">
        <v>64.5</v>
      </c>
      <c r="C1331" s="1">
        <v>280.5</v>
      </c>
    </row>
    <row r="1332" spans="1:3" x14ac:dyDescent="0.25">
      <c r="A1332" s="2">
        <v>1327</v>
      </c>
      <c r="B1332" s="1">
        <v>64.5</v>
      </c>
      <c r="C1332" s="1">
        <v>280.5</v>
      </c>
    </row>
    <row r="1333" spans="1:3" x14ac:dyDescent="0.25">
      <c r="A1333" s="2">
        <v>1328</v>
      </c>
      <c r="B1333" s="1">
        <v>65.5</v>
      </c>
      <c r="C1333" s="1">
        <v>281</v>
      </c>
    </row>
    <row r="1334" spans="1:3" x14ac:dyDescent="0.25">
      <c r="A1334" s="2">
        <v>1329</v>
      </c>
      <c r="B1334" s="1">
        <v>65.5</v>
      </c>
      <c r="C1334" s="1">
        <v>281.5</v>
      </c>
    </row>
    <row r="1335" spans="1:3" x14ac:dyDescent="0.25">
      <c r="A1335" s="2">
        <v>1330</v>
      </c>
      <c r="B1335" s="1">
        <v>66.5</v>
      </c>
      <c r="C1335" s="1">
        <v>280.5</v>
      </c>
    </row>
    <row r="1336" spans="1:3" x14ac:dyDescent="0.25">
      <c r="A1336" s="2">
        <v>1331</v>
      </c>
      <c r="B1336" s="1">
        <v>68.5</v>
      </c>
      <c r="C1336" s="1">
        <v>279</v>
      </c>
    </row>
    <row r="1337" spans="1:3" x14ac:dyDescent="0.25">
      <c r="A1337" s="2">
        <v>1332</v>
      </c>
      <c r="B1337" s="1">
        <v>70</v>
      </c>
      <c r="C1337" s="1">
        <v>279</v>
      </c>
    </row>
    <row r="1338" spans="1:3" x14ac:dyDescent="0.25">
      <c r="A1338" s="2">
        <v>1333</v>
      </c>
      <c r="B1338" s="1">
        <v>72.5</v>
      </c>
      <c r="C1338" s="1">
        <v>278</v>
      </c>
    </row>
    <row r="1339" spans="1:3" x14ac:dyDescent="0.25">
      <c r="A1339" s="2">
        <v>1334</v>
      </c>
      <c r="B1339" s="1">
        <v>74.5</v>
      </c>
      <c r="C1339" s="1">
        <v>279</v>
      </c>
    </row>
    <row r="1340" spans="1:3" x14ac:dyDescent="0.25">
      <c r="A1340" s="2">
        <v>1335</v>
      </c>
      <c r="B1340" s="1">
        <v>77</v>
      </c>
      <c r="C1340" s="1">
        <v>279</v>
      </c>
    </row>
    <row r="1341" spans="1:3" x14ac:dyDescent="0.25">
      <c r="A1341" s="2">
        <v>1336</v>
      </c>
      <c r="B1341" s="1">
        <v>78.5</v>
      </c>
      <c r="C1341" s="1">
        <v>278.5</v>
      </c>
    </row>
    <row r="1342" spans="1:3" x14ac:dyDescent="0.25">
      <c r="A1342" s="2">
        <v>1337</v>
      </c>
      <c r="B1342" s="1">
        <v>79.5</v>
      </c>
      <c r="C1342" s="1">
        <v>279.5</v>
      </c>
    </row>
    <row r="1343" spans="1:3" x14ac:dyDescent="0.25">
      <c r="A1343" s="2">
        <v>1338</v>
      </c>
      <c r="B1343" s="1">
        <v>81.5</v>
      </c>
      <c r="C1343" s="1">
        <v>280</v>
      </c>
    </row>
    <row r="1344" spans="1:3" x14ac:dyDescent="0.25">
      <c r="A1344" s="2">
        <v>1339</v>
      </c>
      <c r="B1344" s="1">
        <v>81.5</v>
      </c>
      <c r="C1344" s="1">
        <v>281</v>
      </c>
    </row>
    <row r="1345" spans="1:3" x14ac:dyDescent="0.25">
      <c r="A1345" s="2">
        <v>1340</v>
      </c>
      <c r="B1345" s="1">
        <v>82.5</v>
      </c>
      <c r="C1345" s="1">
        <v>281.5</v>
      </c>
    </row>
    <row r="1346" spans="1:3" x14ac:dyDescent="0.25">
      <c r="A1346" s="2">
        <v>1341</v>
      </c>
      <c r="B1346" s="1">
        <v>83.5</v>
      </c>
      <c r="C1346" s="1">
        <v>282.5</v>
      </c>
    </row>
    <row r="1347" spans="1:3" x14ac:dyDescent="0.25">
      <c r="A1347" s="2">
        <v>1342</v>
      </c>
      <c r="B1347" s="1">
        <v>84.5</v>
      </c>
      <c r="C1347" s="1">
        <v>282.5</v>
      </c>
    </row>
    <row r="1348" spans="1:3" x14ac:dyDescent="0.25">
      <c r="A1348" s="2">
        <v>1343</v>
      </c>
      <c r="B1348" s="1">
        <v>85.5</v>
      </c>
      <c r="C1348" s="1">
        <v>283</v>
      </c>
    </row>
    <row r="1349" spans="1:3" x14ac:dyDescent="0.25">
      <c r="A1349" s="2">
        <v>1344</v>
      </c>
      <c r="B1349" s="1">
        <v>85.5</v>
      </c>
      <c r="C1349" s="1">
        <v>284</v>
      </c>
    </row>
    <row r="1350" spans="1:3" x14ac:dyDescent="0.25">
      <c r="A1350" s="2">
        <v>1345</v>
      </c>
      <c r="B1350" s="1">
        <v>86</v>
      </c>
      <c r="C1350" s="1">
        <v>284</v>
      </c>
    </row>
    <row r="1351" spans="1:3" x14ac:dyDescent="0.25">
      <c r="A1351" s="2">
        <v>1346</v>
      </c>
      <c r="B1351" s="1">
        <v>87</v>
      </c>
      <c r="C1351" s="1">
        <v>284</v>
      </c>
    </row>
    <row r="1352" spans="1:3" x14ac:dyDescent="0.25">
      <c r="A1352" s="2">
        <v>1347</v>
      </c>
      <c r="B1352" s="1">
        <v>88.5</v>
      </c>
      <c r="C1352" s="1">
        <v>284.5</v>
      </c>
    </row>
    <row r="1353" spans="1:3" x14ac:dyDescent="0.25">
      <c r="A1353" s="2">
        <v>1348</v>
      </c>
      <c r="B1353" s="1">
        <v>88.5</v>
      </c>
      <c r="C1353" s="1">
        <v>283.5</v>
      </c>
    </row>
    <row r="1354" spans="1:3" x14ac:dyDescent="0.25">
      <c r="A1354" s="2">
        <v>1349</v>
      </c>
      <c r="B1354" s="1">
        <v>89.5</v>
      </c>
      <c r="C1354" s="1">
        <v>282.5</v>
      </c>
    </row>
    <row r="1355" spans="1:3" x14ac:dyDescent="0.25">
      <c r="A1355" s="2">
        <v>1350</v>
      </c>
      <c r="B1355" s="1">
        <v>91</v>
      </c>
      <c r="C1355" s="1">
        <v>282</v>
      </c>
    </row>
    <row r="1356" spans="1:3" x14ac:dyDescent="0.25">
      <c r="A1356" s="2">
        <v>1351</v>
      </c>
      <c r="B1356" s="1">
        <v>93.5</v>
      </c>
      <c r="C1356" s="1">
        <v>282.5</v>
      </c>
    </row>
    <row r="1357" spans="1:3" x14ac:dyDescent="0.25">
      <c r="A1357" s="2">
        <v>1352</v>
      </c>
      <c r="B1357" s="1">
        <v>95.5</v>
      </c>
      <c r="C1357" s="1">
        <v>282.5</v>
      </c>
    </row>
    <row r="1358" spans="1:3" x14ac:dyDescent="0.25">
      <c r="A1358" s="2">
        <v>1353</v>
      </c>
      <c r="B1358" s="1">
        <v>97.5</v>
      </c>
      <c r="C1358" s="1">
        <v>282.5</v>
      </c>
    </row>
    <row r="1359" spans="1:3" x14ac:dyDescent="0.25">
      <c r="A1359" s="2">
        <v>1354</v>
      </c>
      <c r="B1359" s="1">
        <v>99.5</v>
      </c>
      <c r="C1359" s="1">
        <v>283.5</v>
      </c>
    </row>
    <row r="1360" spans="1:3" x14ac:dyDescent="0.25">
      <c r="A1360" s="2">
        <v>1355</v>
      </c>
      <c r="B1360" s="1">
        <v>100.5</v>
      </c>
      <c r="C1360" s="1">
        <v>283.5</v>
      </c>
    </row>
    <row r="1361" spans="1:3" x14ac:dyDescent="0.25">
      <c r="A1361" s="2">
        <v>1356</v>
      </c>
      <c r="B1361" s="1">
        <v>101.5</v>
      </c>
      <c r="C1361" s="1">
        <v>284.5</v>
      </c>
    </row>
    <row r="1362" spans="1:3" x14ac:dyDescent="0.25">
      <c r="A1362" s="2">
        <v>1357</v>
      </c>
      <c r="B1362" s="1">
        <v>102</v>
      </c>
      <c r="C1362" s="1">
        <v>284</v>
      </c>
    </row>
    <row r="1363" spans="1:3" x14ac:dyDescent="0.25">
      <c r="A1363" s="2">
        <v>1358</v>
      </c>
      <c r="B1363" s="1">
        <v>102.5</v>
      </c>
      <c r="C1363" s="1">
        <v>284.5</v>
      </c>
    </row>
    <row r="1364" spans="1:3" x14ac:dyDescent="0.25">
      <c r="A1364" s="2">
        <v>1359</v>
      </c>
      <c r="B1364" s="1">
        <v>104</v>
      </c>
      <c r="C1364" s="1">
        <v>286</v>
      </c>
    </row>
    <row r="1365" spans="1:3" x14ac:dyDescent="0.25">
      <c r="A1365" s="2">
        <v>1360</v>
      </c>
      <c r="B1365" s="1">
        <v>105</v>
      </c>
      <c r="C1365" s="1">
        <v>286.5</v>
      </c>
    </row>
    <row r="1366" spans="1:3" x14ac:dyDescent="0.25">
      <c r="A1366" s="2">
        <v>1361</v>
      </c>
      <c r="B1366" s="1">
        <v>106.5</v>
      </c>
      <c r="C1366" s="1">
        <v>286.5</v>
      </c>
    </row>
    <row r="1367" spans="1:3" x14ac:dyDescent="0.25">
      <c r="A1367" s="2">
        <v>1362</v>
      </c>
      <c r="B1367" s="1">
        <v>106.5</v>
      </c>
      <c r="C1367" s="1">
        <v>286.5</v>
      </c>
    </row>
    <row r="1368" spans="1:3" x14ac:dyDescent="0.25">
      <c r="A1368" s="2">
        <v>1363</v>
      </c>
      <c r="B1368" s="1">
        <v>108</v>
      </c>
      <c r="C1368" s="1">
        <v>287</v>
      </c>
    </row>
    <row r="1369" spans="1:3" x14ac:dyDescent="0.25">
      <c r="A1369" s="2">
        <v>1364</v>
      </c>
      <c r="B1369" s="1">
        <v>108</v>
      </c>
      <c r="C1369" s="1">
        <v>287.5</v>
      </c>
    </row>
    <row r="1370" spans="1:3" x14ac:dyDescent="0.25">
      <c r="A1370" s="2">
        <v>1365</v>
      </c>
      <c r="B1370" s="1">
        <v>108.5</v>
      </c>
      <c r="C1370" s="1">
        <v>287</v>
      </c>
    </row>
    <row r="1371" spans="1:3" x14ac:dyDescent="0.25">
      <c r="A1371" s="2">
        <v>1366</v>
      </c>
      <c r="B1371" s="1">
        <v>111</v>
      </c>
      <c r="C1371" s="1">
        <v>288</v>
      </c>
    </row>
    <row r="1372" spans="1:3" x14ac:dyDescent="0.25">
      <c r="A1372" s="2">
        <v>1367</v>
      </c>
      <c r="B1372" s="1">
        <v>112</v>
      </c>
      <c r="C1372" s="1">
        <v>288</v>
      </c>
    </row>
    <row r="1373" spans="1:3" x14ac:dyDescent="0.25">
      <c r="A1373" s="2">
        <v>1368</v>
      </c>
      <c r="B1373" s="1">
        <v>112.5</v>
      </c>
      <c r="C1373" s="1">
        <v>287.5</v>
      </c>
    </row>
    <row r="1374" spans="1:3" x14ac:dyDescent="0.25">
      <c r="A1374" s="2">
        <v>1369</v>
      </c>
      <c r="B1374" s="1">
        <v>113</v>
      </c>
      <c r="C1374" s="1">
        <v>287</v>
      </c>
    </row>
    <row r="1375" spans="1:3" x14ac:dyDescent="0.25">
      <c r="A1375" s="2">
        <v>1370</v>
      </c>
      <c r="B1375" s="1">
        <v>114</v>
      </c>
      <c r="C1375" s="1">
        <v>288</v>
      </c>
    </row>
    <row r="1376" spans="1:3" x14ac:dyDescent="0.25">
      <c r="A1376" s="2">
        <v>1371</v>
      </c>
      <c r="B1376" s="1">
        <v>115</v>
      </c>
      <c r="C1376" s="1">
        <v>288.5</v>
      </c>
    </row>
    <row r="1377" spans="1:3" x14ac:dyDescent="0.25">
      <c r="A1377" s="2">
        <v>1372</v>
      </c>
      <c r="B1377" s="1">
        <v>116</v>
      </c>
      <c r="C1377" s="1">
        <v>288.5</v>
      </c>
    </row>
    <row r="1378" spans="1:3" x14ac:dyDescent="0.25">
      <c r="A1378" s="2">
        <v>1373</v>
      </c>
      <c r="B1378" s="1">
        <v>117</v>
      </c>
      <c r="C1378" s="1">
        <v>289.5</v>
      </c>
    </row>
    <row r="1379" spans="1:3" x14ac:dyDescent="0.25">
      <c r="A1379" s="2">
        <v>1374</v>
      </c>
      <c r="B1379" s="1">
        <v>118</v>
      </c>
      <c r="C1379" s="1">
        <v>289.5</v>
      </c>
    </row>
    <row r="1380" spans="1:3" x14ac:dyDescent="0.25">
      <c r="A1380" s="2">
        <v>1375</v>
      </c>
      <c r="B1380" s="1">
        <v>119</v>
      </c>
      <c r="C1380" s="1">
        <v>289.5</v>
      </c>
    </row>
    <row r="1381" spans="1:3" x14ac:dyDescent="0.25">
      <c r="A1381" s="2">
        <v>1376</v>
      </c>
      <c r="B1381" s="1">
        <v>122</v>
      </c>
      <c r="C1381" s="1">
        <v>290</v>
      </c>
    </row>
    <row r="1382" spans="1:3" x14ac:dyDescent="0.25">
      <c r="A1382" s="2">
        <v>1377</v>
      </c>
      <c r="B1382" s="1">
        <v>123</v>
      </c>
      <c r="C1382" s="1">
        <v>291</v>
      </c>
    </row>
    <row r="1383" spans="1:3" x14ac:dyDescent="0.25">
      <c r="A1383" s="2">
        <v>1378</v>
      </c>
      <c r="B1383" s="1">
        <v>124</v>
      </c>
      <c r="C1383" s="1">
        <v>290</v>
      </c>
    </row>
    <row r="1384" spans="1:3" x14ac:dyDescent="0.25">
      <c r="A1384" s="2">
        <v>1379</v>
      </c>
      <c r="B1384" s="1">
        <v>125</v>
      </c>
      <c r="C1384" s="1">
        <v>289</v>
      </c>
    </row>
    <row r="1385" spans="1:3" x14ac:dyDescent="0.25">
      <c r="A1385" s="2">
        <v>1380</v>
      </c>
      <c r="B1385" s="1">
        <v>126</v>
      </c>
      <c r="C1385" s="1">
        <v>288.5</v>
      </c>
    </row>
    <row r="1386" spans="1:3" x14ac:dyDescent="0.25">
      <c r="A1386" s="2">
        <v>1381</v>
      </c>
      <c r="B1386" s="1">
        <v>128.5</v>
      </c>
      <c r="C1386" s="1">
        <v>288</v>
      </c>
    </row>
    <row r="1387" spans="1:3" x14ac:dyDescent="0.25">
      <c r="A1387" s="2">
        <v>1382</v>
      </c>
      <c r="B1387" s="1">
        <v>130</v>
      </c>
      <c r="C1387" s="1">
        <v>286.5</v>
      </c>
    </row>
    <row r="1388" spans="1:3" x14ac:dyDescent="0.25">
      <c r="A1388" s="2">
        <v>1383</v>
      </c>
      <c r="B1388" s="1">
        <v>130</v>
      </c>
      <c r="C1388" s="1">
        <v>286</v>
      </c>
    </row>
    <row r="1389" spans="1:3" x14ac:dyDescent="0.25">
      <c r="A1389" s="2">
        <v>1384</v>
      </c>
      <c r="B1389" s="1">
        <v>132</v>
      </c>
      <c r="C1389" s="1">
        <v>284.5</v>
      </c>
    </row>
    <row r="1390" spans="1:3" x14ac:dyDescent="0.25">
      <c r="A1390" s="2">
        <v>1385</v>
      </c>
      <c r="B1390" s="1">
        <v>133</v>
      </c>
      <c r="C1390" s="1">
        <v>284</v>
      </c>
    </row>
    <row r="1391" spans="1:3" x14ac:dyDescent="0.25">
      <c r="A1391" s="2">
        <v>1386</v>
      </c>
      <c r="B1391" s="1">
        <v>134.5</v>
      </c>
      <c r="C1391" s="1">
        <v>283</v>
      </c>
    </row>
    <row r="1392" spans="1:3" x14ac:dyDescent="0.25">
      <c r="A1392" s="2">
        <v>1387</v>
      </c>
      <c r="B1392" s="1">
        <v>136</v>
      </c>
      <c r="C1392" s="1">
        <v>283</v>
      </c>
    </row>
    <row r="1393" spans="1:3" x14ac:dyDescent="0.25">
      <c r="A1393" s="2">
        <v>1388</v>
      </c>
      <c r="B1393" s="1">
        <v>138.5</v>
      </c>
      <c r="C1393" s="1">
        <v>283</v>
      </c>
    </row>
    <row r="1394" spans="1:3" x14ac:dyDescent="0.25">
      <c r="A1394" s="2">
        <v>1389</v>
      </c>
      <c r="B1394" s="1">
        <v>141</v>
      </c>
      <c r="C1394" s="1">
        <v>282.5</v>
      </c>
    </row>
    <row r="1395" spans="1:3" x14ac:dyDescent="0.25">
      <c r="A1395" s="2">
        <v>1390</v>
      </c>
      <c r="B1395" s="1">
        <v>141</v>
      </c>
      <c r="C1395" s="1">
        <v>283</v>
      </c>
    </row>
    <row r="1396" spans="1:3" x14ac:dyDescent="0.25">
      <c r="A1396" s="2">
        <v>1391</v>
      </c>
      <c r="B1396" s="1">
        <v>141.5</v>
      </c>
      <c r="C1396" s="1">
        <v>282.5</v>
      </c>
    </row>
    <row r="1397" spans="1:3" x14ac:dyDescent="0.25">
      <c r="A1397" s="2">
        <v>1392</v>
      </c>
      <c r="B1397" s="1">
        <v>142.18</v>
      </c>
      <c r="C1397" s="1">
        <v>283</v>
      </c>
    </row>
    <row r="1398" spans="1:3" x14ac:dyDescent="0.25">
      <c r="A1398" s="2">
        <v>1393</v>
      </c>
      <c r="B1398" s="1">
        <v>143</v>
      </c>
      <c r="C1398" s="1">
        <v>283</v>
      </c>
    </row>
    <row r="1399" spans="1:3" x14ac:dyDescent="0.25">
      <c r="A1399" s="2">
        <v>1394</v>
      </c>
      <c r="B1399" s="1">
        <v>145</v>
      </c>
      <c r="C1399" s="1">
        <v>283</v>
      </c>
    </row>
    <row r="1400" spans="1:3" x14ac:dyDescent="0.25">
      <c r="A1400" s="2">
        <v>1395</v>
      </c>
      <c r="B1400" s="1">
        <v>145</v>
      </c>
      <c r="C1400" s="1">
        <v>284</v>
      </c>
    </row>
    <row r="1401" spans="1:3" x14ac:dyDescent="0.25">
      <c r="A1401" s="2">
        <v>1396</v>
      </c>
      <c r="B1401" s="1">
        <v>147.18</v>
      </c>
      <c r="C1401" s="1">
        <v>284</v>
      </c>
    </row>
    <row r="1402" spans="1:3" x14ac:dyDescent="0.25">
      <c r="A1402" s="2">
        <v>1397</v>
      </c>
      <c r="B1402" s="1">
        <v>149.18</v>
      </c>
      <c r="C1402" s="1">
        <v>284</v>
      </c>
    </row>
    <row r="1403" spans="1:3" x14ac:dyDescent="0.25">
      <c r="A1403" s="2">
        <v>1398</v>
      </c>
      <c r="B1403" s="1">
        <v>151</v>
      </c>
      <c r="C1403" s="1">
        <v>283.5</v>
      </c>
    </row>
    <row r="1404" spans="1:3" x14ac:dyDescent="0.25">
      <c r="A1404" s="2">
        <v>1399</v>
      </c>
      <c r="B1404" s="1">
        <v>152</v>
      </c>
      <c r="C1404" s="1">
        <v>284</v>
      </c>
    </row>
    <row r="1405" spans="1:3" x14ac:dyDescent="0.25">
      <c r="A1405" s="2">
        <v>1400</v>
      </c>
      <c r="B1405" s="1">
        <v>154</v>
      </c>
      <c r="C1405" s="1">
        <v>283.5</v>
      </c>
    </row>
    <row r="1406" spans="1:3" x14ac:dyDescent="0.25">
      <c r="A1406" s="2">
        <v>1401</v>
      </c>
      <c r="B1406" s="1">
        <v>155</v>
      </c>
      <c r="C1406" s="1">
        <v>283.5</v>
      </c>
    </row>
    <row r="1407" spans="1:3" x14ac:dyDescent="0.25">
      <c r="A1407" s="2">
        <v>1402</v>
      </c>
      <c r="B1407" s="1">
        <v>155</v>
      </c>
      <c r="C1407" s="1">
        <v>283.5</v>
      </c>
    </row>
    <row r="1408" spans="1:3" x14ac:dyDescent="0.25">
      <c r="A1408" s="2">
        <v>1403</v>
      </c>
      <c r="B1408" s="1">
        <v>155.5</v>
      </c>
      <c r="C1408" s="1">
        <v>283.5</v>
      </c>
    </row>
    <row r="1409" spans="1:3" x14ac:dyDescent="0.25">
      <c r="A1409" s="2">
        <v>1404</v>
      </c>
      <c r="B1409" s="1">
        <v>158</v>
      </c>
      <c r="C1409" s="1">
        <v>283.5</v>
      </c>
    </row>
    <row r="1410" spans="1:3" x14ac:dyDescent="0.25">
      <c r="A1410" s="2">
        <v>1405</v>
      </c>
      <c r="B1410" s="1">
        <v>159</v>
      </c>
      <c r="C1410" s="1">
        <v>283.5</v>
      </c>
    </row>
    <row r="1411" spans="1:3" x14ac:dyDescent="0.25">
      <c r="A1411" s="2">
        <v>1406</v>
      </c>
      <c r="B1411" s="1">
        <v>160</v>
      </c>
      <c r="C1411" s="1">
        <v>283.5</v>
      </c>
    </row>
    <row r="1412" spans="1:3" x14ac:dyDescent="0.25">
      <c r="A1412" s="2">
        <v>1407</v>
      </c>
      <c r="B1412" s="1">
        <v>161</v>
      </c>
      <c r="C1412" s="1">
        <v>284</v>
      </c>
    </row>
    <row r="1413" spans="1:3" x14ac:dyDescent="0.25">
      <c r="A1413" s="2">
        <v>1408</v>
      </c>
      <c r="B1413" s="1">
        <v>161</v>
      </c>
      <c r="C1413" s="1">
        <v>284</v>
      </c>
    </row>
    <row r="1414" spans="1:3" x14ac:dyDescent="0.25">
      <c r="A1414" s="2">
        <v>1409</v>
      </c>
      <c r="B1414" s="1">
        <v>163</v>
      </c>
      <c r="C1414" s="1">
        <v>284</v>
      </c>
    </row>
    <row r="1415" spans="1:3" x14ac:dyDescent="0.25">
      <c r="A1415" s="2">
        <v>1410</v>
      </c>
      <c r="B1415" s="1">
        <v>164</v>
      </c>
      <c r="C1415" s="1">
        <v>284</v>
      </c>
    </row>
    <row r="1416" spans="1:3" x14ac:dyDescent="0.25">
      <c r="A1416" s="2">
        <v>1411</v>
      </c>
      <c r="B1416" s="1">
        <v>164.79</v>
      </c>
      <c r="C1416" s="1">
        <v>283.5</v>
      </c>
    </row>
    <row r="1417" spans="1:3" x14ac:dyDescent="0.25">
      <c r="A1417" s="2">
        <v>1412</v>
      </c>
      <c r="B1417" s="1">
        <v>165</v>
      </c>
      <c r="C1417" s="1">
        <v>283.5</v>
      </c>
    </row>
    <row r="1418" spans="1:3" x14ac:dyDescent="0.25">
      <c r="A1418" s="2">
        <v>1413</v>
      </c>
      <c r="B1418" s="1">
        <v>166</v>
      </c>
      <c r="C1418" s="1">
        <v>284</v>
      </c>
    </row>
    <row r="1419" spans="1:3" x14ac:dyDescent="0.25">
      <c r="A1419" s="2">
        <v>1414</v>
      </c>
      <c r="B1419" s="1">
        <v>167</v>
      </c>
      <c r="C1419" s="1">
        <v>284</v>
      </c>
    </row>
    <row r="1420" spans="1:3" x14ac:dyDescent="0.25">
      <c r="A1420" s="2">
        <v>1415</v>
      </c>
      <c r="B1420" s="1">
        <v>168</v>
      </c>
      <c r="C1420" s="1">
        <v>284</v>
      </c>
    </row>
    <row r="1421" spans="1:3" x14ac:dyDescent="0.25">
      <c r="A1421" s="2">
        <v>1416</v>
      </c>
      <c r="B1421" s="1">
        <v>168.82</v>
      </c>
      <c r="C1421" s="1">
        <v>284</v>
      </c>
    </row>
    <row r="1422" spans="1:3" x14ac:dyDescent="0.25">
      <c r="A1422" s="2">
        <v>1417</v>
      </c>
      <c r="B1422" s="1">
        <v>169.82</v>
      </c>
      <c r="C1422" s="1">
        <v>284</v>
      </c>
    </row>
    <row r="1423" spans="1:3" x14ac:dyDescent="0.25">
      <c r="A1423" s="2">
        <v>1418</v>
      </c>
      <c r="B1423" s="1">
        <v>170.5</v>
      </c>
      <c r="C1423" s="1">
        <v>284</v>
      </c>
    </row>
    <row r="1424" spans="1:3" x14ac:dyDescent="0.25">
      <c r="A1424" s="2">
        <v>1419</v>
      </c>
      <c r="B1424" s="1">
        <v>172</v>
      </c>
      <c r="C1424" s="1">
        <v>284</v>
      </c>
    </row>
    <row r="1425" spans="1:3" x14ac:dyDescent="0.25">
      <c r="A1425" s="2">
        <v>1420</v>
      </c>
      <c r="B1425" s="1">
        <v>172.5</v>
      </c>
      <c r="C1425" s="1">
        <v>284</v>
      </c>
    </row>
    <row r="1426" spans="1:3" x14ac:dyDescent="0.25">
      <c r="A1426" s="2">
        <v>1421</v>
      </c>
      <c r="B1426" s="1">
        <v>174.5</v>
      </c>
      <c r="C1426" s="1">
        <v>284</v>
      </c>
    </row>
    <row r="1427" spans="1:3" x14ac:dyDescent="0.25">
      <c r="A1427" s="2">
        <v>1422</v>
      </c>
      <c r="B1427" s="1">
        <v>176.82</v>
      </c>
      <c r="C1427" s="1">
        <v>284</v>
      </c>
    </row>
    <row r="1428" spans="1:3" x14ac:dyDescent="0.25">
      <c r="A1428" s="2">
        <v>1423</v>
      </c>
      <c r="B1428" s="1">
        <v>178.5</v>
      </c>
      <c r="C1428" s="1">
        <v>284.5</v>
      </c>
    </row>
    <row r="1429" spans="1:3" x14ac:dyDescent="0.25">
      <c r="A1429" s="2">
        <v>1424</v>
      </c>
      <c r="B1429" s="1">
        <v>178.5</v>
      </c>
      <c r="C1429" s="1">
        <v>284.5</v>
      </c>
    </row>
    <row r="1430" spans="1:3" x14ac:dyDescent="0.25">
      <c r="A1430" s="2">
        <v>1425</v>
      </c>
      <c r="B1430" s="1">
        <v>178.5</v>
      </c>
      <c r="C1430" s="1">
        <v>284.5</v>
      </c>
    </row>
    <row r="1431" spans="1:3" x14ac:dyDescent="0.25">
      <c r="A1431" s="2">
        <v>1426</v>
      </c>
      <c r="B1431" s="1">
        <v>178.5</v>
      </c>
      <c r="C1431" s="1">
        <v>284.5</v>
      </c>
    </row>
    <row r="1432" spans="1:3" x14ac:dyDescent="0.25">
      <c r="A1432" s="2">
        <v>1427</v>
      </c>
      <c r="B1432" s="1">
        <v>178.5</v>
      </c>
      <c r="C1432" s="1">
        <v>284.5</v>
      </c>
    </row>
    <row r="1433" spans="1:3" x14ac:dyDescent="0.25">
      <c r="A1433" s="2">
        <v>1428</v>
      </c>
      <c r="B1433" s="1">
        <v>178.5</v>
      </c>
      <c r="C1433" s="1">
        <v>284.5</v>
      </c>
    </row>
    <row r="1434" spans="1:3" x14ac:dyDescent="0.25">
      <c r="A1434" s="2">
        <v>1429</v>
      </c>
      <c r="B1434" s="1">
        <v>178.5</v>
      </c>
      <c r="C1434" s="1">
        <v>284.5</v>
      </c>
    </row>
    <row r="1435" spans="1:3" x14ac:dyDescent="0.25">
      <c r="A1435" s="2">
        <v>1430</v>
      </c>
      <c r="B1435" s="1">
        <v>178.5</v>
      </c>
      <c r="C1435" s="1">
        <v>284.5</v>
      </c>
    </row>
    <row r="1436" spans="1:3" x14ac:dyDescent="0.25">
      <c r="A1436" s="2">
        <v>1431</v>
      </c>
      <c r="B1436" s="1">
        <v>178.5</v>
      </c>
      <c r="C1436" s="1">
        <v>284.5</v>
      </c>
    </row>
    <row r="1437" spans="1:3" x14ac:dyDescent="0.25">
      <c r="A1437" s="2">
        <v>1432</v>
      </c>
      <c r="B1437" s="1">
        <v>178.5</v>
      </c>
      <c r="C1437" s="1">
        <v>284.5</v>
      </c>
    </row>
    <row r="1438" spans="1:3" x14ac:dyDescent="0.25">
      <c r="A1438" s="2">
        <v>1433</v>
      </c>
      <c r="B1438" s="1">
        <v>178.5</v>
      </c>
      <c r="C1438" s="1">
        <v>284.5</v>
      </c>
    </row>
    <row r="1439" spans="1:3" x14ac:dyDescent="0.25">
      <c r="A1439" s="2">
        <v>1434</v>
      </c>
      <c r="B1439" s="1">
        <v>192</v>
      </c>
      <c r="C1439" s="1">
        <v>290</v>
      </c>
    </row>
    <row r="1440" spans="1:3" x14ac:dyDescent="0.25">
      <c r="A1440" s="2">
        <v>1435</v>
      </c>
      <c r="B1440" s="1">
        <v>193</v>
      </c>
      <c r="C1440" s="1">
        <v>286.5</v>
      </c>
    </row>
    <row r="1441" spans="1:3" x14ac:dyDescent="0.25">
      <c r="A1441" s="2">
        <v>1436</v>
      </c>
      <c r="B1441" s="1">
        <v>195.75</v>
      </c>
      <c r="C1441" s="1">
        <v>285.69</v>
      </c>
    </row>
    <row r="1442" spans="1:3" x14ac:dyDescent="0.25">
      <c r="A1442" s="2">
        <v>1437</v>
      </c>
      <c r="B1442" s="1">
        <v>197.84</v>
      </c>
      <c r="C1442" s="1">
        <v>284.86</v>
      </c>
    </row>
    <row r="1443" spans="1:3" x14ac:dyDescent="0.25">
      <c r="A1443" s="2">
        <v>1438</v>
      </c>
      <c r="B1443" s="1">
        <v>198</v>
      </c>
      <c r="C1443" s="1">
        <v>285</v>
      </c>
    </row>
    <row r="1444" spans="1:3" x14ac:dyDescent="0.25">
      <c r="A1444" s="2">
        <v>1439</v>
      </c>
      <c r="B1444" s="1">
        <v>198.16</v>
      </c>
      <c r="C1444" s="1">
        <v>285.14</v>
      </c>
    </row>
    <row r="1445" spans="1:3" x14ac:dyDescent="0.25">
      <c r="A1445" s="2">
        <v>1440</v>
      </c>
      <c r="B1445" s="1">
        <v>198.5</v>
      </c>
      <c r="C1445" s="1">
        <v>285</v>
      </c>
    </row>
    <row r="1446" spans="1:3" x14ac:dyDescent="0.25">
      <c r="A1446" s="2">
        <v>1441</v>
      </c>
      <c r="B1446" s="1">
        <v>199</v>
      </c>
      <c r="C1446" s="1">
        <v>285</v>
      </c>
    </row>
    <row r="1447" spans="1:3" x14ac:dyDescent="0.25">
      <c r="A1447" s="2">
        <v>1442</v>
      </c>
      <c r="B1447" s="1">
        <v>200.08</v>
      </c>
      <c r="C1447" s="1">
        <v>284.56</v>
      </c>
    </row>
    <row r="1448" spans="1:3" x14ac:dyDescent="0.25">
      <c r="A1448" s="2">
        <v>1443</v>
      </c>
      <c r="B1448" s="1">
        <v>201.5</v>
      </c>
      <c r="C1448" s="1">
        <v>284.5</v>
      </c>
    </row>
    <row r="1449" spans="1:3" x14ac:dyDescent="0.25">
      <c r="A1449" s="2">
        <v>1444</v>
      </c>
      <c r="B1449" s="1">
        <v>203</v>
      </c>
      <c r="C1449" s="1">
        <v>284.5</v>
      </c>
    </row>
    <row r="1450" spans="1:3" x14ac:dyDescent="0.25">
      <c r="A1450" s="2">
        <v>1445</v>
      </c>
      <c r="B1450" s="1">
        <v>204.08</v>
      </c>
      <c r="C1450" s="1">
        <v>283.56</v>
      </c>
    </row>
    <row r="1451" spans="1:3" x14ac:dyDescent="0.25">
      <c r="A1451" s="2">
        <v>1446</v>
      </c>
      <c r="B1451" s="1">
        <v>204.5</v>
      </c>
      <c r="C1451" s="1">
        <v>283.5</v>
      </c>
    </row>
    <row r="1452" spans="1:3" x14ac:dyDescent="0.25">
      <c r="A1452" s="2">
        <v>1447</v>
      </c>
      <c r="B1452" s="1">
        <v>206</v>
      </c>
      <c r="C1452" s="1">
        <v>283.5</v>
      </c>
    </row>
    <row r="1453" spans="1:3" x14ac:dyDescent="0.25">
      <c r="A1453" s="2">
        <v>1448</v>
      </c>
      <c r="B1453" s="1">
        <v>207</v>
      </c>
      <c r="C1453" s="1">
        <v>283.5</v>
      </c>
    </row>
    <row r="1454" spans="1:3" x14ac:dyDescent="0.25">
      <c r="A1454" s="2">
        <v>1449</v>
      </c>
      <c r="B1454" s="1">
        <v>210</v>
      </c>
      <c r="C1454" s="1">
        <v>282.5</v>
      </c>
    </row>
    <row r="1455" spans="1:3" x14ac:dyDescent="0.25">
      <c r="A1455" s="2">
        <v>1450</v>
      </c>
      <c r="B1455" s="1">
        <v>212.5</v>
      </c>
      <c r="C1455" s="1">
        <v>282.5</v>
      </c>
    </row>
    <row r="1456" spans="1:3" x14ac:dyDescent="0.25">
      <c r="A1456" s="2">
        <v>1451</v>
      </c>
      <c r="B1456" s="1">
        <v>212.5</v>
      </c>
      <c r="C1456" s="1">
        <v>282.5</v>
      </c>
    </row>
    <row r="1457" spans="1:3" x14ac:dyDescent="0.25">
      <c r="A1457" s="2">
        <v>1452</v>
      </c>
      <c r="B1457" s="1">
        <v>212.75</v>
      </c>
      <c r="C1457" s="1">
        <v>281.69</v>
      </c>
    </row>
    <row r="1458" spans="1:3" x14ac:dyDescent="0.25">
      <c r="A1458" s="2">
        <v>1453</v>
      </c>
      <c r="B1458" s="1">
        <v>214.5</v>
      </c>
      <c r="C1458" s="1">
        <v>281.5</v>
      </c>
    </row>
    <row r="1459" spans="1:3" x14ac:dyDescent="0.25">
      <c r="A1459" s="2">
        <v>1454</v>
      </c>
      <c r="B1459" s="1">
        <v>214.5</v>
      </c>
      <c r="C1459" s="1">
        <v>281</v>
      </c>
    </row>
    <row r="1460" spans="1:3" x14ac:dyDescent="0.25">
      <c r="A1460" s="2">
        <v>1455</v>
      </c>
      <c r="B1460" s="1">
        <v>215.5</v>
      </c>
      <c r="C1460" s="1">
        <v>280.5</v>
      </c>
    </row>
    <row r="1461" spans="1:3" x14ac:dyDescent="0.25">
      <c r="A1461" s="2">
        <v>1456</v>
      </c>
      <c r="B1461" s="1">
        <v>216.5</v>
      </c>
      <c r="C1461" s="1">
        <v>280.5</v>
      </c>
    </row>
    <row r="1462" spans="1:3" x14ac:dyDescent="0.25">
      <c r="A1462" s="2">
        <v>1457</v>
      </c>
      <c r="B1462" s="1">
        <v>218.5</v>
      </c>
      <c r="C1462" s="1">
        <v>281.5</v>
      </c>
    </row>
    <row r="1463" spans="1:3" x14ac:dyDescent="0.25">
      <c r="A1463" s="2">
        <v>1458</v>
      </c>
      <c r="B1463" s="1">
        <v>219.5</v>
      </c>
      <c r="C1463" s="1">
        <v>283</v>
      </c>
    </row>
    <row r="1464" spans="1:3" x14ac:dyDescent="0.25">
      <c r="A1464" s="2">
        <v>1459</v>
      </c>
      <c r="B1464" s="1">
        <v>221.07</v>
      </c>
      <c r="C1464" s="1">
        <v>284.04000000000002</v>
      </c>
    </row>
    <row r="1465" spans="1:3" x14ac:dyDescent="0.25">
      <c r="A1465" s="2">
        <v>1460</v>
      </c>
      <c r="B1465" s="1">
        <v>222.5</v>
      </c>
      <c r="C1465" s="1">
        <v>285.5</v>
      </c>
    </row>
    <row r="1466" spans="1:3" x14ac:dyDescent="0.25">
      <c r="A1466" s="2">
        <v>1461</v>
      </c>
      <c r="B1466" s="1">
        <v>223.5</v>
      </c>
      <c r="C1466" s="1">
        <v>286.5</v>
      </c>
    </row>
    <row r="1467" spans="1:3" x14ac:dyDescent="0.25">
      <c r="A1467" s="2">
        <v>1462</v>
      </c>
      <c r="B1467" s="1">
        <v>225.41</v>
      </c>
      <c r="C1467" s="1">
        <v>286.77</v>
      </c>
    </row>
    <row r="1468" spans="1:3" x14ac:dyDescent="0.25">
      <c r="A1468" s="2">
        <v>1463</v>
      </c>
      <c r="B1468" s="1">
        <v>226.5</v>
      </c>
      <c r="C1468" s="1">
        <v>287.5</v>
      </c>
    </row>
    <row r="1469" spans="1:3" x14ac:dyDescent="0.25">
      <c r="A1469" s="2">
        <v>1464</v>
      </c>
      <c r="B1469" s="1">
        <v>227.5</v>
      </c>
      <c r="C1469" s="1">
        <v>287.5</v>
      </c>
    </row>
    <row r="1470" spans="1:3" x14ac:dyDescent="0.25">
      <c r="A1470" s="2">
        <v>1465</v>
      </c>
      <c r="B1470" s="1">
        <v>228.07</v>
      </c>
      <c r="C1470" s="1">
        <v>287.04000000000002</v>
      </c>
    </row>
    <row r="1471" spans="1:3" x14ac:dyDescent="0.25">
      <c r="A1471" s="2">
        <v>1466</v>
      </c>
      <c r="B1471" s="1">
        <v>229.5</v>
      </c>
      <c r="C1471" s="1">
        <v>286.5</v>
      </c>
    </row>
    <row r="1472" spans="1:3" x14ac:dyDescent="0.25">
      <c r="A1472" s="2">
        <v>1467</v>
      </c>
      <c r="B1472" s="1">
        <v>231.07</v>
      </c>
      <c r="C1472" s="1">
        <v>286.04000000000002</v>
      </c>
    </row>
    <row r="1473" spans="1:3" x14ac:dyDescent="0.25">
      <c r="A1473" s="2">
        <v>1468</v>
      </c>
      <c r="B1473" s="1">
        <v>232</v>
      </c>
      <c r="C1473" s="1">
        <v>286</v>
      </c>
    </row>
    <row r="1474" spans="1:3" x14ac:dyDescent="0.25">
      <c r="A1474" s="2">
        <v>1469</v>
      </c>
      <c r="B1474" s="1">
        <v>232.5</v>
      </c>
      <c r="C1474" s="1">
        <v>285.5</v>
      </c>
    </row>
    <row r="1475" spans="1:3" x14ac:dyDescent="0.25">
      <c r="A1475" s="2">
        <v>1470</v>
      </c>
      <c r="B1475" s="1">
        <v>233</v>
      </c>
      <c r="C1475" s="1">
        <v>285</v>
      </c>
    </row>
    <row r="1476" spans="1:3" x14ac:dyDescent="0.25">
      <c r="A1476" s="2">
        <v>1471</v>
      </c>
      <c r="B1476" s="1">
        <v>233.07</v>
      </c>
      <c r="C1476" s="1">
        <v>286.04000000000002</v>
      </c>
    </row>
    <row r="1477" spans="1:3" x14ac:dyDescent="0.25">
      <c r="A1477" s="2">
        <v>1472</v>
      </c>
      <c r="B1477" s="1">
        <v>234.5</v>
      </c>
      <c r="C1477" s="1">
        <v>287.5</v>
      </c>
    </row>
    <row r="1478" spans="1:3" x14ac:dyDescent="0.25">
      <c r="A1478" s="2">
        <v>1473</v>
      </c>
      <c r="B1478" s="1">
        <v>236.5</v>
      </c>
      <c r="C1478" s="1">
        <v>288</v>
      </c>
    </row>
    <row r="1479" spans="1:3" x14ac:dyDescent="0.25">
      <c r="A1479" s="2">
        <v>1474</v>
      </c>
      <c r="B1479" s="1">
        <v>240.9</v>
      </c>
      <c r="C1479" s="1">
        <v>288.10000000000002</v>
      </c>
    </row>
    <row r="1480" spans="1:3" x14ac:dyDescent="0.25">
      <c r="A1480" s="2">
        <v>1475</v>
      </c>
      <c r="B1480" s="1">
        <v>244.9</v>
      </c>
      <c r="C1480" s="1">
        <v>288.10000000000002</v>
      </c>
    </row>
    <row r="1481" spans="1:3" x14ac:dyDescent="0.25">
      <c r="A1481" s="2">
        <v>1476</v>
      </c>
      <c r="B1481" s="1">
        <v>246</v>
      </c>
      <c r="C1481" s="1">
        <v>288.5</v>
      </c>
    </row>
    <row r="1482" spans="1:3" x14ac:dyDescent="0.25">
      <c r="A1482" s="2">
        <v>1477</v>
      </c>
      <c r="B1482" s="1">
        <v>247.17</v>
      </c>
      <c r="C1482" s="1">
        <v>290.83</v>
      </c>
    </row>
    <row r="1483" spans="1:3" x14ac:dyDescent="0.25">
      <c r="A1483" s="2">
        <v>1478</v>
      </c>
      <c r="B1483" s="1">
        <v>247</v>
      </c>
      <c r="C1483" s="1">
        <v>292</v>
      </c>
    </row>
    <row r="1484" spans="1:3" x14ac:dyDescent="0.25">
      <c r="A1484" s="2">
        <v>1479</v>
      </c>
      <c r="B1484" s="1">
        <v>247</v>
      </c>
      <c r="C1484" s="1">
        <v>293</v>
      </c>
    </row>
    <row r="1485" spans="1:3" x14ac:dyDescent="0.25">
      <c r="A1485" s="2">
        <v>1480</v>
      </c>
      <c r="B1485" s="1">
        <v>248.41</v>
      </c>
      <c r="C1485" s="1">
        <v>292.58999999999997</v>
      </c>
    </row>
    <row r="1486" spans="1:3" x14ac:dyDescent="0.25">
      <c r="A1486" s="2">
        <v>1481</v>
      </c>
      <c r="B1486" s="1">
        <v>248.5</v>
      </c>
      <c r="C1486" s="1">
        <v>292</v>
      </c>
    </row>
    <row r="1487" spans="1:3" x14ac:dyDescent="0.25">
      <c r="A1487" s="2">
        <v>1482</v>
      </c>
      <c r="B1487" s="1">
        <v>250</v>
      </c>
      <c r="C1487" s="1">
        <v>291</v>
      </c>
    </row>
    <row r="1488" spans="1:3" x14ac:dyDescent="0.25">
      <c r="A1488" s="2">
        <v>1483</v>
      </c>
      <c r="B1488" s="1">
        <v>250.25</v>
      </c>
      <c r="C1488" s="1">
        <v>290.69</v>
      </c>
    </row>
    <row r="1489" spans="1:3" x14ac:dyDescent="0.25">
      <c r="A1489" s="2">
        <v>1484</v>
      </c>
      <c r="B1489" s="1">
        <v>252.41</v>
      </c>
      <c r="C1489" s="1">
        <v>290.58999999999997</v>
      </c>
    </row>
    <row r="1490" spans="1:3" x14ac:dyDescent="0.25">
      <c r="A1490" s="2">
        <v>1485</v>
      </c>
      <c r="B1490" s="1">
        <v>252.5</v>
      </c>
      <c r="C1490" s="1">
        <v>289.5</v>
      </c>
    </row>
    <row r="1491" spans="1:3" x14ac:dyDescent="0.25">
      <c r="A1491" s="2">
        <v>1486</v>
      </c>
      <c r="B1491" s="1">
        <v>254.09</v>
      </c>
      <c r="C1491" s="1">
        <v>289.91000000000003</v>
      </c>
    </row>
    <row r="1492" spans="1:3" x14ac:dyDescent="0.25">
      <c r="A1492" s="2">
        <v>1487</v>
      </c>
      <c r="B1492" s="1">
        <v>255.09</v>
      </c>
      <c r="C1492" s="1">
        <v>288.91000000000003</v>
      </c>
    </row>
    <row r="1493" spans="1:3" x14ac:dyDescent="0.25">
      <c r="A1493" s="2">
        <v>1488</v>
      </c>
      <c r="B1493" s="1">
        <v>255.5</v>
      </c>
      <c r="C1493" s="1">
        <v>288</v>
      </c>
    </row>
    <row r="1494" spans="1:3" x14ac:dyDescent="0.25">
      <c r="A1494" s="2">
        <v>1489</v>
      </c>
      <c r="B1494" s="1">
        <v>257.73</v>
      </c>
      <c r="C1494" s="1">
        <v>289</v>
      </c>
    </row>
    <row r="1495" spans="1:3" x14ac:dyDescent="0.25">
      <c r="A1495" s="2">
        <v>1490</v>
      </c>
      <c r="B1495" s="1">
        <v>258.41000000000003</v>
      </c>
      <c r="C1495" s="1">
        <v>289.58999999999997</v>
      </c>
    </row>
    <row r="1496" spans="1:3" x14ac:dyDescent="0.25">
      <c r="A1496" s="2">
        <v>1491</v>
      </c>
      <c r="B1496" s="1">
        <v>259.41000000000003</v>
      </c>
      <c r="C1496" s="1">
        <v>290.58999999999997</v>
      </c>
    </row>
    <row r="1497" spans="1:3" x14ac:dyDescent="0.25">
      <c r="A1497" s="2">
        <v>1492</v>
      </c>
      <c r="B1497" s="1">
        <v>261.41000000000003</v>
      </c>
      <c r="C1497" s="1">
        <v>290.58999999999997</v>
      </c>
    </row>
    <row r="1498" spans="1:3" x14ac:dyDescent="0.25">
      <c r="A1498" s="2">
        <v>1493</v>
      </c>
      <c r="B1498" s="1">
        <v>262.5</v>
      </c>
      <c r="C1498" s="1">
        <v>291</v>
      </c>
    </row>
    <row r="1499" spans="1:3" x14ac:dyDescent="0.25">
      <c r="A1499" s="2">
        <v>1494</v>
      </c>
      <c r="B1499" s="1">
        <v>265.08999999999997</v>
      </c>
      <c r="C1499" s="1">
        <v>291.91000000000003</v>
      </c>
    </row>
    <row r="1500" spans="1:3" x14ac:dyDescent="0.25">
      <c r="A1500" s="2">
        <v>1495</v>
      </c>
      <c r="B1500" s="1">
        <v>266.8</v>
      </c>
      <c r="C1500" s="1">
        <v>292.2</v>
      </c>
    </row>
    <row r="1501" spans="1:3" x14ac:dyDescent="0.25">
      <c r="A1501" s="2">
        <v>1496</v>
      </c>
      <c r="B1501" s="1">
        <v>269.26</v>
      </c>
      <c r="C1501" s="1">
        <v>292.11</v>
      </c>
    </row>
    <row r="1502" spans="1:3" x14ac:dyDescent="0.25">
      <c r="A1502" s="2">
        <v>1497</v>
      </c>
      <c r="B1502" s="1">
        <v>270.08999999999997</v>
      </c>
      <c r="C1502" s="1">
        <v>290.91000000000003</v>
      </c>
    </row>
    <row r="1503" spans="1:3" x14ac:dyDescent="0.25">
      <c r="A1503" s="2">
        <v>1498</v>
      </c>
      <c r="B1503" s="1">
        <v>270.08999999999997</v>
      </c>
      <c r="C1503" s="1">
        <v>290.91000000000003</v>
      </c>
    </row>
    <row r="1504" spans="1:3" x14ac:dyDescent="0.25">
      <c r="A1504" s="2">
        <v>1499</v>
      </c>
      <c r="B1504" s="1">
        <v>270.08999999999997</v>
      </c>
      <c r="C1504" s="1">
        <v>290.91000000000003</v>
      </c>
    </row>
    <row r="1505" spans="1:3" x14ac:dyDescent="0.25">
      <c r="A1505" s="2">
        <v>1500</v>
      </c>
      <c r="B1505" s="1">
        <v>271.26</v>
      </c>
      <c r="C1505" s="1">
        <v>291.14999999999998</v>
      </c>
    </row>
    <row r="1506" spans="1:3" x14ac:dyDescent="0.25">
      <c r="A1506" s="2">
        <v>1501</v>
      </c>
      <c r="B1506" s="1">
        <v>271.26</v>
      </c>
      <c r="C1506" s="1">
        <v>291.14999999999998</v>
      </c>
    </row>
    <row r="1507" spans="1:3" x14ac:dyDescent="0.25">
      <c r="A1507" s="2">
        <v>1502</v>
      </c>
      <c r="B1507" s="1">
        <v>271.31</v>
      </c>
      <c r="C1507" s="1">
        <v>290.75</v>
      </c>
    </row>
    <row r="1508" spans="1:3" x14ac:dyDescent="0.25">
      <c r="A1508" s="2">
        <v>1503</v>
      </c>
      <c r="B1508" s="1">
        <v>271.64</v>
      </c>
      <c r="C1508" s="1">
        <v>289.36</v>
      </c>
    </row>
    <row r="1509" spans="1:3" x14ac:dyDescent="0.25">
      <c r="A1509" s="2">
        <v>1504</v>
      </c>
      <c r="B1509" s="1">
        <v>273.27999999999997</v>
      </c>
      <c r="C1509" s="1">
        <v>288.66000000000003</v>
      </c>
    </row>
    <row r="1510" spans="1:3" x14ac:dyDescent="0.25">
      <c r="A1510" s="2">
        <v>1505</v>
      </c>
      <c r="B1510" s="1">
        <v>274.27999999999997</v>
      </c>
      <c r="C1510" s="1">
        <v>287.66000000000003</v>
      </c>
    </row>
    <row r="1511" spans="1:3" x14ac:dyDescent="0.25">
      <c r="A1511" s="2">
        <v>1506</v>
      </c>
      <c r="B1511" s="1">
        <v>274.83</v>
      </c>
      <c r="C1511" s="1">
        <v>287.17</v>
      </c>
    </row>
    <row r="1512" spans="1:3" x14ac:dyDescent="0.25">
      <c r="A1512" s="2">
        <v>1507</v>
      </c>
      <c r="B1512" s="1">
        <v>275.83</v>
      </c>
      <c r="C1512" s="1">
        <v>288.17</v>
      </c>
    </row>
    <row r="1513" spans="1:3" x14ac:dyDescent="0.25">
      <c r="A1513" s="2">
        <v>1508</v>
      </c>
      <c r="B1513" s="1">
        <v>278.64999999999998</v>
      </c>
      <c r="C1513" s="1">
        <v>288.38</v>
      </c>
    </row>
    <row r="1514" spans="1:3" x14ac:dyDescent="0.25">
      <c r="A1514" s="2">
        <v>1509</v>
      </c>
      <c r="B1514" s="1">
        <v>281.31</v>
      </c>
      <c r="C1514" s="1">
        <v>289.75</v>
      </c>
    </row>
    <row r="1515" spans="1:3" x14ac:dyDescent="0.25">
      <c r="A1515" s="2">
        <v>1510</v>
      </c>
      <c r="B1515" s="1">
        <v>284.31</v>
      </c>
      <c r="C1515" s="1">
        <v>289.75</v>
      </c>
    </row>
    <row r="1516" spans="1:3" x14ac:dyDescent="0.25">
      <c r="A1516" s="2">
        <v>1511</v>
      </c>
      <c r="B1516" s="1">
        <v>286.31</v>
      </c>
      <c r="C1516" s="1">
        <v>289.75</v>
      </c>
    </row>
    <row r="1517" spans="1:3" x14ac:dyDescent="0.25">
      <c r="A1517" s="2">
        <v>1512</v>
      </c>
      <c r="B1517" s="1">
        <v>287.38</v>
      </c>
      <c r="C1517" s="1">
        <v>291.25</v>
      </c>
    </row>
    <row r="1518" spans="1:3" x14ac:dyDescent="0.25">
      <c r="A1518" s="2">
        <v>1513</v>
      </c>
      <c r="B1518" s="1">
        <v>287.31</v>
      </c>
      <c r="C1518" s="1">
        <v>292.69</v>
      </c>
    </row>
    <row r="1519" spans="1:3" x14ac:dyDescent="0.25">
      <c r="A1519" s="2">
        <v>1514</v>
      </c>
      <c r="B1519" s="1">
        <v>288.5</v>
      </c>
      <c r="C1519" s="1">
        <v>293.5</v>
      </c>
    </row>
    <row r="1520" spans="1:3" x14ac:dyDescent="0.25">
      <c r="A1520" s="2">
        <v>1515</v>
      </c>
      <c r="B1520" s="1">
        <v>290.38</v>
      </c>
      <c r="C1520" s="1">
        <v>293.25</v>
      </c>
    </row>
    <row r="1521" spans="1:3" x14ac:dyDescent="0.25">
      <c r="A1521" s="2">
        <v>1516</v>
      </c>
      <c r="B1521" s="1">
        <v>291</v>
      </c>
      <c r="C1521" s="1">
        <v>291.5</v>
      </c>
    </row>
    <row r="1522" spans="1:3" x14ac:dyDescent="0.25">
      <c r="A1522" s="2">
        <v>1517</v>
      </c>
      <c r="B1522" s="1">
        <v>291.60000000000002</v>
      </c>
      <c r="C1522" s="1">
        <v>291.39999999999998</v>
      </c>
    </row>
    <row r="1523" spans="1:3" x14ac:dyDescent="0.25">
      <c r="A1523" s="2">
        <v>1518</v>
      </c>
      <c r="B1523" s="1">
        <v>293.5</v>
      </c>
      <c r="C1523" s="1">
        <v>290</v>
      </c>
    </row>
    <row r="1524" spans="1:3" x14ac:dyDescent="0.25">
      <c r="A1524" s="2">
        <v>1519</v>
      </c>
      <c r="B1524" s="1">
        <v>294.02999999999997</v>
      </c>
      <c r="C1524" s="1">
        <v>290.48</v>
      </c>
    </row>
    <row r="1525" spans="1:3" x14ac:dyDescent="0.25">
      <c r="A1525" s="2">
        <v>1520</v>
      </c>
      <c r="B1525" s="1">
        <v>294.38</v>
      </c>
      <c r="C1525" s="1">
        <v>290.25</v>
      </c>
    </row>
    <row r="1526" spans="1:3" x14ac:dyDescent="0.25">
      <c r="A1526" s="2">
        <v>1521</v>
      </c>
      <c r="B1526" s="1">
        <v>293.31</v>
      </c>
      <c r="C1526" s="1">
        <v>289.69</v>
      </c>
    </row>
    <row r="1527" spans="1:3" x14ac:dyDescent="0.25">
      <c r="A1527" s="2">
        <v>1522</v>
      </c>
      <c r="B1527" s="1">
        <v>295.38</v>
      </c>
      <c r="C1527" s="1">
        <v>289.25</v>
      </c>
    </row>
    <row r="1528" spans="1:3" x14ac:dyDescent="0.25">
      <c r="A1528" s="2">
        <v>1523</v>
      </c>
      <c r="B1528" s="1">
        <v>296.75</v>
      </c>
      <c r="C1528" s="1">
        <v>288.17</v>
      </c>
    </row>
    <row r="1529" spans="1:3" x14ac:dyDescent="0.25">
      <c r="A1529" s="2">
        <v>1524</v>
      </c>
      <c r="B1529" s="1">
        <v>297.5</v>
      </c>
      <c r="C1529" s="1">
        <v>287</v>
      </c>
    </row>
    <row r="1530" spans="1:3" x14ac:dyDescent="0.25">
      <c r="A1530" s="2">
        <v>1525</v>
      </c>
      <c r="B1530" s="1">
        <v>299.02999999999997</v>
      </c>
      <c r="C1530" s="1">
        <v>288.48</v>
      </c>
    </row>
    <row r="1531" spans="1:3" x14ac:dyDescent="0.25">
      <c r="A1531" s="2">
        <v>1526</v>
      </c>
      <c r="B1531" s="1">
        <v>300.5</v>
      </c>
      <c r="C1531" s="1">
        <v>288</v>
      </c>
    </row>
    <row r="1532" spans="1:3" x14ac:dyDescent="0.25">
      <c r="A1532" s="2">
        <v>1527</v>
      </c>
      <c r="B1532" s="1">
        <v>302.5</v>
      </c>
      <c r="C1532" s="1">
        <v>289</v>
      </c>
    </row>
    <row r="1533" spans="1:3" x14ac:dyDescent="0.25">
      <c r="A1533" s="2">
        <v>1528</v>
      </c>
      <c r="B1533" s="1">
        <v>303</v>
      </c>
      <c r="C1533" s="1">
        <v>290</v>
      </c>
    </row>
    <row r="1534" spans="1:3" x14ac:dyDescent="0.25">
      <c r="A1534" s="2">
        <v>1529</v>
      </c>
      <c r="B1534" s="1">
        <v>305.5</v>
      </c>
      <c r="C1534" s="1">
        <v>290</v>
      </c>
    </row>
    <row r="1535" spans="1:3" x14ac:dyDescent="0.25">
      <c r="A1535" s="2">
        <v>1530</v>
      </c>
      <c r="B1535" s="1">
        <v>307.5</v>
      </c>
      <c r="C1535" s="1">
        <v>289.5</v>
      </c>
    </row>
    <row r="1536" spans="1:3" x14ac:dyDescent="0.25">
      <c r="A1536" s="2">
        <v>1531</v>
      </c>
      <c r="B1536" s="1">
        <v>308.60000000000002</v>
      </c>
      <c r="C1536" s="1">
        <v>290.39999999999998</v>
      </c>
    </row>
    <row r="1537" spans="1:3" x14ac:dyDescent="0.25">
      <c r="A1537" s="2">
        <v>1532</v>
      </c>
      <c r="B1537" s="1">
        <v>310.5</v>
      </c>
      <c r="C1537" s="1">
        <v>291</v>
      </c>
    </row>
    <row r="1538" spans="1:3" x14ac:dyDescent="0.25">
      <c r="A1538" s="2">
        <v>1533</v>
      </c>
      <c r="B1538" s="1">
        <v>311.5</v>
      </c>
      <c r="C1538" s="1">
        <v>292</v>
      </c>
    </row>
    <row r="1539" spans="1:3" x14ac:dyDescent="0.25">
      <c r="A1539" s="2">
        <v>1534</v>
      </c>
      <c r="B1539" s="1">
        <v>312.5</v>
      </c>
      <c r="C1539" s="1">
        <v>292.5</v>
      </c>
    </row>
    <row r="1540" spans="1:3" x14ac:dyDescent="0.25">
      <c r="A1540" s="2">
        <v>1535</v>
      </c>
      <c r="B1540" s="1">
        <v>314</v>
      </c>
      <c r="C1540" s="1">
        <v>292.5</v>
      </c>
    </row>
    <row r="1541" spans="1:3" x14ac:dyDescent="0.25">
      <c r="A1541" s="2">
        <v>1536</v>
      </c>
      <c r="B1541" s="1">
        <v>317</v>
      </c>
      <c r="C1541" s="1">
        <v>292</v>
      </c>
    </row>
    <row r="1542" spans="1:3" x14ac:dyDescent="0.25">
      <c r="A1542" s="2">
        <v>1537</v>
      </c>
      <c r="B1542" s="1">
        <v>318.5</v>
      </c>
      <c r="C1542" s="1">
        <v>291.5</v>
      </c>
    </row>
    <row r="1543" spans="1:3" x14ac:dyDescent="0.25">
      <c r="A1543" s="2">
        <v>1538</v>
      </c>
      <c r="B1543" s="1">
        <v>320</v>
      </c>
      <c r="C1543" s="1">
        <v>291.5</v>
      </c>
    </row>
    <row r="1544" spans="1:3" x14ac:dyDescent="0.25">
      <c r="A1544" s="2">
        <v>1539</v>
      </c>
      <c r="B1544" s="1">
        <v>320.5</v>
      </c>
      <c r="C1544" s="1">
        <v>291</v>
      </c>
    </row>
    <row r="1545" spans="1:3" x14ac:dyDescent="0.25">
      <c r="A1545" s="2">
        <v>1540</v>
      </c>
      <c r="B1545" s="1">
        <v>320.5</v>
      </c>
      <c r="C1545" s="1">
        <v>291</v>
      </c>
    </row>
    <row r="1546" spans="1:3" x14ac:dyDescent="0.25">
      <c r="A1546" s="2">
        <v>1541</v>
      </c>
      <c r="B1546" s="1">
        <v>320.5</v>
      </c>
      <c r="C1546" s="1">
        <v>291</v>
      </c>
    </row>
    <row r="1547" spans="1:3" x14ac:dyDescent="0.25">
      <c r="A1547" s="2">
        <v>1542</v>
      </c>
      <c r="B1547" s="1">
        <v>320.5</v>
      </c>
      <c r="C1547" s="1">
        <v>291</v>
      </c>
    </row>
    <row r="1548" spans="1:3" x14ac:dyDescent="0.25">
      <c r="A1548" s="2">
        <v>1543</v>
      </c>
      <c r="B1548" s="1">
        <v>321</v>
      </c>
      <c r="C1548" s="1">
        <v>291</v>
      </c>
    </row>
    <row r="1549" spans="1:3" x14ac:dyDescent="0.25">
      <c r="A1549" s="2">
        <v>1544</v>
      </c>
      <c r="B1549" s="1">
        <v>321</v>
      </c>
      <c r="C1549" s="1">
        <v>291</v>
      </c>
    </row>
    <row r="1550" spans="1:3" x14ac:dyDescent="0.25">
      <c r="A1550" s="2">
        <v>1545</v>
      </c>
      <c r="B1550" s="1">
        <v>321</v>
      </c>
      <c r="C1550" s="1">
        <v>291</v>
      </c>
    </row>
    <row r="1551" spans="1:3" x14ac:dyDescent="0.25">
      <c r="A1551" s="2">
        <v>1546</v>
      </c>
      <c r="B1551" s="1">
        <v>321</v>
      </c>
      <c r="C1551" s="1">
        <v>291</v>
      </c>
    </row>
    <row r="1552" spans="1:3" x14ac:dyDescent="0.25">
      <c r="A1552" s="2">
        <v>1547</v>
      </c>
      <c r="B1552" s="1">
        <v>321</v>
      </c>
      <c r="C1552" s="1">
        <v>291.5</v>
      </c>
    </row>
    <row r="1553" spans="1:3" x14ac:dyDescent="0.25">
      <c r="A1553" s="2">
        <v>1548</v>
      </c>
      <c r="B1553" s="1">
        <v>320.5</v>
      </c>
      <c r="C1553" s="1">
        <v>291</v>
      </c>
    </row>
    <row r="1554" spans="1:3" x14ac:dyDescent="0.25">
      <c r="A1554" s="2">
        <v>1549</v>
      </c>
      <c r="B1554" s="1">
        <v>320.5</v>
      </c>
      <c r="C1554" s="1">
        <v>290.5</v>
      </c>
    </row>
    <row r="1555" spans="1:3" x14ac:dyDescent="0.25">
      <c r="A1555" s="2">
        <v>1550</v>
      </c>
      <c r="B1555" s="1">
        <v>320.5</v>
      </c>
      <c r="C1555" s="1">
        <v>291</v>
      </c>
    </row>
    <row r="1556" spans="1:3" x14ac:dyDescent="0.25">
      <c r="A1556" s="2">
        <v>1551</v>
      </c>
      <c r="B1556" s="1">
        <v>321.25</v>
      </c>
      <c r="C1556" s="1">
        <v>291.38</v>
      </c>
    </row>
    <row r="1557" spans="1:3" x14ac:dyDescent="0.25">
      <c r="A1557" s="2">
        <v>1552</v>
      </c>
      <c r="B1557" s="1">
        <v>320.5</v>
      </c>
      <c r="C1557" s="1">
        <v>291</v>
      </c>
    </row>
    <row r="1558" spans="1:3" x14ac:dyDescent="0.25">
      <c r="A1558" s="2">
        <v>1553</v>
      </c>
      <c r="B1558" s="1">
        <v>321.5</v>
      </c>
      <c r="C1558" s="1">
        <v>291</v>
      </c>
    </row>
    <row r="1559" spans="1:3" x14ac:dyDescent="0.25">
      <c r="A1559" s="2">
        <v>1554</v>
      </c>
      <c r="B1559" s="1">
        <v>322</v>
      </c>
      <c r="C1559" s="1">
        <v>291</v>
      </c>
    </row>
    <row r="1560" spans="1:3" x14ac:dyDescent="0.25">
      <c r="A1560" s="2">
        <v>1555</v>
      </c>
      <c r="B1560" s="1">
        <v>322</v>
      </c>
      <c r="C1560" s="1">
        <v>291</v>
      </c>
    </row>
    <row r="1561" spans="1:3" x14ac:dyDescent="0.25">
      <c r="A1561" s="2">
        <v>1556</v>
      </c>
      <c r="B1561" s="1">
        <v>321</v>
      </c>
      <c r="C1561" s="1">
        <v>291</v>
      </c>
    </row>
    <row r="1562" spans="1:3" x14ac:dyDescent="0.25">
      <c r="A1562" s="2">
        <v>1557</v>
      </c>
      <c r="B1562" s="1">
        <v>320.74</v>
      </c>
      <c r="C1562" s="1">
        <v>290.26</v>
      </c>
    </row>
    <row r="1563" spans="1:3" x14ac:dyDescent="0.25">
      <c r="A1563" s="2">
        <v>1558</v>
      </c>
      <c r="B1563" s="1">
        <v>320.74</v>
      </c>
      <c r="C1563" s="1">
        <v>290.26</v>
      </c>
    </row>
    <row r="1564" spans="1:3" x14ac:dyDescent="0.25">
      <c r="A1564" s="2">
        <v>1559</v>
      </c>
      <c r="B1564" s="1">
        <v>320.74</v>
      </c>
      <c r="C1564" s="1">
        <v>290.26</v>
      </c>
    </row>
    <row r="1565" spans="1:3" x14ac:dyDescent="0.25">
      <c r="A1565" s="2">
        <v>1560</v>
      </c>
      <c r="B1565" s="1">
        <v>320.74</v>
      </c>
      <c r="C1565" s="1">
        <v>290.26</v>
      </c>
    </row>
    <row r="1566" spans="1:3" x14ac:dyDescent="0.25">
      <c r="A1566" s="2">
        <v>1561</v>
      </c>
      <c r="B1566" s="1">
        <v>320.74</v>
      </c>
      <c r="C1566" s="1">
        <v>290.26</v>
      </c>
    </row>
    <row r="1567" spans="1:3" x14ac:dyDescent="0.25">
      <c r="A1567" s="2">
        <v>1562</v>
      </c>
      <c r="B1567" s="1">
        <v>320.74</v>
      </c>
      <c r="C1567" s="1">
        <v>290.26</v>
      </c>
    </row>
    <row r="1568" spans="1:3" x14ac:dyDescent="0.25">
      <c r="A1568" s="2">
        <v>1563</v>
      </c>
      <c r="B1568" s="1">
        <v>320.74</v>
      </c>
      <c r="C1568" s="1">
        <v>290.26</v>
      </c>
    </row>
    <row r="1569" spans="1:3" x14ac:dyDescent="0.25">
      <c r="A1569" s="2">
        <v>1564</v>
      </c>
      <c r="B1569" s="1">
        <v>320.74</v>
      </c>
      <c r="C1569" s="1">
        <v>290.26</v>
      </c>
    </row>
    <row r="1570" spans="1:3" x14ac:dyDescent="0.25">
      <c r="A1570" s="2">
        <v>1565</v>
      </c>
      <c r="B1570" s="1">
        <v>320.74</v>
      </c>
      <c r="C1570" s="1">
        <v>290.26</v>
      </c>
    </row>
    <row r="1571" spans="1:3" x14ac:dyDescent="0.25">
      <c r="A1571" s="2">
        <v>1566</v>
      </c>
      <c r="B1571" s="1">
        <v>320.74</v>
      </c>
      <c r="C1571" s="1">
        <v>290.26</v>
      </c>
    </row>
    <row r="1572" spans="1:3" x14ac:dyDescent="0.25">
      <c r="A1572" s="2">
        <v>1567</v>
      </c>
      <c r="B1572" s="1">
        <v>321</v>
      </c>
      <c r="C1572" s="1">
        <v>290.5</v>
      </c>
    </row>
    <row r="1573" spans="1:3" x14ac:dyDescent="0.25">
      <c r="A1573" s="2">
        <v>1568</v>
      </c>
      <c r="B1573" s="1">
        <v>321</v>
      </c>
      <c r="C1573" s="1">
        <v>290.5</v>
      </c>
    </row>
    <row r="1574" spans="1:3" x14ac:dyDescent="0.25">
      <c r="A1574" s="2">
        <v>1569</v>
      </c>
      <c r="B1574" s="1">
        <v>321</v>
      </c>
      <c r="C1574" s="1">
        <v>290.5</v>
      </c>
    </row>
    <row r="1575" spans="1:3" x14ac:dyDescent="0.25">
      <c r="A1575" s="2">
        <v>1570</v>
      </c>
      <c r="B1575" s="1">
        <v>321</v>
      </c>
      <c r="C1575" s="1">
        <v>290.5</v>
      </c>
    </row>
    <row r="1576" spans="1:3" x14ac:dyDescent="0.25">
      <c r="A1576" s="2">
        <v>1571</v>
      </c>
      <c r="B1576" s="1">
        <v>321</v>
      </c>
      <c r="C1576" s="1">
        <v>290.5</v>
      </c>
    </row>
    <row r="1577" spans="1:3" x14ac:dyDescent="0.25">
      <c r="A1577" s="2">
        <v>1572</v>
      </c>
      <c r="B1577" s="1">
        <v>321.5</v>
      </c>
      <c r="C1577" s="1">
        <v>290.5</v>
      </c>
    </row>
    <row r="1578" spans="1:3" x14ac:dyDescent="0.25">
      <c r="A1578" s="2">
        <v>1573</v>
      </c>
      <c r="B1578" s="1">
        <v>321.5</v>
      </c>
      <c r="C1578" s="1">
        <v>290.5</v>
      </c>
    </row>
    <row r="1579" spans="1:3" x14ac:dyDescent="0.25">
      <c r="A1579" s="2">
        <v>1574</v>
      </c>
      <c r="B1579" s="1">
        <v>321.5</v>
      </c>
      <c r="C1579" s="1">
        <v>290.5</v>
      </c>
    </row>
    <row r="1580" spans="1:3" x14ac:dyDescent="0.25">
      <c r="A1580" s="2">
        <v>1575</v>
      </c>
      <c r="B1580" s="1">
        <v>321.5</v>
      </c>
      <c r="C1580" s="1">
        <v>290.5</v>
      </c>
    </row>
    <row r="1581" spans="1:3" x14ac:dyDescent="0.25">
      <c r="A1581" s="2">
        <v>1576</v>
      </c>
      <c r="B1581" s="1">
        <v>321.5</v>
      </c>
      <c r="C1581" s="1">
        <v>290.5</v>
      </c>
    </row>
    <row r="1582" spans="1:3" x14ac:dyDescent="0.25">
      <c r="A1582" s="2">
        <v>1577</v>
      </c>
      <c r="B1582" s="1">
        <v>321.5</v>
      </c>
      <c r="C1582" s="1">
        <v>290.5</v>
      </c>
    </row>
    <row r="1583" spans="1:3" x14ac:dyDescent="0.25">
      <c r="A1583" s="2">
        <v>1578</v>
      </c>
      <c r="B1583" s="1">
        <v>321.26</v>
      </c>
      <c r="C1583" s="1">
        <v>290.74</v>
      </c>
    </row>
    <row r="1584" spans="1:3" x14ac:dyDescent="0.25">
      <c r="A1584" s="2">
        <v>1579</v>
      </c>
      <c r="B1584" s="1">
        <v>321.26</v>
      </c>
      <c r="C1584" s="1">
        <v>290.74</v>
      </c>
    </row>
    <row r="1585" spans="1:3" x14ac:dyDescent="0.25">
      <c r="A1585" s="2">
        <v>1580</v>
      </c>
      <c r="B1585" s="1">
        <v>321.26</v>
      </c>
      <c r="C1585" s="1">
        <v>290.74</v>
      </c>
    </row>
    <row r="1586" spans="1:3" x14ac:dyDescent="0.25">
      <c r="A1586" s="2">
        <v>1581</v>
      </c>
      <c r="B1586" s="1">
        <v>321.5</v>
      </c>
      <c r="C1586" s="1">
        <v>291</v>
      </c>
    </row>
    <row r="1587" spans="1:3" x14ac:dyDescent="0.25">
      <c r="A1587" s="2">
        <v>1582</v>
      </c>
      <c r="B1587" s="1">
        <v>321.5</v>
      </c>
      <c r="C1587" s="1">
        <v>291</v>
      </c>
    </row>
    <row r="1588" spans="1:3" x14ac:dyDescent="0.25">
      <c r="A1588" s="2">
        <v>1583</v>
      </c>
      <c r="B1588" s="1">
        <v>320.26</v>
      </c>
      <c r="C1588" s="1">
        <v>290.74</v>
      </c>
    </row>
    <row r="1589" spans="1:3" x14ac:dyDescent="0.25">
      <c r="A1589" s="2">
        <v>1584</v>
      </c>
      <c r="B1589" s="1">
        <v>320.74</v>
      </c>
      <c r="C1589" s="1">
        <v>291.26</v>
      </c>
    </row>
    <row r="1590" spans="1:3" x14ac:dyDescent="0.25">
      <c r="A1590" s="2">
        <v>1585</v>
      </c>
      <c r="B1590" s="1">
        <v>320.74</v>
      </c>
      <c r="C1590" s="1">
        <v>291.26</v>
      </c>
    </row>
    <row r="1591" spans="1:3" x14ac:dyDescent="0.25">
      <c r="A1591" s="2">
        <v>1586</v>
      </c>
      <c r="B1591" s="1">
        <v>320.5</v>
      </c>
      <c r="C1591" s="1">
        <v>291</v>
      </c>
    </row>
    <row r="1592" spans="1:3" x14ac:dyDescent="0.25">
      <c r="A1592" s="2">
        <v>1587</v>
      </c>
      <c r="B1592" s="1">
        <v>319.5</v>
      </c>
      <c r="C1592" s="1">
        <v>290.5</v>
      </c>
    </row>
    <row r="1593" spans="1:3" x14ac:dyDescent="0.25">
      <c r="A1593" s="2">
        <v>1588</v>
      </c>
      <c r="B1593" s="1">
        <v>317.74</v>
      </c>
      <c r="C1593" s="1">
        <v>289.26</v>
      </c>
    </row>
    <row r="1594" spans="1:3" x14ac:dyDescent="0.25">
      <c r="A1594" s="2">
        <v>1589</v>
      </c>
      <c r="B1594" s="1">
        <v>316.5</v>
      </c>
      <c r="C1594" s="1">
        <v>288.5</v>
      </c>
    </row>
    <row r="1595" spans="1:3" x14ac:dyDescent="0.25">
      <c r="A1595" s="2">
        <v>1590</v>
      </c>
      <c r="B1595" s="1">
        <v>315.5</v>
      </c>
      <c r="C1595" s="1">
        <v>287.5</v>
      </c>
    </row>
    <row r="1596" spans="1:3" x14ac:dyDescent="0.25">
      <c r="A1596" s="2">
        <v>1591</v>
      </c>
      <c r="B1596" s="1">
        <v>313.5</v>
      </c>
      <c r="C1596" s="1">
        <v>287.5</v>
      </c>
    </row>
    <row r="1597" spans="1:3" x14ac:dyDescent="0.25">
      <c r="A1597" s="2">
        <v>1592</v>
      </c>
      <c r="B1597" s="1">
        <v>311</v>
      </c>
      <c r="C1597" s="1">
        <v>288</v>
      </c>
    </row>
    <row r="1598" spans="1:3" x14ac:dyDescent="0.25">
      <c r="A1598" s="2">
        <v>1593</v>
      </c>
      <c r="B1598" s="1">
        <v>308.5</v>
      </c>
      <c r="C1598" s="1">
        <v>289</v>
      </c>
    </row>
    <row r="1599" spans="1:3" x14ac:dyDescent="0.25">
      <c r="A1599" s="2">
        <v>1594</v>
      </c>
      <c r="B1599" s="1">
        <v>305.5</v>
      </c>
      <c r="C1599" s="1">
        <v>289.5</v>
      </c>
    </row>
    <row r="1600" spans="1:3" x14ac:dyDescent="0.25">
      <c r="A1600" s="2">
        <v>1595</v>
      </c>
      <c r="B1600" s="1">
        <v>304.5</v>
      </c>
      <c r="C1600" s="1">
        <v>288.5</v>
      </c>
    </row>
    <row r="1601" spans="1:3" x14ac:dyDescent="0.25">
      <c r="A1601" s="2">
        <v>1596</v>
      </c>
      <c r="B1601" s="1">
        <v>303.5</v>
      </c>
      <c r="C1601" s="1">
        <v>287.5</v>
      </c>
    </row>
    <row r="1602" spans="1:3" x14ac:dyDescent="0.25">
      <c r="A1602" s="2">
        <v>1597</v>
      </c>
      <c r="B1602" s="1">
        <v>302</v>
      </c>
      <c r="C1602" s="1">
        <v>286</v>
      </c>
    </row>
    <row r="1603" spans="1:3" x14ac:dyDescent="0.25">
      <c r="A1603" s="2">
        <v>1598</v>
      </c>
      <c r="B1603" s="1">
        <v>300.5</v>
      </c>
      <c r="C1603" s="1">
        <v>285.5</v>
      </c>
    </row>
    <row r="1604" spans="1:3" x14ac:dyDescent="0.25">
      <c r="A1604" s="2">
        <v>1599</v>
      </c>
      <c r="B1604" s="1">
        <v>298</v>
      </c>
      <c r="C1604" s="1">
        <v>286</v>
      </c>
    </row>
    <row r="1605" spans="1:3" x14ac:dyDescent="0.25">
      <c r="A1605" s="2">
        <v>1600</v>
      </c>
      <c r="B1605" s="1">
        <v>296</v>
      </c>
      <c r="C1605" s="1">
        <v>285</v>
      </c>
    </row>
    <row r="1606" spans="1:3" x14ac:dyDescent="0.25">
      <c r="A1606" s="2">
        <v>1601</v>
      </c>
      <c r="B1606" s="1">
        <v>294</v>
      </c>
      <c r="C1606" s="1">
        <v>284</v>
      </c>
    </row>
    <row r="1607" spans="1:3" x14ac:dyDescent="0.25">
      <c r="A1607" s="2">
        <v>1602</v>
      </c>
      <c r="B1607" s="1">
        <v>292</v>
      </c>
      <c r="C1607" s="1">
        <v>284</v>
      </c>
    </row>
    <row r="1608" spans="1:3" x14ac:dyDescent="0.25">
      <c r="A1608" s="2">
        <v>1603</v>
      </c>
      <c r="B1608" s="1">
        <v>290.5</v>
      </c>
      <c r="C1608" s="1">
        <v>283.5</v>
      </c>
    </row>
    <row r="1609" spans="1:3" x14ac:dyDescent="0.25">
      <c r="A1609" s="2">
        <v>1604</v>
      </c>
      <c r="B1609" s="1">
        <v>290.5</v>
      </c>
      <c r="C1609" s="1">
        <v>282.5</v>
      </c>
    </row>
    <row r="1610" spans="1:3" x14ac:dyDescent="0.25">
      <c r="A1610" s="2">
        <v>1605</v>
      </c>
      <c r="B1610" s="1">
        <v>289.76</v>
      </c>
      <c r="C1610" s="1">
        <v>282.24</v>
      </c>
    </row>
    <row r="1611" spans="1:3" x14ac:dyDescent="0.25">
      <c r="A1611" s="2">
        <v>1606</v>
      </c>
      <c r="B1611" s="1">
        <v>289</v>
      </c>
      <c r="C1611" s="1">
        <v>283</v>
      </c>
    </row>
    <row r="1612" spans="1:3" x14ac:dyDescent="0.25">
      <c r="A1612" s="2">
        <v>1607</v>
      </c>
      <c r="B1612" s="1">
        <v>287.5</v>
      </c>
      <c r="C1612" s="1">
        <v>284.5</v>
      </c>
    </row>
    <row r="1613" spans="1:3" x14ac:dyDescent="0.25">
      <c r="A1613" s="2">
        <v>1608</v>
      </c>
      <c r="B1613" s="1">
        <v>286</v>
      </c>
      <c r="C1613" s="1">
        <v>285.5</v>
      </c>
    </row>
    <row r="1614" spans="1:3" x14ac:dyDescent="0.25">
      <c r="A1614" s="2">
        <v>1609</v>
      </c>
      <c r="B1614" s="1">
        <v>285</v>
      </c>
      <c r="C1614" s="1">
        <v>286</v>
      </c>
    </row>
    <row r="1615" spans="1:3" x14ac:dyDescent="0.25">
      <c r="A1615" s="2">
        <v>1610</v>
      </c>
      <c r="B1615" s="1">
        <v>284</v>
      </c>
      <c r="C1615" s="1">
        <v>287</v>
      </c>
    </row>
    <row r="1616" spans="1:3" x14ac:dyDescent="0.25">
      <c r="A1616" s="2">
        <v>1611</v>
      </c>
      <c r="B1616" s="1">
        <v>282.5</v>
      </c>
      <c r="C1616" s="1">
        <v>288</v>
      </c>
    </row>
    <row r="1617" spans="1:3" x14ac:dyDescent="0.25">
      <c r="A1617" s="2">
        <v>1612</v>
      </c>
      <c r="B1617" s="1">
        <v>281</v>
      </c>
      <c r="C1617" s="1">
        <v>289</v>
      </c>
    </row>
    <row r="1618" spans="1:3" x14ac:dyDescent="0.25">
      <c r="A1618" s="2">
        <v>1613</v>
      </c>
      <c r="B1618" s="1">
        <v>280.5</v>
      </c>
      <c r="C1618" s="1">
        <v>289.5</v>
      </c>
    </row>
    <row r="1619" spans="1:3" x14ac:dyDescent="0.25">
      <c r="A1619" s="2">
        <v>1614</v>
      </c>
      <c r="B1619" s="1">
        <v>280.5</v>
      </c>
      <c r="C1619" s="1">
        <v>289.5</v>
      </c>
    </row>
    <row r="1620" spans="1:3" x14ac:dyDescent="0.25">
      <c r="A1620" s="2">
        <v>1615</v>
      </c>
      <c r="B1620" s="1">
        <v>279.5</v>
      </c>
      <c r="C1620" s="1">
        <v>289.5</v>
      </c>
    </row>
    <row r="1621" spans="1:3" x14ac:dyDescent="0.25">
      <c r="A1621" s="2">
        <v>1616</v>
      </c>
      <c r="B1621" s="1">
        <v>279.5</v>
      </c>
      <c r="C1621" s="1">
        <v>289.5</v>
      </c>
    </row>
    <row r="1622" spans="1:3" x14ac:dyDescent="0.25">
      <c r="A1622" s="2">
        <v>1617</v>
      </c>
      <c r="B1622" s="1">
        <v>279.5</v>
      </c>
      <c r="C1622" s="1">
        <v>289</v>
      </c>
    </row>
    <row r="1623" spans="1:3" x14ac:dyDescent="0.25">
      <c r="A1623" s="2">
        <v>1618</v>
      </c>
      <c r="B1623" s="1">
        <v>277.5</v>
      </c>
      <c r="C1623" s="1">
        <v>289</v>
      </c>
    </row>
    <row r="1624" spans="1:3" x14ac:dyDescent="0.25">
      <c r="A1624" s="2">
        <v>1619</v>
      </c>
      <c r="B1624" s="1">
        <v>274</v>
      </c>
      <c r="C1624" s="1">
        <v>289</v>
      </c>
    </row>
    <row r="1625" spans="1:3" x14ac:dyDescent="0.25">
      <c r="A1625" s="2">
        <v>1620</v>
      </c>
      <c r="B1625" s="1">
        <v>273</v>
      </c>
      <c r="C1625" s="1">
        <v>289</v>
      </c>
    </row>
    <row r="1626" spans="1:3" x14ac:dyDescent="0.25">
      <c r="A1626" s="2">
        <v>1621</v>
      </c>
      <c r="B1626" s="1">
        <v>272.5</v>
      </c>
      <c r="C1626" s="1">
        <v>288.5</v>
      </c>
    </row>
    <row r="1627" spans="1:3" x14ac:dyDescent="0.25">
      <c r="A1627" s="2">
        <v>1622</v>
      </c>
      <c r="B1627" s="1">
        <v>269.79000000000002</v>
      </c>
      <c r="C1627" s="1">
        <v>286.20999999999998</v>
      </c>
    </row>
    <row r="1628" spans="1:3" x14ac:dyDescent="0.25">
      <c r="A1628" s="2">
        <v>1623</v>
      </c>
      <c r="B1628" s="1">
        <v>268.31</v>
      </c>
      <c r="C1628" s="1">
        <v>285.69</v>
      </c>
    </row>
    <row r="1629" spans="1:3" x14ac:dyDescent="0.25">
      <c r="A1629" s="2">
        <v>1624</v>
      </c>
      <c r="B1629" s="1">
        <v>265.85000000000002</v>
      </c>
      <c r="C1629" s="1">
        <v>286.14999999999998</v>
      </c>
    </row>
    <row r="1630" spans="1:3" x14ac:dyDescent="0.25">
      <c r="A1630" s="2">
        <v>1625</v>
      </c>
      <c r="B1630" s="1">
        <v>265.85000000000002</v>
      </c>
      <c r="C1630" s="1">
        <v>286.14999999999998</v>
      </c>
    </row>
    <row r="1631" spans="1:3" x14ac:dyDescent="0.25">
      <c r="A1631" s="2">
        <v>1626</v>
      </c>
      <c r="B1631" s="1">
        <v>265.85000000000002</v>
      </c>
      <c r="C1631" s="1">
        <v>286.14999999999998</v>
      </c>
    </row>
    <row r="1632" spans="1:3" x14ac:dyDescent="0.25">
      <c r="A1632" s="2">
        <v>1627</v>
      </c>
      <c r="B1632" s="1">
        <v>265.85000000000002</v>
      </c>
      <c r="C1632" s="1">
        <v>286.14999999999998</v>
      </c>
    </row>
    <row r="1633" spans="1:3" x14ac:dyDescent="0.25">
      <c r="A1633" s="2">
        <v>1628</v>
      </c>
      <c r="B1633" s="1">
        <v>265.85000000000002</v>
      </c>
      <c r="C1633" s="1">
        <v>286.14999999999998</v>
      </c>
    </row>
    <row r="1634" spans="1:3" x14ac:dyDescent="0.25">
      <c r="A1634" s="2">
        <v>1629</v>
      </c>
      <c r="B1634" s="1">
        <v>265.85000000000002</v>
      </c>
      <c r="C1634" s="1">
        <v>286.14999999999998</v>
      </c>
    </row>
    <row r="1635" spans="1:3" x14ac:dyDescent="0.25">
      <c r="A1635" s="2">
        <v>1630</v>
      </c>
      <c r="B1635" s="1">
        <v>265.85000000000002</v>
      </c>
      <c r="C1635" s="1">
        <v>286.14999999999998</v>
      </c>
    </row>
    <row r="1636" spans="1:3" x14ac:dyDescent="0.25">
      <c r="A1636" s="2">
        <v>1631</v>
      </c>
      <c r="B1636" s="1">
        <v>265.85000000000002</v>
      </c>
      <c r="C1636" s="1">
        <v>286.14999999999998</v>
      </c>
    </row>
    <row r="1637" spans="1:3" x14ac:dyDescent="0.25">
      <c r="A1637" s="2">
        <v>1632</v>
      </c>
      <c r="B1637" s="1">
        <v>265.85000000000002</v>
      </c>
      <c r="C1637" s="1">
        <v>286.14999999999998</v>
      </c>
    </row>
    <row r="1638" spans="1:3" x14ac:dyDescent="0.25">
      <c r="A1638" s="2">
        <v>1633</v>
      </c>
      <c r="B1638" s="1">
        <v>265.85000000000002</v>
      </c>
      <c r="C1638" s="1">
        <v>286.14999999999998</v>
      </c>
    </row>
    <row r="1639" spans="1:3" x14ac:dyDescent="0.25">
      <c r="A1639" s="2">
        <v>1634</v>
      </c>
      <c r="B1639" s="1">
        <v>265.85000000000002</v>
      </c>
      <c r="C1639" s="1">
        <v>286.14999999999998</v>
      </c>
    </row>
    <row r="1640" spans="1:3" x14ac:dyDescent="0.25">
      <c r="A1640" s="2">
        <v>1635</v>
      </c>
      <c r="B1640" s="1">
        <v>255</v>
      </c>
      <c r="C1640" s="1">
        <v>290.5</v>
      </c>
    </row>
    <row r="1641" spans="1:3" x14ac:dyDescent="0.25">
      <c r="A1641" s="2">
        <v>1636</v>
      </c>
      <c r="B1641" s="1">
        <v>255.09</v>
      </c>
      <c r="C1641" s="1">
        <v>290.91000000000003</v>
      </c>
    </row>
    <row r="1642" spans="1:3" x14ac:dyDescent="0.25">
      <c r="A1642" s="2">
        <v>1637</v>
      </c>
      <c r="B1642" s="1">
        <v>253.8</v>
      </c>
      <c r="C1642" s="1">
        <v>291.2</v>
      </c>
    </row>
    <row r="1643" spans="1:3" x14ac:dyDescent="0.25">
      <c r="A1643" s="2">
        <v>1638</v>
      </c>
      <c r="B1643" s="1">
        <v>253.22</v>
      </c>
      <c r="C1643" s="1">
        <v>290.54000000000002</v>
      </c>
    </row>
    <row r="1644" spans="1:3" x14ac:dyDescent="0.25">
      <c r="A1644" s="2">
        <v>1639</v>
      </c>
      <c r="B1644" s="1">
        <v>252.5</v>
      </c>
      <c r="C1644" s="1">
        <v>290.5</v>
      </c>
    </row>
    <row r="1645" spans="1:3" x14ac:dyDescent="0.25">
      <c r="A1645" s="2">
        <v>1640</v>
      </c>
      <c r="B1645" s="1">
        <v>251.09</v>
      </c>
      <c r="C1645" s="1">
        <v>288.91000000000003</v>
      </c>
    </row>
    <row r="1646" spans="1:3" x14ac:dyDescent="0.25">
      <c r="A1646" s="2">
        <v>1641</v>
      </c>
      <c r="B1646" s="1">
        <v>250.09</v>
      </c>
      <c r="C1646" s="1">
        <v>288.91000000000003</v>
      </c>
    </row>
    <row r="1647" spans="1:3" x14ac:dyDescent="0.25">
      <c r="A1647" s="2">
        <v>1642</v>
      </c>
      <c r="B1647" s="1">
        <v>247.09</v>
      </c>
      <c r="C1647" s="1">
        <v>290.91000000000003</v>
      </c>
    </row>
    <row r="1648" spans="1:3" x14ac:dyDescent="0.25">
      <c r="A1648" s="2">
        <v>1643</v>
      </c>
      <c r="B1648" s="1">
        <v>245.85</v>
      </c>
      <c r="C1648" s="1">
        <v>292.14999999999998</v>
      </c>
    </row>
    <row r="1649" spans="1:3" x14ac:dyDescent="0.25">
      <c r="A1649" s="2">
        <v>1644</v>
      </c>
      <c r="B1649" s="1">
        <v>244.58</v>
      </c>
      <c r="C1649" s="1">
        <v>292.42</v>
      </c>
    </row>
    <row r="1650" spans="1:3" x14ac:dyDescent="0.25">
      <c r="A1650" s="2">
        <v>1645</v>
      </c>
      <c r="B1650" s="1">
        <v>244.41</v>
      </c>
      <c r="C1650" s="1">
        <v>292.58999999999997</v>
      </c>
    </row>
    <row r="1651" spans="1:3" x14ac:dyDescent="0.25">
      <c r="A1651" s="2">
        <v>1646</v>
      </c>
      <c r="B1651" s="1">
        <v>243.5</v>
      </c>
      <c r="C1651" s="1">
        <v>292</v>
      </c>
    </row>
    <row r="1652" spans="1:3" x14ac:dyDescent="0.25">
      <c r="A1652" s="2">
        <v>1647</v>
      </c>
      <c r="B1652" s="1">
        <v>242</v>
      </c>
      <c r="C1652" s="1">
        <v>293</v>
      </c>
    </row>
    <row r="1653" spans="1:3" x14ac:dyDescent="0.25">
      <c r="A1653" s="2">
        <v>1648</v>
      </c>
      <c r="B1653" s="1">
        <v>241.8</v>
      </c>
      <c r="C1653" s="1">
        <v>292.2</v>
      </c>
    </row>
    <row r="1654" spans="1:3" x14ac:dyDescent="0.25">
      <c r="A1654" s="2">
        <v>1649</v>
      </c>
      <c r="B1654" s="1">
        <v>9</v>
      </c>
      <c r="C1654" s="1">
        <v>122</v>
      </c>
    </row>
    <row r="1655" spans="1:3" x14ac:dyDescent="0.25">
      <c r="A1655" s="2">
        <v>1650</v>
      </c>
      <c r="B1655" s="1">
        <v>238</v>
      </c>
      <c r="C1655" s="1">
        <v>293</v>
      </c>
    </row>
    <row r="1656" spans="1:3" x14ac:dyDescent="0.25">
      <c r="A1656" s="2">
        <v>1651</v>
      </c>
      <c r="B1656" s="1">
        <v>8.5</v>
      </c>
      <c r="C1656" s="1">
        <v>132</v>
      </c>
    </row>
    <row r="1657" spans="1:3" x14ac:dyDescent="0.25">
      <c r="A1657" s="2">
        <v>1652</v>
      </c>
      <c r="B1657" s="1">
        <v>8</v>
      </c>
      <c r="C1657" s="1">
        <v>130</v>
      </c>
    </row>
    <row r="1658" spans="1:3" x14ac:dyDescent="0.25">
      <c r="A1658" s="2">
        <v>1653</v>
      </c>
      <c r="B1658" s="1">
        <v>234</v>
      </c>
      <c r="C1658" s="1">
        <v>295</v>
      </c>
    </row>
    <row r="1659" spans="1:3" x14ac:dyDescent="0.25">
      <c r="A1659" s="2">
        <v>1654</v>
      </c>
      <c r="B1659" s="1">
        <v>234</v>
      </c>
      <c r="C1659" s="1">
        <v>295</v>
      </c>
    </row>
    <row r="1660" spans="1:3" x14ac:dyDescent="0.25">
      <c r="A1660" s="2">
        <v>1655</v>
      </c>
      <c r="B1660" s="1">
        <v>233</v>
      </c>
      <c r="C1660" s="1">
        <v>295</v>
      </c>
    </row>
    <row r="1661" spans="1:3" x14ac:dyDescent="0.25">
      <c r="A1661" s="2">
        <v>1656</v>
      </c>
      <c r="B1661" s="1">
        <v>233</v>
      </c>
      <c r="C1661" s="1">
        <v>295.5</v>
      </c>
    </row>
    <row r="1662" spans="1:3" x14ac:dyDescent="0.25">
      <c r="A1662" s="2">
        <v>1657</v>
      </c>
      <c r="B1662" s="1">
        <v>231.85</v>
      </c>
      <c r="C1662" s="1">
        <v>295.14999999999998</v>
      </c>
    </row>
    <row r="1663" spans="1:3" x14ac:dyDescent="0.25">
      <c r="A1663" s="2">
        <v>1658</v>
      </c>
      <c r="B1663" s="1">
        <v>229.68</v>
      </c>
      <c r="C1663" s="1">
        <v>294.94</v>
      </c>
    </row>
    <row r="1664" spans="1:3" x14ac:dyDescent="0.25">
      <c r="A1664" s="2">
        <v>1659</v>
      </c>
      <c r="B1664" s="1">
        <v>227</v>
      </c>
      <c r="C1664" s="1">
        <v>293</v>
      </c>
    </row>
    <row r="1665" spans="1:3" x14ac:dyDescent="0.25">
      <c r="A1665" s="2">
        <v>1660</v>
      </c>
      <c r="B1665" s="1">
        <v>225</v>
      </c>
      <c r="C1665" s="1">
        <v>291.5</v>
      </c>
    </row>
    <row r="1666" spans="1:3" x14ac:dyDescent="0.25">
      <c r="A1666" s="2">
        <v>1661</v>
      </c>
      <c r="B1666" s="1">
        <v>223.5</v>
      </c>
      <c r="C1666" s="1">
        <v>291.5</v>
      </c>
    </row>
    <row r="1667" spans="1:3" x14ac:dyDescent="0.25">
      <c r="A1667" s="2">
        <v>1662</v>
      </c>
      <c r="B1667" s="1">
        <v>223</v>
      </c>
      <c r="C1667" s="1">
        <v>292</v>
      </c>
    </row>
    <row r="1668" spans="1:3" x14ac:dyDescent="0.25">
      <c r="A1668" s="2">
        <v>1663</v>
      </c>
      <c r="B1668" s="1">
        <v>222.5</v>
      </c>
      <c r="C1668" s="1">
        <v>292</v>
      </c>
    </row>
    <row r="1669" spans="1:3" x14ac:dyDescent="0.25">
      <c r="A1669" s="2">
        <v>1664</v>
      </c>
      <c r="B1669" s="1">
        <v>221.66</v>
      </c>
      <c r="C1669" s="1">
        <v>292.13</v>
      </c>
    </row>
    <row r="1670" spans="1:3" x14ac:dyDescent="0.25">
      <c r="A1670" s="2">
        <v>1665</v>
      </c>
      <c r="B1670" s="1">
        <v>220.5</v>
      </c>
      <c r="C1670" s="1">
        <v>292.5</v>
      </c>
    </row>
    <row r="1671" spans="1:3" x14ac:dyDescent="0.25">
      <c r="A1671" s="2">
        <v>1666</v>
      </c>
      <c r="B1671" s="1">
        <v>219.5</v>
      </c>
      <c r="C1671" s="1">
        <v>292.5</v>
      </c>
    </row>
    <row r="1672" spans="1:3" x14ac:dyDescent="0.25">
      <c r="A1672" s="2">
        <v>1667</v>
      </c>
      <c r="B1672" s="1">
        <v>217.73</v>
      </c>
      <c r="C1672" s="1">
        <v>293.52</v>
      </c>
    </row>
    <row r="1673" spans="1:3" x14ac:dyDescent="0.25">
      <c r="A1673" s="2">
        <v>1668</v>
      </c>
      <c r="B1673" s="1">
        <v>214.5</v>
      </c>
      <c r="C1673" s="1">
        <v>294</v>
      </c>
    </row>
    <row r="1674" spans="1:3" x14ac:dyDescent="0.25">
      <c r="A1674" s="2">
        <v>1669</v>
      </c>
      <c r="B1674" s="1">
        <v>213.5</v>
      </c>
      <c r="C1674" s="1">
        <v>293.5</v>
      </c>
    </row>
    <row r="1675" spans="1:3" x14ac:dyDescent="0.25">
      <c r="A1675" s="2">
        <v>1670</v>
      </c>
      <c r="B1675" s="1">
        <v>212.5</v>
      </c>
      <c r="C1675" s="1">
        <v>292.5</v>
      </c>
    </row>
    <row r="1676" spans="1:3" x14ac:dyDescent="0.25">
      <c r="A1676" s="2">
        <v>1671</v>
      </c>
      <c r="B1676" s="1">
        <v>211.5</v>
      </c>
      <c r="C1676" s="1">
        <v>291.5</v>
      </c>
    </row>
    <row r="1677" spans="1:3" x14ac:dyDescent="0.25">
      <c r="A1677" s="2">
        <v>1672</v>
      </c>
      <c r="B1677" s="1">
        <v>210</v>
      </c>
      <c r="C1677" s="1">
        <v>291</v>
      </c>
    </row>
    <row r="1678" spans="1:3" x14ac:dyDescent="0.25">
      <c r="A1678" s="2">
        <v>1673</v>
      </c>
      <c r="B1678" s="1">
        <v>209</v>
      </c>
      <c r="C1678" s="1">
        <v>290</v>
      </c>
    </row>
    <row r="1679" spans="1:3" x14ac:dyDescent="0.25">
      <c r="A1679" s="2">
        <v>1674</v>
      </c>
      <c r="B1679" s="1">
        <v>208.5</v>
      </c>
      <c r="C1679" s="1">
        <v>289</v>
      </c>
    </row>
    <row r="1680" spans="1:3" x14ac:dyDescent="0.25">
      <c r="A1680" s="2">
        <v>1675</v>
      </c>
      <c r="B1680" s="1">
        <v>207</v>
      </c>
      <c r="C1680" s="1">
        <v>289.5</v>
      </c>
    </row>
    <row r="1681" spans="1:3" x14ac:dyDescent="0.25">
      <c r="A1681" s="2">
        <v>1676</v>
      </c>
      <c r="B1681" s="1">
        <v>206</v>
      </c>
      <c r="C1681" s="1">
        <v>289</v>
      </c>
    </row>
    <row r="1682" spans="1:3" x14ac:dyDescent="0.25">
      <c r="A1682" s="2">
        <v>1677</v>
      </c>
      <c r="B1682" s="1">
        <v>205</v>
      </c>
      <c r="C1682" s="1">
        <v>289.5</v>
      </c>
    </row>
    <row r="1683" spans="1:3" x14ac:dyDescent="0.25">
      <c r="A1683" s="2">
        <v>1678</v>
      </c>
      <c r="B1683" s="1">
        <v>204</v>
      </c>
      <c r="C1683" s="1">
        <v>289</v>
      </c>
    </row>
    <row r="1684" spans="1:3" x14ac:dyDescent="0.25">
      <c r="A1684" s="2">
        <v>1679</v>
      </c>
      <c r="B1684" s="1">
        <v>202.5</v>
      </c>
      <c r="C1684" s="1">
        <v>289.5</v>
      </c>
    </row>
    <row r="1685" spans="1:3" x14ac:dyDescent="0.25">
      <c r="A1685" s="2">
        <v>1680</v>
      </c>
      <c r="B1685" s="1">
        <v>200.16</v>
      </c>
      <c r="C1685" s="1">
        <v>290.14</v>
      </c>
    </row>
    <row r="1686" spans="1:3" x14ac:dyDescent="0.25">
      <c r="A1686" s="2">
        <v>1681</v>
      </c>
      <c r="B1686" s="1">
        <v>199</v>
      </c>
      <c r="C1686" s="1">
        <v>290</v>
      </c>
    </row>
    <row r="1687" spans="1:3" x14ac:dyDescent="0.25">
      <c r="A1687" s="2">
        <v>1682</v>
      </c>
      <c r="B1687" s="1">
        <v>198</v>
      </c>
      <c r="C1687" s="1">
        <v>290</v>
      </c>
    </row>
    <row r="1688" spans="1:3" x14ac:dyDescent="0.25">
      <c r="A1688" s="2">
        <v>1683</v>
      </c>
      <c r="B1688" s="1">
        <v>197</v>
      </c>
      <c r="C1688" s="1">
        <v>290.5</v>
      </c>
    </row>
    <row r="1689" spans="1:3" x14ac:dyDescent="0.25">
      <c r="A1689" s="2">
        <v>1684</v>
      </c>
      <c r="B1689" s="1">
        <v>196</v>
      </c>
      <c r="C1689" s="1">
        <v>291</v>
      </c>
    </row>
    <row r="1690" spans="1:3" x14ac:dyDescent="0.25">
      <c r="A1690" s="2">
        <v>1685</v>
      </c>
      <c r="B1690" s="1">
        <v>196</v>
      </c>
      <c r="C1690" s="1">
        <v>291</v>
      </c>
    </row>
    <row r="1691" spans="1:3" x14ac:dyDescent="0.25">
      <c r="A1691" s="2">
        <v>1686</v>
      </c>
      <c r="B1691" s="1">
        <v>195.5</v>
      </c>
      <c r="C1691" s="1">
        <v>291</v>
      </c>
    </row>
    <row r="1692" spans="1:3" x14ac:dyDescent="0.25">
      <c r="A1692" s="2">
        <v>1687</v>
      </c>
      <c r="B1692" s="1">
        <v>193.16</v>
      </c>
      <c r="C1692" s="1">
        <v>291.14</v>
      </c>
    </row>
    <row r="1693" spans="1:3" x14ac:dyDescent="0.25">
      <c r="A1693" s="2">
        <v>1688</v>
      </c>
      <c r="B1693" s="1">
        <v>190.5</v>
      </c>
      <c r="C1693" s="1">
        <v>291</v>
      </c>
    </row>
    <row r="1694" spans="1:3" x14ac:dyDescent="0.25">
      <c r="A1694" s="2">
        <v>1689</v>
      </c>
      <c r="B1694" s="1">
        <v>188.54</v>
      </c>
      <c r="C1694" s="1">
        <v>291.04000000000002</v>
      </c>
    </row>
    <row r="1695" spans="1:3" x14ac:dyDescent="0.25">
      <c r="A1695" s="2">
        <v>1690</v>
      </c>
      <c r="B1695" s="1">
        <v>187</v>
      </c>
      <c r="C1695" s="1">
        <v>291.5</v>
      </c>
    </row>
    <row r="1696" spans="1:3" x14ac:dyDescent="0.25">
      <c r="A1696" s="2">
        <v>1691</v>
      </c>
      <c r="B1696" s="1">
        <v>187</v>
      </c>
      <c r="C1696" s="1">
        <v>291.5</v>
      </c>
    </row>
    <row r="1697" spans="1:3" x14ac:dyDescent="0.25">
      <c r="A1697" s="2">
        <v>1692</v>
      </c>
      <c r="B1697" s="1">
        <v>186</v>
      </c>
      <c r="C1697" s="1">
        <v>292</v>
      </c>
    </row>
    <row r="1698" spans="1:3" x14ac:dyDescent="0.25">
      <c r="A1698" s="2">
        <v>1693</v>
      </c>
      <c r="B1698" s="1">
        <v>185</v>
      </c>
      <c r="C1698" s="1">
        <v>292</v>
      </c>
    </row>
    <row r="1699" spans="1:3" x14ac:dyDescent="0.25">
      <c r="A1699" s="2">
        <v>1694</v>
      </c>
      <c r="B1699" s="1">
        <v>182.16</v>
      </c>
      <c r="C1699" s="1">
        <v>292.14</v>
      </c>
    </row>
    <row r="1700" spans="1:3" x14ac:dyDescent="0.25">
      <c r="A1700" s="2">
        <v>1695</v>
      </c>
      <c r="B1700" s="1">
        <v>180</v>
      </c>
      <c r="C1700" s="1">
        <v>292</v>
      </c>
    </row>
    <row r="1701" spans="1:3" x14ac:dyDescent="0.25">
      <c r="A1701" s="2">
        <v>1696</v>
      </c>
      <c r="B1701" s="1">
        <v>179</v>
      </c>
      <c r="C1701" s="1">
        <v>292</v>
      </c>
    </row>
    <row r="1702" spans="1:3" x14ac:dyDescent="0.25">
      <c r="A1702" s="2">
        <v>1697</v>
      </c>
      <c r="B1702" s="1">
        <v>178.76</v>
      </c>
      <c r="C1702" s="1">
        <v>291.76</v>
      </c>
    </row>
    <row r="1703" spans="1:3" x14ac:dyDescent="0.25">
      <c r="A1703" s="2">
        <v>1698</v>
      </c>
      <c r="B1703" s="1">
        <v>178.5</v>
      </c>
      <c r="C1703" s="1">
        <v>292</v>
      </c>
    </row>
    <row r="1704" spans="1:3" x14ac:dyDescent="0.25">
      <c r="A1704" s="2">
        <v>1699</v>
      </c>
      <c r="B1704" s="1">
        <v>178</v>
      </c>
      <c r="C1704" s="1">
        <v>292</v>
      </c>
    </row>
    <row r="1705" spans="1:3" x14ac:dyDescent="0.25">
      <c r="A1705" s="2">
        <v>1700</v>
      </c>
      <c r="B1705" s="1">
        <v>177</v>
      </c>
      <c r="C1705" s="1">
        <v>292</v>
      </c>
    </row>
    <row r="1706" spans="1:3" x14ac:dyDescent="0.25">
      <c r="A1706" s="2">
        <v>1701</v>
      </c>
      <c r="B1706" s="1">
        <v>175.24</v>
      </c>
      <c r="C1706" s="1">
        <v>291.76</v>
      </c>
    </row>
    <row r="1707" spans="1:3" x14ac:dyDescent="0.25">
      <c r="A1707" s="2">
        <v>1702</v>
      </c>
      <c r="B1707" s="1">
        <v>175</v>
      </c>
      <c r="C1707" s="1">
        <v>292</v>
      </c>
    </row>
    <row r="1708" spans="1:3" x14ac:dyDescent="0.25">
      <c r="A1708" s="2">
        <v>1703</v>
      </c>
      <c r="B1708" s="1">
        <v>173.43</v>
      </c>
      <c r="C1708" s="1">
        <v>291.5</v>
      </c>
    </row>
    <row r="1709" spans="1:3" x14ac:dyDescent="0.25">
      <c r="A1709" s="2">
        <v>1704</v>
      </c>
      <c r="B1709" s="1">
        <v>173</v>
      </c>
      <c r="C1709" s="1">
        <v>291</v>
      </c>
    </row>
    <row r="1710" spans="1:3" x14ac:dyDescent="0.25">
      <c r="A1710" s="2">
        <v>1705</v>
      </c>
      <c r="B1710" s="1">
        <v>172</v>
      </c>
      <c r="C1710" s="1">
        <v>291</v>
      </c>
    </row>
    <row r="1711" spans="1:3" x14ac:dyDescent="0.25">
      <c r="A1711" s="2">
        <v>1706</v>
      </c>
      <c r="B1711" s="1">
        <v>171</v>
      </c>
      <c r="C1711" s="1">
        <v>291</v>
      </c>
    </row>
    <row r="1712" spans="1:3" x14ac:dyDescent="0.25">
      <c r="A1712" s="2">
        <v>1707</v>
      </c>
      <c r="B1712" s="1">
        <v>170</v>
      </c>
      <c r="C1712" s="1">
        <v>291</v>
      </c>
    </row>
    <row r="1713" spans="1:3" x14ac:dyDescent="0.25">
      <c r="A1713" s="2">
        <v>1708</v>
      </c>
      <c r="B1713" s="1">
        <v>169</v>
      </c>
      <c r="C1713" s="1">
        <v>291</v>
      </c>
    </row>
    <row r="1714" spans="1:3" x14ac:dyDescent="0.25">
      <c r="A1714" s="2">
        <v>1709</v>
      </c>
      <c r="B1714" s="1">
        <v>168</v>
      </c>
      <c r="C1714" s="1">
        <v>291</v>
      </c>
    </row>
    <row r="1715" spans="1:3" x14ac:dyDescent="0.25">
      <c r="A1715" s="2">
        <v>1710</v>
      </c>
      <c r="B1715" s="1">
        <v>166</v>
      </c>
      <c r="C1715" s="1">
        <v>291</v>
      </c>
    </row>
    <row r="1716" spans="1:3" x14ac:dyDescent="0.25">
      <c r="A1716" s="2">
        <v>1711</v>
      </c>
      <c r="B1716" s="1">
        <v>165.49</v>
      </c>
      <c r="C1716" s="1">
        <v>290.57</v>
      </c>
    </row>
    <row r="1717" spans="1:3" x14ac:dyDescent="0.25">
      <c r="A1717" s="2">
        <v>1712</v>
      </c>
      <c r="B1717" s="1">
        <v>164.5</v>
      </c>
      <c r="C1717" s="1">
        <v>290.58</v>
      </c>
    </row>
    <row r="1718" spans="1:3" x14ac:dyDescent="0.25">
      <c r="A1718" s="2">
        <v>1713</v>
      </c>
      <c r="B1718" s="1">
        <v>162</v>
      </c>
      <c r="C1718" s="1">
        <v>291</v>
      </c>
    </row>
    <row r="1719" spans="1:3" x14ac:dyDescent="0.25">
      <c r="A1719" s="2">
        <v>1714</v>
      </c>
      <c r="B1719" s="1">
        <v>161</v>
      </c>
      <c r="C1719" s="1">
        <v>291</v>
      </c>
    </row>
    <row r="1720" spans="1:3" x14ac:dyDescent="0.25">
      <c r="A1720" s="2">
        <v>1715</v>
      </c>
      <c r="B1720" s="1">
        <v>159.86000000000001</v>
      </c>
      <c r="C1720" s="1">
        <v>290.60000000000002</v>
      </c>
    </row>
    <row r="1721" spans="1:3" x14ac:dyDescent="0.25">
      <c r="A1721" s="2">
        <v>1716</v>
      </c>
      <c r="B1721" s="1">
        <v>158.5</v>
      </c>
      <c r="C1721" s="1">
        <v>294.5</v>
      </c>
    </row>
    <row r="1722" spans="1:3" x14ac:dyDescent="0.25">
      <c r="A1722" s="2">
        <v>1717</v>
      </c>
      <c r="B1722" s="1">
        <v>157.5</v>
      </c>
      <c r="C1722" s="1">
        <v>294.5</v>
      </c>
    </row>
    <row r="1723" spans="1:3" x14ac:dyDescent="0.25">
      <c r="A1723" s="2">
        <v>1718</v>
      </c>
      <c r="B1723" s="1">
        <v>156.5</v>
      </c>
      <c r="C1723" s="1">
        <v>294.5</v>
      </c>
    </row>
    <row r="1724" spans="1:3" x14ac:dyDescent="0.25">
      <c r="A1724" s="2">
        <v>1719</v>
      </c>
      <c r="B1724" s="1">
        <v>155.5</v>
      </c>
      <c r="C1724" s="1">
        <v>294.5</v>
      </c>
    </row>
    <row r="1725" spans="1:3" x14ac:dyDescent="0.25">
      <c r="A1725" s="2">
        <v>1720</v>
      </c>
      <c r="B1725" s="1">
        <v>153.5</v>
      </c>
      <c r="C1725" s="1">
        <v>293.5</v>
      </c>
    </row>
    <row r="1726" spans="1:3" x14ac:dyDescent="0.25">
      <c r="A1726" s="2">
        <v>1721</v>
      </c>
      <c r="B1726" s="1">
        <v>151.5</v>
      </c>
      <c r="C1726" s="1">
        <v>293.5</v>
      </c>
    </row>
    <row r="1727" spans="1:3" x14ac:dyDescent="0.25">
      <c r="A1727" s="2">
        <v>1722</v>
      </c>
      <c r="B1727" s="1">
        <v>151</v>
      </c>
      <c r="C1727" s="1">
        <v>294</v>
      </c>
    </row>
    <row r="1728" spans="1:3" x14ac:dyDescent="0.25">
      <c r="A1728" s="2">
        <v>1723</v>
      </c>
      <c r="B1728" s="1">
        <v>151</v>
      </c>
      <c r="C1728" s="1">
        <v>294</v>
      </c>
    </row>
    <row r="1729" spans="1:3" x14ac:dyDescent="0.25">
      <c r="A1729" s="2">
        <v>1724</v>
      </c>
      <c r="B1729" s="1">
        <v>150</v>
      </c>
      <c r="C1729" s="1">
        <v>294</v>
      </c>
    </row>
    <row r="1730" spans="1:3" x14ac:dyDescent="0.25">
      <c r="A1730" s="2">
        <v>1725</v>
      </c>
      <c r="B1730" s="1">
        <v>147.5</v>
      </c>
      <c r="C1730" s="1">
        <v>292.5</v>
      </c>
    </row>
    <row r="1731" spans="1:3" x14ac:dyDescent="0.25">
      <c r="A1731" s="2">
        <v>1726</v>
      </c>
      <c r="B1731" s="1">
        <v>145</v>
      </c>
      <c r="C1731" s="1">
        <v>293</v>
      </c>
    </row>
    <row r="1732" spans="1:3" x14ac:dyDescent="0.25">
      <c r="A1732" s="2">
        <v>1727</v>
      </c>
      <c r="B1732" s="1">
        <v>145</v>
      </c>
      <c r="C1732" s="1">
        <v>293</v>
      </c>
    </row>
    <row r="1733" spans="1:3" x14ac:dyDescent="0.25">
      <c r="A1733" s="2">
        <v>1728</v>
      </c>
      <c r="B1733" s="1">
        <v>142.5</v>
      </c>
      <c r="C1733" s="1">
        <v>291.5</v>
      </c>
    </row>
    <row r="1734" spans="1:3" x14ac:dyDescent="0.25">
      <c r="A1734" s="2">
        <v>1729</v>
      </c>
      <c r="B1734" s="1">
        <v>141.5</v>
      </c>
      <c r="C1734" s="1">
        <v>287.5</v>
      </c>
    </row>
    <row r="1735" spans="1:3" x14ac:dyDescent="0.25">
      <c r="A1735" s="2">
        <v>1730</v>
      </c>
      <c r="B1735" s="1">
        <v>141.5</v>
      </c>
      <c r="C1735" s="1">
        <v>287.5</v>
      </c>
    </row>
    <row r="1736" spans="1:3" x14ac:dyDescent="0.25">
      <c r="A1736" s="2">
        <v>1731</v>
      </c>
      <c r="B1736" s="1">
        <v>140.34</v>
      </c>
      <c r="C1736" s="1">
        <v>290.92</v>
      </c>
    </row>
    <row r="1737" spans="1:3" x14ac:dyDescent="0.25">
      <c r="A1737" s="2">
        <v>1732</v>
      </c>
      <c r="B1737" s="1">
        <v>139</v>
      </c>
      <c r="C1737" s="1">
        <v>291</v>
      </c>
    </row>
    <row r="1738" spans="1:3" x14ac:dyDescent="0.25">
      <c r="A1738" s="2">
        <v>1733</v>
      </c>
      <c r="B1738" s="1">
        <v>138.34</v>
      </c>
      <c r="C1738" s="1">
        <v>289.92</v>
      </c>
    </row>
    <row r="1739" spans="1:3" x14ac:dyDescent="0.25">
      <c r="A1739" s="2">
        <v>1734</v>
      </c>
      <c r="B1739" s="1">
        <v>137.5</v>
      </c>
      <c r="C1739" s="1">
        <v>290.5</v>
      </c>
    </row>
    <row r="1740" spans="1:3" x14ac:dyDescent="0.25">
      <c r="A1740" s="2">
        <v>1735</v>
      </c>
      <c r="B1740" s="1">
        <v>136</v>
      </c>
      <c r="C1740" s="1">
        <v>290.5</v>
      </c>
    </row>
    <row r="1741" spans="1:3" x14ac:dyDescent="0.25">
      <c r="A1741" s="2">
        <v>1736</v>
      </c>
      <c r="B1741" s="1">
        <v>135.5</v>
      </c>
      <c r="C1741" s="1">
        <v>290</v>
      </c>
    </row>
    <row r="1742" spans="1:3" x14ac:dyDescent="0.25">
      <c r="A1742" s="2">
        <v>1737</v>
      </c>
      <c r="B1742" s="1">
        <v>135</v>
      </c>
      <c r="C1742" s="1">
        <v>290</v>
      </c>
    </row>
    <row r="1743" spans="1:3" x14ac:dyDescent="0.25">
      <c r="A1743" s="2">
        <v>1738</v>
      </c>
      <c r="B1743" s="1">
        <v>133</v>
      </c>
      <c r="C1743" s="1">
        <v>289.5</v>
      </c>
    </row>
    <row r="1744" spans="1:3" x14ac:dyDescent="0.25">
      <c r="A1744" s="2">
        <v>1739</v>
      </c>
      <c r="B1744" s="1">
        <v>132.5</v>
      </c>
      <c r="C1744" s="1">
        <v>289</v>
      </c>
    </row>
    <row r="1745" spans="1:3" x14ac:dyDescent="0.25">
      <c r="A1745" s="2">
        <v>1740</v>
      </c>
      <c r="B1745" s="1">
        <v>130</v>
      </c>
      <c r="C1745" s="1">
        <v>288</v>
      </c>
    </row>
    <row r="1746" spans="1:3" x14ac:dyDescent="0.25">
      <c r="A1746" s="2">
        <v>1741</v>
      </c>
      <c r="B1746" s="1">
        <v>128</v>
      </c>
      <c r="C1746" s="1">
        <v>288</v>
      </c>
    </row>
    <row r="1747" spans="1:3" x14ac:dyDescent="0.25">
      <c r="A1747" s="2">
        <v>1742</v>
      </c>
      <c r="B1747" s="1">
        <v>127</v>
      </c>
      <c r="C1747" s="1">
        <v>289</v>
      </c>
    </row>
    <row r="1748" spans="1:3" x14ac:dyDescent="0.25">
      <c r="A1748" s="2">
        <v>1743</v>
      </c>
      <c r="B1748" s="1">
        <v>125.5</v>
      </c>
      <c r="C1748" s="1">
        <v>290</v>
      </c>
    </row>
    <row r="1749" spans="1:3" x14ac:dyDescent="0.25">
      <c r="A1749" s="2">
        <v>1744</v>
      </c>
      <c r="B1749" s="1">
        <v>124.5</v>
      </c>
      <c r="C1749" s="1">
        <v>291</v>
      </c>
    </row>
    <row r="1750" spans="1:3" x14ac:dyDescent="0.25">
      <c r="A1750" s="2">
        <v>1745</v>
      </c>
      <c r="B1750" s="1">
        <v>122.5</v>
      </c>
      <c r="C1750" s="1">
        <v>292</v>
      </c>
    </row>
    <row r="1751" spans="1:3" x14ac:dyDescent="0.25">
      <c r="A1751" s="2">
        <v>1746</v>
      </c>
      <c r="B1751" s="1">
        <v>124</v>
      </c>
      <c r="C1751" s="1">
        <v>285</v>
      </c>
    </row>
    <row r="1752" spans="1:3" x14ac:dyDescent="0.25">
      <c r="A1752" s="2">
        <v>1747</v>
      </c>
      <c r="B1752" s="1">
        <v>122.5</v>
      </c>
      <c r="C1752" s="1">
        <v>286</v>
      </c>
    </row>
    <row r="1753" spans="1:3" x14ac:dyDescent="0.25">
      <c r="A1753" s="2">
        <v>1748</v>
      </c>
      <c r="B1753" s="1">
        <v>121.5</v>
      </c>
      <c r="C1753" s="1">
        <v>286</v>
      </c>
    </row>
    <row r="1754" spans="1:3" x14ac:dyDescent="0.25">
      <c r="A1754" s="2">
        <v>1749</v>
      </c>
      <c r="B1754" s="1">
        <v>120.5</v>
      </c>
      <c r="C1754" s="1">
        <v>286</v>
      </c>
    </row>
    <row r="1755" spans="1:3" x14ac:dyDescent="0.25">
      <c r="A1755" s="2">
        <v>1750</v>
      </c>
      <c r="B1755" s="1">
        <v>120</v>
      </c>
      <c r="C1755" s="1">
        <v>285.5</v>
      </c>
    </row>
    <row r="1756" spans="1:3" x14ac:dyDescent="0.25">
      <c r="A1756" s="2">
        <v>1751</v>
      </c>
      <c r="B1756" s="1">
        <v>119</v>
      </c>
      <c r="C1756" s="1">
        <v>285.5</v>
      </c>
    </row>
    <row r="1757" spans="1:3" x14ac:dyDescent="0.25">
      <c r="A1757" s="2">
        <v>1752</v>
      </c>
      <c r="B1757" s="1">
        <v>118</v>
      </c>
      <c r="C1757" s="1">
        <v>285.5</v>
      </c>
    </row>
    <row r="1758" spans="1:3" x14ac:dyDescent="0.25">
      <c r="A1758" s="2">
        <v>1753</v>
      </c>
      <c r="B1758" s="1">
        <v>117.5</v>
      </c>
      <c r="C1758" s="1">
        <v>284.5</v>
      </c>
    </row>
    <row r="1759" spans="1:3" x14ac:dyDescent="0.25">
      <c r="A1759" s="2">
        <v>1754</v>
      </c>
      <c r="B1759" s="1">
        <v>117</v>
      </c>
      <c r="C1759" s="1">
        <v>284.5</v>
      </c>
    </row>
    <row r="1760" spans="1:3" x14ac:dyDescent="0.25">
      <c r="A1760" s="2">
        <v>1755</v>
      </c>
      <c r="B1760" s="1">
        <v>116</v>
      </c>
      <c r="C1760" s="1">
        <v>284.5</v>
      </c>
    </row>
    <row r="1761" spans="1:3" x14ac:dyDescent="0.25">
      <c r="A1761" s="2">
        <v>1756</v>
      </c>
      <c r="B1761" s="1">
        <v>114.5</v>
      </c>
      <c r="C1761" s="1">
        <v>283.5</v>
      </c>
    </row>
    <row r="1762" spans="1:3" x14ac:dyDescent="0.25">
      <c r="A1762" s="2">
        <v>1757</v>
      </c>
      <c r="B1762" s="1">
        <v>114</v>
      </c>
      <c r="C1762" s="1">
        <v>283.5</v>
      </c>
    </row>
    <row r="1763" spans="1:3" x14ac:dyDescent="0.25">
      <c r="A1763" s="2">
        <v>1758</v>
      </c>
      <c r="B1763" s="1">
        <v>113</v>
      </c>
      <c r="C1763" s="1">
        <v>283</v>
      </c>
    </row>
    <row r="1764" spans="1:3" x14ac:dyDescent="0.25">
      <c r="A1764" s="2">
        <v>1759</v>
      </c>
      <c r="B1764" s="1">
        <v>112</v>
      </c>
      <c r="C1764" s="1">
        <v>282.5</v>
      </c>
    </row>
    <row r="1765" spans="1:3" x14ac:dyDescent="0.25">
      <c r="A1765" s="2">
        <v>1760</v>
      </c>
      <c r="B1765" s="1">
        <v>111</v>
      </c>
      <c r="C1765" s="1">
        <v>282.5</v>
      </c>
    </row>
    <row r="1766" spans="1:3" x14ac:dyDescent="0.25">
      <c r="A1766" s="2">
        <v>1761</v>
      </c>
      <c r="B1766" s="1">
        <v>109</v>
      </c>
      <c r="C1766" s="1">
        <v>283.5</v>
      </c>
    </row>
    <row r="1767" spans="1:3" x14ac:dyDescent="0.25">
      <c r="A1767" s="2">
        <v>1762</v>
      </c>
      <c r="B1767" s="1">
        <v>108</v>
      </c>
      <c r="C1767" s="1">
        <v>284.5</v>
      </c>
    </row>
    <row r="1768" spans="1:3" x14ac:dyDescent="0.25">
      <c r="A1768" s="2">
        <v>1763</v>
      </c>
      <c r="B1768" s="1">
        <v>106.5</v>
      </c>
      <c r="C1768" s="1">
        <v>285.5</v>
      </c>
    </row>
    <row r="1769" spans="1:3" x14ac:dyDescent="0.25">
      <c r="A1769" s="2">
        <v>1764</v>
      </c>
      <c r="B1769" s="1">
        <v>105</v>
      </c>
      <c r="C1769" s="1">
        <v>285.5</v>
      </c>
    </row>
    <row r="1770" spans="1:3" x14ac:dyDescent="0.25">
      <c r="A1770" s="2">
        <v>1765</v>
      </c>
      <c r="B1770" s="1">
        <v>104</v>
      </c>
      <c r="C1770" s="1">
        <v>286.5</v>
      </c>
    </row>
    <row r="1771" spans="1:3" x14ac:dyDescent="0.25">
      <c r="A1771" s="2">
        <v>1766</v>
      </c>
      <c r="B1771" s="1">
        <v>101</v>
      </c>
      <c r="C1771" s="1">
        <v>285.5</v>
      </c>
    </row>
    <row r="1772" spans="1:3" x14ac:dyDescent="0.25">
      <c r="A1772" s="2">
        <v>1767</v>
      </c>
      <c r="B1772" s="1">
        <v>99.5</v>
      </c>
      <c r="C1772" s="1">
        <v>284.5</v>
      </c>
    </row>
    <row r="1773" spans="1:3" x14ac:dyDescent="0.25">
      <c r="A1773" s="2">
        <v>1768</v>
      </c>
      <c r="B1773" s="1">
        <v>99.5</v>
      </c>
      <c r="C1773" s="1">
        <v>285.5</v>
      </c>
    </row>
    <row r="1774" spans="1:3" x14ac:dyDescent="0.25">
      <c r="A1774" s="2">
        <v>1769</v>
      </c>
      <c r="B1774" s="1">
        <v>99</v>
      </c>
      <c r="C1774" s="1">
        <v>287.5</v>
      </c>
    </row>
    <row r="1775" spans="1:3" x14ac:dyDescent="0.25">
      <c r="A1775" s="2">
        <v>1770</v>
      </c>
      <c r="B1775" s="1">
        <v>98.5</v>
      </c>
      <c r="C1775" s="1">
        <v>288.5</v>
      </c>
    </row>
    <row r="1776" spans="1:3" x14ac:dyDescent="0.25">
      <c r="A1776" s="2">
        <v>1771</v>
      </c>
      <c r="B1776" s="1">
        <v>97.5</v>
      </c>
      <c r="C1776" s="1">
        <v>289.5</v>
      </c>
    </row>
    <row r="1777" spans="1:3" x14ac:dyDescent="0.25">
      <c r="A1777" s="2">
        <v>1772</v>
      </c>
      <c r="B1777" s="1">
        <v>97.5</v>
      </c>
      <c r="C1777" s="1">
        <v>288.5</v>
      </c>
    </row>
    <row r="1778" spans="1:3" x14ac:dyDescent="0.25">
      <c r="A1778" s="2">
        <v>1773</v>
      </c>
      <c r="B1778" s="1">
        <v>94.5</v>
      </c>
      <c r="C1778" s="1">
        <v>288</v>
      </c>
    </row>
    <row r="1779" spans="1:3" x14ac:dyDescent="0.25">
      <c r="A1779" s="2">
        <v>1774</v>
      </c>
      <c r="B1779" s="1">
        <v>93</v>
      </c>
      <c r="C1779" s="1">
        <v>286.5</v>
      </c>
    </row>
    <row r="1780" spans="1:3" x14ac:dyDescent="0.25">
      <c r="A1780" s="2">
        <v>1775</v>
      </c>
      <c r="B1780" s="1">
        <v>93</v>
      </c>
      <c r="C1780" s="1">
        <v>286.5</v>
      </c>
    </row>
    <row r="1781" spans="1:3" x14ac:dyDescent="0.25">
      <c r="A1781" s="2">
        <v>1776</v>
      </c>
      <c r="B1781" s="1">
        <v>91.5</v>
      </c>
      <c r="C1781" s="1">
        <v>285.5</v>
      </c>
    </row>
    <row r="1782" spans="1:3" x14ac:dyDescent="0.25">
      <c r="A1782" s="2">
        <v>1777</v>
      </c>
      <c r="B1782" s="1">
        <v>91</v>
      </c>
      <c r="C1782" s="1">
        <v>285.5</v>
      </c>
    </row>
    <row r="1783" spans="1:3" x14ac:dyDescent="0.25">
      <c r="A1783" s="2">
        <v>1778</v>
      </c>
      <c r="B1783" s="1">
        <v>90.5</v>
      </c>
      <c r="C1783" s="1">
        <v>285</v>
      </c>
    </row>
    <row r="1784" spans="1:3" x14ac:dyDescent="0.25">
      <c r="A1784" s="2">
        <v>1779</v>
      </c>
      <c r="B1784" s="1">
        <v>90</v>
      </c>
      <c r="C1784" s="1">
        <v>284.5</v>
      </c>
    </row>
    <row r="1785" spans="1:3" x14ac:dyDescent="0.25">
      <c r="A1785" s="2">
        <v>1780</v>
      </c>
      <c r="B1785" s="1">
        <v>88</v>
      </c>
      <c r="C1785" s="1">
        <v>284.5</v>
      </c>
    </row>
    <row r="1786" spans="1:3" x14ac:dyDescent="0.25">
      <c r="A1786" s="2">
        <v>1781</v>
      </c>
      <c r="B1786" s="1">
        <v>86.5</v>
      </c>
      <c r="C1786" s="1">
        <v>284.5</v>
      </c>
    </row>
    <row r="1787" spans="1:3" x14ac:dyDescent="0.25">
      <c r="A1787" s="2">
        <v>1782</v>
      </c>
      <c r="B1787" s="1">
        <v>85</v>
      </c>
      <c r="C1787" s="1">
        <v>285.5</v>
      </c>
    </row>
    <row r="1788" spans="1:3" x14ac:dyDescent="0.25">
      <c r="A1788" s="2">
        <v>1783</v>
      </c>
      <c r="B1788" s="1">
        <v>82.5</v>
      </c>
      <c r="C1788" s="1">
        <v>285.5</v>
      </c>
    </row>
    <row r="1789" spans="1:3" x14ac:dyDescent="0.25">
      <c r="A1789" s="2">
        <v>1784</v>
      </c>
      <c r="B1789" s="1">
        <v>81.5</v>
      </c>
      <c r="C1789" s="1">
        <v>286.5</v>
      </c>
    </row>
    <row r="1790" spans="1:3" x14ac:dyDescent="0.25">
      <c r="A1790" s="2">
        <v>1785</v>
      </c>
      <c r="B1790" s="1">
        <v>80.5</v>
      </c>
      <c r="C1790" s="1">
        <v>287.5</v>
      </c>
    </row>
    <row r="1791" spans="1:3" x14ac:dyDescent="0.25">
      <c r="A1791" s="2">
        <v>1786</v>
      </c>
      <c r="B1791" s="1">
        <v>78.5</v>
      </c>
      <c r="C1791" s="1">
        <v>287.5</v>
      </c>
    </row>
    <row r="1792" spans="1:3" x14ac:dyDescent="0.25">
      <c r="A1792" s="2">
        <v>1787</v>
      </c>
      <c r="B1792" s="1">
        <v>76.5</v>
      </c>
      <c r="C1792" s="1">
        <v>287.5</v>
      </c>
    </row>
    <row r="1793" spans="1:3" x14ac:dyDescent="0.25">
      <c r="A1793" s="2">
        <v>1788</v>
      </c>
      <c r="B1793" s="1">
        <v>75.5</v>
      </c>
      <c r="C1793" s="1">
        <v>287</v>
      </c>
    </row>
    <row r="1794" spans="1:3" x14ac:dyDescent="0.25">
      <c r="A1794" s="2">
        <v>1789</v>
      </c>
      <c r="B1794" s="1">
        <v>74</v>
      </c>
      <c r="C1794" s="1">
        <v>286</v>
      </c>
    </row>
    <row r="1795" spans="1:3" x14ac:dyDescent="0.25">
      <c r="A1795" s="2">
        <v>1790</v>
      </c>
      <c r="B1795" s="1">
        <v>74.5</v>
      </c>
      <c r="C1795" s="1">
        <v>286.5</v>
      </c>
    </row>
    <row r="1796" spans="1:3" x14ac:dyDescent="0.25">
      <c r="A1796" s="2">
        <v>1791</v>
      </c>
      <c r="B1796" s="1">
        <v>74.5</v>
      </c>
      <c r="C1796" s="1">
        <v>286.5</v>
      </c>
    </row>
    <row r="1797" spans="1:3" x14ac:dyDescent="0.25">
      <c r="A1797" s="2">
        <v>1792</v>
      </c>
      <c r="B1797" s="1">
        <v>74.5</v>
      </c>
      <c r="C1797" s="1">
        <v>286.5</v>
      </c>
    </row>
    <row r="1798" spans="1:3" x14ac:dyDescent="0.25">
      <c r="A1798" s="2">
        <v>1793</v>
      </c>
      <c r="B1798" s="1">
        <v>73.5</v>
      </c>
      <c r="C1798" s="1">
        <v>286</v>
      </c>
    </row>
    <row r="1799" spans="1:3" x14ac:dyDescent="0.25">
      <c r="A1799" s="2">
        <v>1794</v>
      </c>
      <c r="B1799" s="1">
        <v>72.5</v>
      </c>
      <c r="C1799" s="1">
        <v>285</v>
      </c>
    </row>
    <row r="1800" spans="1:3" x14ac:dyDescent="0.25">
      <c r="A1800" s="2">
        <v>1795</v>
      </c>
      <c r="B1800" s="1">
        <v>71.5</v>
      </c>
      <c r="C1800" s="1">
        <v>284.5</v>
      </c>
    </row>
    <row r="1801" spans="1:3" x14ac:dyDescent="0.25">
      <c r="A1801" s="2">
        <v>1796</v>
      </c>
      <c r="B1801" s="1">
        <v>70.5</v>
      </c>
      <c r="C1801" s="1">
        <v>284</v>
      </c>
    </row>
    <row r="1802" spans="1:3" x14ac:dyDescent="0.25">
      <c r="A1802" s="2">
        <v>1797</v>
      </c>
      <c r="B1802" s="1">
        <v>69</v>
      </c>
      <c r="C1802" s="1">
        <v>283</v>
      </c>
    </row>
    <row r="1803" spans="1:3" x14ac:dyDescent="0.25">
      <c r="A1803" s="2">
        <v>1798</v>
      </c>
      <c r="B1803" s="1">
        <v>68</v>
      </c>
      <c r="C1803" s="1">
        <v>283</v>
      </c>
    </row>
    <row r="1804" spans="1:3" x14ac:dyDescent="0.25">
      <c r="A1804" s="2">
        <v>1799</v>
      </c>
      <c r="B1804" s="1">
        <v>66</v>
      </c>
      <c r="C1804" s="1">
        <v>283</v>
      </c>
    </row>
    <row r="1805" spans="1:3" x14ac:dyDescent="0.25">
      <c r="A1805" s="2">
        <v>1800</v>
      </c>
      <c r="B1805" s="1">
        <v>64</v>
      </c>
      <c r="C1805" s="1">
        <v>284</v>
      </c>
    </row>
    <row r="1806" spans="1:3" x14ac:dyDescent="0.25">
      <c r="A1806" s="2">
        <v>1801</v>
      </c>
      <c r="B1806" s="1">
        <v>62</v>
      </c>
      <c r="C1806" s="1">
        <v>284</v>
      </c>
    </row>
    <row r="1807" spans="1:3" x14ac:dyDescent="0.25">
      <c r="A1807" s="2">
        <v>1802</v>
      </c>
      <c r="B1807" s="1">
        <v>60.5</v>
      </c>
      <c r="C1807" s="1">
        <v>285</v>
      </c>
    </row>
    <row r="1808" spans="1:3" x14ac:dyDescent="0.25">
      <c r="A1808" s="2">
        <v>1803</v>
      </c>
      <c r="B1808" s="1">
        <v>58.5</v>
      </c>
      <c r="C1808" s="1">
        <v>286</v>
      </c>
    </row>
    <row r="1809" spans="1:3" x14ac:dyDescent="0.25">
      <c r="A1809" s="2">
        <v>1804</v>
      </c>
      <c r="B1809" s="1">
        <v>57</v>
      </c>
      <c r="C1809" s="1">
        <v>287.5</v>
      </c>
    </row>
    <row r="1810" spans="1:3" x14ac:dyDescent="0.25">
      <c r="A1810" s="2">
        <v>1805</v>
      </c>
      <c r="B1810" s="1">
        <v>55.5</v>
      </c>
      <c r="C1810" s="1">
        <v>289.5</v>
      </c>
    </row>
    <row r="1811" spans="1:3" x14ac:dyDescent="0.25">
      <c r="A1811" s="2">
        <v>1806</v>
      </c>
      <c r="B1811" s="1">
        <v>54</v>
      </c>
      <c r="C1811" s="1">
        <v>291.5</v>
      </c>
    </row>
    <row r="1812" spans="1:3" x14ac:dyDescent="0.25">
      <c r="A1812" s="2">
        <v>1807</v>
      </c>
      <c r="B1812" s="1">
        <v>52</v>
      </c>
      <c r="C1812" s="1">
        <v>291.69</v>
      </c>
    </row>
    <row r="1813" spans="1:3" x14ac:dyDescent="0.25">
      <c r="A1813" s="2">
        <v>1808</v>
      </c>
      <c r="B1813" s="1">
        <v>51.26</v>
      </c>
      <c r="C1813" s="1">
        <v>291.32</v>
      </c>
    </row>
    <row r="1814" spans="1:3" x14ac:dyDescent="0.25">
      <c r="A1814" s="2">
        <v>1809</v>
      </c>
      <c r="B1814" s="1">
        <v>50</v>
      </c>
      <c r="C1814" s="1">
        <v>290.5</v>
      </c>
    </row>
    <row r="1815" spans="1:3" x14ac:dyDescent="0.25">
      <c r="A1815" s="2">
        <v>1810</v>
      </c>
      <c r="B1815" s="1">
        <v>49.5</v>
      </c>
      <c r="C1815" s="1">
        <v>290.5</v>
      </c>
    </row>
    <row r="1816" spans="1:3" x14ac:dyDescent="0.25">
      <c r="A1816" s="2">
        <v>1811</v>
      </c>
      <c r="B1816" s="1">
        <v>49</v>
      </c>
      <c r="C1816" s="1">
        <v>290.5</v>
      </c>
    </row>
    <row r="1817" spans="1:3" x14ac:dyDescent="0.25">
      <c r="A1817" s="2">
        <v>1812</v>
      </c>
      <c r="B1817" s="1">
        <v>48.82</v>
      </c>
      <c r="C1817" s="1">
        <v>290.82</v>
      </c>
    </row>
    <row r="1818" spans="1:3" x14ac:dyDescent="0.25">
      <c r="A1818" s="2">
        <v>1813</v>
      </c>
      <c r="B1818" s="1">
        <v>48.88</v>
      </c>
      <c r="C1818" s="1">
        <v>290.19</v>
      </c>
    </row>
    <row r="1819" spans="1:3" x14ac:dyDescent="0.25">
      <c r="A1819" s="2">
        <v>1814</v>
      </c>
      <c r="B1819" s="1">
        <v>47.07</v>
      </c>
      <c r="C1819" s="1">
        <v>289.93</v>
      </c>
    </row>
    <row r="1820" spans="1:3" x14ac:dyDescent="0.25">
      <c r="A1820" s="2">
        <v>1815</v>
      </c>
      <c r="B1820" s="1">
        <v>46</v>
      </c>
      <c r="C1820" s="1">
        <v>289.5</v>
      </c>
    </row>
    <row r="1821" spans="1:3" x14ac:dyDescent="0.25">
      <c r="A1821" s="2">
        <v>1816</v>
      </c>
      <c r="B1821" s="1">
        <v>45</v>
      </c>
      <c r="C1821" s="1">
        <v>288.5</v>
      </c>
    </row>
    <row r="1822" spans="1:3" x14ac:dyDescent="0.25">
      <c r="A1822" s="2">
        <v>1817</v>
      </c>
      <c r="B1822" s="1">
        <v>44</v>
      </c>
      <c r="C1822" s="1">
        <v>287</v>
      </c>
    </row>
    <row r="1823" spans="1:3" x14ac:dyDescent="0.25">
      <c r="A1823" s="2">
        <v>1818</v>
      </c>
      <c r="B1823" s="1">
        <v>43.69</v>
      </c>
      <c r="C1823" s="1">
        <v>286.69</v>
      </c>
    </row>
    <row r="1824" spans="1:3" x14ac:dyDescent="0.25">
      <c r="A1824" s="2">
        <v>1819</v>
      </c>
      <c r="B1824" s="1">
        <v>43</v>
      </c>
      <c r="C1824" s="1">
        <v>286.5</v>
      </c>
    </row>
    <row r="1825" spans="1:3" x14ac:dyDescent="0.25">
      <c r="A1825" s="2">
        <v>1820</v>
      </c>
      <c r="B1825" s="1">
        <v>43</v>
      </c>
      <c r="C1825" s="1">
        <v>286.5</v>
      </c>
    </row>
    <row r="1826" spans="1:3" x14ac:dyDescent="0.25">
      <c r="A1826" s="2">
        <v>1821</v>
      </c>
      <c r="B1826" s="1">
        <v>42.5</v>
      </c>
      <c r="C1826" s="1">
        <v>285.5</v>
      </c>
    </row>
    <row r="1827" spans="1:3" x14ac:dyDescent="0.25">
      <c r="A1827" s="2">
        <v>1822</v>
      </c>
      <c r="B1827" s="1">
        <v>41</v>
      </c>
      <c r="C1827" s="1">
        <v>284.5</v>
      </c>
    </row>
    <row r="1828" spans="1:3" x14ac:dyDescent="0.25">
      <c r="A1828" s="2">
        <v>1823</v>
      </c>
      <c r="B1828" s="1">
        <v>40</v>
      </c>
      <c r="C1828" s="1">
        <v>284.5</v>
      </c>
    </row>
    <row r="1829" spans="1:3" x14ac:dyDescent="0.25">
      <c r="A1829" s="2">
        <v>1824</v>
      </c>
      <c r="B1829" s="1">
        <v>40</v>
      </c>
      <c r="C1829" s="1">
        <v>284.5</v>
      </c>
    </row>
    <row r="1830" spans="1:3" x14ac:dyDescent="0.25">
      <c r="A1830" s="2">
        <v>1825</v>
      </c>
      <c r="B1830" s="1">
        <v>38</v>
      </c>
      <c r="C1830" s="1">
        <v>285.5</v>
      </c>
    </row>
    <row r="1831" spans="1:3" x14ac:dyDescent="0.25">
      <c r="A1831" s="2">
        <v>1826</v>
      </c>
      <c r="B1831" s="1">
        <v>36</v>
      </c>
      <c r="C1831" s="1">
        <v>286.5</v>
      </c>
    </row>
    <row r="1832" spans="1:3" x14ac:dyDescent="0.25">
      <c r="A1832" s="2">
        <v>1827</v>
      </c>
      <c r="B1832" s="1">
        <v>34</v>
      </c>
      <c r="C1832" s="1">
        <v>286</v>
      </c>
    </row>
    <row r="1833" spans="1:3" x14ac:dyDescent="0.25">
      <c r="A1833" s="2">
        <v>1828</v>
      </c>
      <c r="B1833" s="1">
        <v>32</v>
      </c>
      <c r="C1833" s="1">
        <v>286.5</v>
      </c>
    </row>
    <row r="1834" spans="1:3" x14ac:dyDescent="0.25">
      <c r="A1834" s="2">
        <v>1829</v>
      </c>
      <c r="B1834" s="1">
        <v>30</v>
      </c>
      <c r="C1834" s="1">
        <v>285.5</v>
      </c>
    </row>
    <row r="1835" spans="1:3" x14ac:dyDescent="0.25">
      <c r="A1835" s="2">
        <v>1830</v>
      </c>
      <c r="B1835" s="1">
        <v>28</v>
      </c>
      <c r="C1835" s="1">
        <v>285.5</v>
      </c>
    </row>
    <row r="1836" spans="1:3" x14ac:dyDescent="0.25">
      <c r="A1836" s="2">
        <v>1831</v>
      </c>
      <c r="B1836" s="1">
        <v>26.82</v>
      </c>
      <c r="C1836" s="1">
        <v>285.82</v>
      </c>
    </row>
    <row r="1837" spans="1:3" x14ac:dyDescent="0.25">
      <c r="A1837" s="2">
        <v>1832</v>
      </c>
      <c r="B1837" s="1">
        <v>25.5</v>
      </c>
      <c r="C1837" s="1">
        <v>287</v>
      </c>
    </row>
    <row r="1838" spans="1:3" x14ac:dyDescent="0.25">
      <c r="A1838" s="2">
        <v>1833</v>
      </c>
      <c r="B1838" s="1">
        <v>25.5</v>
      </c>
      <c r="C1838" s="1">
        <v>286.5</v>
      </c>
    </row>
    <row r="1839" spans="1:3" x14ac:dyDescent="0.25">
      <c r="A1839" s="2">
        <v>1834</v>
      </c>
      <c r="B1839" s="1">
        <v>23</v>
      </c>
      <c r="C1839" s="1">
        <v>289</v>
      </c>
    </row>
    <row r="1840" spans="1:3" x14ac:dyDescent="0.25">
      <c r="A1840" s="2">
        <v>1835</v>
      </c>
      <c r="B1840" s="1">
        <v>22.5</v>
      </c>
      <c r="C1840" s="1">
        <v>289</v>
      </c>
    </row>
    <row r="1841" spans="1:3" x14ac:dyDescent="0.25">
      <c r="A1841" s="2">
        <v>1836</v>
      </c>
      <c r="B1841" s="1">
        <v>22</v>
      </c>
      <c r="C1841" s="1">
        <v>290</v>
      </c>
    </row>
    <row r="1842" spans="1:3" x14ac:dyDescent="0.25">
      <c r="A1842" s="2">
        <v>1837</v>
      </c>
      <c r="B1842" s="1">
        <v>22.5</v>
      </c>
      <c r="C1842" s="1">
        <v>289.5</v>
      </c>
    </row>
    <row r="1843" spans="1:3" x14ac:dyDescent="0.25">
      <c r="A1843" s="2">
        <v>1838</v>
      </c>
      <c r="B1843" s="1">
        <v>22.5</v>
      </c>
      <c r="C1843" s="1">
        <v>289.5</v>
      </c>
    </row>
    <row r="1844" spans="1:3" x14ac:dyDescent="0.25">
      <c r="A1844" s="2">
        <v>1839</v>
      </c>
      <c r="B1844" s="1">
        <v>22.5</v>
      </c>
      <c r="C1844" s="1">
        <v>289.5</v>
      </c>
    </row>
    <row r="1845" spans="1:3" x14ac:dyDescent="0.25">
      <c r="A1845" s="2">
        <v>1840</v>
      </c>
      <c r="B1845" s="1">
        <v>22</v>
      </c>
      <c r="C1845" s="1">
        <v>290</v>
      </c>
    </row>
    <row r="1846" spans="1:3" x14ac:dyDescent="0.25">
      <c r="A1846" s="2">
        <v>1841</v>
      </c>
      <c r="B1846" s="1">
        <v>22</v>
      </c>
      <c r="C1846" s="1">
        <v>290</v>
      </c>
    </row>
    <row r="1847" spans="1:3" x14ac:dyDescent="0.25">
      <c r="A1847" s="2">
        <v>1842</v>
      </c>
      <c r="B1847" s="1">
        <v>22</v>
      </c>
      <c r="C1847" s="1">
        <v>290</v>
      </c>
    </row>
    <row r="1848" spans="1:3" x14ac:dyDescent="0.25">
      <c r="A1848" s="2">
        <v>1843</v>
      </c>
      <c r="B1848" s="1">
        <v>22</v>
      </c>
      <c r="C1848" s="1">
        <v>290</v>
      </c>
    </row>
    <row r="1849" spans="1:3" x14ac:dyDescent="0.25">
      <c r="A1849" s="2">
        <v>1844</v>
      </c>
      <c r="B1849" s="1">
        <v>22</v>
      </c>
      <c r="C1849" s="1">
        <v>290</v>
      </c>
    </row>
    <row r="1850" spans="1:3" x14ac:dyDescent="0.25">
      <c r="A1850" s="2">
        <v>1845</v>
      </c>
      <c r="B1850" s="1">
        <v>22</v>
      </c>
      <c r="C1850" s="1">
        <v>290</v>
      </c>
    </row>
    <row r="1851" spans="1:3" x14ac:dyDescent="0.25">
      <c r="A1851" s="2">
        <v>1846</v>
      </c>
      <c r="B1851" s="1">
        <v>22</v>
      </c>
      <c r="C1851" s="1">
        <v>290</v>
      </c>
    </row>
    <row r="1852" spans="1:3" x14ac:dyDescent="0.25">
      <c r="A1852" s="2">
        <v>1847</v>
      </c>
      <c r="B1852" s="1">
        <v>22.6</v>
      </c>
      <c r="C1852" s="1">
        <v>289.60000000000002</v>
      </c>
    </row>
    <row r="1853" spans="1:3" x14ac:dyDescent="0.25">
      <c r="A1853" s="2">
        <v>1848</v>
      </c>
      <c r="B1853" s="1">
        <v>22.6</v>
      </c>
      <c r="C1853" s="1">
        <v>289.60000000000002</v>
      </c>
    </row>
    <row r="1854" spans="1:3" x14ac:dyDescent="0.25">
      <c r="A1854" s="2">
        <v>1849</v>
      </c>
      <c r="B1854" s="1">
        <v>22.6</v>
      </c>
      <c r="C1854" s="1">
        <v>289.60000000000002</v>
      </c>
    </row>
    <row r="1855" spans="1:3" x14ac:dyDescent="0.25">
      <c r="A1855" s="2">
        <v>1850</v>
      </c>
      <c r="B1855" s="1">
        <v>22.6</v>
      </c>
      <c r="C1855" s="1">
        <v>289.60000000000002</v>
      </c>
    </row>
    <row r="1856" spans="1:3" x14ac:dyDescent="0.25">
      <c r="A1856" s="2">
        <v>1851</v>
      </c>
      <c r="B1856" s="1">
        <v>22.6</v>
      </c>
      <c r="C1856" s="1">
        <v>289.60000000000002</v>
      </c>
    </row>
    <row r="1857" spans="1:3" x14ac:dyDescent="0.25">
      <c r="A1857" s="2">
        <v>1852</v>
      </c>
      <c r="B1857" s="1">
        <v>22.6</v>
      </c>
      <c r="C1857" s="1">
        <v>289.60000000000002</v>
      </c>
    </row>
    <row r="1858" spans="1:3" x14ac:dyDescent="0.25">
      <c r="A1858" s="2">
        <v>1853</v>
      </c>
      <c r="B1858" s="1">
        <v>22.6</v>
      </c>
      <c r="C1858" s="1">
        <v>289.60000000000002</v>
      </c>
    </row>
    <row r="1859" spans="1:3" x14ac:dyDescent="0.25">
      <c r="A1859" s="2">
        <v>1854</v>
      </c>
      <c r="B1859" s="1">
        <v>22.6</v>
      </c>
      <c r="C1859" s="1">
        <v>289.60000000000002</v>
      </c>
    </row>
    <row r="1860" spans="1:3" x14ac:dyDescent="0.25">
      <c r="A1860" s="2">
        <v>1855</v>
      </c>
      <c r="B1860" s="1">
        <v>22.6</v>
      </c>
      <c r="C1860" s="1">
        <v>289.60000000000002</v>
      </c>
    </row>
    <row r="1861" spans="1:3" x14ac:dyDescent="0.25">
      <c r="A1861" s="2">
        <v>1856</v>
      </c>
      <c r="B1861" s="1">
        <v>22.6</v>
      </c>
      <c r="C1861" s="1">
        <v>289.60000000000002</v>
      </c>
    </row>
    <row r="1862" spans="1:3" x14ac:dyDescent="0.25">
      <c r="A1862" s="2">
        <v>1857</v>
      </c>
      <c r="B1862" s="1">
        <v>22.6</v>
      </c>
      <c r="C1862" s="1">
        <v>289.60000000000002</v>
      </c>
    </row>
    <row r="1863" spans="1:3" x14ac:dyDescent="0.25">
      <c r="A1863" s="2">
        <v>1858</v>
      </c>
      <c r="B1863" s="1">
        <v>22.6</v>
      </c>
      <c r="C1863" s="1">
        <v>289.60000000000002</v>
      </c>
    </row>
    <row r="1864" spans="1:3" x14ac:dyDescent="0.25">
      <c r="A1864" s="2">
        <v>1859</v>
      </c>
      <c r="B1864" s="1">
        <v>23</v>
      </c>
      <c r="C1864" s="1">
        <v>289</v>
      </c>
    </row>
    <row r="1865" spans="1:3" x14ac:dyDescent="0.25">
      <c r="A1865" s="2">
        <v>1860</v>
      </c>
      <c r="B1865" s="1">
        <v>22.6</v>
      </c>
      <c r="C1865" s="1">
        <v>289.60000000000002</v>
      </c>
    </row>
    <row r="1866" spans="1:3" x14ac:dyDescent="0.25">
      <c r="A1866" s="2">
        <v>1861</v>
      </c>
      <c r="B1866" s="1">
        <v>22.6</v>
      </c>
      <c r="C1866" s="1">
        <v>289.60000000000002</v>
      </c>
    </row>
    <row r="1867" spans="1:3" x14ac:dyDescent="0.25">
      <c r="A1867" s="2">
        <v>1862</v>
      </c>
      <c r="B1867" s="1">
        <v>22.31</v>
      </c>
      <c r="C1867" s="1">
        <v>289.31</v>
      </c>
    </row>
    <row r="1868" spans="1:3" x14ac:dyDescent="0.25">
      <c r="A1868" s="2">
        <v>1863</v>
      </c>
      <c r="B1868" s="1">
        <v>22</v>
      </c>
      <c r="C1868" s="1">
        <v>290</v>
      </c>
    </row>
    <row r="1869" spans="1:3" x14ac:dyDescent="0.25">
      <c r="A1869" s="2">
        <v>1864</v>
      </c>
      <c r="B1869" s="1">
        <v>22</v>
      </c>
      <c r="C1869" s="1">
        <v>290</v>
      </c>
    </row>
    <row r="1870" spans="1:3" x14ac:dyDescent="0.25">
      <c r="A1870" s="2">
        <v>1865</v>
      </c>
      <c r="B1870" s="1">
        <v>22</v>
      </c>
      <c r="C1870" s="1">
        <v>290.5</v>
      </c>
    </row>
    <row r="1871" spans="1:3" x14ac:dyDescent="0.25">
      <c r="A1871" s="2">
        <v>1866</v>
      </c>
      <c r="B1871" s="1">
        <v>22</v>
      </c>
      <c r="C1871" s="1">
        <v>290.5</v>
      </c>
    </row>
    <row r="1872" spans="1:3" x14ac:dyDescent="0.25">
      <c r="A1872" s="2">
        <v>1867</v>
      </c>
      <c r="B1872" s="1">
        <v>22</v>
      </c>
      <c r="C1872" s="1">
        <v>290.5</v>
      </c>
    </row>
    <row r="1873" spans="1:3" x14ac:dyDescent="0.25">
      <c r="A1873" s="2">
        <v>1868</v>
      </c>
      <c r="B1873" s="1">
        <v>22.79</v>
      </c>
      <c r="C1873" s="1">
        <v>289.79000000000002</v>
      </c>
    </row>
    <row r="1874" spans="1:3" x14ac:dyDescent="0.25">
      <c r="A1874" s="2">
        <v>1869</v>
      </c>
      <c r="B1874" s="1">
        <v>23.76</v>
      </c>
      <c r="C1874" s="1">
        <v>288.76</v>
      </c>
    </row>
    <row r="1875" spans="1:3" x14ac:dyDescent="0.25">
      <c r="A1875" s="2">
        <v>1870</v>
      </c>
      <c r="B1875" s="1">
        <v>23.76</v>
      </c>
      <c r="C1875" s="1">
        <v>288.76</v>
      </c>
    </row>
    <row r="1876" spans="1:3" x14ac:dyDescent="0.25">
      <c r="A1876" s="2">
        <v>1871</v>
      </c>
      <c r="B1876" s="1">
        <v>12.5</v>
      </c>
      <c r="C1876" s="1">
        <v>155</v>
      </c>
    </row>
    <row r="1877" spans="1:3" x14ac:dyDescent="0.25">
      <c r="A1877" s="2">
        <v>1872</v>
      </c>
      <c r="B1877" s="1">
        <v>3</v>
      </c>
      <c r="C1877" s="1">
        <v>130.5</v>
      </c>
    </row>
    <row r="1878" spans="1:3" x14ac:dyDescent="0.25">
      <c r="A1878" s="2">
        <v>1873</v>
      </c>
      <c r="B1878" s="1">
        <v>3</v>
      </c>
      <c r="C1878" s="1">
        <v>130.5</v>
      </c>
    </row>
    <row r="1879" spans="1:3" x14ac:dyDescent="0.25">
      <c r="A1879" s="2">
        <v>1874</v>
      </c>
      <c r="B1879" s="1">
        <v>3</v>
      </c>
      <c r="C1879" s="1">
        <v>130.5</v>
      </c>
    </row>
    <row r="1880" spans="1:3" x14ac:dyDescent="0.25">
      <c r="A1880" s="2">
        <v>1875</v>
      </c>
      <c r="B1880" s="1">
        <v>3</v>
      </c>
      <c r="C1880" s="1">
        <v>130.5</v>
      </c>
    </row>
    <row r="1881" spans="1:3" x14ac:dyDescent="0.25">
      <c r="A1881" s="2">
        <v>1876</v>
      </c>
      <c r="B1881" s="1">
        <v>3</v>
      </c>
      <c r="C1881" s="1">
        <v>130.5</v>
      </c>
    </row>
    <row r="1882" spans="1:3" x14ac:dyDescent="0.25">
      <c r="A1882" s="2">
        <v>1877</v>
      </c>
      <c r="B1882" s="1">
        <v>3</v>
      </c>
      <c r="C1882" s="1">
        <v>130.5</v>
      </c>
    </row>
    <row r="1883" spans="1:3" x14ac:dyDescent="0.25">
      <c r="A1883" s="2">
        <v>1878</v>
      </c>
      <c r="B1883" s="1">
        <v>3</v>
      </c>
      <c r="C1883" s="1">
        <v>130.5</v>
      </c>
    </row>
    <row r="1884" spans="1:3" x14ac:dyDescent="0.25">
      <c r="A1884" s="2">
        <v>1879</v>
      </c>
      <c r="B1884" s="1">
        <v>3</v>
      </c>
      <c r="C1884" s="1">
        <v>130.5</v>
      </c>
    </row>
    <row r="1885" spans="1:3" x14ac:dyDescent="0.25">
      <c r="A1885" s="2">
        <v>1880</v>
      </c>
      <c r="B1885" s="1">
        <v>3</v>
      </c>
      <c r="C1885" s="1">
        <v>130.5</v>
      </c>
    </row>
    <row r="1886" spans="1:3" x14ac:dyDescent="0.25">
      <c r="A1886" s="2">
        <v>1881</v>
      </c>
      <c r="B1886" s="1">
        <v>3</v>
      </c>
      <c r="C1886" s="1">
        <v>130.5</v>
      </c>
    </row>
    <row r="1887" spans="1:3" x14ac:dyDescent="0.25">
      <c r="A1887" s="2">
        <v>1882</v>
      </c>
      <c r="B1887" s="1">
        <v>3</v>
      </c>
      <c r="C1887" s="1">
        <v>130.5</v>
      </c>
    </row>
    <row r="1888" spans="1:3" x14ac:dyDescent="0.25">
      <c r="A1888" s="2">
        <v>1883</v>
      </c>
      <c r="B1888" s="1">
        <v>3</v>
      </c>
      <c r="C1888" s="1">
        <v>130.5</v>
      </c>
    </row>
    <row r="1889" spans="1:3" x14ac:dyDescent="0.25">
      <c r="A1889" s="2">
        <v>1884</v>
      </c>
      <c r="B1889" s="1">
        <v>3</v>
      </c>
      <c r="C1889" s="1">
        <v>130.5</v>
      </c>
    </row>
    <row r="1890" spans="1:3" x14ac:dyDescent="0.25">
      <c r="A1890" s="2">
        <v>1885</v>
      </c>
      <c r="B1890" s="1">
        <v>3</v>
      </c>
      <c r="C1890" s="1">
        <v>130.5</v>
      </c>
    </row>
    <row r="1891" spans="1:3" x14ac:dyDescent="0.25">
      <c r="A1891" s="2">
        <v>1886</v>
      </c>
      <c r="B1891" s="1">
        <v>3</v>
      </c>
      <c r="C1891" s="1">
        <v>130.5</v>
      </c>
    </row>
    <row r="1892" spans="1:3" x14ac:dyDescent="0.25">
      <c r="A1892" s="2">
        <v>1887</v>
      </c>
      <c r="B1892" s="1">
        <v>3</v>
      </c>
      <c r="C1892" s="1">
        <v>130.5</v>
      </c>
    </row>
    <row r="1893" spans="1:3" x14ac:dyDescent="0.25">
      <c r="A1893" s="2">
        <v>1888</v>
      </c>
      <c r="B1893" s="1">
        <v>3</v>
      </c>
      <c r="C1893" s="1">
        <v>130.5</v>
      </c>
    </row>
    <row r="1894" spans="1:3" x14ac:dyDescent="0.25">
      <c r="A1894" s="2">
        <v>1889</v>
      </c>
      <c r="B1894" s="1">
        <v>3</v>
      </c>
      <c r="C1894" s="1">
        <v>130.5</v>
      </c>
    </row>
    <row r="1895" spans="1:3" x14ac:dyDescent="0.25">
      <c r="A1895" s="2">
        <v>1890</v>
      </c>
      <c r="B1895" s="1">
        <v>3</v>
      </c>
      <c r="C1895" s="1">
        <v>130.5</v>
      </c>
    </row>
    <row r="1896" spans="1:3" x14ac:dyDescent="0.25">
      <c r="A1896" s="2">
        <v>1891</v>
      </c>
      <c r="B1896" s="1">
        <v>3</v>
      </c>
      <c r="C1896" s="1">
        <v>130.5</v>
      </c>
    </row>
    <row r="1897" spans="1:3" x14ac:dyDescent="0.25">
      <c r="A1897" s="2">
        <v>1892</v>
      </c>
      <c r="B1897" s="1">
        <v>3</v>
      </c>
      <c r="C1897" s="1">
        <v>130.5</v>
      </c>
    </row>
    <row r="1898" spans="1:3" x14ac:dyDescent="0.25">
      <c r="A1898" s="2">
        <v>1893</v>
      </c>
      <c r="B1898" s="1">
        <v>3</v>
      </c>
      <c r="C1898" s="1">
        <v>130.5</v>
      </c>
    </row>
    <row r="1899" spans="1:3" x14ac:dyDescent="0.25">
      <c r="A1899" s="2">
        <v>1894</v>
      </c>
      <c r="B1899" s="1">
        <v>3</v>
      </c>
      <c r="C1899" s="1">
        <v>130.5</v>
      </c>
    </row>
    <row r="1900" spans="1:3" x14ac:dyDescent="0.25">
      <c r="A1900" s="2">
        <v>1895</v>
      </c>
      <c r="B1900" s="1">
        <v>3</v>
      </c>
      <c r="C1900" s="1">
        <v>130.5</v>
      </c>
    </row>
    <row r="1901" spans="1:3" x14ac:dyDescent="0.25">
      <c r="A1901" s="2">
        <v>1896</v>
      </c>
      <c r="B1901" s="1">
        <v>3</v>
      </c>
      <c r="C1901" s="1">
        <v>130.5</v>
      </c>
    </row>
    <row r="1902" spans="1:3" x14ac:dyDescent="0.25">
      <c r="A1902" s="2">
        <v>1897</v>
      </c>
      <c r="B1902" s="1">
        <v>3</v>
      </c>
      <c r="C1902" s="1">
        <v>130.5</v>
      </c>
    </row>
    <row r="1903" spans="1:3" x14ac:dyDescent="0.25">
      <c r="A1903" s="2">
        <v>1898</v>
      </c>
      <c r="B1903" s="1">
        <v>3</v>
      </c>
      <c r="C1903" s="1">
        <v>130.5</v>
      </c>
    </row>
    <row r="1904" spans="1:3" x14ac:dyDescent="0.25">
      <c r="A1904" s="2">
        <v>1899</v>
      </c>
      <c r="B1904" s="1">
        <v>3</v>
      </c>
      <c r="C1904" s="1">
        <v>130.5</v>
      </c>
    </row>
    <row r="1905" spans="1:3" x14ac:dyDescent="0.25">
      <c r="A1905" s="2">
        <v>1900</v>
      </c>
      <c r="B1905" s="1">
        <v>3</v>
      </c>
      <c r="C1905" s="1">
        <v>130.5</v>
      </c>
    </row>
    <row r="1906" spans="1:3" x14ac:dyDescent="0.25">
      <c r="A1906" s="2">
        <v>1901</v>
      </c>
      <c r="B1906" s="1">
        <v>3</v>
      </c>
      <c r="C1906" s="1">
        <v>130.5</v>
      </c>
    </row>
    <row r="1907" spans="1:3" x14ac:dyDescent="0.25">
      <c r="A1907" s="2">
        <v>1902</v>
      </c>
      <c r="B1907" s="1">
        <v>3</v>
      </c>
      <c r="C1907" s="1">
        <v>130.5</v>
      </c>
    </row>
    <row r="1908" spans="1:3" x14ac:dyDescent="0.25">
      <c r="A1908" s="2">
        <v>1903</v>
      </c>
      <c r="B1908" s="1">
        <v>3</v>
      </c>
      <c r="C1908" s="1">
        <v>130.5</v>
      </c>
    </row>
    <row r="1909" spans="1:3" x14ac:dyDescent="0.25">
      <c r="A1909" s="2">
        <v>1904</v>
      </c>
      <c r="B1909" s="1">
        <v>3</v>
      </c>
      <c r="C1909" s="1">
        <v>130.5</v>
      </c>
    </row>
    <row r="1910" spans="1:3" x14ac:dyDescent="0.25">
      <c r="A1910" s="2">
        <v>1905</v>
      </c>
      <c r="B1910" s="1">
        <v>3</v>
      </c>
      <c r="C1910" s="1">
        <v>130.5</v>
      </c>
    </row>
    <row r="1911" spans="1:3" x14ac:dyDescent="0.25">
      <c r="A1911" s="2">
        <v>1906</v>
      </c>
      <c r="B1911" s="1">
        <v>3</v>
      </c>
      <c r="C1911" s="1">
        <v>130.5</v>
      </c>
    </row>
    <row r="1912" spans="1:3" x14ac:dyDescent="0.25">
      <c r="A1912" s="2">
        <v>1907</v>
      </c>
      <c r="B1912" s="1">
        <v>3</v>
      </c>
      <c r="C1912" s="1">
        <v>130.5</v>
      </c>
    </row>
    <row r="1913" spans="1:3" x14ac:dyDescent="0.25">
      <c r="A1913" s="2">
        <v>1908</v>
      </c>
      <c r="B1913" s="1">
        <v>3</v>
      </c>
      <c r="C1913" s="1">
        <v>130.5</v>
      </c>
    </row>
    <row r="1914" spans="1:3" x14ac:dyDescent="0.25">
      <c r="A1914" s="2">
        <v>1909</v>
      </c>
      <c r="B1914" s="1">
        <v>3</v>
      </c>
      <c r="C1914" s="1">
        <v>130.5</v>
      </c>
    </row>
    <row r="1915" spans="1:3" x14ac:dyDescent="0.25">
      <c r="A1915" s="2">
        <v>1910</v>
      </c>
      <c r="B1915" s="1">
        <v>3</v>
      </c>
      <c r="C1915" s="1">
        <v>130.5</v>
      </c>
    </row>
    <row r="1916" spans="1:3" x14ac:dyDescent="0.25">
      <c r="A1916" s="2">
        <v>1911</v>
      </c>
      <c r="B1916" s="1">
        <v>3</v>
      </c>
      <c r="C1916" s="1">
        <v>130.5</v>
      </c>
    </row>
    <row r="1917" spans="1:3" x14ac:dyDescent="0.25">
      <c r="A1917" s="2">
        <v>1912</v>
      </c>
      <c r="B1917" s="1">
        <v>3</v>
      </c>
      <c r="C1917" s="1">
        <v>130.5</v>
      </c>
    </row>
    <row r="1918" spans="1:3" x14ac:dyDescent="0.25">
      <c r="A1918" s="2">
        <v>1913</v>
      </c>
      <c r="B1918" s="1">
        <v>3</v>
      </c>
      <c r="C1918" s="1">
        <v>130.5</v>
      </c>
    </row>
    <row r="1919" spans="1:3" x14ac:dyDescent="0.25">
      <c r="A1919" s="2">
        <v>1914</v>
      </c>
      <c r="B1919" s="1">
        <v>3</v>
      </c>
      <c r="C1919" s="1">
        <v>130.5</v>
      </c>
    </row>
    <row r="1920" spans="1:3" x14ac:dyDescent="0.25">
      <c r="A1920" s="2">
        <v>1915</v>
      </c>
      <c r="B1920" s="1">
        <v>3</v>
      </c>
      <c r="C1920" s="1">
        <v>130.5</v>
      </c>
    </row>
    <row r="1921" spans="1:3" x14ac:dyDescent="0.25">
      <c r="A1921" s="2">
        <v>1916</v>
      </c>
      <c r="B1921" s="1">
        <v>3</v>
      </c>
      <c r="C1921" s="1">
        <v>130.5</v>
      </c>
    </row>
    <row r="1922" spans="1:3" x14ac:dyDescent="0.25">
      <c r="A1922" s="2">
        <v>1917</v>
      </c>
      <c r="B1922" s="1">
        <v>3</v>
      </c>
      <c r="C1922" s="1">
        <v>130.5</v>
      </c>
    </row>
    <row r="1923" spans="1:3" x14ac:dyDescent="0.25">
      <c r="A1923" s="2">
        <v>1918</v>
      </c>
      <c r="B1923" s="1">
        <v>3</v>
      </c>
      <c r="C1923" s="1">
        <v>130.5</v>
      </c>
    </row>
    <row r="1924" spans="1:3" x14ac:dyDescent="0.25">
      <c r="A1924" s="2">
        <v>1919</v>
      </c>
      <c r="B1924" s="1">
        <v>3</v>
      </c>
      <c r="C1924" s="1">
        <v>130.5</v>
      </c>
    </row>
    <row r="1925" spans="1:3" x14ac:dyDescent="0.25">
      <c r="A1925" s="2">
        <v>1920</v>
      </c>
      <c r="B1925" s="1">
        <v>3</v>
      </c>
      <c r="C1925" s="1">
        <v>130.5</v>
      </c>
    </row>
    <row r="1926" spans="1:3" x14ac:dyDescent="0.25">
      <c r="A1926" s="2">
        <v>1921</v>
      </c>
      <c r="B1926" s="1">
        <v>3</v>
      </c>
      <c r="C1926" s="1">
        <v>130.5</v>
      </c>
    </row>
    <row r="1927" spans="1:3" x14ac:dyDescent="0.25">
      <c r="A1927" s="2">
        <v>1922</v>
      </c>
      <c r="B1927" s="1">
        <v>3</v>
      </c>
      <c r="C1927" s="1">
        <v>130.5</v>
      </c>
    </row>
    <row r="1928" spans="1:3" x14ac:dyDescent="0.25">
      <c r="A1928" s="2">
        <v>1923</v>
      </c>
      <c r="B1928" s="1">
        <v>3</v>
      </c>
      <c r="C1928" s="1">
        <v>130.5</v>
      </c>
    </row>
    <row r="1929" spans="1:3" x14ac:dyDescent="0.25">
      <c r="A1929" s="2">
        <v>1924</v>
      </c>
      <c r="B1929" s="1">
        <v>3</v>
      </c>
      <c r="C1929" s="1">
        <v>130.5</v>
      </c>
    </row>
    <row r="1930" spans="1:3" x14ac:dyDescent="0.25">
      <c r="A1930" s="2">
        <v>1925</v>
      </c>
      <c r="B1930" s="1">
        <v>3</v>
      </c>
      <c r="C1930" s="1">
        <v>130.5</v>
      </c>
    </row>
    <row r="1931" spans="1:3" x14ac:dyDescent="0.25">
      <c r="A1931" s="2">
        <v>1926</v>
      </c>
      <c r="B1931" s="1">
        <v>3</v>
      </c>
      <c r="C1931" s="1">
        <v>130.5</v>
      </c>
    </row>
    <row r="1932" spans="1:3" x14ac:dyDescent="0.25">
      <c r="A1932" s="2">
        <v>1927</v>
      </c>
      <c r="B1932" s="1">
        <v>226.5</v>
      </c>
      <c r="C1932" s="1">
        <v>148.5</v>
      </c>
    </row>
    <row r="1933" spans="1:3" x14ac:dyDescent="0.25">
      <c r="A1933" s="2">
        <v>1928</v>
      </c>
      <c r="B1933" s="1">
        <v>226.5</v>
      </c>
      <c r="C1933" s="1">
        <v>148.5</v>
      </c>
    </row>
    <row r="1934" spans="1:3" x14ac:dyDescent="0.25">
      <c r="A1934" s="2">
        <v>1929</v>
      </c>
      <c r="B1934" s="1">
        <v>217.5</v>
      </c>
      <c r="C1934" s="1">
        <v>149.5</v>
      </c>
    </row>
    <row r="1935" spans="1:3" x14ac:dyDescent="0.25">
      <c r="A1935" s="2">
        <v>1930</v>
      </c>
      <c r="B1935" s="1">
        <v>221.21</v>
      </c>
      <c r="C1935" s="1">
        <v>166.21</v>
      </c>
    </row>
    <row r="1936" spans="1:3" x14ac:dyDescent="0.25">
      <c r="A1936" s="2">
        <v>1931</v>
      </c>
      <c r="B1936" s="1">
        <v>215.5</v>
      </c>
      <c r="C1936" s="1">
        <v>169.5</v>
      </c>
    </row>
    <row r="1937" spans="1:3" x14ac:dyDescent="0.25">
      <c r="A1937" s="2">
        <v>1932</v>
      </c>
      <c r="B1937" s="1">
        <v>222.5</v>
      </c>
      <c r="C1937" s="1">
        <v>179.5</v>
      </c>
    </row>
    <row r="1938" spans="1:3" x14ac:dyDescent="0.25">
      <c r="A1938" s="2">
        <v>1933</v>
      </c>
      <c r="B1938" s="1">
        <v>226.06</v>
      </c>
      <c r="C1938" s="1">
        <v>189.5</v>
      </c>
    </row>
    <row r="1939" spans="1:3" x14ac:dyDescent="0.25">
      <c r="A1939" s="2">
        <v>1934</v>
      </c>
      <c r="B1939" s="1">
        <v>226.06</v>
      </c>
      <c r="C1939" s="1">
        <v>189.5</v>
      </c>
    </row>
    <row r="1940" spans="1:3" x14ac:dyDescent="0.25">
      <c r="A1940" s="2">
        <v>1935</v>
      </c>
      <c r="B1940" s="1">
        <v>226.06</v>
      </c>
      <c r="C1940" s="1">
        <v>189.5</v>
      </c>
    </row>
    <row r="1941" spans="1:3" x14ac:dyDescent="0.25">
      <c r="A1941" s="2">
        <v>1936</v>
      </c>
      <c r="B1941" s="1">
        <v>226.06</v>
      </c>
      <c r="C1941" s="1">
        <v>189.5</v>
      </c>
    </row>
    <row r="1942" spans="1:3" x14ac:dyDescent="0.25">
      <c r="A1942" s="2">
        <v>1937</v>
      </c>
      <c r="B1942" s="1">
        <v>226.06</v>
      </c>
      <c r="C1942" s="1">
        <v>189.5</v>
      </c>
    </row>
    <row r="1943" spans="1:3" x14ac:dyDescent="0.25">
      <c r="A1943" s="2">
        <v>1938</v>
      </c>
      <c r="B1943" s="1">
        <v>226.06</v>
      </c>
      <c r="C1943" s="1">
        <v>189.5</v>
      </c>
    </row>
    <row r="1944" spans="1:3" x14ac:dyDescent="0.25">
      <c r="A1944" s="2">
        <v>1939</v>
      </c>
      <c r="B1944" s="1">
        <v>226.06</v>
      </c>
      <c r="C1944" s="1">
        <v>189.5</v>
      </c>
    </row>
    <row r="1945" spans="1:3" x14ac:dyDescent="0.25">
      <c r="A1945" s="2">
        <v>1940</v>
      </c>
      <c r="B1945" s="1">
        <v>226.06</v>
      </c>
      <c r="C1945" s="1">
        <v>189.5</v>
      </c>
    </row>
    <row r="1946" spans="1:3" x14ac:dyDescent="0.25">
      <c r="A1946" s="2">
        <v>1941</v>
      </c>
      <c r="B1946" s="1">
        <v>226.06</v>
      </c>
      <c r="C1946" s="1">
        <v>189.5</v>
      </c>
    </row>
    <row r="1947" spans="1:3" x14ac:dyDescent="0.25">
      <c r="A1947" s="2">
        <v>1942</v>
      </c>
      <c r="B1947" s="1">
        <v>226.06</v>
      </c>
      <c r="C1947" s="1">
        <v>189.5</v>
      </c>
    </row>
    <row r="1948" spans="1:3" x14ac:dyDescent="0.25">
      <c r="A1948" s="2">
        <v>1943</v>
      </c>
      <c r="B1948" s="1">
        <v>226.06</v>
      </c>
      <c r="C1948" s="1">
        <v>189.5</v>
      </c>
    </row>
    <row r="1949" spans="1:3" x14ac:dyDescent="0.25">
      <c r="A1949" s="2">
        <v>1944</v>
      </c>
      <c r="B1949" s="1">
        <v>226.06</v>
      </c>
      <c r="C1949" s="1">
        <v>189.5</v>
      </c>
    </row>
    <row r="1950" spans="1:3" x14ac:dyDescent="0.25">
      <c r="A1950" s="2">
        <v>1945</v>
      </c>
      <c r="B1950" s="1">
        <v>124</v>
      </c>
      <c r="C1950" s="1">
        <v>267</v>
      </c>
    </row>
    <row r="1951" spans="1:3" x14ac:dyDescent="0.25">
      <c r="A1951" s="2">
        <v>1946</v>
      </c>
      <c r="B1951" s="1">
        <v>118.5</v>
      </c>
      <c r="C1951" s="1">
        <v>271</v>
      </c>
    </row>
    <row r="1952" spans="1:3" x14ac:dyDescent="0.25">
      <c r="A1952" s="2">
        <v>1947</v>
      </c>
      <c r="B1952" s="1">
        <v>113.5</v>
      </c>
      <c r="C1952" s="1">
        <v>277.5</v>
      </c>
    </row>
    <row r="1953" spans="1:3" x14ac:dyDescent="0.25">
      <c r="A1953" s="2">
        <v>1948</v>
      </c>
      <c r="B1953" s="1">
        <v>114.5</v>
      </c>
      <c r="C1953" s="1">
        <v>290</v>
      </c>
    </row>
    <row r="1954" spans="1:3" x14ac:dyDescent="0.25">
      <c r="A1954" s="2">
        <v>1949</v>
      </c>
      <c r="B1954" s="1">
        <v>98.5</v>
      </c>
      <c r="C1954" s="1">
        <v>287</v>
      </c>
    </row>
    <row r="1955" spans="1:3" x14ac:dyDescent="0.25">
      <c r="A1955" s="2">
        <v>1950</v>
      </c>
      <c r="B1955" s="1">
        <v>297</v>
      </c>
      <c r="C1955" s="1">
        <v>172.5</v>
      </c>
    </row>
    <row r="1956" spans="1:3" x14ac:dyDescent="0.25">
      <c r="A1956" s="2">
        <v>1951</v>
      </c>
      <c r="B1956" s="1">
        <v>300</v>
      </c>
      <c r="C1956" s="1">
        <v>148.5</v>
      </c>
    </row>
    <row r="1957" spans="1:3" x14ac:dyDescent="0.25">
      <c r="A1957" s="2">
        <v>1952</v>
      </c>
      <c r="B1957" s="1">
        <v>271</v>
      </c>
      <c r="C1957" s="1">
        <v>139</v>
      </c>
    </row>
    <row r="1958" spans="1:3" x14ac:dyDescent="0.25">
      <c r="A1958" s="2">
        <v>1953</v>
      </c>
      <c r="B1958" s="1">
        <v>268.5</v>
      </c>
      <c r="C1958" s="1">
        <v>137</v>
      </c>
    </row>
    <row r="1959" spans="1:3" x14ac:dyDescent="0.25">
      <c r="A1959" s="2">
        <v>1954</v>
      </c>
      <c r="B1959" s="1">
        <v>263</v>
      </c>
      <c r="C1959" s="1">
        <v>139.5</v>
      </c>
    </row>
    <row r="1960" spans="1:3" x14ac:dyDescent="0.25">
      <c r="A1960" s="2">
        <v>1955</v>
      </c>
      <c r="B1960" s="1">
        <v>259.5</v>
      </c>
      <c r="C1960" s="1">
        <v>140</v>
      </c>
    </row>
    <row r="1961" spans="1:3" x14ac:dyDescent="0.25">
      <c r="A1961" s="2">
        <v>1956</v>
      </c>
      <c r="B1961" s="1">
        <v>220</v>
      </c>
      <c r="C1961" s="1">
        <v>13.5</v>
      </c>
    </row>
    <row r="1962" spans="1:3" x14ac:dyDescent="0.25">
      <c r="A1962" s="2">
        <v>1957</v>
      </c>
      <c r="B1962" s="1">
        <v>215</v>
      </c>
      <c r="C1962" s="1">
        <v>14</v>
      </c>
    </row>
    <row r="1963" spans="1:3" x14ac:dyDescent="0.25">
      <c r="A1963" s="2">
        <v>1958</v>
      </c>
      <c r="B1963" s="1">
        <v>212.5</v>
      </c>
      <c r="C1963" s="1">
        <v>10</v>
      </c>
    </row>
    <row r="1964" spans="1:3" x14ac:dyDescent="0.25">
      <c r="A1964" s="2">
        <v>1959</v>
      </c>
      <c r="B1964" s="1">
        <v>233.5</v>
      </c>
      <c r="C1964" s="1">
        <v>46.5</v>
      </c>
    </row>
    <row r="1965" spans="1:3" x14ac:dyDescent="0.25">
      <c r="A1965" s="2">
        <v>1960</v>
      </c>
      <c r="B1965" s="1">
        <v>228.5</v>
      </c>
      <c r="C1965" s="1">
        <v>49</v>
      </c>
    </row>
    <row r="1966" spans="1:3" x14ac:dyDescent="0.25">
      <c r="A1966" s="2">
        <v>1961</v>
      </c>
      <c r="B1966" s="1">
        <v>206.17</v>
      </c>
      <c r="C1966" s="1">
        <v>48.34</v>
      </c>
    </row>
    <row r="1967" spans="1:3" x14ac:dyDescent="0.25">
      <c r="A1967" s="2">
        <v>1962</v>
      </c>
      <c r="B1967" s="1">
        <v>212</v>
      </c>
      <c r="C1967" s="1">
        <v>53</v>
      </c>
    </row>
    <row r="1968" spans="1:3" x14ac:dyDescent="0.25">
      <c r="A1968" s="2">
        <v>1963</v>
      </c>
      <c r="B1968" s="1">
        <v>201.5</v>
      </c>
      <c r="C1968" s="1">
        <v>58</v>
      </c>
    </row>
    <row r="1969" spans="1:3" x14ac:dyDescent="0.25">
      <c r="A1969" s="2">
        <v>1964</v>
      </c>
      <c r="B1969" s="1">
        <v>194.5</v>
      </c>
      <c r="C1969" s="1">
        <v>61</v>
      </c>
    </row>
    <row r="1970" spans="1:3" x14ac:dyDescent="0.25">
      <c r="A1970" s="2">
        <v>1965</v>
      </c>
      <c r="B1970" s="1">
        <v>185.5</v>
      </c>
      <c r="C1970" s="1">
        <v>64.5</v>
      </c>
    </row>
    <row r="1971" spans="1:3" x14ac:dyDescent="0.25">
      <c r="A1971" s="2">
        <v>1966</v>
      </c>
      <c r="B1971" s="1">
        <v>169.52</v>
      </c>
      <c r="C1971" s="1">
        <v>67.11</v>
      </c>
    </row>
    <row r="1972" spans="1:3" x14ac:dyDescent="0.25">
      <c r="A1972" s="2">
        <v>1967</v>
      </c>
      <c r="B1972" s="1">
        <v>175</v>
      </c>
      <c r="C1972" s="1">
        <v>75</v>
      </c>
    </row>
    <row r="1973" spans="1:3" x14ac:dyDescent="0.25">
      <c r="A1973" s="2">
        <v>1968</v>
      </c>
      <c r="B1973" s="1">
        <v>167.5</v>
      </c>
      <c r="C1973" s="1">
        <v>72</v>
      </c>
    </row>
    <row r="1974" spans="1:3" x14ac:dyDescent="0.25">
      <c r="A1974" s="2">
        <v>1969</v>
      </c>
      <c r="B1974" s="1">
        <v>169</v>
      </c>
      <c r="C1974" s="1">
        <v>74.5</v>
      </c>
    </row>
    <row r="1975" spans="1:3" x14ac:dyDescent="0.25">
      <c r="A1975" s="2">
        <v>1970</v>
      </c>
      <c r="B1975" s="1">
        <v>158.69999999999999</v>
      </c>
      <c r="C1975" s="1">
        <v>74.27</v>
      </c>
    </row>
    <row r="1976" spans="1:3" x14ac:dyDescent="0.25">
      <c r="A1976" s="2">
        <v>1971</v>
      </c>
      <c r="B1976" s="1">
        <v>179.99</v>
      </c>
      <c r="C1976" s="1">
        <v>76.709999999999994</v>
      </c>
    </row>
    <row r="1977" spans="1:3" x14ac:dyDescent="0.25">
      <c r="A1977" s="2">
        <v>1972</v>
      </c>
      <c r="B1977" s="1">
        <v>156.16999999999999</v>
      </c>
      <c r="C1977" s="1">
        <v>85.5</v>
      </c>
    </row>
    <row r="1978" spans="1:3" x14ac:dyDescent="0.25">
      <c r="A1978" s="2">
        <v>1973</v>
      </c>
      <c r="B1978" s="1">
        <v>151.08000000000001</v>
      </c>
      <c r="C1978" s="1">
        <v>89.51</v>
      </c>
    </row>
    <row r="1979" spans="1:3" x14ac:dyDescent="0.25">
      <c r="A1979" s="2">
        <v>1974</v>
      </c>
      <c r="B1979" s="1">
        <v>147.49</v>
      </c>
      <c r="C1979" s="1">
        <v>94.71</v>
      </c>
    </row>
    <row r="1980" spans="1:3" x14ac:dyDescent="0.25">
      <c r="A1980" s="2">
        <v>1975</v>
      </c>
      <c r="B1980" s="1">
        <v>143.69999999999999</v>
      </c>
      <c r="C1980" s="1">
        <v>96</v>
      </c>
    </row>
    <row r="1981" spans="1:3" x14ac:dyDescent="0.25">
      <c r="A1981" s="2">
        <v>1976</v>
      </c>
      <c r="B1981" s="1">
        <v>133</v>
      </c>
      <c r="C1981" s="1">
        <v>103.55</v>
      </c>
    </row>
    <row r="1982" spans="1:3" x14ac:dyDescent="0.25">
      <c r="A1982" s="2">
        <v>1977</v>
      </c>
      <c r="B1982" s="1">
        <v>127.5</v>
      </c>
      <c r="C1982" s="1">
        <v>105.36</v>
      </c>
    </row>
    <row r="1983" spans="1:3" x14ac:dyDescent="0.25">
      <c r="A1983" s="2">
        <v>1978</v>
      </c>
      <c r="B1983" s="1">
        <v>145</v>
      </c>
      <c r="C1983" s="1">
        <v>115</v>
      </c>
    </row>
    <row r="1984" spans="1:3" x14ac:dyDescent="0.25">
      <c r="A1984" s="2">
        <v>1979</v>
      </c>
      <c r="B1984" s="1">
        <v>134</v>
      </c>
      <c r="C1984" s="1">
        <v>129.5</v>
      </c>
    </row>
    <row r="1985" spans="1:3" x14ac:dyDescent="0.25">
      <c r="A1985" s="2">
        <v>1980</v>
      </c>
      <c r="B1985" s="1">
        <v>137.5</v>
      </c>
      <c r="C1985" s="1">
        <v>137.5</v>
      </c>
    </row>
    <row r="1986" spans="1:3" x14ac:dyDescent="0.25">
      <c r="A1986" s="2">
        <v>1981</v>
      </c>
      <c r="B1986" s="1">
        <v>129.29</v>
      </c>
      <c r="C1986" s="1">
        <v>161.63999999999999</v>
      </c>
    </row>
    <row r="1987" spans="1:3" x14ac:dyDescent="0.25">
      <c r="A1987" s="2">
        <v>1982</v>
      </c>
      <c r="B1987" s="1">
        <v>117.7</v>
      </c>
      <c r="C1987" s="1">
        <v>168.75</v>
      </c>
    </row>
    <row r="1988" spans="1:3" x14ac:dyDescent="0.25">
      <c r="A1988" s="2">
        <v>1983</v>
      </c>
      <c r="B1988" s="1">
        <v>111.78</v>
      </c>
      <c r="C1988" s="1">
        <v>181.11</v>
      </c>
    </row>
    <row r="1989" spans="1:3" x14ac:dyDescent="0.25">
      <c r="A1989" s="2">
        <v>1984</v>
      </c>
      <c r="B1989" s="1">
        <v>107.5</v>
      </c>
      <c r="C1989" s="1">
        <v>191.5</v>
      </c>
    </row>
    <row r="1990" spans="1:3" x14ac:dyDescent="0.25">
      <c r="A1990" s="2">
        <v>1985</v>
      </c>
      <c r="B1990" s="1">
        <v>100.48</v>
      </c>
      <c r="C1990" s="1">
        <v>203.3</v>
      </c>
    </row>
    <row r="1991" spans="1:3" x14ac:dyDescent="0.25">
      <c r="A1991" s="2">
        <v>1986</v>
      </c>
      <c r="B1991" s="1">
        <v>88.5</v>
      </c>
      <c r="C1991" s="1">
        <v>246.5</v>
      </c>
    </row>
    <row r="1992" spans="1:3" x14ac:dyDescent="0.25">
      <c r="A1992" s="2">
        <v>1987</v>
      </c>
      <c r="B1992" s="1">
        <v>101.25</v>
      </c>
      <c r="C1992" s="1">
        <v>230.38</v>
      </c>
    </row>
    <row r="1993" spans="1:3" x14ac:dyDescent="0.25">
      <c r="A1993" s="2">
        <v>1988</v>
      </c>
      <c r="B1993" s="1">
        <v>85.5</v>
      </c>
      <c r="C1993" s="1">
        <v>257.5</v>
      </c>
    </row>
    <row r="1994" spans="1:3" x14ac:dyDescent="0.25">
      <c r="A1994" s="2"/>
    </row>
    <row r="2262" spans="1:1" x14ac:dyDescent="0.25">
      <c r="A2262" s="1">
        <v>2257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266"/>
  <sheetViews>
    <sheetView topLeftCell="I7" zoomScale="85" zoomScaleNormal="85" workbookViewId="0">
      <selection activeCell="Z56" sqref="Z56"/>
    </sheetView>
  </sheetViews>
  <sheetFormatPr defaultRowHeight="15" x14ac:dyDescent="0.25"/>
  <cols>
    <col min="4" max="4" width="4.7109375" customWidth="1"/>
    <col min="7" max="7" width="5" customWidth="1"/>
    <col min="10" max="10" width="9.140625" customWidth="1"/>
    <col min="13" max="13" width="4.7109375" customWidth="1"/>
    <col min="15" max="15" width="9.85546875" customWidth="1"/>
  </cols>
  <sheetData>
    <row r="2" spans="1:32" x14ac:dyDescent="0.25">
      <c r="E2" s="3" t="s">
        <v>13</v>
      </c>
      <c r="K2" s="3" t="s">
        <v>10</v>
      </c>
      <c r="P2">
        <v>0.65594855305466238</v>
      </c>
    </row>
    <row r="3" spans="1:32" x14ac:dyDescent="0.25">
      <c r="E3" t="s">
        <v>4</v>
      </c>
      <c r="H3" t="s">
        <v>11</v>
      </c>
      <c r="K3" t="s">
        <v>9</v>
      </c>
      <c r="N3" t="s">
        <v>12</v>
      </c>
      <c r="P3">
        <v>-189.73311897106109</v>
      </c>
      <c r="AE3" t="s">
        <v>35</v>
      </c>
      <c r="AF3" t="s">
        <v>36</v>
      </c>
    </row>
    <row r="4" spans="1:32" x14ac:dyDescent="0.25">
      <c r="A4" t="s">
        <v>3</v>
      </c>
      <c r="B4" t="s">
        <v>15</v>
      </c>
      <c r="C4" t="s">
        <v>14</v>
      </c>
      <c r="E4" t="s">
        <v>15</v>
      </c>
      <c r="F4" t="s">
        <v>14</v>
      </c>
      <c r="H4" t="s">
        <v>15</v>
      </c>
      <c r="I4" t="s">
        <v>14</v>
      </c>
      <c r="J4" t="s">
        <v>31</v>
      </c>
      <c r="K4" t="s">
        <v>15</v>
      </c>
      <c r="L4" t="s">
        <v>14</v>
      </c>
      <c r="N4" t="s">
        <v>15</v>
      </c>
      <c r="O4" t="s">
        <v>14</v>
      </c>
      <c r="AE4">
        <f>(I5-$S$61)^2</f>
        <v>67.973631622319161</v>
      </c>
      <c r="AF4">
        <f>(O5-$S$66)^2</f>
        <v>84.788685176375665</v>
      </c>
    </row>
    <row r="5" spans="1:32" x14ac:dyDescent="0.25">
      <c r="A5" s="2">
        <v>0</v>
      </c>
      <c r="B5" s="1">
        <v>269.5</v>
      </c>
      <c r="C5" s="1">
        <v>274</v>
      </c>
      <c r="E5" s="1">
        <v>56</v>
      </c>
      <c r="F5" s="1">
        <v>162</v>
      </c>
      <c r="H5" s="1">
        <f>$P$2*E5+$P$3</f>
        <v>-153</v>
      </c>
      <c r="I5" s="1">
        <f>(F5-$F$124)*$P$2+210</f>
        <v>204.08334405144694</v>
      </c>
      <c r="J5">
        <v>210</v>
      </c>
      <c r="K5" s="1">
        <v>523</v>
      </c>
      <c r="L5" s="1">
        <v>189</v>
      </c>
      <c r="N5" s="1">
        <f>$P$2*K5+$P$3</f>
        <v>153.32797427652733</v>
      </c>
      <c r="O5" s="1">
        <f>(L5-$L$136)*$P$2+210</f>
        <v>221.49877813504824</v>
      </c>
      <c r="AE5">
        <f t="shared" ref="AE5:AE68" si="0">(I6-$S$61)^2</f>
        <v>41.314488948751602</v>
      </c>
      <c r="AF5">
        <f t="shared" ref="AF5:AF68" si="1">(O6-$S$66)^2</f>
        <v>84.788685176375665</v>
      </c>
    </row>
    <row r="6" spans="1:32" x14ac:dyDescent="0.25">
      <c r="A6" s="2">
        <v>1</v>
      </c>
      <c r="B6" s="1">
        <v>270</v>
      </c>
      <c r="C6" s="1">
        <v>274</v>
      </c>
      <c r="E6" s="1">
        <v>59.23</v>
      </c>
      <c r="F6" s="1">
        <v>164.77</v>
      </c>
      <c r="H6" s="1">
        <f t="shared" ref="H6:H22" si="2">$P$2*E6+$P$3</f>
        <v>-150.88128617363344</v>
      </c>
      <c r="I6" s="1">
        <f t="shared" ref="I6:I12" si="3">(F6-$F$124)*$P$2+210</f>
        <v>205.90032154340835</v>
      </c>
      <c r="J6">
        <v>210</v>
      </c>
      <c r="K6" s="1">
        <v>522.5</v>
      </c>
      <c r="L6" s="1">
        <v>189</v>
      </c>
      <c r="N6" s="1">
        <f t="shared" ref="N6:N69" si="4">$P$2*K6+$P$3</f>
        <v>153.00000000000003</v>
      </c>
      <c r="O6" s="1">
        <f t="shared" ref="O6:O69" si="5">(L6-$L$136)*$P$2+210</f>
        <v>221.49877813504824</v>
      </c>
      <c r="AE6">
        <f t="shared" si="0"/>
        <v>41.314488948751602</v>
      </c>
      <c r="AF6">
        <f t="shared" si="1"/>
        <v>84.788685176375665</v>
      </c>
    </row>
    <row r="7" spans="1:32" x14ac:dyDescent="0.25">
      <c r="A7" s="2">
        <v>2</v>
      </c>
      <c r="B7" s="1">
        <v>270</v>
      </c>
      <c r="C7" s="1">
        <v>274</v>
      </c>
      <c r="E7" s="1">
        <v>59.23</v>
      </c>
      <c r="F7" s="1">
        <v>164.77</v>
      </c>
      <c r="H7" s="1">
        <f t="shared" si="2"/>
        <v>-150.88128617363344</v>
      </c>
      <c r="I7" s="1">
        <f t="shared" si="3"/>
        <v>205.90032154340835</v>
      </c>
      <c r="J7">
        <v>210</v>
      </c>
      <c r="K7" s="1">
        <v>521</v>
      </c>
      <c r="L7" s="1">
        <v>189</v>
      </c>
      <c r="N7" s="1">
        <f t="shared" si="4"/>
        <v>152.01607717041801</v>
      </c>
      <c r="O7" s="1">
        <f t="shared" si="5"/>
        <v>221.49877813504824</v>
      </c>
      <c r="AE7">
        <f t="shared" si="0"/>
        <v>18.566799840762233</v>
      </c>
      <c r="AF7">
        <f t="shared" si="1"/>
        <v>90.936277198790677</v>
      </c>
    </row>
    <row r="8" spans="1:32" x14ac:dyDescent="0.25">
      <c r="A8" s="2">
        <v>3</v>
      </c>
      <c r="B8" s="1">
        <v>270.5</v>
      </c>
      <c r="C8" s="1">
        <v>274</v>
      </c>
      <c r="E8" s="1">
        <v>63.5</v>
      </c>
      <c r="F8" s="1">
        <v>168</v>
      </c>
      <c r="H8" s="1">
        <f t="shared" si="2"/>
        <v>-148.08038585209002</v>
      </c>
      <c r="I8" s="1">
        <f t="shared" si="3"/>
        <v>208.01903536977491</v>
      </c>
      <c r="J8">
        <v>210</v>
      </c>
      <c r="K8" s="1">
        <v>519</v>
      </c>
      <c r="L8" s="1">
        <v>189.5</v>
      </c>
      <c r="N8" s="1">
        <f t="shared" si="4"/>
        <v>150.7041800643087</v>
      </c>
      <c r="O8" s="1">
        <f t="shared" si="5"/>
        <v>221.82675241157557</v>
      </c>
      <c r="AE8">
        <f t="shared" si="0"/>
        <v>11.055612568236219</v>
      </c>
      <c r="AF8">
        <f t="shared" si="1"/>
        <v>103.87686400000247</v>
      </c>
    </row>
    <row r="9" spans="1:32" x14ac:dyDescent="0.25">
      <c r="A9" s="2">
        <v>4</v>
      </c>
      <c r="B9" s="1">
        <v>270</v>
      </c>
      <c r="C9" s="1">
        <v>273.5</v>
      </c>
      <c r="E9" s="1">
        <v>65</v>
      </c>
      <c r="F9" s="1">
        <v>169.5</v>
      </c>
      <c r="H9" s="1">
        <f t="shared" si="2"/>
        <v>-147.09646302250803</v>
      </c>
      <c r="I9" s="1">
        <f t="shared" si="3"/>
        <v>209.0029581993569</v>
      </c>
      <c r="J9">
        <v>210</v>
      </c>
      <c r="K9" s="1">
        <v>517</v>
      </c>
      <c r="L9" s="1">
        <v>190.5</v>
      </c>
      <c r="N9" s="1">
        <f t="shared" si="4"/>
        <v>149.39228295819933</v>
      </c>
      <c r="O9" s="1">
        <f t="shared" si="5"/>
        <v>222.48270096463023</v>
      </c>
      <c r="AE9">
        <f t="shared" si="0"/>
        <v>21.500797435858733</v>
      </c>
      <c r="AF9">
        <f t="shared" si="1"/>
        <v>110.66985877879922</v>
      </c>
    </row>
    <row r="10" spans="1:32" x14ac:dyDescent="0.25">
      <c r="A10" s="2">
        <v>5</v>
      </c>
      <c r="B10" s="1">
        <v>270.19</v>
      </c>
      <c r="C10" s="1">
        <v>274.67</v>
      </c>
      <c r="E10" s="1">
        <v>69</v>
      </c>
      <c r="F10" s="1">
        <v>167.5</v>
      </c>
      <c r="H10" s="1">
        <f t="shared" si="2"/>
        <v>-144.47266881028938</v>
      </c>
      <c r="I10" s="1">
        <f t="shared" si="3"/>
        <v>207.69106109324758</v>
      </c>
      <c r="J10">
        <v>210</v>
      </c>
      <c r="K10" s="1">
        <v>514.5</v>
      </c>
      <c r="L10" s="1">
        <v>191</v>
      </c>
      <c r="N10" s="1">
        <f t="shared" si="4"/>
        <v>147.75241157556272</v>
      </c>
      <c r="O10" s="1">
        <f t="shared" si="5"/>
        <v>222.81067524115755</v>
      </c>
      <c r="AE10">
        <f t="shared" si="0"/>
        <v>21.500797435858733</v>
      </c>
      <c r="AF10">
        <f t="shared" si="1"/>
        <v>117.67798780972325</v>
      </c>
    </row>
    <row r="11" spans="1:32" x14ac:dyDescent="0.25">
      <c r="A11" s="2">
        <v>6</v>
      </c>
      <c r="B11" s="1">
        <v>270</v>
      </c>
      <c r="C11" s="1">
        <v>274</v>
      </c>
      <c r="E11" s="1">
        <v>69</v>
      </c>
      <c r="F11" s="1">
        <v>167.5</v>
      </c>
      <c r="H11" s="1">
        <f t="shared" si="2"/>
        <v>-144.47266881028938</v>
      </c>
      <c r="I11" s="1">
        <f t="shared" si="3"/>
        <v>207.69106109324758</v>
      </c>
      <c r="J11">
        <v>210</v>
      </c>
      <c r="K11" s="1">
        <v>512.5</v>
      </c>
      <c r="L11" s="1">
        <v>191.5</v>
      </c>
      <c r="N11" s="1">
        <f t="shared" si="4"/>
        <v>146.4405144694534</v>
      </c>
      <c r="O11" s="1">
        <f t="shared" si="5"/>
        <v>223.13864951768488</v>
      </c>
      <c r="AE11">
        <f t="shared" si="0"/>
        <v>21.500797435858733</v>
      </c>
      <c r="AF11">
        <f t="shared" si="1"/>
        <v>124.9012510927745</v>
      </c>
    </row>
    <row r="12" spans="1:32" x14ac:dyDescent="0.25">
      <c r="A12" s="2">
        <v>7</v>
      </c>
      <c r="B12" s="1">
        <v>271.08</v>
      </c>
      <c r="C12" s="1">
        <v>273.33999999999997</v>
      </c>
      <c r="E12" s="1">
        <v>71.23</v>
      </c>
      <c r="F12" s="1">
        <v>167.5</v>
      </c>
      <c r="H12" s="1">
        <f t="shared" si="2"/>
        <v>-143.00990353697748</v>
      </c>
      <c r="I12" s="1">
        <f t="shared" si="3"/>
        <v>207.69106109324758</v>
      </c>
      <c r="J12">
        <v>210</v>
      </c>
      <c r="K12" s="1">
        <v>510</v>
      </c>
      <c r="L12" s="1">
        <v>192</v>
      </c>
      <c r="N12" s="1">
        <f t="shared" si="4"/>
        <v>144.80064308681673</v>
      </c>
      <c r="O12" s="1">
        <f t="shared" si="5"/>
        <v>223.46662379421221</v>
      </c>
      <c r="AE12">
        <f t="shared" si="0"/>
        <v>28.014195382433485</v>
      </c>
      <c r="AF12">
        <f t="shared" si="1"/>
        <v>132.33964862795301</v>
      </c>
    </row>
    <row r="13" spans="1:32" x14ac:dyDescent="0.25">
      <c r="A13" s="2">
        <v>8</v>
      </c>
      <c r="B13" s="1">
        <v>270.95</v>
      </c>
      <c r="C13" s="1">
        <v>273.79000000000002</v>
      </c>
      <c r="E13" s="1">
        <v>71.53</v>
      </c>
      <c r="F13" s="1">
        <v>166.5</v>
      </c>
      <c r="H13" s="1">
        <f t="shared" si="2"/>
        <v>-142.8131189710611</v>
      </c>
      <c r="I13" s="1">
        <f t="shared" ref="I13:I76" si="6">(F13-$F$124)*$P$2+210</f>
        <v>207.03511254019293</v>
      </c>
      <c r="J13">
        <v>210</v>
      </c>
      <c r="K13" s="1">
        <v>509</v>
      </c>
      <c r="L13" s="1">
        <v>192.5</v>
      </c>
      <c r="N13" s="1">
        <f t="shared" si="4"/>
        <v>144.14469453376208</v>
      </c>
      <c r="O13" s="1">
        <f t="shared" si="5"/>
        <v>223.79459807073954</v>
      </c>
      <c r="AE13">
        <f t="shared" si="0"/>
        <v>35.388130337517232</v>
      </c>
      <c r="AF13">
        <f t="shared" si="1"/>
        <v>132.33964862795301</v>
      </c>
    </row>
    <row r="14" spans="1:32" x14ac:dyDescent="0.25">
      <c r="A14" s="2">
        <v>9</v>
      </c>
      <c r="B14" s="1">
        <v>270.5</v>
      </c>
      <c r="C14" s="1">
        <v>274</v>
      </c>
      <c r="E14" s="1">
        <v>74</v>
      </c>
      <c r="F14" s="1">
        <v>165.5</v>
      </c>
      <c r="H14" s="1">
        <f t="shared" si="2"/>
        <v>-141.19292604501607</v>
      </c>
      <c r="I14" s="1">
        <f t="shared" si="6"/>
        <v>206.37916398713827</v>
      </c>
      <c r="J14">
        <v>210</v>
      </c>
      <c r="K14" s="1">
        <v>507</v>
      </c>
      <c r="L14" s="1">
        <v>192.5</v>
      </c>
      <c r="N14" s="1">
        <f t="shared" si="4"/>
        <v>142.83279742765276</v>
      </c>
      <c r="O14" s="1">
        <f t="shared" si="5"/>
        <v>223.79459807073954</v>
      </c>
      <c r="AE14">
        <f t="shared" si="0"/>
        <v>39.397799193250336</v>
      </c>
      <c r="AF14">
        <f t="shared" si="1"/>
        <v>147.86184645469248</v>
      </c>
    </row>
    <row r="15" spans="1:32" x14ac:dyDescent="0.25">
      <c r="A15" s="2">
        <v>10</v>
      </c>
      <c r="B15" s="1">
        <v>270.5</v>
      </c>
      <c r="C15" s="1">
        <v>274</v>
      </c>
      <c r="E15" s="1">
        <v>78</v>
      </c>
      <c r="F15" s="1">
        <v>165</v>
      </c>
      <c r="H15" s="1">
        <f t="shared" si="2"/>
        <v>-138.56913183279744</v>
      </c>
      <c r="I15" s="1">
        <f t="shared" si="6"/>
        <v>206.05118971061091</v>
      </c>
      <c r="J15">
        <v>210</v>
      </c>
      <c r="K15" s="1">
        <v>505</v>
      </c>
      <c r="L15" s="1">
        <v>193.5</v>
      </c>
      <c r="N15" s="1">
        <f t="shared" si="4"/>
        <v>141.52090032154339</v>
      </c>
      <c r="O15" s="1">
        <f t="shared" si="5"/>
        <v>224.45054662379422</v>
      </c>
      <c r="AE15">
        <f t="shared" si="0"/>
        <v>31.593595733911734</v>
      </c>
      <c r="AF15">
        <f t="shared" si="1"/>
        <v>147.86184645469248</v>
      </c>
    </row>
    <row r="16" spans="1:32" x14ac:dyDescent="0.25">
      <c r="A16" s="2">
        <v>11</v>
      </c>
      <c r="B16" s="1">
        <v>272</v>
      </c>
      <c r="C16" s="1">
        <v>272</v>
      </c>
      <c r="E16" s="1">
        <v>80.510000000000005</v>
      </c>
      <c r="F16" s="1">
        <v>166</v>
      </c>
      <c r="H16" s="1">
        <f t="shared" si="2"/>
        <v>-136.92270096463022</v>
      </c>
      <c r="I16" s="1">
        <f t="shared" si="6"/>
        <v>206.7071382636656</v>
      </c>
      <c r="J16">
        <v>210</v>
      </c>
      <c r="K16" s="1">
        <v>503</v>
      </c>
      <c r="L16" s="1">
        <v>193.5</v>
      </c>
      <c r="N16" s="1">
        <f t="shared" si="4"/>
        <v>140.20900321543408</v>
      </c>
      <c r="O16" s="1">
        <f t="shared" si="5"/>
        <v>224.45054662379422</v>
      </c>
      <c r="AE16">
        <f t="shared" si="0"/>
        <v>24.649929283082486</v>
      </c>
      <c r="AF16">
        <f t="shared" si="1"/>
        <v>164.24458128994027</v>
      </c>
    </row>
    <row r="17" spans="1:32" x14ac:dyDescent="0.25">
      <c r="A17" s="2">
        <v>12</v>
      </c>
      <c r="B17" s="1">
        <v>272</v>
      </c>
      <c r="C17" s="1">
        <v>272</v>
      </c>
      <c r="E17" s="1">
        <v>82</v>
      </c>
      <c r="F17" s="1">
        <v>167</v>
      </c>
      <c r="H17" s="1">
        <f t="shared" si="2"/>
        <v>-135.94533762057878</v>
      </c>
      <c r="I17" s="1">
        <f t="shared" si="6"/>
        <v>207.36308681672026</v>
      </c>
      <c r="J17">
        <v>210</v>
      </c>
      <c r="K17" s="1">
        <v>501</v>
      </c>
      <c r="L17" s="1">
        <v>194.5</v>
      </c>
      <c r="N17" s="1">
        <f t="shared" si="4"/>
        <v>138.89710610932477</v>
      </c>
      <c r="O17" s="1">
        <f t="shared" si="5"/>
        <v>225.10649517684888</v>
      </c>
      <c r="AE17">
        <f t="shared" si="0"/>
        <v>13.344207406950975</v>
      </c>
      <c r="AF17">
        <f t="shared" si="1"/>
        <v>164.24458128994027</v>
      </c>
    </row>
    <row r="18" spans="1:32" x14ac:dyDescent="0.25">
      <c r="A18" s="2">
        <v>13</v>
      </c>
      <c r="B18" s="1">
        <v>55</v>
      </c>
      <c r="C18" s="1">
        <v>165</v>
      </c>
      <c r="E18" s="1">
        <v>84.5</v>
      </c>
      <c r="F18" s="1">
        <v>169</v>
      </c>
      <c r="H18" s="1">
        <f t="shared" si="2"/>
        <v>-134.30546623794211</v>
      </c>
      <c r="I18" s="1">
        <f t="shared" si="6"/>
        <v>208.67498392282957</v>
      </c>
      <c r="J18">
        <v>210</v>
      </c>
      <c r="K18" s="1">
        <v>498.5</v>
      </c>
      <c r="L18" s="1">
        <v>194.5</v>
      </c>
      <c r="N18" s="1">
        <f t="shared" si="4"/>
        <v>137.2572347266881</v>
      </c>
      <c r="O18" s="1">
        <f t="shared" si="5"/>
        <v>225.10649517684888</v>
      </c>
      <c r="AE18">
        <f t="shared" si="0"/>
        <v>13.344207406950975</v>
      </c>
      <c r="AF18">
        <f t="shared" si="1"/>
        <v>181.48785313369709</v>
      </c>
    </row>
    <row r="19" spans="1:32" x14ac:dyDescent="0.25">
      <c r="A19" s="2">
        <v>14</v>
      </c>
      <c r="B19" s="1">
        <v>271</v>
      </c>
      <c r="C19" s="1">
        <v>274</v>
      </c>
      <c r="E19" s="1">
        <v>86.5</v>
      </c>
      <c r="F19" s="1">
        <v>169</v>
      </c>
      <c r="H19" s="1">
        <f t="shared" si="2"/>
        <v>-132.9935691318328</v>
      </c>
      <c r="I19" s="1">
        <f t="shared" si="6"/>
        <v>208.67498392282957</v>
      </c>
      <c r="J19">
        <v>210</v>
      </c>
      <c r="K19" s="1">
        <v>495</v>
      </c>
      <c r="L19" s="1">
        <v>195.5</v>
      </c>
      <c r="N19" s="1">
        <f t="shared" si="4"/>
        <v>134.96141479099677</v>
      </c>
      <c r="O19" s="1">
        <f t="shared" si="5"/>
        <v>225.76244372990354</v>
      </c>
      <c r="AE19">
        <f t="shared" si="0"/>
        <v>24.649929283082486</v>
      </c>
      <c r="AF19">
        <f t="shared" si="1"/>
        <v>181.48785313369709</v>
      </c>
    </row>
    <row r="20" spans="1:32" x14ac:dyDescent="0.25">
      <c r="A20" s="2">
        <v>15</v>
      </c>
      <c r="B20" s="1">
        <v>272</v>
      </c>
      <c r="C20" s="1">
        <v>272</v>
      </c>
      <c r="E20" s="1">
        <v>89</v>
      </c>
      <c r="F20" s="1">
        <v>167</v>
      </c>
      <c r="H20" s="1">
        <f t="shared" si="2"/>
        <v>-131.35369774919613</v>
      </c>
      <c r="I20" s="1">
        <f t="shared" si="6"/>
        <v>207.36308681672026</v>
      </c>
      <c r="J20">
        <v>210</v>
      </c>
      <c r="K20" s="1">
        <v>493</v>
      </c>
      <c r="L20" s="1">
        <v>195.5</v>
      </c>
      <c r="N20" s="1">
        <f t="shared" si="4"/>
        <v>133.64951768488746</v>
      </c>
      <c r="O20" s="1">
        <f t="shared" si="5"/>
        <v>225.76244372990354</v>
      </c>
      <c r="AE20">
        <f t="shared" si="0"/>
        <v>13.344207406950975</v>
      </c>
      <c r="AF20">
        <f t="shared" si="1"/>
        <v>181.48785313369709</v>
      </c>
    </row>
    <row r="21" spans="1:32" x14ac:dyDescent="0.25">
      <c r="A21" s="2">
        <v>16</v>
      </c>
      <c r="B21" s="1">
        <v>55</v>
      </c>
      <c r="C21" s="1">
        <v>168</v>
      </c>
      <c r="E21" s="1">
        <v>93</v>
      </c>
      <c r="F21" s="1">
        <v>169</v>
      </c>
      <c r="H21" s="1">
        <f t="shared" si="2"/>
        <v>-128.72990353697747</v>
      </c>
      <c r="I21" s="1">
        <f t="shared" si="6"/>
        <v>208.67498392282957</v>
      </c>
      <c r="J21">
        <v>210</v>
      </c>
      <c r="K21" s="1">
        <v>491.5</v>
      </c>
      <c r="L21" s="1">
        <v>195.5</v>
      </c>
      <c r="N21" s="1">
        <f t="shared" si="4"/>
        <v>132.66559485530544</v>
      </c>
      <c r="O21" s="1">
        <f t="shared" si="5"/>
        <v>225.76244372990354</v>
      </c>
      <c r="AE21">
        <f t="shared" si="0"/>
        <v>39.397799193250336</v>
      </c>
      <c r="AF21">
        <f t="shared" si="1"/>
        <v>181.48785313369709</v>
      </c>
    </row>
    <row r="22" spans="1:32" x14ac:dyDescent="0.25">
      <c r="A22" s="2">
        <v>17</v>
      </c>
      <c r="B22" s="1">
        <v>55</v>
      </c>
      <c r="C22" s="1">
        <v>168</v>
      </c>
      <c r="E22" s="1">
        <v>91</v>
      </c>
      <c r="F22" s="1">
        <v>165</v>
      </c>
      <c r="H22" s="1">
        <f t="shared" si="2"/>
        <v>-130.04180064308682</v>
      </c>
      <c r="I22" s="1">
        <f t="shared" si="6"/>
        <v>206.05118971061091</v>
      </c>
      <c r="J22">
        <v>210</v>
      </c>
      <c r="K22" s="1">
        <v>491</v>
      </c>
      <c r="L22" s="1">
        <v>195.5</v>
      </c>
      <c r="N22" s="1">
        <f t="shared" si="4"/>
        <v>132.33762057877814</v>
      </c>
      <c r="O22" s="1">
        <f t="shared" si="5"/>
        <v>225.76244372990354</v>
      </c>
      <c r="AE22">
        <f t="shared" si="0"/>
        <v>24.649929283082486</v>
      </c>
      <c r="AF22">
        <f t="shared" si="1"/>
        <v>181.48785313369709</v>
      </c>
    </row>
    <row r="23" spans="1:32" x14ac:dyDescent="0.25">
      <c r="A23" s="2">
        <v>18</v>
      </c>
      <c r="B23" s="1">
        <v>54.5</v>
      </c>
      <c r="C23" s="1">
        <v>169</v>
      </c>
      <c r="E23" s="1">
        <v>92</v>
      </c>
      <c r="F23" s="1">
        <v>167</v>
      </c>
      <c r="H23" s="1">
        <f t="shared" ref="H23:H26" si="7">$P$2*E23+$P$3</f>
        <v>-129.38585209003216</v>
      </c>
      <c r="I23" s="1">
        <f t="shared" si="6"/>
        <v>207.36308681672026</v>
      </c>
      <c r="J23">
        <v>210</v>
      </c>
      <c r="K23" s="1">
        <v>491</v>
      </c>
      <c r="L23" s="1">
        <v>195.5</v>
      </c>
      <c r="N23" s="1">
        <f t="shared" si="4"/>
        <v>132.33762057877814</v>
      </c>
      <c r="O23" s="1">
        <f t="shared" si="5"/>
        <v>225.76244372990354</v>
      </c>
      <c r="AE23">
        <f t="shared" si="0"/>
        <v>13.344207406950975</v>
      </c>
      <c r="AF23">
        <f t="shared" si="1"/>
        <v>181.48785313369709</v>
      </c>
    </row>
    <row r="24" spans="1:32" x14ac:dyDescent="0.25">
      <c r="A24" s="2">
        <v>19</v>
      </c>
      <c r="B24" s="1">
        <v>54.5</v>
      </c>
      <c r="C24" s="1">
        <v>169</v>
      </c>
      <c r="E24" s="1">
        <v>94.5</v>
      </c>
      <c r="F24" s="1">
        <v>169</v>
      </c>
      <c r="H24" s="1">
        <f t="shared" si="7"/>
        <v>-127.74598070739549</v>
      </c>
      <c r="I24" s="1">
        <f t="shared" si="6"/>
        <v>208.67498392282957</v>
      </c>
      <c r="J24">
        <v>210</v>
      </c>
      <c r="K24" s="1">
        <v>490.5</v>
      </c>
      <c r="L24" s="1">
        <v>195.5</v>
      </c>
      <c r="N24" s="1">
        <f t="shared" si="4"/>
        <v>132.00964630225079</v>
      </c>
      <c r="O24" s="1">
        <f t="shared" si="5"/>
        <v>225.76244372990354</v>
      </c>
      <c r="AE24">
        <f t="shared" si="0"/>
        <v>57.587817137453889</v>
      </c>
      <c r="AF24">
        <f t="shared" si="1"/>
        <v>181.48785313369709</v>
      </c>
    </row>
    <row r="25" spans="1:32" x14ac:dyDescent="0.25">
      <c r="A25" s="2">
        <v>20</v>
      </c>
      <c r="B25" s="1">
        <v>54.5</v>
      </c>
      <c r="C25" s="1">
        <v>167.5</v>
      </c>
      <c r="E25" s="1">
        <v>96.5</v>
      </c>
      <c r="F25" s="1">
        <v>163</v>
      </c>
      <c r="H25" s="1">
        <f t="shared" si="7"/>
        <v>-126.43408360128618</v>
      </c>
      <c r="I25" s="1">
        <f t="shared" si="6"/>
        <v>204.7392926045016</v>
      </c>
      <c r="J25">
        <v>210</v>
      </c>
      <c r="K25" s="1">
        <v>489.5</v>
      </c>
      <c r="L25" s="1">
        <v>195.5</v>
      </c>
      <c r="N25" s="1">
        <f t="shared" si="4"/>
        <v>131.35369774919613</v>
      </c>
      <c r="O25" s="1">
        <f t="shared" si="5"/>
        <v>225.76244372990354</v>
      </c>
      <c r="AE25">
        <f t="shared" si="0"/>
        <v>52.717611273212128</v>
      </c>
      <c r="AF25">
        <f t="shared" si="1"/>
        <v>181.48785313369709</v>
      </c>
    </row>
    <row r="26" spans="1:32" x14ac:dyDescent="0.25">
      <c r="A26" s="2">
        <v>21</v>
      </c>
      <c r="B26" s="1">
        <v>54.5</v>
      </c>
      <c r="C26" s="1">
        <v>169</v>
      </c>
      <c r="E26" s="1">
        <v>98</v>
      </c>
      <c r="F26" s="1">
        <v>163.5</v>
      </c>
      <c r="H26" s="1">
        <f t="shared" si="7"/>
        <v>-125.45016077170418</v>
      </c>
      <c r="I26" s="1">
        <f t="shared" si="6"/>
        <v>205.06726688102893</v>
      </c>
      <c r="J26">
        <v>210</v>
      </c>
      <c r="K26" s="1">
        <v>488.5</v>
      </c>
      <c r="L26" s="1">
        <v>195.5</v>
      </c>
      <c r="N26" s="1">
        <f t="shared" si="4"/>
        <v>130.69774919614147</v>
      </c>
      <c r="O26" s="1">
        <f t="shared" si="5"/>
        <v>225.76244372990354</v>
      </c>
      <c r="AE26">
        <f t="shared" si="0"/>
        <v>85.165860240571419</v>
      </c>
      <c r="AF26">
        <f t="shared" si="1"/>
        <v>181.48785313369709</v>
      </c>
    </row>
    <row r="27" spans="1:32" x14ac:dyDescent="0.25">
      <c r="A27" s="2">
        <v>22</v>
      </c>
      <c r="B27" s="1">
        <v>54.5</v>
      </c>
      <c r="C27" s="1">
        <v>169</v>
      </c>
      <c r="E27" s="1">
        <v>101.5</v>
      </c>
      <c r="F27" s="1">
        <v>160.5</v>
      </c>
      <c r="H27" s="1">
        <f t="shared" ref="H27:H90" si="8">$P$2*E27+$P$3</f>
        <v>-123.15434083601286</v>
      </c>
      <c r="I27" s="1">
        <f t="shared" si="6"/>
        <v>203.09942122186496</v>
      </c>
      <c r="J27">
        <v>210</v>
      </c>
      <c r="K27" s="1">
        <v>487.5</v>
      </c>
      <c r="L27" s="1">
        <v>195.5</v>
      </c>
      <c r="N27" s="1">
        <f t="shared" si="4"/>
        <v>130.04180064308682</v>
      </c>
      <c r="O27" s="1">
        <f t="shared" si="5"/>
        <v>225.76244372990354</v>
      </c>
      <c r="AE27">
        <f t="shared" si="0"/>
        <v>85.165860240571419</v>
      </c>
      <c r="AF27">
        <f t="shared" si="1"/>
        <v>181.48785313369709</v>
      </c>
    </row>
    <row r="28" spans="1:32" x14ac:dyDescent="0.25">
      <c r="A28" s="2">
        <v>23</v>
      </c>
      <c r="B28" s="1">
        <v>54.5</v>
      </c>
      <c r="C28" s="1">
        <v>169</v>
      </c>
      <c r="E28" s="1">
        <v>102.5</v>
      </c>
      <c r="F28" s="1">
        <v>160.5</v>
      </c>
      <c r="H28" s="1">
        <f t="shared" si="8"/>
        <v>-122.49839228295819</v>
      </c>
      <c r="I28" s="1">
        <f t="shared" si="6"/>
        <v>203.09942122186496</v>
      </c>
      <c r="J28">
        <v>210</v>
      </c>
      <c r="K28" s="1">
        <v>486.5</v>
      </c>
      <c r="L28" s="1">
        <v>195.5</v>
      </c>
      <c r="N28" s="1">
        <f t="shared" si="4"/>
        <v>129.38585209003216</v>
      </c>
      <c r="O28" s="1">
        <f t="shared" si="5"/>
        <v>225.76244372990354</v>
      </c>
      <c r="AE28">
        <f t="shared" si="0"/>
        <v>62.673157253822893</v>
      </c>
      <c r="AF28">
        <f t="shared" si="1"/>
        <v>97.299003473332945</v>
      </c>
    </row>
    <row r="29" spans="1:32" x14ac:dyDescent="0.25">
      <c r="A29" s="2">
        <v>24</v>
      </c>
      <c r="B29" s="1">
        <v>54.5</v>
      </c>
      <c r="C29" s="1">
        <v>169</v>
      </c>
      <c r="E29" s="1">
        <v>104.5</v>
      </c>
      <c r="F29" s="1">
        <v>162.5</v>
      </c>
      <c r="H29" s="1">
        <f t="shared" si="8"/>
        <v>-121.18649517684887</v>
      </c>
      <c r="I29" s="1">
        <f t="shared" si="6"/>
        <v>204.41131832797427</v>
      </c>
      <c r="J29">
        <v>210</v>
      </c>
      <c r="K29" s="1">
        <v>483.5</v>
      </c>
      <c r="L29" s="1">
        <v>190</v>
      </c>
      <c r="N29" s="1">
        <f t="shared" si="4"/>
        <v>127.41800643086819</v>
      </c>
      <c r="O29" s="1">
        <f t="shared" si="5"/>
        <v>222.1547266881029</v>
      </c>
      <c r="AE29">
        <f t="shared" si="0"/>
        <v>67.973631622319161</v>
      </c>
      <c r="AF29">
        <f t="shared" si="1"/>
        <v>24.447205828559515</v>
      </c>
    </row>
    <row r="30" spans="1:32" x14ac:dyDescent="0.25">
      <c r="A30" s="2">
        <v>25</v>
      </c>
      <c r="B30" s="1">
        <v>54.5</v>
      </c>
      <c r="C30" s="1">
        <v>169</v>
      </c>
      <c r="E30" s="1">
        <v>105</v>
      </c>
      <c r="F30" s="1">
        <v>162</v>
      </c>
      <c r="H30" s="1">
        <f t="shared" si="8"/>
        <v>-120.85852090032154</v>
      </c>
      <c r="I30" s="1">
        <f t="shared" si="6"/>
        <v>204.08334405144694</v>
      </c>
      <c r="J30">
        <v>210</v>
      </c>
      <c r="K30" s="1">
        <v>482</v>
      </c>
      <c r="L30" s="1">
        <v>182.5</v>
      </c>
      <c r="N30" s="1">
        <f t="shared" si="4"/>
        <v>126.43408360128618</v>
      </c>
      <c r="O30" s="1">
        <f t="shared" si="5"/>
        <v>217.23511254019292</v>
      </c>
      <c r="AE30">
        <f t="shared" si="0"/>
        <v>62.673157253822893</v>
      </c>
      <c r="AF30">
        <f t="shared" si="1"/>
        <v>18.390915095419768</v>
      </c>
    </row>
    <row r="31" spans="1:32" x14ac:dyDescent="0.25">
      <c r="A31" s="2">
        <v>26</v>
      </c>
      <c r="B31" s="1">
        <v>54.5</v>
      </c>
      <c r="C31" s="1">
        <v>169</v>
      </c>
      <c r="E31" s="1">
        <v>105</v>
      </c>
      <c r="F31" s="1">
        <v>162.5</v>
      </c>
      <c r="H31" s="1">
        <f t="shared" si="8"/>
        <v>-120.85852090032154</v>
      </c>
      <c r="I31" s="1">
        <f t="shared" si="6"/>
        <v>204.41131832797427</v>
      </c>
      <c r="J31">
        <v>210</v>
      </c>
      <c r="K31" s="1">
        <v>481</v>
      </c>
      <c r="L31" s="1">
        <v>181.5</v>
      </c>
      <c r="N31" s="1">
        <f t="shared" si="4"/>
        <v>125.77813504823152</v>
      </c>
      <c r="O31" s="1">
        <f t="shared" si="5"/>
        <v>216.57916398713826</v>
      </c>
      <c r="AE31">
        <f t="shared" si="0"/>
        <v>62.673157253822893</v>
      </c>
      <c r="AF31">
        <f t="shared" si="1"/>
        <v>18.390915095419768</v>
      </c>
    </row>
    <row r="32" spans="1:32" x14ac:dyDescent="0.25">
      <c r="A32" s="2">
        <v>27</v>
      </c>
      <c r="B32" s="1">
        <v>54.5</v>
      </c>
      <c r="C32" s="1">
        <v>169</v>
      </c>
      <c r="E32" s="1">
        <v>105</v>
      </c>
      <c r="F32" s="1">
        <v>162.5</v>
      </c>
      <c r="H32" s="1">
        <f t="shared" si="8"/>
        <v>-120.85852090032154</v>
      </c>
      <c r="I32" s="1">
        <f t="shared" si="6"/>
        <v>204.41131832797427</v>
      </c>
      <c r="J32">
        <v>210</v>
      </c>
      <c r="K32" s="1">
        <v>480</v>
      </c>
      <c r="L32" s="1">
        <v>181.5</v>
      </c>
      <c r="N32" s="1">
        <f t="shared" si="4"/>
        <v>125.12218649517686</v>
      </c>
      <c r="O32" s="1">
        <f t="shared" si="5"/>
        <v>216.57916398713826</v>
      </c>
      <c r="AE32">
        <f t="shared" si="0"/>
        <v>73.489240242942657</v>
      </c>
      <c r="AF32">
        <f t="shared" si="1"/>
        <v>18.390915095419768</v>
      </c>
    </row>
    <row r="33" spans="1:32" x14ac:dyDescent="0.25">
      <c r="A33" s="2">
        <v>28</v>
      </c>
      <c r="B33" s="1">
        <v>54.5</v>
      </c>
      <c r="C33" s="1">
        <v>169</v>
      </c>
      <c r="E33" s="1">
        <v>107.5</v>
      </c>
      <c r="F33" s="1">
        <v>161.5</v>
      </c>
      <c r="H33" s="1">
        <f t="shared" si="8"/>
        <v>-119.21864951768488</v>
      </c>
      <c r="I33" s="1">
        <f t="shared" si="6"/>
        <v>203.75536977491961</v>
      </c>
      <c r="J33">
        <v>210</v>
      </c>
      <c r="K33" s="1">
        <v>479</v>
      </c>
      <c r="L33" s="1">
        <v>181.5</v>
      </c>
      <c r="N33" s="1">
        <f t="shared" si="4"/>
        <v>124.46623794212221</v>
      </c>
      <c r="O33" s="1">
        <f t="shared" si="5"/>
        <v>216.57916398713826</v>
      </c>
      <c r="AE33">
        <f t="shared" si="0"/>
        <v>129.80421630811844</v>
      </c>
      <c r="AF33">
        <f t="shared" si="1"/>
        <v>18.390915095419768</v>
      </c>
    </row>
    <row r="34" spans="1:32" x14ac:dyDescent="0.25">
      <c r="A34" s="2">
        <v>29</v>
      </c>
      <c r="B34" s="1">
        <v>54.5</v>
      </c>
      <c r="C34" s="1">
        <v>169</v>
      </c>
      <c r="E34" s="1">
        <v>112</v>
      </c>
      <c r="F34" s="1">
        <v>157.19999999999999</v>
      </c>
      <c r="H34" s="1">
        <f t="shared" si="8"/>
        <v>-116.2668810289389</v>
      </c>
      <c r="I34" s="1">
        <f t="shared" si="6"/>
        <v>200.93479099678456</v>
      </c>
      <c r="J34">
        <v>210</v>
      </c>
      <c r="K34" s="1">
        <v>478.5</v>
      </c>
      <c r="L34" s="1">
        <v>181.5</v>
      </c>
      <c r="N34" s="1">
        <f t="shared" si="4"/>
        <v>124.13826366559485</v>
      </c>
      <c r="O34" s="1">
        <f t="shared" si="5"/>
        <v>216.57916398713826</v>
      </c>
      <c r="AE34">
        <f t="shared" si="0"/>
        <v>91.703373569415092</v>
      </c>
      <c r="AF34">
        <f t="shared" si="1"/>
        <v>18.390915095419768</v>
      </c>
    </row>
    <row r="35" spans="1:32" x14ac:dyDescent="0.25">
      <c r="A35" s="2">
        <v>30</v>
      </c>
      <c r="B35" s="1">
        <v>54.5</v>
      </c>
      <c r="C35" s="1">
        <v>169</v>
      </c>
      <c r="E35" s="1">
        <v>112</v>
      </c>
      <c r="F35" s="1">
        <v>159.97</v>
      </c>
      <c r="H35" s="1">
        <f t="shared" si="8"/>
        <v>-116.2668810289389</v>
      </c>
      <c r="I35" s="1">
        <f t="shared" si="6"/>
        <v>202.75176848874597</v>
      </c>
      <c r="J35">
        <v>210</v>
      </c>
      <c r="K35" s="1">
        <v>477</v>
      </c>
      <c r="L35" s="1">
        <v>181.5</v>
      </c>
      <c r="N35" s="1">
        <f t="shared" si="4"/>
        <v>123.15434083601289</v>
      </c>
      <c r="O35" s="1">
        <f t="shared" si="5"/>
        <v>216.57916398713826</v>
      </c>
      <c r="AE35">
        <f t="shared" si="0"/>
        <v>91.703373569415092</v>
      </c>
      <c r="AF35">
        <f t="shared" si="1"/>
        <v>18.390915095419768</v>
      </c>
    </row>
    <row r="36" spans="1:32" x14ac:dyDescent="0.25">
      <c r="A36" s="2">
        <v>31</v>
      </c>
      <c r="B36" s="1">
        <v>54.5</v>
      </c>
      <c r="C36" s="1">
        <v>169</v>
      </c>
      <c r="E36" s="1">
        <v>112</v>
      </c>
      <c r="F36" s="1">
        <v>159.97</v>
      </c>
      <c r="H36" s="1">
        <f t="shared" si="8"/>
        <v>-116.2668810289389</v>
      </c>
      <c r="I36" s="1">
        <f t="shared" si="6"/>
        <v>202.75176848874597</v>
      </c>
      <c r="J36">
        <v>210</v>
      </c>
      <c r="K36" s="1">
        <v>476</v>
      </c>
      <c r="L36" s="1">
        <v>181.5</v>
      </c>
      <c r="N36" s="1">
        <f t="shared" si="4"/>
        <v>122.49839228295818</v>
      </c>
      <c r="O36" s="1">
        <f t="shared" si="5"/>
        <v>216.57916398713826</v>
      </c>
      <c r="AE36">
        <f t="shared" si="0"/>
        <v>62.673157253822893</v>
      </c>
      <c r="AF36">
        <f t="shared" si="1"/>
        <v>15.685471107040771</v>
      </c>
    </row>
    <row r="37" spans="1:32" x14ac:dyDescent="0.25">
      <c r="A37" s="2">
        <v>32</v>
      </c>
      <c r="B37" s="1">
        <v>55</v>
      </c>
      <c r="C37" s="1">
        <v>166</v>
      </c>
      <c r="E37" s="1">
        <v>114</v>
      </c>
      <c r="F37" s="1">
        <v>162.5</v>
      </c>
      <c r="H37" s="1">
        <f t="shared" si="8"/>
        <v>-114.95498392282958</v>
      </c>
      <c r="I37" s="1">
        <f t="shared" si="6"/>
        <v>204.41131832797427</v>
      </c>
      <c r="J37">
        <v>210</v>
      </c>
      <c r="K37" s="1">
        <v>474</v>
      </c>
      <c r="L37" s="1">
        <v>181</v>
      </c>
      <c r="N37" s="1">
        <f t="shared" si="4"/>
        <v>121.18649517684887</v>
      </c>
      <c r="O37" s="1">
        <f t="shared" si="5"/>
        <v>216.25118971061093</v>
      </c>
      <c r="AE37">
        <f t="shared" si="0"/>
        <v>39.397799193250336</v>
      </c>
      <c r="AF37">
        <f t="shared" si="1"/>
        <v>13.195161370789021</v>
      </c>
    </row>
    <row r="38" spans="1:32" x14ac:dyDescent="0.25">
      <c r="A38" s="2">
        <v>33</v>
      </c>
      <c r="B38" s="1">
        <v>55</v>
      </c>
      <c r="C38" s="1">
        <v>166</v>
      </c>
      <c r="E38" s="1">
        <v>115</v>
      </c>
      <c r="F38" s="1">
        <v>165</v>
      </c>
      <c r="H38" s="1">
        <f t="shared" si="8"/>
        <v>-114.29903536977491</v>
      </c>
      <c r="I38" s="1">
        <f t="shared" si="6"/>
        <v>206.05118971061091</v>
      </c>
      <c r="J38">
        <v>210</v>
      </c>
      <c r="K38" s="1">
        <v>474</v>
      </c>
      <c r="L38" s="1">
        <v>180.5</v>
      </c>
      <c r="N38" s="1">
        <f t="shared" si="4"/>
        <v>121.18649517684887</v>
      </c>
      <c r="O38" s="1">
        <f t="shared" si="5"/>
        <v>215.9232154340836</v>
      </c>
      <c r="AE38">
        <f t="shared" si="0"/>
        <v>31.593595733911734</v>
      </c>
      <c r="AF38">
        <f t="shared" si="1"/>
        <v>18.390915095419768</v>
      </c>
    </row>
    <row r="39" spans="1:32" x14ac:dyDescent="0.25">
      <c r="A39" s="2">
        <v>34</v>
      </c>
      <c r="B39" s="1">
        <v>55</v>
      </c>
      <c r="C39" s="1">
        <v>166</v>
      </c>
      <c r="E39" s="1">
        <v>118.5</v>
      </c>
      <c r="F39" s="1">
        <v>166</v>
      </c>
      <c r="H39" s="1">
        <f t="shared" si="8"/>
        <v>-112.0032154340836</v>
      </c>
      <c r="I39" s="1">
        <f t="shared" si="6"/>
        <v>206.7071382636656</v>
      </c>
      <c r="J39">
        <v>210</v>
      </c>
      <c r="K39" s="1">
        <v>473.5</v>
      </c>
      <c r="L39" s="1">
        <v>181.5</v>
      </c>
      <c r="N39" s="1">
        <f t="shared" si="4"/>
        <v>120.85852090032157</v>
      </c>
      <c r="O39" s="1">
        <f t="shared" si="5"/>
        <v>216.57916398713826</v>
      </c>
      <c r="AE39">
        <f t="shared" si="0"/>
        <v>12.541947098699284</v>
      </c>
      <c r="AF39">
        <f t="shared" si="1"/>
        <v>21.311493335926016</v>
      </c>
    </row>
    <row r="40" spans="1:32" x14ac:dyDescent="0.25">
      <c r="A40" s="2">
        <v>35</v>
      </c>
      <c r="B40" s="1">
        <v>55</v>
      </c>
      <c r="C40" s="1">
        <v>166</v>
      </c>
      <c r="E40" s="1">
        <v>117.31</v>
      </c>
      <c r="F40" s="1">
        <v>169.17</v>
      </c>
      <c r="H40" s="1">
        <f t="shared" si="8"/>
        <v>-112.78379421221864</v>
      </c>
      <c r="I40" s="1">
        <f t="shared" si="6"/>
        <v>208.78649517684886</v>
      </c>
      <c r="J40">
        <v>210</v>
      </c>
      <c r="K40" s="1">
        <v>470</v>
      </c>
      <c r="L40" s="1">
        <v>182</v>
      </c>
      <c r="N40" s="1">
        <f t="shared" si="4"/>
        <v>118.56270096463024</v>
      </c>
      <c r="O40" s="1">
        <f t="shared" si="5"/>
        <v>216.90713826366559</v>
      </c>
      <c r="AE40">
        <f t="shared" si="0"/>
        <v>21.500797435858733</v>
      </c>
      <c r="AF40">
        <f t="shared" si="1"/>
        <v>24.447205828559515</v>
      </c>
    </row>
    <row r="41" spans="1:32" x14ac:dyDescent="0.25">
      <c r="A41" s="2">
        <v>36</v>
      </c>
      <c r="B41" s="1">
        <v>57</v>
      </c>
      <c r="C41" s="1">
        <v>162</v>
      </c>
      <c r="E41" s="1">
        <v>124</v>
      </c>
      <c r="F41" s="1">
        <v>167.5</v>
      </c>
      <c r="H41" s="1">
        <f t="shared" si="8"/>
        <v>-108.39549839228296</v>
      </c>
      <c r="I41" s="1">
        <f t="shared" si="6"/>
        <v>207.69106109324758</v>
      </c>
      <c r="J41">
        <v>210</v>
      </c>
      <c r="K41" s="1">
        <v>469</v>
      </c>
      <c r="L41" s="1">
        <v>182.5</v>
      </c>
      <c r="N41" s="1">
        <f t="shared" si="4"/>
        <v>117.90675241157558</v>
      </c>
      <c r="O41" s="1">
        <f t="shared" si="5"/>
        <v>217.23511254019292</v>
      </c>
      <c r="AE41">
        <f t="shared" si="0"/>
        <v>13.344207406950975</v>
      </c>
      <c r="AF41">
        <f t="shared" si="1"/>
        <v>31.364033570208573</v>
      </c>
    </row>
    <row r="42" spans="1:32" x14ac:dyDescent="0.25">
      <c r="A42" s="2">
        <v>37</v>
      </c>
      <c r="B42" s="1">
        <v>54.5</v>
      </c>
      <c r="C42" s="1">
        <v>168.5</v>
      </c>
      <c r="E42" s="1">
        <v>129.5</v>
      </c>
      <c r="F42" s="1">
        <v>169</v>
      </c>
      <c r="H42" s="1">
        <f t="shared" si="8"/>
        <v>-104.78778135048231</v>
      </c>
      <c r="I42" s="1">
        <f t="shared" si="6"/>
        <v>208.67498392282957</v>
      </c>
      <c r="J42">
        <v>210</v>
      </c>
      <c r="K42" s="1">
        <v>467</v>
      </c>
      <c r="L42" s="1">
        <v>183.5</v>
      </c>
      <c r="N42" s="1">
        <f t="shared" si="4"/>
        <v>116.59485530546627</v>
      </c>
      <c r="O42" s="1">
        <f t="shared" si="5"/>
        <v>217.8910610932476</v>
      </c>
      <c r="AE42">
        <f t="shared" si="0"/>
        <v>24.649929283082486</v>
      </c>
      <c r="AF42">
        <f t="shared" si="1"/>
        <v>31.364033570208573</v>
      </c>
    </row>
    <row r="43" spans="1:32" x14ac:dyDescent="0.25">
      <c r="A43" s="2">
        <v>38</v>
      </c>
      <c r="B43" s="1">
        <v>54.5</v>
      </c>
      <c r="C43" s="1">
        <v>170</v>
      </c>
      <c r="E43" s="1">
        <v>130.5</v>
      </c>
      <c r="F43" s="1">
        <v>167</v>
      </c>
      <c r="H43" s="1">
        <f t="shared" si="8"/>
        <v>-104.13183279742765</v>
      </c>
      <c r="I43" s="1">
        <f t="shared" si="6"/>
        <v>207.36308681672026</v>
      </c>
      <c r="J43">
        <v>210</v>
      </c>
      <c r="K43" s="1">
        <v>465.5</v>
      </c>
      <c r="L43" s="1">
        <v>183.5</v>
      </c>
      <c r="N43" s="1">
        <f t="shared" si="4"/>
        <v>115.61093247588425</v>
      </c>
      <c r="O43" s="1">
        <f t="shared" si="5"/>
        <v>217.8910610932476</v>
      </c>
      <c r="AE43">
        <f t="shared" si="0"/>
        <v>39.233281861379865</v>
      </c>
      <c r="AF43">
        <f t="shared" si="1"/>
        <v>39.141398320366342</v>
      </c>
    </row>
    <row r="44" spans="1:32" x14ac:dyDescent="0.25">
      <c r="A44" s="2">
        <v>39</v>
      </c>
      <c r="B44" s="1">
        <v>55</v>
      </c>
      <c r="C44" s="1">
        <v>166.5</v>
      </c>
      <c r="E44" s="1">
        <v>130.54</v>
      </c>
      <c r="F44" s="1">
        <v>165.02</v>
      </c>
      <c r="H44" s="1">
        <f t="shared" si="8"/>
        <v>-104.10559485530547</v>
      </c>
      <c r="I44" s="1">
        <f t="shared" si="6"/>
        <v>206.06430868167203</v>
      </c>
      <c r="J44">
        <v>210</v>
      </c>
      <c r="K44" s="1">
        <v>462.5</v>
      </c>
      <c r="L44" s="1">
        <v>184.5</v>
      </c>
      <c r="N44" s="1">
        <f t="shared" si="4"/>
        <v>113.64308681672028</v>
      </c>
      <c r="O44" s="1">
        <f t="shared" si="5"/>
        <v>218.54700964630226</v>
      </c>
      <c r="AE44">
        <f t="shared" si="0"/>
        <v>28.014195382433485</v>
      </c>
      <c r="AF44">
        <f t="shared" si="1"/>
        <v>43.352782073636106</v>
      </c>
    </row>
    <row r="45" spans="1:32" x14ac:dyDescent="0.25">
      <c r="A45" s="2">
        <v>40</v>
      </c>
      <c r="B45" s="1">
        <v>55.5</v>
      </c>
      <c r="C45" s="1">
        <v>165.5</v>
      </c>
      <c r="E45" s="1">
        <v>134</v>
      </c>
      <c r="F45" s="1">
        <v>166.5</v>
      </c>
      <c r="H45" s="1">
        <f t="shared" si="8"/>
        <v>-101.83601286173634</v>
      </c>
      <c r="I45" s="1">
        <f t="shared" si="6"/>
        <v>207.03511254019293</v>
      </c>
      <c r="J45">
        <v>210</v>
      </c>
      <c r="K45" s="1">
        <v>460</v>
      </c>
      <c r="L45" s="1">
        <v>185</v>
      </c>
      <c r="N45" s="1">
        <f t="shared" si="4"/>
        <v>112.00321543408361</v>
      </c>
      <c r="O45" s="1">
        <f t="shared" si="5"/>
        <v>218.87498392282959</v>
      </c>
      <c r="AE45">
        <f t="shared" si="0"/>
        <v>24.649929283082486</v>
      </c>
      <c r="AF45">
        <f t="shared" si="1"/>
        <v>43.352782073636106</v>
      </c>
    </row>
    <row r="46" spans="1:32" x14ac:dyDescent="0.25">
      <c r="A46" s="2">
        <v>41</v>
      </c>
      <c r="B46" s="1">
        <v>55.5</v>
      </c>
      <c r="C46" s="1">
        <v>165.5</v>
      </c>
      <c r="E46" s="1">
        <v>136</v>
      </c>
      <c r="F46" s="1">
        <v>167</v>
      </c>
      <c r="H46" s="1">
        <f t="shared" si="8"/>
        <v>-100.52411575562701</v>
      </c>
      <c r="I46" s="1">
        <f t="shared" si="6"/>
        <v>207.36308681672026</v>
      </c>
      <c r="J46">
        <v>210</v>
      </c>
      <c r="K46" s="1">
        <v>458</v>
      </c>
      <c r="L46" s="1">
        <v>185</v>
      </c>
      <c r="N46" s="1">
        <f t="shared" si="4"/>
        <v>110.6913183279743</v>
      </c>
      <c r="O46" s="1">
        <f t="shared" si="5"/>
        <v>218.87498392282959</v>
      </c>
      <c r="AE46">
        <f t="shared" si="0"/>
        <v>21.500797435858733</v>
      </c>
      <c r="AF46">
        <f t="shared" si="1"/>
        <v>21.311493335926016</v>
      </c>
    </row>
    <row r="47" spans="1:32" x14ac:dyDescent="0.25">
      <c r="A47" s="2">
        <v>42</v>
      </c>
      <c r="B47" s="1">
        <v>54</v>
      </c>
      <c r="C47" s="1">
        <v>170</v>
      </c>
      <c r="E47" s="1">
        <v>139.5</v>
      </c>
      <c r="F47" s="1">
        <v>167.5</v>
      </c>
      <c r="H47" s="1">
        <f t="shared" si="8"/>
        <v>-98.228295819935681</v>
      </c>
      <c r="I47" s="1">
        <f t="shared" si="6"/>
        <v>207.69106109324758</v>
      </c>
      <c r="J47">
        <v>210</v>
      </c>
      <c r="K47" s="1">
        <v>453</v>
      </c>
      <c r="L47" s="1">
        <v>182</v>
      </c>
      <c r="N47" s="1">
        <f t="shared" si="4"/>
        <v>107.41157556270096</v>
      </c>
      <c r="O47" s="1">
        <f t="shared" si="5"/>
        <v>216.90713826366559</v>
      </c>
      <c r="AE47">
        <f t="shared" si="0"/>
        <v>13.344207406950975</v>
      </c>
      <c r="AF47">
        <f t="shared" si="1"/>
        <v>13.195161370789021</v>
      </c>
    </row>
    <row r="48" spans="1:32" x14ac:dyDescent="0.25">
      <c r="A48" s="2">
        <v>43</v>
      </c>
      <c r="B48" s="1">
        <v>53</v>
      </c>
      <c r="C48" s="1">
        <v>173</v>
      </c>
      <c r="E48" s="1">
        <v>141.5</v>
      </c>
      <c r="F48" s="1">
        <v>169</v>
      </c>
      <c r="H48" s="1">
        <f t="shared" si="8"/>
        <v>-96.916398713826368</v>
      </c>
      <c r="I48" s="1">
        <f t="shared" si="6"/>
        <v>208.67498392282957</v>
      </c>
      <c r="J48">
        <v>210</v>
      </c>
      <c r="K48" s="1">
        <v>449</v>
      </c>
      <c r="L48" s="1">
        <v>180.5</v>
      </c>
      <c r="N48" s="1">
        <f t="shared" si="4"/>
        <v>104.78778135048233</v>
      </c>
      <c r="O48" s="1">
        <f t="shared" si="5"/>
        <v>215.9232154340836</v>
      </c>
      <c r="AE48">
        <f t="shared" si="0"/>
        <v>13.344207406950975</v>
      </c>
      <c r="AF48">
        <f t="shared" si="1"/>
        <v>7.0150376747972647</v>
      </c>
    </row>
    <row r="49" spans="1:32" x14ac:dyDescent="0.25">
      <c r="A49" s="2">
        <v>44</v>
      </c>
      <c r="B49" s="1">
        <v>55.5</v>
      </c>
      <c r="C49" s="1">
        <v>165</v>
      </c>
      <c r="E49" s="1">
        <v>144</v>
      </c>
      <c r="F49" s="1">
        <v>169</v>
      </c>
      <c r="H49" s="1">
        <f t="shared" si="8"/>
        <v>-95.276527331189712</v>
      </c>
      <c r="I49" s="1">
        <f t="shared" si="6"/>
        <v>208.67498392282957</v>
      </c>
      <c r="J49">
        <v>210</v>
      </c>
      <c r="K49" s="1">
        <v>445.5</v>
      </c>
      <c r="L49" s="1">
        <v>179</v>
      </c>
      <c r="N49" s="1">
        <f t="shared" si="4"/>
        <v>102.49196141479101</v>
      </c>
      <c r="O49" s="1">
        <f t="shared" si="5"/>
        <v>214.93929260450162</v>
      </c>
      <c r="AE49">
        <f t="shared" si="0"/>
        <v>11.055612568236219</v>
      </c>
      <c r="AF49">
        <f t="shared" si="1"/>
        <v>7.0150376747972647</v>
      </c>
    </row>
    <row r="50" spans="1:32" x14ac:dyDescent="0.25">
      <c r="A50" s="2">
        <v>45</v>
      </c>
      <c r="B50" s="1">
        <v>55</v>
      </c>
      <c r="C50" s="1">
        <v>167.5</v>
      </c>
      <c r="E50" s="1">
        <v>146.5</v>
      </c>
      <c r="F50" s="1">
        <v>169.5</v>
      </c>
      <c r="H50" s="1">
        <f t="shared" si="8"/>
        <v>-93.636655948553056</v>
      </c>
      <c r="I50" s="1">
        <f t="shared" si="6"/>
        <v>209.0029581993569</v>
      </c>
      <c r="J50">
        <v>210</v>
      </c>
      <c r="K50" s="1">
        <v>441</v>
      </c>
      <c r="L50" s="1">
        <v>179</v>
      </c>
      <c r="N50" s="1">
        <f t="shared" si="4"/>
        <v>99.540192926045023</v>
      </c>
      <c r="O50" s="1">
        <f t="shared" si="5"/>
        <v>214.93929260450162</v>
      </c>
      <c r="AE50">
        <f t="shared" si="0"/>
        <v>2.8396521565710788</v>
      </c>
      <c r="AF50">
        <f t="shared" si="1"/>
        <v>8.8599446546672684</v>
      </c>
    </row>
    <row r="51" spans="1:32" x14ac:dyDescent="0.25">
      <c r="A51" s="2">
        <v>46</v>
      </c>
      <c r="B51" s="1">
        <v>55</v>
      </c>
      <c r="C51" s="1">
        <v>167.5</v>
      </c>
      <c r="E51" s="1">
        <v>150</v>
      </c>
      <c r="F51" s="1">
        <v>172</v>
      </c>
      <c r="H51" s="1">
        <f t="shared" si="8"/>
        <v>-91.340836012861729</v>
      </c>
      <c r="I51" s="1">
        <f t="shared" si="6"/>
        <v>210.64282958199357</v>
      </c>
      <c r="J51">
        <v>210</v>
      </c>
      <c r="K51" s="1">
        <v>438</v>
      </c>
      <c r="L51" s="1">
        <v>179.5</v>
      </c>
      <c r="N51" s="1">
        <f t="shared" si="4"/>
        <v>97.572347266881053</v>
      </c>
      <c r="O51" s="1">
        <f t="shared" si="5"/>
        <v>215.26726688102895</v>
      </c>
      <c r="AE51">
        <f t="shared" si="0"/>
        <v>4.0525757346495714</v>
      </c>
      <c r="AF51">
        <f t="shared" si="1"/>
        <v>10.91998588666452</v>
      </c>
    </row>
    <row r="52" spans="1:32" x14ac:dyDescent="0.25">
      <c r="A52" s="2">
        <v>47</v>
      </c>
      <c r="B52" s="1">
        <v>55</v>
      </c>
      <c r="C52" s="1">
        <v>167.5</v>
      </c>
      <c r="E52" s="1">
        <v>152</v>
      </c>
      <c r="F52" s="1">
        <v>171.5</v>
      </c>
      <c r="H52" s="1">
        <f t="shared" si="8"/>
        <v>-90.028938906752401</v>
      </c>
      <c r="I52" s="1">
        <f t="shared" si="6"/>
        <v>210.31485530546624</v>
      </c>
      <c r="J52">
        <v>210</v>
      </c>
      <c r="K52" s="1">
        <v>435.5</v>
      </c>
      <c r="L52" s="1">
        <v>180</v>
      </c>
      <c r="N52" s="1">
        <f t="shared" si="4"/>
        <v>95.932475884244383</v>
      </c>
      <c r="O52" s="1">
        <f t="shared" si="5"/>
        <v>215.59524115755627</v>
      </c>
      <c r="AE52">
        <f t="shared" si="0"/>
        <v>0.49168693509909506</v>
      </c>
      <c r="AF52">
        <f t="shared" si="1"/>
        <v>13.195161370789021</v>
      </c>
    </row>
    <row r="53" spans="1:32" x14ac:dyDescent="0.25">
      <c r="A53" s="2">
        <v>48</v>
      </c>
      <c r="B53" s="1">
        <v>55</v>
      </c>
      <c r="C53" s="1">
        <v>167.5</v>
      </c>
      <c r="E53" s="1">
        <v>154.5</v>
      </c>
      <c r="F53" s="1">
        <v>173.5</v>
      </c>
      <c r="H53" s="1">
        <f t="shared" si="8"/>
        <v>-88.389067524115745</v>
      </c>
      <c r="I53" s="1">
        <f t="shared" si="6"/>
        <v>211.62675241157555</v>
      </c>
      <c r="J53">
        <v>210</v>
      </c>
      <c r="K53" s="1">
        <v>432.5</v>
      </c>
      <c r="L53" s="1">
        <v>180.5</v>
      </c>
      <c r="N53" s="1">
        <f t="shared" si="4"/>
        <v>93.964630225080413</v>
      </c>
      <c r="O53" s="1">
        <f t="shared" si="5"/>
        <v>215.9232154340836</v>
      </c>
      <c r="AE53">
        <f t="shared" si="0"/>
        <v>1.0592077567958407</v>
      </c>
      <c r="AF53">
        <f t="shared" si="1"/>
        <v>15.685471107040771</v>
      </c>
    </row>
    <row r="54" spans="1:32" x14ac:dyDescent="0.25">
      <c r="A54" s="2">
        <v>49</v>
      </c>
      <c r="B54" s="1">
        <v>55</v>
      </c>
      <c r="C54" s="1">
        <v>167.5</v>
      </c>
      <c r="E54" s="1">
        <v>157</v>
      </c>
      <c r="F54" s="1">
        <v>173</v>
      </c>
      <c r="H54" s="1">
        <f t="shared" si="8"/>
        <v>-86.749196141479089</v>
      </c>
      <c r="I54" s="1">
        <f t="shared" si="6"/>
        <v>211.29877813504822</v>
      </c>
      <c r="J54">
        <v>210</v>
      </c>
      <c r="K54" s="1">
        <v>430.5</v>
      </c>
      <c r="L54" s="1">
        <v>181</v>
      </c>
      <c r="N54" s="1">
        <f t="shared" si="4"/>
        <v>92.652733118971042</v>
      </c>
      <c r="O54" s="1">
        <f t="shared" si="5"/>
        <v>216.25118971061093</v>
      </c>
      <c r="AE54">
        <f t="shared" si="0"/>
        <v>1.0592077567958407</v>
      </c>
      <c r="AF54">
        <f t="shared" si="1"/>
        <v>18.390915095419768</v>
      </c>
    </row>
    <row r="55" spans="1:32" x14ac:dyDescent="0.25">
      <c r="A55" s="2">
        <v>50</v>
      </c>
      <c r="B55" s="1">
        <v>55</v>
      </c>
      <c r="C55" s="1">
        <v>168</v>
      </c>
      <c r="E55" s="1">
        <v>159.5</v>
      </c>
      <c r="F55" s="1">
        <v>173</v>
      </c>
      <c r="H55" s="1">
        <f t="shared" si="8"/>
        <v>-85.109324758842433</v>
      </c>
      <c r="I55" s="1">
        <f t="shared" si="6"/>
        <v>211.29877813504822</v>
      </c>
      <c r="J55">
        <v>210</v>
      </c>
      <c r="K55" s="1">
        <v>427.5</v>
      </c>
      <c r="L55" s="1">
        <v>181.5</v>
      </c>
      <c r="M55" s="7"/>
      <c r="N55" s="1">
        <f t="shared" si="4"/>
        <v>90.684887459807072</v>
      </c>
      <c r="O55" s="1">
        <f t="shared" si="5"/>
        <v>216.57916398713826</v>
      </c>
      <c r="AE55">
        <f t="shared" si="0"/>
        <v>0.49168693509909506</v>
      </c>
      <c r="AF55">
        <f t="shared" si="1"/>
        <v>21.311493335926016</v>
      </c>
    </row>
    <row r="56" spans="1:32" x14ac:dyDescent="0.25">
      <c r="A56" s="2">
        <v>51</v>
      </c>
      <c r="B56" s="1">
        <v>272</v>
      </c>
      <c r="C56" s="1">
        <v>276</v>
      </c>
      <c r="E56" s="1">
        <v>160</v>
      </c>
      <c r="F56" s="1">
        <v>173.5</v>
      </c>
      <c r="H56" s="1">
        <f t="shared" si="8"/>
        <v>-84.781350482315105</v>
      </c>
      <c r="I56" s="1">
        <f t="shared" si="6"/>
        <v>211.62675241157555</v>
      </c>
      <c r="J56">
        <v>210</v>
      </c>
      <c r="K56" s="1">
        <v>425.5</v>
      </c>
      <c r="L56" s="1">
        <v>182</v>
      </c>
      <c r="N56" s="1">
        <f t="shared" si="4"/>
        <v>89.372990353697759</v>
      </c>
      <c r="O56" s="1">
        <f t="shared" si="5"/>
        <v>216.90713826366559</v>
      </c>
      <c r="AE56">
        <f t="shared" si="0"/>
        <v>0.49168693509909506</v>
      </c>
      <c r="AF56">
        <f t="shared" si="1"/>
        <v>18.390915095419768</v>
      </c>
    </row>
    <row r="57" spans="1:32" x14ac:dyDescent="0.25">
      <c r="A57" s="2">
        <v>52</v>
      </c>
      <c r="B57" s="1">
        <v>272</v>
      </c>
      <c r="C57" s="1">
        <v>276.5</v>
      </c>
      <c r="E57" s="1">
        <v>162.5</v>
      </c>
      <c r="F57" s="1">
        <v>173.5</v>
      </c>
      <c r="H57" s="1">
        <f t="shared" si="8"/>
        <v>-83.141479099678449</v>
      </c>
      <c r="I57" s="1">
        <f t="shared" si="6"/>
        <v>211.62675241157555</v>
      </c>
      <c r="J57">
        <v>210</v>
      </c>
      <c r="K57" s="1">
        <v>423.5</v>
      </c>
      <c r="L57" s="1">
        <v>181.5</v>
      </c>
      <c r="N57" s="1">
        <f t="shared" si="4"/>
        <v>88.061093247588445</v>
      </c>
      <c r="O57" s="1">
        <f t="shared" si="5"/>
        <v>216.57916398713826</v>
      </c>
      <c r="AE57">
        <f t="shared" si="0"/>
        <v>0.49168693509909506</v>
      </c>
      <c r="AF57">
        <f t="shared" si="1"/>
        <v>18.390915095419768</v>
      </c>
    </row>
    <row r="58" spans="1:32" x14ac:dyDescent="0.25">
      <c r="A58" s="2">
        <v>53</v>
      </c>
      <c r="B58" s="1">
        <v>272</v>
      </c>
      <c r="C58" s="1">
        <v>276.5</v>
      </c>
      <c r="E58" s="1">
        <v>164</v>
      </c>
      <c r="F58" s="1">
        <v>173.5</v>
      </c>
      <c r="H58" s="1">
        <f t="shared" si="8"/>
        <v>-82.157556270096464</v>
      </c>
      <c r="I58" s="1">
        <f t="shared" si="6"/>
        <v>211.62675241157555</v>
      </c>
      <c r="J58">
        <v>210</v>
      </c>
      <c r="K58" s="1">
        <v>422</v>
      </c>
      <c r="L58" s="1">
        <v>181.5</v>
      </c>
      <c r="N58" s="1">
        <f t="shared" si="4"/>
        <v>87.077170418006432</v>
      </c>
      <c r="O58" s="1">
        <f t="shared" si="5"/>
        <v>216.57916398713826</v>
      </c>
      <c r="AE58">
        <f t="shared" si="0"/>
        <v>0.49168693509909506</v>
      </c>
      <c r="AF58">
        <f t="shared" si="1"/>
        <v>18.390915095419768</v>
      </c>
    </row>
    <row r="59" spans="1:32" x14ac:dyDescent="0.25">
      <c r="A59" s="2">
        <v>54</v>
      </c>
      <c r="B59" s="1">
        <v>54</v>
      </c>
      <c r="C59" s="1">
        <v>171</v>
      </c>
      <c r="E59" s="1">
        <v>164.5</v>
      </c>
      <c r="F59" s="1">
        <v>173.5</v>
      </c>
      <c r="H59" s="1">
        <f t="shared" si="8"/>
        <v>-81.829581993569121</v>
      </c>
      <c r="I59" s="1">
        <f t="shared" si="6"/>
        <v>211.62675241157555</v>
      </c>
      <c r="J59">
        <v>210</v>
      </c>
      <c r="K59" s="1">
        <v>421.5</v>
      </c>
      <c r="L59" s="1">
        <v>181.5</v>
      </c>
      <c r="N59" s="1">
        <f t="shared" si="4"/>
        <v>86.749196141479075</v>
      </c>
      <c r="O59" s="1">
        <f t="shared" si="5"/>
        <v>216.57916398713826</v>
      </c>
      <c r="R59" s="3" t="s">
        <v>35</v>
      </c>
      <c r="AE59">
        <f t="shared" si="0"/>
        <v>0.49168693509909506</v>
      </c>
      <c r="AF59">
        <f t="shared" si="1"/>
        <v>18.390915095419768</v>
      </c>
    </row>
    <row r="60" spans="1:32" x14ac:dyDescent="0.25">
      <c r="A60" s="2">
        <v>55</v>
      </c>
      <c r="B60" s="1">
        <v>54</v>
      </c>
      <c r="C60" s="1">
        <v>171</v>
      </c>
      <c r="E60" s="1">
        <v>164.5</v>
      </c>
      <c r="F60" s="1">
        <v>173.5</v>
      </c>
      <c r="H60" s="1">
        <f t="shared" si="8"/>
        <v>-81.829581993569121</v>
      </c>
      <c r="I60" s="1">
        <f t="shared" si="6"/>
        <v>211.62675241157555</v>
      </c>
      <c r="J60">
        <v>210</v>
      </c>
      <c r="K60" s="1">
        <v>420</v>
      </c>
      <c r="L60" s="1">
        <v>181.5</v>
      </c>
      <c r="N60" s="1">
        <f t="shared" si="4"/>
        <v>85.765273311897118</v>
      </c>
      <c r="O60" s="1">
        <f t="shared" si="5"/>
        <v>216.57916398713826</v>
      </c>
      <c r="R60" t="s">
        <v>3</v>
      </c>
      <c r="S60" t="s">
        <v>32</v>
      </c>
      <c r="T60" t="s">
        <v>33</v>
      </c>
      <c r="U60" t="s">
        <v>34</v>
      </c>
      <c r="AE60">
        <f t="shared" si="0"/>
        <v>0.49168693509909506</v>
      </c>
      <c r="AF60">
        <f t="shared" si="1"/>
        <v>18.390915095419768</v>
      </c>
    </row>
    <row r="61" spans="1:32" x14ac:dyDescent="0.25">
      <c r="A61" s="2">
        <v>56</v>
      </c>
      <c r="B61" s="1">
        <v>270</v>
      </c>
      <c r="C61" s="1">
        <v>278</v>
      </c>
      <c r="E61" s="1">
        <v>165.5</v>
      </c>
      <c r="F61" s="1">
        <v>173.5</v>
      </c>
      <c r="H61" s="1">
        <f t="shared" si="8"/>
        <v>-81.173633440514465</v>
      </c>
      <c r="I61" s="1">
        <f t="shared" si="6"/>
        <v>211.62675241157555</v>
      </c>
      <c r="J61">
        <v>210</v>
      </c>
      <c r="K61" s="1">
        <v>418.5</v>
      </c>
      <c r="L61" s="1">
        <v>181.5</v>
      </c>
      <c r="N61" s="1">
        <f t="shared" si="4"/>
        <v>84.781350482315105</v>
      </c>
      <c r="O61" s="1">
        <f t="shared" si="5"/>
        <v>216.57916398713826</v>
      </c>
      <c r="R61">
        <f>COUNT(I2:I608)</f>
        <v>258</v>
      </c>
      <c r="S61">
        <f>SUM(I5:I608)/COUNT(I5:I608)</f>
        <v>212.32795632991821</v>
      </c>
      <c r="T61">
        <f>SUM(AE1:AE261)/COUNT(AE5:AE261)</f>
        <v>24.706703831038531</v>
      </c>
      <c r="U61">
        <f>SQRT(T61)</f>
        <v>4.9705838521282919</v>
      </c>
      <c r="AE61">
        <f t="shared" si="0"/>
        <v>0.49168693509909506</v>
      </c>
      <c r="AF61">
        <f t="shared" si="1"/>
        <v>15.685471107040771</v>
      </c>
    </row>
    <row r="62" spans="1:32" x14ac:dyDescent="0.25">
      <c r="A62" s="2">
        <v>57</v>
      </c>
      <c r="B62" s="1">
        <v>270</v>
      </c>
      <c r="C62" s="1">
        <v>277</v>
      </c>
      <c r="E62" s="1">
        <v>170</v>
      </c>
      <c r="F62" s="1">
        <v>173.5</v>
      </c>
      <c r="H62" s="1">
        <f t="shared" si="8"/>
        <v>-78.221864951768481</v>
      </c>
      <c r="I62" s="1">
        <f t="shared" si="6"/>
        <v>211.62675241157555</v>
      </c>
      <c r="J62">
        <v>210</v>
      </c>
      <c r="K62" s="1">
        <v>419</v>
      </c>
      <c r="L62" s="1">
        <v>181</v>
      </c>
      <c r="N62" s="1">
        <f t="shared" si="4"/>
        <v>85.109324758842462</v>
      </c>
      <c r="O62" s="1">
        <f t="shared" si="5"/>
        <v>216.25118971061093</v>
      </c>
      <c r="AE62">
        <f t="shared" si="0"/>
        <v>1.0592077567958407</v>
      </c>
      <c r="AF62">
        <f t="shared" si="1"/>
        <v>18.390915095419768</v>
      </c>
    </row>
    <row r="63" spans="1:32" x14ac:dyDescent="0.25">
      <c r="A63" s="2">
        <v>58</v>
      </c>
      <c r="B63" s="1">
        <v>271.5</v>
      </c>
      <c r="C63" s="1">
        <v>277</v>
      </c>
      <c r="E63" s="1">
        <v>172</v>
      </c>
      <c r="F63" s="1">
        <v>173</v>
      </c>
      <c r="H63" s="1">
        <f t="shared" si="8"/>
        <v>-76.909967845659153</v>
      </c>
      <c r="I63" s="1">
        <f t="shared" si="6"/>
        <v>211.29877813504822</v>
      </c>
      <c r="J63">
        <v>210</v>
      </c>
      <c r="K63" s="1">
        <v>416.5</v>
      </c>
      <c r="L63" s="1">
        <v>181.5</v>
      </c>
      <c r="N63" s="1">
        <f t="shared" si="4"/>
        <v>83.469453376205792</v>
      </c>
      <c r="O63" s="1">
        <f t="shared" si="5"/>
        <v>216.57916398713826</v>
      </c>
      <c r="AE63">
        <f t="shared" si="0"/>
        <v>2.8396521565710788</v>
      </c>
      <c r="AF63">
        <f t="shared" si="1"/>
        <v>13.195161370789021</v>
      </c>
    </row>
    <row r="64" spans="1:32" x14ac:dyDescent="0.25">
      <c r="A64" s="2">
        <v>59</v>
      </c>
      <c r="B64" s="1">
        <v>271.5</v>
      </c>
      <c r="C64" s="1">
        <v>275.5</v>
      </c>
      <c r="E64" s="1">
        <v>172.5</v>
      </c>
      <c r="F64" s="1">
        <v>172</v>
      </c>
      <c r="H64" s="1">
        <f t="shared" si="8"/>
        <v>-76.581993569131825</v>
      </c>
      <c r="I64" s="1">
        <f t="shared" si="6"/>
        <v>210.64282958199357</v>
      </c>
      <c r="J64">
        <v>210</v>
      </c>
      <c r="K64" s="1">
        <v>415.5</v>
      </c>
      <c r="L64" s="1">
        <v>180.5</v>
      </c>
      <c r="N64" s="1">
        <f t="shared" si="4"/>
        <v>82.813504823151135</v>
      </c>
      <c r="O64" s="1">
        <f t="shared" si="5"/>
        <v>215.9232154340836</v>
      </c>
      <c r="R64" s="3" t="s">
        <v>36</v>
      </c>
      <c r="AE64">
        <f t="shared" si="0"/>
        <v>2.8396521565710788</v>
      </c>
      <c r="AF64">
        <f t="shared" si="1"/>
        <v>10.91998588666452</v>
      </c>
    </row>
    <row r="65" spans="1:32" x14ac:dyDescent="0.25">
      <c r="A65" s="2">
        <v>60</v>
      </c>
      <c r="B65" s="1">
        <v>271.5</v>
      </c>
      <c r="C65" s="1">
        <v>276.5</v>
      </c>
      <c r="E65" s="1">
        <v>172.5</v>
      </c>
      <c r="F65" s="1">
        <v>172</v>
      </c>
      <c r="H65" s="1">
        <f t="shared" si="8"/>
        <v>-76.581993569131825</v>
      </c>
      <c r="I65" s="1">
        <f t="shared" si="6"/>
        <v>210.64282958199357</v>
      </c>
      <c r="J65">
        <v>210</v>
      </c>
      <c r="K65" s="1">
        <v>415.5</v>
      </c>
      <c r="L65" s="1">
        <v>180</v>
      </c>
      <c r="N65" s="1">
        <f t="shared" si="4"/>
        <v>82.813504823151135</v>
      </c>
      <c r="O65" s="1">
        <f t="shared" si="5"/>
        <v>215.59524115755627</v>
      </c>
      <c r="R65" t="s">
        <v>3</v>
      </c>
      <c r="S65" t="s">
        <v>32</v>
      </c>
      <c r="T65" t="s">
        <v>33</v>
      </c>
      <c r="U65" t="s">
        <v>34</v>
      </c>
      <c r="AE65">
        <f t="shared" si="0"/>
        <v>1.0592077567958407</v>
      </c>
      <c r="AF65">
        <f t="shared" si="1"/>
        <v>7.0150376747972647</v>
      </c>
    </row>
    <row r="66" spans="1:32" x14ac:dyDescent="0.25">
      <c r="A66" s="2">
        <v>61</v>
      </c>
      <c r="B66" s="1">
        <v>271.5</v>
      </c>
      <c r="C66" s="1">
        <v>276.5</v>
      </c>
      <c r="E66" s="1">
        <v>174.5</v>
      </c>
      <c r="F66" s="1">
        <v>173</v>
      </c>
      <c r="H66" s="1">
        <f t="shared" si="8"/>
        <v>-75.270096463022497</v>
      </c>
      <c r="I66" s="1">
        <f t="shared" si="6"/>
        <v>211.29877813504822</v>
      </c>
      <c r="J66">
        <v>210</v>
      </c>
      <c r="K66" s="1">
        <v>415</v>
      </c>
      <c r="L66" s="1">
        <v>179</v>
      </c>
      <c r="N66" s="1">
        <f t="shared" si="4"/>
        <v>82.485530546623778</v>
      </c>
      <c r="O66" s="1">
        <f t="shared" si="5"/>
        <v>214.93929260450162</v>
      </c>
      <c r="R66">
        <f>COUNT(O2:O605)</f>
        <v>255</v>
      </c>
      <c r="S66">
        <f>SUM(O2:O608)/COUNT(L2:L608)</f>
        <v>212.2907009646301</v>
      </c>
      <c r="T66">
        <f>SUM(AF4:AF266)/COUNT(AF4:AF266)</f>
        <v>31.248021944520811</v>
      </c>
      <c r="U66">
        <f>SQRT(T66)</f>
        <v>5.5899930182890936</v>
      </c>
      <c r="AE66">
        <f t="shared" si="0"/>
        <v>1.4080334375659154</v>
      </c>
      <c r="AF66">
        <f t="shared" si="1"/>
        <v>8.8599446546672684</v>
      </c>
    </row>
    <row r="67" spans="1:32" x14ac:dyDescent="0.25">
      <c r="A67" s="2">
        <v>62</v>
      </c>
      <c r="B67" s="1">
        <v>271.5</v>
      </c>
      <c r="C67" s="1">
        <v>276.5</v>
      </c>
      <c r="E67" s="1">
        <v>178.24</v>
      </c>
      <c r="F67" s="1">
        <v>172.76</v>
      </c>
      <c r="H67" s="1">
        <f t="shared" si="8"/>
        <v>-72.816848874598065</v>
      </c>
      <c r="I67" s="1">
        <f t="shared" si="6"/>
        <v>211.14135048231509</v>
      </c>
      <c r="J67">
        <v>210</v>
      </c>
      <c r="K67" s="1">
        <v>413</v>
      </c>
      <c r="L67" s="1">
        <v>179.5</v>
      </c>
      <c r="N67" s="1">
        <f t="shared" si="4"/>
        <v>81.173633440514465</v>
      </c>
      <c r="O67" s="1">
        <f t="shared" si="5"/>
        <v>215.26726688102895</v>
      </c>
      <c r="AE67">
        <f t="shared" si="0"/>
        <v>2.0480480873503056E-3</v>
      </c>
      <c r="AF67">
        <f t="shared" si="1"/>
        <v>5.3852649470545106</v>
      </c>
    </row>
    <row r="68" spans="1:32" x14ac:dyDescent="0.25">
      <c r="A68" s="2">
        <v>63</v>
      </c>
      <c r="B68" s="1">
        <v>271.5</v>
      </c>
      <c r="C68" s="1">
        <v>276.5</v>
      </c>
      <c r="E68" s="1">
        <v>181</v>
      </c>
      <c r="F68" s="1">
        <v>174.5</v>
      </c>
      <c r="H68" s="1">
        <f t="shared" si="8"/>
        <v>-71.0064308681672</v>
      </c>
      <c r="I68" s="1">
        <f t="shared" si="6"/>
        <v>212.28270096463021</v>
      </c>
      <c r="J68">
        <v>210</v>
      </c>
      <c r="K68" s="1">
        <v>410.5</v>
      </c>
      <c r="L68" s="1">
        <v>178.5</v>
      </c>
      <c r="N68" s="1">
        <f t="shared" si="4"/>
        <v>79.533762057877794</v>
      </c>
      <c r="O68" s="1">
        <f t="shared" si="5"/>
        <v>214.61131832797429</v>
      </c>
      <c r="AE68">
        <f t="shared" si="0"/>
        <v>7.9929982772351291E-2</v>
      </c>
      <c r="AF68">
        <f t="shared" si="1"/>
        <v>7.0150376747972647</v>
      </c>
    </row>
    <row r="69" spans="1:32" x14ac:dyDescent="0.25">
      <c r="A69" s="2">
        <v>64</v>
      </c>
      <c r="B69" s="1">
        <v>271</v>
      </c>
      <c r="C69" s="1">
        <v>276.5</v>
      </c>
      <c r="E69" s="1">
        <v>183</v>
      </c>
      <c r="F69" s="1">
        <v>175</v>
      </c>
      <c r="H69" s="1">
        <f t="shared" si="8"/>
        <v>-69.694533762057873</v>
      </c>
      <c r="I69" s="1">
        <f t="shared" si="6"/>
        <v>212.61067524115754</v>
      </c>
      <c r="J69">
        <v>210</v>
      </c>
      <c r="K69" s="1">
        <v>409</v>
      </c>
      <c r="L69" s="1">
        <v>179</v>
      </c>
      <c r="N69" s="1">
        <f t="shared" si="4"/>
        <v>78.549839228295838</v>
      </c>
      <c r="O69" s="1">
        <f t="shared" si="5"/>
        <v>214.93929260450162</v>
      </c>
      <c r="AE69">
        <f t="shared" ref="AE69:AE132" si="9">(I70-$S$61)^2</f>
        <v>0.88109660852415328</v>
      </c>
      <c r="AF69">
        <f t="shared" ref="AF69:AF132" si="10">(O70-$S$66)^2</f>
        <v>5.3852649470545106</v>
      </c>
    </row>
    <row r="70" spans="1:32" x14ac:dyDescent="0.25">
      <c r="A70" s="2">
        <v>65</v>
      </c>
      <c r="B70" s="1">
        <v>271.5</v>
      </c>
      <c r="C70" s="1">
        <v>274.5</v>
      </c>
      <c r="E70" s="1">
        <v>186.5</v>
      </c>
      <c r="F70" s="1">
        <v>176</v>
      </c>
      <c r="H70" s="1">
        <f t="shared" si="8"/>
        <v>-67.39871382636656</v>
      </c>
      <c r="I70" s="1">
        <f t="shared" si="6"/>
        <v>213.26662379421222</v>
      </c>
      <c r="J70">
        <v>210</v>
      </c>
      <c r="K70" s="1">
        <v>406.5</v>
      </c>
      <c r="L70" s="1">
        <v>178.5</v>
      </c>
      <c r="N70" s="1">
        <f t="shared" ref="N70:N133" si="11">$P$2*K70+$P$3</f>
        <v>76.909967845659168</v>
      </c>
      <c r="O70" s="1">
        <f t="shared" ref="O70:O133" si="12">(L70-$L$136)*$P$2+210</f>
        <v>214.61131832797429</v>
      </c>
      <c r="AE70">
        <f t="shared" si="9"/>
        <v>0.88109660852415328</v>
      </c>
      <c r="AF70">
        <f t="shared" si="10"/>
        <v>5.3852649470545106</v>
      </c>
    </row>
    <row r="71" spans="1:32" x14ac:dyDescent="0.25">
      <c r="A71" s="2">
        <v>66</v>
      </c>
      <c r="B71" s="1">
        <v>271.5</v>
      </c>
      <c r="C71" s="1">
        <v>275.5</v>
      </c>
      <c r="E71" s="1">
        <v>189.5</v>
      </c>
      <c r="F71" s="1">
        <v>176</v>
      </c>
      <c r="H71" s="1">
        <f t="shared" si="8"/>
        <v>-65.430868167202561</v>
      </c>
      <c r="I71" s="1">
        <f t="shared" si="6"/>
        <v>213.26662379421222</v>
      </c>
      <c r="J71">
        <v>210</v>
      </c>
      <c r="K71" s="1">
        <v>405</v>
      </c>
      <c r="L71" s="1">
        <v>178.5</v>
      </c>
      <c r="N71" s="1">
        <f t="shared" si="11"/>
        <v>75.926045016077154</v>
      </c>
      <c r="O71" s="1">
        <f t="shared" si="12"/>
        <v>214.61131832797429</v>
      </c>
      <c r="AE71">
        <f t="shared" si="9"/>
        <v>2.542800242784935</v>
      </c>
      <c r="AF71">
        <f t="shared" si="10"/>
        <v>5.3852649470545106</v>
      </c>
    </row>
    <row r="72" spans="1:32" x14ac:dyDescent="0.25">
      <c r="A72" s="2">
        <v>67</v>
      </c>
      <c r="B72" s="1">
        <v>271.5</v>
      </c>
      <c r="C72" s="1">
        <v>273.5</v>
      </c>
      <c r="E72" s="1">
        <v>192.5</v>
      </c>
      <c r="F72" s="1">
        <v>177</v>
      </c>
      <c r="H72" s="1">
        <f t="shared" si="8"/>
        <v>-63.463022508038577</v>
      </c>
      <c r="I72" s="1">
        <f t="shared" si="6"/>
        <v>213.92257234726688</v>
      </c>
      <c r="J72">
        <v>210</v>
      </c>
      <c r="K72" s="1">
        <v>404.5</v>
      </c>
      <c r="L72" s="1">
        <v>178.5</v>
      </c>
      <c r="N72" s="1">
        <f t="shared" si="11"/>
        <v>75.598070739549854</v>
      </c>
      <c r="O72" s="1">
        <f t="shared" si="12"/>
        <v>214.61131832797429</v>
      </c>
      <c r="AE72">
        <f t="shared" si="9"/>
        <v>1.6043812995909197</v>
      </c>
      <c r="AF72">
        <f t="shared" si="10"/>
        <v>5.3852649470545106</v>
      </c>
    </row>
    <row r="73" spans="1:32" x14ac:dyDescent="0.25">
      <c r="A73" s="2">
        <v>68</v>
      </c>
      <c r="B73" s="1">
        <v>271.5</v>
      </c>
      <c r="C73" s="1">
        <v>275.5</v>
      </c>
      <c r="E73" s="1">
        <v>193.5</v>
      </c>
      <c r="F73" s="1">
        <v>176.5</v>
      </c>
      <c r="H73" s="1">
        <f t="shared" si="8"/>
        <v>-62.80707395498392</v>
      </c>
      <c r="I73" s="1">
        <f t="shared" si="6"/>
        <v>213.59459807073955</v>
      </c>
      <c r="J73">
        <v>210</v>
      </c>
      <c r="K73" s="1">
        <v>402.5</v>
      </c>
      <c r="L73" s="1">
        <v>178.5</v>
      </c>
      <c r="N73" s="1">
        <f t="shared" si="11"/>
        <v>74.286173633440541</v>
      </c>
      <c r="O73" s="1">
        <f t="shared" si="12"/>
        <v>214.61131832797429</v>
      </c>
      <c r="AE73">
        <f t="shared" si="9"/>
        <v>0.88109660852415328</v>
      </c>
      <c r="AF73">
        <f t="shared" si="10"/>
        <v>5.3852649470545106</v>
      </c>
    </row>
    <row r="74" spans="1:32" x14ac:dyDescent="0.25">
      <c r="A74" s="2">
        <v>69</v>
      </c>
      <c r="B74" s="1">
        <v>271.5</v>
      </c>
      <c r="C74" s="1">
        <v>273</v>
      </c>
      <c r="E74" s="1">
        <v>194.5</v>
      </c>
      <c r="F74" s="1">
        <v>176</v>
      </c>
      <c r="H74" s="1">
        <f t="shared" si="8"/>
        <v>-62.151125401929264</v>
      </c>
      <c r="I74" s="1">
        <f t="shared" si="6"/>
        <v>213.26662379421222</v>
      </c>
      <c r="J74">
        <v>210</v>
      </c>
      <c r="K74" s="1">
        <v>401.5</v>
      </c>
      <c r="L74" s="1">
        <v>178.5</v>
      </c>
      <c r="N74" s="1">
        <f t="shared" si="11"/>
        <v>73.630225080385827</v>
      </c>
      <c r="O74" s="1">
        <f t="shared" si="12"/>
        <v>214.61131832797429</v>
      </c>
      <c r="AE74">
        <f t="shared" si="9"/>
        <v>0.88109660852415328</v>
      </c>
      <c r="AF74">
        <f t="shared" si="10"/>
        <v>5.3852649470545106</v>
      </c>
    </row>
    <row r="75" spans="1:32" x14ac:dyDescent="0.25">
      <c r="A75" s="2">
        <v>70</v>
      </c>
      <c r="B75" s="1">
        <v>272</v>
      </c>
      <c r="C75" s="1">
        <v>272.5</v>
      </c>
      <c r="E75" s="1">
        <v>195.5</v>
      </c>
      <c r="F75" s="1">
        <v>176</v>
      </c>
      <c r="H75" s="1">
        <f t="shared" si="8"/>
        <v>-61.495176848874593</v>
      </c>
      <c r="I75" s="1">
        <f t="shared" si="6"/>
        <v>213.26662379421222</v>
      </c>
      <c r="J75">
        <v>210</v>
      </c>
      <c r="K75" s="1">
        <v>400.5</v>
      </c>
      <c r="L75" s="1">
        <v>178.5</v>
      </c>
      <c r="N75" s="1">
        <f t="shared" si="11"/>
        <v>72.97427652733117</v>
      </c>
      <c r="O75" s="1">
        <f t="shared" si="12"/>
        <v>214.61131832797429</v>
      </c>
      <c r="AE75">
        <f t="shared" si="9"/>
        <v>0.88109660852415328</v>
      </c>
      <c r="AF75">
        <f t="shared" si="10"/>
        <v>5.3852649470545106</v>
      </c>
    </row>
    <row r="76" spans="1:32" x14ac:dyDescent="0.25">
      <c r="A76" s="2">
        <v>71</v>
      </c>
      <c r="B76" s="1">
        <v>272</v>
      </c>
      <c r="C76" s="1">
        <v>272.5</v>
      </c>
      <c r="E76" s="1">
        <v>197</v>
      </c>
      <c r="F76" s="1">
        <v>176</v>
      </c>
      <c r="H76" s="1">
        <f t="shared" si="8"/>
        <v>-60.511254019292608</v>
      </c>
      <c r="I76" s="1">
        <f t="shared" si="6"/>
        <v>213.26662379421222</v>
      </c>
      <c r="J76">
        <v>210</v>
      </c>
      <c r="K76" s="1">
        <v>398.5</v>
      </c>
      <c r="L76" s="1">
        <v>178.5</v>
      </c>
      <c r="N76" s="1">
        <f t="shared" si="11"/>
        <v>71.662379421221857</v>
      </c>
      <c r="O76" s="1">
        <f t="shared" si="12"/>
        <v>214.61131832797429</v>
      </c>
      <c r="AE76">
        <f t="shared" si="9"/>
        <v>0.88109660852415328</v>
      </c>
      <c r="AF76">
        <f t="shared" si="10"/>
        <v>5.3852649470545106</v>
      </c>
    </row>
    <row r="77" spans="1:32" x14ac:dyDescent="0.25">
      <c r="A77" s="2">
        <v>72</v>
      </c>
      <c r="B77" s="1">
        <v>272</v>
      </c>
      <c r="C77" s="1">
        <v>272.5</v>
      </c>
      <c r="E77" s="1">
        <v>197.5</v>
      </c>
      <c r="F77" s="1">
        <v>176</v>
      </c>
      <c r="H77" s="1">
        <f t="shared" si="8"/>
        <v>-60.183279742765279</v>
      </c>
      <c r="I77" s="1">
        <f t="shared" ref="I77:I140" si="13">(F77-$F$124)*$P$2+210</f>
        <v>213.26662379421222</v>
      </c>
      <c r="J77">
        <v>210</v>
      </c>
      <c r="K77" s="1">
        <v>396.5</v>
      </c>
      <c r="L77" s="1">
        <v>178.5</v>
      </c>
      <c r="N77" s="1">
        <f t="shared" si="11"/>
        <v>70.350482315112544</v>
      </c>
      <c r="O77" s="1">
        <f t="shared" si="12"/>
        <v>214.61131832797429</v>
      </c>
      <c r="AE77">
        <f t="shared" si="9"/>
        <v>0.88109660852415328</v>
      </c>
      <c r="AF77">
        <f t="shared" si="10"/>
        <v>5.3852649470545106</v>
      </c>
    </row>
    <row r="78" spans="1:32" x14ac:dyDescent="0.25">
      <c r="A78" s="2">
        <v>73</v>
      </c>
      <c r="B78" s="1">
        <v>272</v>
      </c>
      <c r="C78" s="1">
        <v>272.5</v>
      </c>
      <c r="E78" s="1">
        <v>199.5</v>
      </c>
      <c r="F78" s="1">
        <v>176</v>
      </c>
      <c r="H78" s="1">
        <f t="shared" si="8"/>
        <v>-58.871382636655937</v>
      </c>
      <c r="I78" s="1">
        <f t="shared" si="13"/>
        <v>213.26662379421222</v>
      </c>
      <c r="J78">
        <v>210</v>
      </c>
      <c r="K78" s="1">
        <v>395.5</v>
      </c>
      <c r="L78" s="1">
        <v>178.5</v>
      </c>
      <c r="N78" s="1">
        <f t="shared" si="11"/>
        <v>69.694533762057887</v>
      </c>
      <c r="O78" s="1">
        <f t="shared" si="12"/>
        <v>214.61131832797429</v>
      </c>
      <c r="AE78">
        <f t="shared" si="9"/>
        <v>0.88109660852415328</v>
      </c>
      <c r="AF78">
        <f t="shared" si="10"/>
        <v>5.3852649470545106</v>
      </c>
    </row>
    <row r="79" spans="1:32" x14ac:dyDescent="0.25">
      <c r="A79" s="2">
        <v>74</v>
      </c>
      <c r="B79" s="1">
        <v>272</v>
      </c>
      <c r="C79" s="1">
        <v>272.5</v>
      </c>
      <c r="E79" s="1">
        <v>200.5</v>
      </c>
      <c r="F79" s="1">
        <v>176</v>
      </c>
      <c r="H79" s="1">
        <f t="shared" si="8"/>
        <v>-58.215434083601281</v>
      </c>
      <c r="I79" s="1">
        <f t="shared" si="13"/>
        <v>213.26662379421222</v>
      </c>
      <c r="J79">
        <v>210</v>
      </c>
      <c r="K79" s="1">
        <v>395</v>
      </c>
      <c r="L79" s="1">
        <v>178.5</v>
      </c>
      <c r="N79" s="1">
        <f t="shared" si="11"/>
        <v>69.36655948553053</v>
      </c>
      <c r="O79" s="1">
        <f t="shared" si="12"/>
        <v>214.61131832797429</v>
      </c>
      <c r="AE79">
        <f t="shared" si="9"/>
        <v>0.49168693509909506</v>
      </c>
      <c r="AF79">
        <f t="shared" si="10"/>
        <v>3.9706264714388917</v>
      </c>
    </row>
    <row r="80" spans="1:32" x14ac:dyDescent="0.25">
      <c r="A80" s="2">
        <v>75</v>
      </c>
      <c r="B80" s="1">
        <v>272</v>
      </c>
      <c r="C80" s="1">
        <v>272.5</v>
      </c>
      <c r="E80" s="1">
        <v>204</v>
      </c>
      <c r="F80" s="1">
        <v>173.5</v>
      </c>
      <c r="H80" s="1">
        <f t="shared" si="8"/>
        <v>-55.919614147909954</v>
      </c>
      <c r="I80" s="1">
        <f t="shared" si="13"/>
        <v>211.62675241157555</v>
      </c>
      <c r="J80">
        <v>210</v>
      </c>
      <c r="K80" s="1">
        <v>392.5</v>
      </c>
      <c r="L80" s="1">
        <v>178</v>
      </c>
      <c r="N80" s="1">
        <f t="shared" si="11"/>
        <v>67.726688102893917</v>
      </c>
      <c r="O80" s="1">
        <f t="shared" si="12"/>
        <v>214.28334405144693</v>
      </c>
      <c r="AE80">
        <f t="shared" si="9"/>
        <v>2.8396521565710788</v>
      </c>
      <c r="AF80">
        <f t="shared" si="10"/>
        <v>2.7711222479506543</v>
      </c>
    </row>
    <row r="81" spans="1:32" x14ac:dyDescent="0.25">
      <c r="A81" s="2">
        <v>76</v>
      </c>
      <c r="B81" s="1">
        <v>272</v>
      </c>
      <c r="C81" s="1">
        <v>272.5</v>
      </c>
      <c r="E81" s="1">
        <v>205.5</v>
      </c>
      <c r="F81" s="1">
        <v>172</v>
      </c>
      <c r="H81" s="1">
        <f t="shared" si="8"/>
        <v>-54.935691318327969</v>
      </c>
      <c r="I81" s="1">
        <f t="shared" si="13"/>
        <v>210.64282958199357</v>
      </c>
      <c r="J81">
        <v>210</v>
      </c>
      <c r="K81" s="1">
        <v>392.5</v>
      </c>
      <c r="L81" s="1">
        <v>177.5</v>
      </c>
      <c r="N81" s="1">
        <f t="shared" si="11"/>
        <v>67.726688102893917</v>
      </c>
      <c r="O81" s="1">
        <f t="shared" si="12"/>
        <v>213.9553697749196</v>
      </c>
      <c r="AE81">
        <f t="shared" si="9"/>
        <v>2.8396521565710788</v>
      </c>
      <c r="AF81">
        <f t="shared" si="10"/>
        <v>1.0175165573559253</v>
      </c>
    </row>
    <row r="82" spans="1:32" x14ac:dyDescent="0.25">
      <c r="A82" s="2">
        <v>77</v>
      </c>
      <c r="B82" s="1">
        <v>272</v>
      </c>
      <c r="C82" s="1">
        <v>272.5</v>
      </c>
      <c r="E82" s="1">
        <v>207.5</v>
      </c>
      <c r="F82" s="1">
        <v>172</v>
      </c>
      <c r="H82" s="1">
        <f t="shared" si="8"/>
        <v>-53.623794212218655</v>
      </c>
      <c r="I82" s="1">
        <f t="shared" si="13"/>
        <v>210.64282958199357</v>
      </c>
      <c r="J82">
        <v>210</v>
      </c>
      <c r="K82" s="1">
        <v>391.5</v>
      </c>
      <c r="L82" s="1">
        <v>176.5</v>
      </c>
      <c r="N82" s="1">
        <f t="shared" si="11"/>
        <v>67.070739549839203</v>
      </c>
      <c r="O82" s="1">
        <f t="shared" si="12"/>
        <v>213.29942122186495</v>
      </c>
      <c r="AE82">
        <f t="shared" si="9"/>
        <v>2.8396521565710788</v>
      </c>
      <c r="AF82">
        <f t="shared" si="10"/>
        <v>1.0175165573559253</v>
      </c>
    </row>
    <row r="83" spans="1:32" x14ac:dyDescent="0.25">
      <c r="A83" s="2">
        <v>78</v>
      </c>
      <c r="B83" s="1">
        <v>272</v>
      </c>
      <c r="C83" s="1">
        <v>272.5</v>
      </c>
      <c r="E83" s="1">
        <v>208.5</v>
      </c>
      <c r="F83" s="1">
        <v>172</v>
      </c>
      <c r="H83" s="1">
        <f t="shared" si="8"/>
        <v>-52.96784565916397</v>
      </c>
      <c r="I83" s="1">
        <f t="shared" si="13"/>
        <v>210.64282958199357</v>
      </c>
      <c r="J83">
        <v>210</v>
      </c>
      <c r="K83" s="1">
        <v>390</v>
      </c>
      <c r="L83" s="1">
        <v>176.5</v>
      </c>
      <c r="N83" s="1">
        <f t="shared" si="11"/>
        <v>66.086816720257247</v>
      </c>
      <c r="O83" s="1">
        <f t="shared" si="12"/>
        <v>213.29942122186495</v>
      </c>
      <c r="AE83">
        <f t="shared" si="9"/>
        <v>2.8396521565710788</v>
      </c>
      <c r="AF83">
        <f t="shared" si="10"/>
        <v>0.7246990984793501</v>
      </c>
    </row>
    <row r="84" spans="1:32" x14ac:dyDescent="0.25">
      <c r="A84" s="2">
        <v>79</v>
      </c>
      <c r="B84" s="1">
        <v>272</v>
      </c>
      <c r="C84" s="6">
        <v>272.5</v>
      </c>
      <c r="E84" s="1">
        <v>209.5</v>
      </c>
      <c r="F84" s="1">
        <v>172</v>
      </c>
      <c r="H84" s="1">
        <f t="shared" si="8"/>
        <v>-52.311897106109313</v>
      </c>
      <c r="I84" s="1">
        <f t="shared" si="13"/>
        <v>210.64282958199357</v>
      </c>
      <c r="J84">
        <v>210</v>
      </c>
      <c r="K84" s="1">
        <v>388.26</v>
      </c>
      <c r="L84" s="1">
        <v>176.26</v>
      </c>
      <c r="M84" s="7"/>
      <c r="N84" s="1">
        <f t="shared" si="11"/>
        <v>64.945466237942128</v>
      </c>
      <c r="O84" s="1">
        <f t="shared" si="12"/>
        <v>213.14199356913184</v>
      </c>
      <c r="AE84">
        <f t="shared" si="9"/>
        <v>2.8396521565710788</v>
      </c>
      <c r="AF84">
        <f t="shared" si="10"/>
        <v>0.91992153662571219</v>
      </c>
    </row>
    <row r="85" spans="1:32" x14ac:dyDescent="0.25">
      <c r="A85" s="2">
        <v>80</v>
      </c>
      <c r="B85" s="1">
        <v>272</v>
      </c>
      <c r="C85" s="6">
        <v>272.5</v>
      </c>
      <c r="E85" s="1">
        <v>211</v>
      </c>
      <c r="F85" s="1">
        <v>172</v>
      </c>
      <c r="H85" s="1">
        <f t="shared" si="8"/>
        <v>-51.327974276527328</v>
      </c>
      <c r="I85" s="1">
        <f t="shared" si="13"/>
        <v>210.64282958199357</v>
      </c>
      <c r="J85">
        <v>210</v>
      </c>
      <c r="K85" s="1">
        <v>386</v>
      </c>
      <c r="L85" s="1">
        <v>173.5</v>
      </c>
      <c r="M85" s="7"/>
      <c r="N85" s="1">
        <f t="shared" si="11"/>
        <v>63.463022508038591</v>
      </c>
      <c r="O85" s="1">
        <f t="shared" si="12"/>
        <v>211.33157556270098</v>
      </c>
      <c r="AE85">
        <f t="shared" si="9"/>
        <v>2.8396521565710788</v>
      </c>
      <c r="AF85">
        <f t="shared" si="10"/>
        <v>8.5671595924766262</v>
      </c>
    </row>
    <row r="86" spans="1:32" x14ac:dyDescent="0.25">
      <c r="A86" s="2">
        <v>81</v>
      </c>
      <c r="B86" s="1">
        <v>272</v>
      </c>
      <c r="C86" s="6">
        <v>272.5</v>
      </c>
      <c r="E86" s="1">
        <v>212</v>
      </c>
      <c r="F86" s="1">
        <v>172</v>
      </c>
      <c r="H86" s="1">
        <f t="shared" si="8"/>
        <v>-50.672025723472672</v>
      </c>
      <c r="I86" s="1">
        <f t="shared" si="13"/>
        <v>210.64282958199357</v>
      </c>
      <c r="J86">
        <v>210</v>
      </c>
      <c r="K86" s="1">
        <v>383.5</v>
      </c>
      <c r="L86" s="1">
        <v>170.5</v>
      </c>
      <c r="M86" s="7"/>
      <c r="N86" s="1">
        <f t="shared" si="11"/>
        <v>61.823151125401921</v>
      </c>
      <c r="O86" s="1">
        <f t="shared" si="12"/>
        <v>209.36372990353698</v>
      </c>
      <c r="AE86">
        <f t="shared" si="9"/>
        <v>1.8418628306198352</v>
      </c>
      <c r="AF86">
        <f t="shared" si="10"/>
        <v>8.5671595924766262</v>
      </c>
    </row>
    <row r="87" spans="1:32" x14ac:dyDescent="0.25">
      <c r="A87" s="2">
        <v>82</v>
      </c>
      <c r="B87" s="1">
        <v>272</v>
      </c>
      <c r="C87" s="6">
        <v>272.5</v>
      </c>
      <c r="E87" s="1">
        <v>215.5</v>
      </c>
      <c r="F87" s="1">
        <v>172.5</v>
      </c>
      <c r="H87" s="1">
        <f t="shared" si="8"/>
        <v>-48.376205787781345</v>
      </c>
      <c r="I87" s="1">
        <f t="shared" si="13"/>
        <v>210.9708038585209</v>
      </c>
      <c r="J87">
        <v>210</v>
      </c>
      <c r="K87" s="1">
        <v>381.5</v>
      </c>
      <c r="L87" s="1">
        <v>170.5</v>
      </c>
      <c r="M87" s="7"/>
      <c r="N87" s="1">
        <f t="shared" si="11"/>
        <v>60.511254019292608</v>
      </c>
      <c r="O87" s="1">
        <f t="shared" si="12"/>
        <v>209.36372990353698</v>
      </c>
      <c r="AE87">
        <f t="shared" si="9"/>
        <v>2.3338645254489525</v>
      </c>
      <c r="AF87">
        <f t="shared" si="10"/>
        <v>5.1575432320173435</v>
      </c>
    </row>
    <row r="88" spans="1:32" x14ac:dyDescent="0.25">
      <c r="A88" s="2">
        <v>83</v>
      </c>
      <c r="B88" s="1">
        <v>272</v>
      </c>
      <c r="C88" s="6">
        <v>272.5</v>
      </c>
      <c r="E88" s="1">
        <v>218.76</v>
      </c>
      <c r="F88" s="1">
        <v>172.24</v>
      </c>
      <c r="H88" s="1">
        <f t="shared" si="8"/>
        <v>-46.237813504823151</v>
      </c>
      <c r="I88" s="1">
        <f t="shared" si="13"/>
        <v>210.8002572347267</v>
      </c>
      <c r="J88">
        <v>210</v>
      </c>
      <c r="K88" s="1">
        <v>379.5</v>
      </c>
      <c r="L88" s="1">
        <v>171.5</v>
      </c>
      <c r="M88" s="7"/>
      <c r="N88" s="1">
        <f t="shared" si="11"/>
        <v>59.199356913183294</v>
      </c>
      <c r="O88" s="1">
        <f t="shared" si="12"/>
        <v>210.01967845659163</v>
      </c>
      <c r="AE88">
        <f t="shared" si="9"/>
        <v>1.0592077567958407</v>
      </c>
      <c r="AF88">
        <f t="shared" si="10"/>
        <v>3.1417619493590614</v>
      </c>
    </row>
    <row r="89" spans="1:32" x14ac:dyDescent="0.25">
      <c r="A89" s="2">
        <v>84</v>
      </c>
      <c r="B89" s="1">
        <v>272</v>
      </c>
      <c r="C89" s="6">
        <v>272.5</v>
      </c>
      <c r="E89" s="1">
        <v>219.5</v>
      </c>
      <c r="F89" s="1">
        <v>173</v>
      </c>
      <c r="H89" s="1">
        <f t="shared" si="8"/>
        <v>-45.752411575562689</v>
      </c>
      <c r="I89" s="1">
        <f t="shared" si="13"/>
        <v>211.29877813504822</v>
      </c>
      <c r="J89">
        <v>210</v>
      </c>
      <c r="K89" s="1">
        <v>376.26</v>
      </c>
      <c r="L89" s="1">
        <v>172.26</v>
      </c>
      <c r="M89" s="7"/>
      <c r="N89" s="1">
        <f t="shared" si="11"/>
        <v>57.074083601286162</v>
      </c>
      <c r="O89" s="1">
        <f t="shared" si="12"/>
        <v>210.51819935691319</v>
      </c>
      <c r="AE89">
        <f t="shared" si="9"/>
        <v>0.49168693509909506</v>
      </c>
      <c r="AF89">
        <f t="shared" si="10"/>
        <v>1.2466907238756282</v>
      </c>
    </row>
    <row r="90" spans="1:32" x14ac:dyDescent="0.25">
      <c r="A90" s="2">
        <v>85</v>
      </c>
      <c r="B90" s="1">
        <v>55</v>
      </c>
      <c r="C90" s="6">
        <v>168</v>
      </c>
      <c r="E90" s="1">
        <v>221.5</v>
      </c>
      <c r="F90" s="1">
        <v>173.5</v>
      </c>
      <c r="H90" s="1">
        <f t="shared" si="8"/>
        <v>-44.440514469453376</v>
      </c>
      <c r="I90" s="1">
        <f t="shared" si="13"/>
        <v>211.62675241157555</v>
      </c>
      <c r="J90">
        <v>210</v>
      </c>
      <c r="K90" s="1">
        <v>374.26</v>
      </c>
      <c r="L90" s="1">
        <v>173.26</v>
      </c>
      <c r="M90" s="7"/>
      <c r="N90" s="1">
        <f t="shared" si="11"/>
        <v>55.762186495176849</v>
      </c>
      <c r="O90" s="1">
        <f t="shared" si="12"/>
        <v>211.17414790996784</v>
      </c>
      <c r="AE90">
        <f t="shared" si="9"/>
        <v>0.49168693509909506</v>
      </c>
      <c r="AF90">
        <f t="shared" si="10"/>
        <v>0.91992153662571219</v>
      </c>
    </row>
    <row r="91" spans="1:32" x14ac:dyDescent="0.25">
      <c r="A91" s="2">
        <v>86</v>
      </c>
      <c r="B91" s="1">
        <v>55</v>
      </c>
      <c r="C91" s="6">
        <v>168</v>
      </c>
      <c r="E91" s="1">
        <v>223</v>
      </c>
      <c r="F91" s="1">
        <v>173.5</v>
      </c>
      <c r="H91" s="1">
        <f t="shared" ref="H91:H154" si="14">$P$2*E91+$P$3</f>
        <v>-43.456591639871391</v>
      </c>
      <c r="I91" s="1">
        <f t="shared" si="13"/>
        <v>211.62675241157555</v>
      </c>
      <c r="J91">
        <v>210</v>
      </c>
      <c r="K91" s="1">
        <v>372.5</v>
      </c>
      <c r="L91" s="1">
        <v>173.5</v>
      </c>
      <c r="M91" s="7"/>
      <c r="N91" s="1">
        <f t="shared" si="11"/>
        <v>54.60771704180064</v>
      </c>
      <c r="O91" s="1">
        <f t="shared" si="12"/>
        <v>211.33157556270098</v>
      </c>
      <c r="AE91">
        <f t="shared" si="9"/>
        <v>1.4080334375659154</v>
      </c>
      <c r="AF91">
        <f t="shared" si="10"/>
        <v>9.1916201693454255E-2</v>
      </c>
    </row>
    <row r="92" spans="1:32" x14ac:dyDescent="0.25">
      <c r="A92" s="2">
        <v>87</v>
      </c>
      <c r="B92" s="1">
        <v>55</v>
      </c>
      <c r="C92" s="6">
        <v>168</v>
      </c>
      <c r="E92" s="1">
        <v>225.24</v>
      </c>
      <c r="F92" s="1">
        <v>172.76</v>
      </c>
      <c r="H92" s="1">
        <f t="shared" si="14"/>
        <v>-41.987266881028916</v>
      </c>
      <c r="I92" s="1">
        <f t="shared" si="13"/>
        <v>211.14135048231509</v>
      </c>
      <c r="J92">
        <v>210</v>
      </c>
      <c r="K92" s="1">
        <v>370.5</v>
      </c>
      <c r="L92" s="1">
        <v>174.5</v>
      </c>
      <c r="M92" s="7"/>
      <c r="N92" s="1">
        <f t="shared" si="11"/>
        <v>53.295819935691327</v>
      </c>
      <c r="O92" s="1">
        <f t="shared" si="12"/>
        <v>211.98752411575563</v>
      </c>
      <c r="AE92">
        <f t="shared" si="9"/>
        <v>0.30286943898293406</v>
      </c>
      <c r="AF92">
        <f t="shared" si="10"/>
        <v>6.149124181986592E-4</v>
      </c>
    </row>
    <row r="93" spans="1:32" x14ac:dyDescent="0.25">
      <c r="A93" s="2">
        <v>88</v>
      </c>
      <c r="B93" s="1">
        <v>55</v>
      </c>
      <c r="C93" s="1">
        <v>168</v>
      </c>
      <c r="E93" s="1">
        <v>227.27</v>
      </c>
      <c r="F93" s="1">
        <v>173.73</v>
      </c>
      <c r="H93" s="1">
        <f t="shared" si="14"/>
        <v>-40.655691318327968</v>
      </c>
      <c r="I93" s="1">
        <f t="shared" si="13"/>
        <v>211.77762057877811</v>
      </c>
      <c r="J93">
        <v>210</v>
      </c>
      <c r="K93" s="1">
        <v>365</v>
      </c>
      <c r="L93" s="1">
        <v>175</v>
      </c>
      <c r="N93" s="1">
        <f t="shared" si="11"/>
        <v>49.688102893890687</v>
      </c>
      <c r="O93" s="1">
        <f t="shared" si="12"/>
        <v>212.31549839228296</v>
      </c>
      <c r="AE93">
        <f t="shared" si="9"/>
        <v>2.8396521565710788</v>
      </c>
      <c r="AF93">
        <f t="shared" si="10"/>
        <v>0.46341509024943417</v>
      </c>
    </row>
    <row r="94" spans="1:32" x14ac:dyDescent="0.25">
      <c r="A94" s="2">
        <v>89</v>
      </c>
      <c r="B94" s="1">
        <v>55</v>
      </c>
      <c r="C94" s="1">
        <v>168</v>
      </c>
      <c r="E94" s="1">
        <v>227</v>
      </c>
      <c r="F94" s="1">
        <v>172</v>
      </c>
      <c r="H94" s="1">
        <f t="shared" si="14"/>
        <v>-40.832797427652736</v>
      </c>
      <c r="I94" s="1">
        <f t="shared" si="13"/>
        <v>210.64282958199357</v>
      </c>
      <c r="J94">
        <v>210</v>
      </c>
      <c r="K94" s="1">
        <v>362.5</v>
      </c>
      <c r="L94" s="1">
        <v>176</v>
      </c>
      <c r="N94" s="1">
        <f t="shared" si="11"/>
        <v>48.048231511254016</v>
      </c>
      <c r="O94" s="1">
        <f t="shared" si="12"/>
        <v>212.97144694533762</v>
      </c>
      <c r="AE94">
        <f t="shared" si="9"/>
        <v>1.8418628306198352</v>
      </c>
      <c r="AF94">
        <f t="shared" si="10"/>
        <v>1.0175165573559253</v>
      </c>
    </row>
    <row r="95" spans="1:32" x14ac:dyDescent="0.25">
      <c r="A95" s="2">
        <v>90</v>
      </c>
      <c r="B95" s="1">
        <v>55</v>
      </c>
      <c r="C95" s="1">
        <v>168</v>
      </c>
      <c r="E95" s="1">
        <v>229.5</v>
      </c>
      <c r="F95" s="1">
        <v>172.5</v>
      </c>
      <c r="H95" s="1">
        <f t="shared" si="14"/>
        <v>-39.192926045016065</v>
      </c>
      <c r="I95" s="1">
        <f t="shared" si="13"/>
        <v>210.9708038585209</v>
      </c>
      <c r="J95">
        <v>210</v>
      </c>
      <c r="K95" s="1">
        <v>361.5</v>
      </c>
      <c r="L95" s="1">
        <v>176.5</v>
      </c>
      <c r="N95" s="1">
        <f t="shared" si="11"/>
        <v>47.39228295819936</v>
      </c>
      <c r="O95" s="1">
        <f t="shared" si="12"/>
        <v>213.29942122186495</v>
      </c>
      <c r="AE95">
        <f t="shared" si="9"/>
        <v>0.49168693509909506</v>
      </c>
      <c r="AF95">
        <f t="shared" si="10"/>
        <v>1.7867522765896653</v>
      </c>
    </row>
    <row r="96" spans="1:32" x14ac:dyDescent="0.25">
      <c r="A96" s="2">
        <v>91</v>
      </c>
      <c r="B96" s="1">
        <v>55</v>
      </c>
      <c r="C96" s="1">
        <v>168</v>
      </c>
      <c r="E96" s="1">
        <v>232</v>
      </c>
      <c r="F96" s="1">
        <v>173.5</v>
      </c>
      <c r="H96" s="1">
        <f t="shared" si="14"/>
        <v>-37.553054662379424</v>
      </c>
      <c r="I96" s="1">
        <f t="shared" si="13"/>
        <v>211.62675241157555</v>
      </c>
      <c r="J96">
        <v>210</v>
      </c>
      <c r="K96" s="1">
        <v>359.5</v>
      </c>
      <c r="L96" s="1">
        <v>177</v>
      </c>
      <c r="N96" s="1">
        <f t="shared" si="11"/>
        <v>46.080385852090046</v>
      </c>
      <c r="O96" s="1">
        <f t="shared" si="12"/>
        <v>213.62739549839227</v>
      </c>
      <c r="AE96">
        <f t="shared" si="9"/>
        <v>0.28159716425746278</v>
      </c>
      <c r="AF96">
        <f t="shared" si="10"/>
        <v>2.7711222479506543</v>
      </c>
    </row>
    <row r="97" spans="1:32" x14ac:dyDescent="0.25">
      <c r="A97" s="2">
        <v>92</v>
      </c>
      <c r="B97" s="1">
        <v>55</v>
      </c>
      <c r="C97" s="1">
        <v>168</v>
      </c>
      <c r="E97" s="1">
        <v>234.24</v>
      </c>
      <c r="F97" s="1">
        <v>173.76</v>
      </c>
      <c r="H97" s="1">
        <f t="shared" si="14"/>
        <v>-36.083729903536977</v>
      </c>
      <c r="I97" s="1">
        <f t="shared" si="13"/>
        <v>211.79729903536978</v>
      </c>
      <c r="J97">
        <v>210</v>
      </c>
      <c r="K97" s="1">
        <v>356.5</v>
      </c>
      <c r="L97" s="1">
        <v>177.5</v>
      </c>
      <c r="N97" s="1">
        <f t="shared" si="11"/>
        <v>44.112540192926048</v>
      </c>
      <c r="O97" s="1">
        <f t="shared" si="12"/>
        <v>213.9553697749196</v>
      </c>
      <c r="AE97">
        <f t="shared" si="9"/>
        <v>2.0480480873503056E-3</v>
      </c>
      <c r="AF97">
        <f t="shared" si="10"/>
        <v>7.0150376747972647</v>
      </c>
    </row>
    <row r="98" spans="1:32" x14ac:dyDescent="0.25">
      <c r="A98" s="2">
        <v>93</v>
      </c>
      <c r="B98" s="1">
        <v>55</v>
      </c>
      <c r="C98" s="1">
        <v>168</v>
      </c>
      <c r="E98" s="1">
        <v>236.5</v>
      </c>
      <c r="F98" s="1">
        <v>174.5</v>
      </c>
      <c r="H98" s="1">
        <f t="shared" si="14"/>
        <v>-34.60128617363344</v>
      </c>
      <c r="I98" s="1">
        <f t="shared" si="13"/>
        <v>212.28270096463021</v>
      </c>
      <c r="J98">
        <v>210</v>
      </c>
      <c r="K98" s="1">
        <v>353</v>
      </c>
      <c r="L98" s="1">
        <v>179</v>
      </c>
      <c r="N98" s="1">
        <f t="shared" si="11"/>
        <v>41.816720257234721</v>
      </c>
      <c r="O98" s="1">
        <f t="shared" si="12"/>
        <v>214.93929260450162</v>
      </c>
      <c r="AE98">
        <f t="shared" si="9"/>
        <v>0.37294616958463589</v>
      </c>
      <c r="AF98">
        <f t="shared" si="10"/>
        <v>8.8599446546672684</v>
      </c>
    </row>
    <row r="99" spans="1:32" x14ac:dyDescent="0.25">
      <c r="A99" s="2">
        <v>94</v>
      </c>
      <c r="B99" s="1">
        <v>55</v>
      </c>
      <c r="C99" s="1">
        <v>168</v>
      </c>
      <c r="E99" s="1">
        <v>240</v>
      </c>
      <c r="F99" s="1">
        <v>175.5</v>
      </c>
      <c r="H99" s="1">
        <f t="shared" si="14"/>
        <v>-32.305466237942113</v>
      </c>
      <c r="I99" s="1">
        <f t="shared" si="13"/>
        <v>212.93864951768489</v>
      </c>
      <c r="J99">
        <v>210</v>
      </c>
      <c r="K99" s="1">
        <v>350.5</v>
      </c>
      <c r="L99" s="1">
        <v>179.5</v>
      </c>
      <c r="N99" s="1">
        <f t="shared" si="11"/>
        <v>40.176848874598079</v>
      </c>
      <c r="O99" s="1">
        <f t="shared" si="12"/>
        <v>215.26726688102895</v>
      </c>
      <c r="AE99">
        <f t="shared" si="9"/>
        <v>1.5223717891384676</v>
      </c>
      <c r="AF99">
        <f t="shared" si="10"/>
        <v>10.91998588666452</v>
      </c>
    </row>
    <row r="100" spans="1:32" x14ac:dyDescent="0.25">
      <c r="A100" s="2">
        <v>95</v>
      </c>
      <c r="B100" s="1">
        <v>55</v>
      </c>
      <c r="C100" s="1">
        <v>168</v>
      </c>
      <c r="E100" s="1">
        <v>244.45</v>
      </c>
      <c r="F100" s="1">
        <v>176.45</v>
      </c>
      <c r="H100" s="1">
        <f t="shared" si="14"/>
        <v>-29.386495176848882</v>
      </c>
      <c r="I100" s="1">
        <f t="shared" si="13"/>
        <v>213.5618006430868</v>
      </c>
      <c r="J100">
        <v>210</v>
      </c>
      <c r="K100" s="1">
        <v>348</v>
      </c>
      <c r="L100" s="1">
        <v>180</v>
      </c>
      <c r="N100" s="1">
        <f t="shared" si="11"/>
        <v>38.536977491961409</v>
      </c>
      <c r="O100" s="1">
        <f t="shared" si="12"/>
        <v>215.59524115755627</v>
      </c>
      <c r="AE100">
        <f t="shared" si="9"/>
        <v>2.3580079252029811</v>
      </c>
      <c r="AF100">
        <f t="shared" si="10"/>
        <v>8.8599446546672684</v>
      </c>
    </row>
    <row r="101" spans="1:32" x14ac:dyDescent="0.25">
      <c r="A101" s="2">
        <v>96</v>
      </c>
      <c r="B101" s="1">
        <v>55</v>
      </c>
      <c r="C101" s="1">
        <v>168</v>
      </c>
      <c r="E101" s="1">
        <v>246.9</v>
      </c>
      <c r="F101" s="1">
        <v>176.91</v>
      </c>
      <c r="H101" s="1">
        <f t="shared" si="14"/>
        <v>-27.779421221864936</v>
      </c>
      <c r="I101" s="1">
        <f t="shared" si="13"/>
        <v>213.86353697749195</v>
      </c>
      <c r="J101">
        <v>210</v>
      </c>
      <c r="K101" s="1">
        <v>346.5</v>
      </c>
      <c r="L101" s="1">
        <v>179.5</v>
      </c>
      <c r="N101" s="1">
        <f t="shared" si="11"/>
        <v>37.553054662379424</v>
      </c>
      <c r="O101" s="1">
        <f t="shared" si="12"/>
        <v>215.26726688102895</v>
      </c>
      <c r="AE101">
        <f t="shared" si="9"/>
        <v>2.542800242784935</v>
      </c>
      <c r="AF101">
        <f t="shared" si="10"/>
        <v>10.91998588666452</v>
      </c>
    </row>
    <row r="102" spans="1:32" x14ac:dyDescent="0.25">
      <c r="A102" s="2">
        <v>97</v>
      </c>
      <c r="B102" s="1">
        <v>55</v>
      </c>
      <c r="C102" s="1">
        <v>168</v>
      </c>
      <c r="E102" s="1">
        <v>247</v>
      </c>
      <c r="F102" s="1">
        <v>177</v>
      </c>
      <c r="H102" s="1">
        <f t="shared" si="14"/>
        <v>-27.713826366559488</v>
      </c>
      <c r="I102" s="1">
        <f t="shared" si="13"/>
        <v>213.92257234726688</v>
      </c>
      <c r="J102">
        <v>210</v>
      </c>
      <c r="K102" s="1">
        <v>346</v>
      </c>
      <c r="L102" s="1">
        <v>180</v>
      </c>
      <c r="N102" s="1">
        <f t="shared" si="11"/>
        <v>37.225080385852095</v>
      </c>
      <c r="O102" s="1">
        <f t="shared" si="12"/>
        <v>215.59524115755627</v>
      </c>
      <c r="AE102">
        <f t="shared" si="9"/>
        <v>2.542800242784935</v>
      </c>
      <c r="AF102">
        <f t="shared" si="10"/>
        <v>10.91998588666452</v>
      </c>
    </row>
    <row r="103" spans="1:32" x14ac:dyDescent="0.25">
      <c r="A103" s="2">
        <v>98</v>
      </c>
      <c r="B103" s="1">
        <v>55</v>
      </c>
      <c r="C103" s="1">
        <v>168</v>
      </c>
      <c r="E103" s="1">
        <v>248.5</v>
      </c>
      <c r="F103" s="1">
        <v>177</v>
      </c>
      <c r="H103" s="1">
        <f t="shared" si="14"/>
        <v>-26.729903536977474</v>
      </c>
      <c r="I103" s="1">
        <f t="shared" si="13"/>
        <v>213.92257234726688</v>
      </c>
      <c r="J103">
        <v>210</v>
      </c>
      <c r="K103" s="1">
        <v>344</v>
      </c>
      <c r="L103" s="1">
        <v>180</v>
      </c>
      <c r="N103" s="1">
        <f t="shared" si="11"/>
        <v>35.913183279742782</v>
      </c>
      <c r="O103" s="1">
        <f t="shared" si="12"/>
        <v>215.59524115755627</v>
      </c>
      <c r="AE103">
        <f t="shared" si="9"/>
        <v>2.542800242784935</v>
      </c>
      <c r="AF103">
        <f t="shared" si="10"/>
        <v>10.91998588666452</v>
      </c>
    </row>
    <row r="104" spans="1:32" x14ac:dyDescent="0.25">
      <c r="A104" s="2">
        <v>99</v>
      </c>
      <c r="B104" s="1">
        <v>55</v>
      </c>
      <c r="C104" s="1">
        <v>168</v>
      </c>
      <c r="E104" s="1">
        <v>249.5</v>
      </c>
      <c r="F104" s="1">
        <v>177</v>
      </c>
      <c r="G104" s="7"/>
      <c r="H104" s="1">
        <f t="shared" si="14"/>
        <v>-26.073954983922818</v>
      </c>
      <c r="I104" s="1">
        <f t="shared" si="13"/>
        <v>213.92257234726688</v>
      </c>
      <c r="J104">
        <v>210</v>
      </c>
      <c r="K104" s="1">
        <v>342</v>
      </c>
      <c r="L104" s="1">
        <v>180</v>
      </c>
      <c r="N104" s="1">
        <f t="shared" si="11"/>
        <v>34.60128617363344</v>
      </c>
      <c r="O104" s="1">
        <f t="shared" si="12"/>
        <v>215.59524115755627</v>
      </c>
      <c r="AE104">
        <f t="shared" si="9"/>
        <v>2.542800242784935</v>
      </c>
      <c r="AF104">
        <f t="shared" si="10"/>
        <v>11.98522136437891</v>
      </c>
    </row>
    <row r="105" spans="1:32" x14ac:dyDescent="0.25">
      <c r="A105" s="2">
        <v>100</v>
      </c>
      <c r="B105" s="1">
        <v>54</v>
      </c>
      <c r="C105" s="1">
        <v>169.5</v>
      </c>
      <c r="E105" s="1">
        <v>250.5</v>
      </c>
      <c r="F105" s="1">
        <v>177</v>
      </c>
      <c r="G105" s="7"/>
      <c r="H105" s="1">
        <f t="shared" si="14"/>
        <v>-25.418006430868161</v>
      </c>
      <c r="I105" s="1">
        <f t="shared" si="13"/>
        <v>213.92257234726688</v>
      </c>
      <c r="J105">
        <v>210</v>
      </c>
      <c r="K105" s="1">
        <v>338.24</v>
      </c>
      <c r="L105" s="1">
        <v>180.24</v>
      </c>
      <c r="N105" s="1">
        <f t="shared" si="11"/>
        <v>32.134919614147918</v>
      </c>
      <c r="O105" s="1">
        <f t="shared" si="12"/>
        <v>215.75266881028941</v>
      </c>
      <c r="AE105">
        <f t="shared" si="9"/>
        <v>2.542800242784935</v>
      </c>
      <c r="AF105">
        <f t="shared" si="10"/>
        <v>13.195161370789021</v>
      </c>
    </row>
    <row r="106" spans="1:32" x14ac:dyDescent="0.25">
      <c r="A106" s="2">
        <v>101</v>
      </c>
      <c r="B106" s="1">
        <v>54</v>
      </c>
      <c r="C106" s="1">
        <v>169.5</v>
      </c>
      <c r="E106" s="1">
        <v>251.5</v>
      </c>
      <c r="F106" s="1">
        <v>177</v>
      </c>
      <c r="G106" s="7"/>
      <c r="H106" s="1">
        <f t="shared" si="14"/>
        <v>-24.762057877813504</v>
      </c>
      <c r="I106" s="1">
        <f t="shared" si="13"/>
        <v>213.92257234726688</v>
      </c>
      <c r="J106">
        <v>210</v>
      </c>
      <c r="K106" s="1">
        <v>334.5</v>
      </c>
      <c r="L106" s="1">
        <v>180.5</v>
      </c>
      <c r="N106" s="1">
        <f t="shared" si="11"/>
        <v>29.681672025723486</v>
      </c>
      <c r="O106" s="1">
        <f t="shared" si="12"/>
        <v>215.9232154340836</v>
      </c>
      <c r="AE106">
        <f t="shared" si="9"/>
        <v>2.542800242784935</v>
      </c>
      <c r="AF106">
        <f t="shared" si="10"/>
        <v>10.91998588666452</v>
      </c>
    </row>
    <row r="107" spans="1:32" x14ac:dyDescent="0.25">
      <c r="A107" s="2">
        <v>102</v>
      </c>
      <c r="B107" s="1">
        <v>54</v>
      </c>
      <c r="C107" s="1">
        <v>169.5</v>
      </c>
      <c r="E107" s="1">
        <v>252.5</v>
      </c>
      <c r="F107" s="1">
        <v>177</v>
      </c>
      <c r="G107" s="7"/>
      <c r="H107" s="1">
        <f t="shared" si="14"/>
        <v>-24.106109324758847</v>
      </c>
      <c r="I107" s="1">
        <f t="shared" si="13"/>
        <v>213.92257234726688</v>
      </c>
      <c r="J107">
        <v>210</v>
      </c>
      <c r="K107" s="1">
        <v>334</v>
      </c>
      <c r="L107" s="1">
        <v>180</v>
      </c>
      <c r="N107" s="1">
        <f t="shared" si="11"/>
        <v>29.353697749196158</v>
      </c>
      <c r="O107" s="1">
        <f t="shared" si="12"/>
        <v>215.59524115755627</v>
      </c>
      <c r="AE107">
        <f t="shared" si="9"/>
        <v>2.4392773071197449</v>
      </c>
      <c r="AF107">
        <f t="shared" si="10"/>
        <v>8.8599446546672684</v>
      </c>
    </row>
    <row r="108" spans="1:32" x14ac:dyDescent="0.25">
      <c r="A108" s="2">
        <v>103</v>
      </c>
      <c r="B108" s="1">
        <v>54</v>
      </c>
      <c r="C108" s="1">
        <v>171</v>
      </c>
      <c r="E108" s="1">
        <v>257.5</v>
      </c>
      <c r="F108" s="1">
        <v>176.95</v>
      </c>
      <c r="G108" s="7"/>
      <c r="H108" s="1">
        <f t="shared" si="14"/>
        <v>-20.826366559485535</v>
      </c>
      <c r="I108" s="1">
        <f t="shared" si="13"/>
        <v>213.88977491961413</v>
      </c>
      <c r="J108">
        <v>210</v>
      </c>
      <c r="K108" s="1">
        <v>333.5</v>
      </c>
      <c r="L108" s="1">
        <v>179.5</v>
      </c>
      <c r="N108" s="1">
        <f t="shared" si="11"/>
        <v>29.025723472668801</v>
      </c>
      <c r="O108" s="1">
        <f t="shared" si="12"/>
        <v>215.26726688102895</v>
      </c>
      <c r="AE108">
        <f t="shared" si="9"/>
        <v>3.5219049087832062</v>
      </c>
      <c r="AF108">
        <f t="shared" si="10"/>
        <v>10.91998588666452</v>
      </c>
    </row>
    <row r="109" spans="1:32" x14ac:dyDescent="0.25">
      <c r="A109" s="2">
        <v>104</v>
      </c>
      <c r="B109" s="1">
        <v>54</v>
      </c>
      <c r="C109" s="1">
        <v>171</v>
      </c>
      <c r="E109" s="1">
        <v>261.93</v>
      </c>
      <c r="F109" s="1">
        <v>177.43</v>
      </c>
      <c r="G109" s="7"/>
      <c r="H109" s="1">
        <f t="shared" si="14"/>
        <v>-17.920514469453366</v>
      </c>
      <c r="I109" s="1">
        <f t="shared" si="13"/>
        <v>214.20463022508039</v>
      </c>
      <c r="J109">
        <v>210</v>
      </c>
      <c r="K109" s="1">
        <v>332.5</v>
      </c>
      <c r="L109" s="1">
        <v>180</v>
      </c>
      <c r="N109" s="1">
        <f t="shared" si="11"/>
        <v>28.369774919614144</v>
      </c>
      <c r="O109" s="1">
        <f t="shared" si="12"/>
        <v>215.59524115755627</v>
      </c>
      <c r="AE109">
        <f t="shared" si="9"/>
        <v>3.5465679661553668</v>
      </c>
      <c r="AF109">
        <f t="shared" si="10"/>
        <v>8.8599446546672684</v>
      </c>
    </row>
    <row r="110" spans="1:32" x14ac:dyDescent="0.25">
      <c r="A110" s="2">
        <v>105</v>
      </c>
      <c r="B110" s="1">
        <v>54</v>
      </c>
      <c r="C110" s="1">
        <v>171</v>
      </c>
      <c r="E110" s="1">
        <v>263.63</v>
      </c>
      <c r="F110" s="1">
        <v>177.44</v>
      </c>
      <c r="G110" s="7"/>
      <c r="H110" s="1">
        <f t="shared" si="14"/>
        <v>-16.805401929260455</v>
      </c>
      <c r="I110" s="1">
        <f t="shared" si="13"/>
        <v>214.21118971061094</v>
      </c>
      <c r="J110">
        <v>210</v>
      </c>
      <c r="K110" s="1">
        <v>331.5</v>
      </c>
      <c r="L110" s="1">
        <v>179.5</v>
      </c>
      <c r="N110" s="1">
        <f t="shared" si="11"/>
        <v>27.713826366559488</v>
      </c>
      <c r="O110" s="1">
        <f t="shared" si="12"/>
        <v>215.26726688102895</v>
      </c>
      <c r="AE110">
        <f t="shared" si="9"/>
        <v>3.6963534381061991</v>
      </c>
      <c r="AF110">
        <f t="shared" si="10"/>
        <v>8.8599446546672684</v>
      </c>
    </row>
    <row r="111" spans="1:32" x14ac:dyDescent="0.25">
      <c r="A111" s="2">
        <v>106</v>
      </c>
      <c r="B111" s="1">
        <v>54</v>
      </c>
      <c r="C111" s="1">
        <v>171</v>
      </c>
      <c r="E111" s="1">
        <v>264.45</v>
      </c>
      <c r="F111" s="1">
        <v>177.5</v>
      </c>
      <c r="G111" s="7"/>
      <c r="H111" s="1">
        <f t="shared" si="14"/>
        <v>-16.267524115755634</v>
      </c>
      <c r="I111" s="1">
        <f t="shared" si="13"/>
        <v>214.25054662379421</v>
      </c>
      <c r="J111">
        <v>210</v>
      </c>
      <c r="K111" s="1">
        <v>329.5</v>
      </c>
      <c r="L111" s="1">
        <v>179.5</v>
      </c>
      <c r="N111" s="1">
        <f t="shared" si="11"/>
        <v>26.401929260450174</v>
      </c>
      <c r="O111" s="1">
        <f t="shared" si="12"/>
        <v>215.26726688102895</v>
      </c>
      <c r="AE111">
        <f t="shared" si="9"/>
        <v>2.542800242784935</v>
      </c>
      <c r="AF111">
        <f t="shared" si="10"/>
        <v>5.3852649470545106</v>
      </c>
    </row>
    <row r="112" spans="1:32" x14ac:dyDescent="0.25">
      <c r="A112" s="2">
        <v>107</v>
      </c>
      <c r="B112" s="1">
        <v>54</v>
      </c>
      <c r="C112" s="1">
        <v>171</v>
      </c>
      <c r="E112" s="1">
        <v>265</v>
      </c>
      <c r="F112" s="1">
        <v>177</v>
      </c>
      <c r="G112" s="7"/>
      <c r="H112" s="1">
        <f t="shared" si="14"/>
        <v>-15.906752411575553</v>
      </c>
      <c r="I112" s="1">
        <f t="shared" si="13"/>
        <v>213.92257234726688</v>
      </c>
      <c r="J112">
        <v>210</v>
      </c>
      <c r="K112" s="1">
        <v>329.5</v>
      </c>
      <c r="L112" s="1">
        <v>178.5</v>
      </c>
      <c r="N112" s="1">
        <f t="shared" si="11"/>
        <v>26.401929260450174</v>
      </c>
      <c r="O112" s="1">
        <f t="shared" si="12"/>
        <v>214.61131832797429</v>
      </c>
      <c r="AE112">
        <f t="shared" si="9"/>
        <v>3.3998804274350611</v>
      </c>
      <c r="AF112">
        <f t="shared" si="10"/>
        <v>2.7711222479506543</v>
      </c>
    </row>
    <row r="113" spans="1:32" x14ac:dyDescent="0.25">
      <c r="A113" s="2">
        <v>108</v>
      </c>
      <c r="B113" s="1">
        <v>54</v>
      </c>
      <c r="C113" s="1">
        <v>171</v>
      </c>
      <c r="E113" s="1">
        <v>267.32</v>
      </c>
      <c r="F113" s="1">
        <v>177.38</v>
      </c>
      <c r="H113" s="1">
        <f t="shared" si="14"/>
        <v>-14.384951768488747</v>
      </c>
      <c r="I113" s="1">
        <f t="shared" si="13"/>
        <v>214.17183279742764</v>
      </c>
      <c r="J113">
        <v>210</v>
      </c>
      <c r="K113" s="1">
        <v>326.89</v>
      </c>
      <c r="L113" s="1">
        <v>177.5</v>
      </c>
      <c r="N113" s="1">
        <f t="shared" si="11"/>
        <v>24.689903536977482</v>
      </c>
      <c r="O113" s="1">
        <f t="shared" si="12"/>
        <v>213.9553697749196</v>
      </c>
      <c r="AE113">
        <f t="shared" si="9"/>
        <v>3.5219049087832062</v>
      </c>
      <c r="AF113">
        <f t="shared" si="10"/>
        <v>3.3205979921680576E-2</v>
      </c>
    </row>
    <row r="114" spans="1:32" x14ac:dyDescent="0.25">
      <c r="A114" s="2">
        <v>109</v>
      </c>
      <c r="B114" s="1">
        <v>54</v>
      </c>
      <c r="C114" s="1">
        <v>171</v>
      </c>
      <c r="E114" s="1">
        <v>269.93</v>
      </c>
      <c r="F114" s="1">
        <v>177.43</v>
      </c>
      <c r="H114" s="1">
        <f t="shared" si="14"/>
        <v>-12.672926045016055</v>
      </c>
      <c r="I114" s="1">
        <f t="shared" si="13"/>
        <v>214.20463022508039</v>
      </c>
      <c r="J114">
        <v>210</v>
      </c>
      <c r="K114" s="1">
        <v>323.24</v>
      </c>
      <c r="L114" s="1">
        <v>175.24</v>
      </c>
      <c r="N114" s="1">
        <f t="shared" si="11"/>
        <v>22.295691318327982</v>
      </c>
      <c r="O114" s="1">
        <f t="shared" si="12"/>
        <v>212.4729260450161</v>
      </c>
      <c r="AE114">
        <f t="shared" si="9"/>
        <v>0.80875946733905979</v>
      </c>
      <c r="AF114">
        <f t="shared" si="10"/>
        <v>6.149124181986592E-4</v>
      </c>
    </row>
    <row r="115" spans="1:32" x14ac:dyDescent="0.25">
      <c r="A115" s="2">
        <v>110</v>
      </c>
      <c r="B115" s="1">
        <v>54</v>
      </c>
      <c r="C115" s="1">
        <v>171</v>
      </c>
      <c r="E115" s="1">
        <v>273.64999999999998</v>
      </c>
      <c r="F115" s="1">
        <v>175.94</v>
      </c>
      <c r="H115" s="1">
        <f t="shared" si="14"/>
        <v>-10.232797427652741</v>
      </c>
      <c r="I115" s="1">
        <f t="shared" si="13"/>
        <v>213.22726688102892</v>
      </c>
      <c r="J115">
        <v>210</v>
      </c>
      <c r="K115" s="1">
        <v>321.5</v>
      </c>
      <c r="L115" s="1">
        <v>175</v>
      </c>
      <c r="N115" s="1">
        <f t="shared" si="11"/>
        <v>21.154340836012864</v>
      </c>
      <c r="O115" s="1">
        <f t="shared" si="12"/>
        <v>212.31549839228296</v>
      </c>
      <c r="AE115">
        <f t="shared" si="9"/>
        <v>0.69287915352251395</v>
      </c>
      <c r="AF115">
        <f t="shared" si="10"/>
        <v>3.3205979921680576E-2</v>
      </c>
    </row>
    <row r="116" spans="1:32" x14ac:dyDescent="0.25">
      <c r="A116" s="2">
        <v>111</v>
      </c>
      <c r="B116" s="1">
        <v>54</v>
      </c>
      <c r="C116" s="1">
        <v>171</v>
      </c>
      <c r="E116" s="1">
        <v>277.37</v>
      </c>
      <c r="F116" s="1">
        <v>173.3</v>
      </c>
      <c r="H116" s="1">
        <f t="shared" si="14"/>
        <v>-7.7926688102893706</v>
      </c>
      <c r="I116" s="1">
        <f t="shared" si="13"/>
        <v>211.49556270096463</v>
      </c>
      <c r="J116">
        <v>210</v>
      </c>
      <c r="K116" s="1">
        <v>320.24</v>
      </c>
      <c r="L116" s="1">
        <v>175.24</v>
      </c>
      <c r="N116" s="1">
        <f t="shared" si="11"/>
        <v>20.327845659163984</v>
      </c>
      <c r="O116" s="1">
        <f t="shared" si="12"/>
        <v>212.4729260450161</v>
      </c>
      <c r="AE116">
        <f t="shared" si="9"/>
        <v>3.0650261320166372</v>
      </c>
      <c r="AF116">
        <f t="shared" si="10"/>
        <v>3.3205979921680576E-2</v>
      </c>
    </row>
    <row r="117" spans="1:32" x14ac:dyDescent="0.25">
      <c r="A117" s="2">
        <v>112</v>
      </c>
      <c r="B117" s="1">
        <v>54</v>
      </c>
      <c r="C117" s="1">
        <v>171</v>
      </c>
      <c r="E117" s="1">
        <v>278</v>
      </c>
      <c r="F117" s="1">
        <v>171.9</v>
      </c>
      <c r="H117" s="1">
        <f t="shared" si="14"/>
        <v>-7.3794212218649591</v>
      </c>
      <c r="I117" s="1">
        <f t="shared" si="13"/>
        <v>210.57723472668809</v>
      </c>
      <c r="J117">
        <v>210</v>
      </c>
      <c r="K117" s="1">
        <v>317.24</v>
      </c>
      <c r="L117" s="1">
        <v>175.24</v>
      </c>
      <c r="N117" s="1">
        <f t="shared" si="11"/>
        <v>18.360000000000014</v>
      </c>
      <c r="O117" s="1">
        <f t="shared" si="12"/>
        <v>212.4729260450161</v>
      </c>
      <c r="AE117">
        <f t="shared" si="9"/>
        <v>2.8396521565710788</v>
      </c>
      <c r="AF117">
        <f t="shared" si="10"/>
        <v>2.9579575728084107E-2</v>
      </c>
    </row>
    <row r="118" spans="1:32" x14ac:dyDescent="0.25">
      <c r="A118" s="2">
        <v>113</v>
      </c>
      <c r="B118" s="1">
        <v>54</v>
      </c>
      <c r="C118" s="1">
        <v>171</v>
      </c>
      <c r="E118" s="1">
        <v>279</v>
      </c>
      <c r="F118" s="1">
        <v>172</v>
      </c>
      <c r="H118" s="1">
        <f t="shared" si="14"/>
        <v>-6.7234726688102739</v>
      </c>
      <c r="I118" s="1">
        <f t="shared" si="13"/>
        <v>210.64282958199357</v>
      </c>
      <c r="J118">
        <v>210</v>
      </c>
      <c r="K118" s="1">
        <v>314.27999999999997</v>
      </c>
      <c r="L118" s="1">
        <v>174.7</v>
      </c>
      <c r="N118" s="1">
        <f t="shared" si="11"/>
        <v>16.418392282958195</v>
      </c>
      <c r="O118" s="1">
        <f t="shared" si="12"/>
        <v>212.11871382636656</v>
      </c>
      <c r="AE118">
        <f t="shared" si="9"/>
        <v>2.8396521565710788</v>
      </c>
      <c r="AF118">
        <f t="shared" si="10"/>
        <v>9.1916201693454255E-2</v>
      </c>
    </row>
    <row r="119" spans="1:32" x14ac:dyDescent="0.25">
      <c r="A119" s="2">
        <v>114</v>
      </c>
      <c r="B119" s="1">
        <v>54</v>
      </c>
      <c r="C119" s="1">
        <v>171</v>
      </c>
      <c r="E119" s="1">
        <v>279.52</v>
      </c>
      <c r="F119" s="1">
        <v>172</v>
      </c>
      <c r="H119" s="1">
        <f t="shared" si="14"/>
        <v>-6.3823794212218843</v>
      </c>
      <c r="I119" s="1">
        <f t="shared" si="13"/>
        <v>210.64282958199357</v>
      </c>
      <c r="J119">
        <v>210</v>
      </c>
      <c r="K119" s="1">
        <v>313</v>
      </c>
      <c r="L119" s="1">
        <v>174.5</v>
      </c>
      <c r="N119" s="1">
        <f t="shared" si="11"/>
        <v>15.578778135048225</v>
      </c>
      <c r="O119" s="1">
        <f t="shared" si="12"/>
        <v>211.98752411575563</v>
      </c>
      <c r="AE119">
        <f t="shared" si="9"/>
        <v>1.9686022542749155</v>
      </c>
      <c r="AF119">
        <f t="shared" si="10"/>
        <v>0.11287871448799187</v>
      </c>
    </row>
    <row r="120" spans="1:32" x14ac:dyDescent="0.25">
      <c r="A120" s="2">
        <v>115</v>
      </c>
      <c r="B120" s="1">
        <v>54</v>
      </c>
      <c r="C120" s="1">
        <v>171</v>
      </c>
      <c r="E120" s="1">
        <v>282</v>
      </c>
      <c r="F120" s="1">
        <v>172.43</v>
      </c>
      <c r="H120" s="1">
        <f t="shared" si="14"/>
        <v>-4.7556270096463038</v>
      </c>
      <c r="I120" s="1">
        <f t="shared" si="13"/>
        <v>210.92488745980708</v>
      </c>
      <c r="J120">
        <v>210</v>
      </c>
      <c r="K120" s="1">
        <v>312.5</v>
      </c>
      <c r="L120" s="1">
        <v>174.45</v>
      </c>
      <c r="N120" s="1">
        <f t="shared" si="11"/>
        <v>15.250803858520896</v>
      </c>
      <c r="O120" s="1">
        <f t="shared" si="12"/>
        <v>211.95472668810288</v>
      </c>
      <c r="AE120">
        <f t="shared" si="9"/>
        <v>2.0805921403125351</v>
      </c>
      <c r="AF120">
        <f t="shared" si="10"/>
        <v>0.18867430799918125</v>
      </c>
    </row>
    <row r="121" spans="1:32" x14ac:dyDescent="0.25">
      <c r="A121" s="2">
        <v>116</v>
      </c>
      <c r="B121" s="1">
        <v>54</v>
      </c>
      <c r="C121" s="1">
        <v>171</v>
      </c>
      <c r="E121" s="1">
        <v>284.37</v>
      </c>
      <c r="F121" s="1">
        <v>172.37</v>
      </c>
      <c r="H121" s="1">
        <f t="shared" si="14"/>
        <v>-3.2010289389067452</v>
      </c>
      <c r="I121" s="1">
        <f t="shared" si="13"/>
        <v>210.88553054662378</v>
      </c>
      <c r="J121">
        <v>210</v>
      </c>
      <c r="K121" s="1">
        <v>308.63</v>
      </c>
      <c r="L121" s="1">
        <v>174.3</v>
      </c>
      <c r="N121" s="1">
        <f t="shared" si="11"/>
        <v>12.712282958199353</v>
      </c>
      <c r="O121" s="1">
        <f t="shared" si="12"/>
        <v>211.85633440514471</v>
      </c>
      <c r="AE121">
        <f t="shared" si="9"/>
        <v>2.9512634730332703</v>
      </c>
      <c r="AF121">
        <f t="shared" si="10"/>
        <v>0.22441392855728778</v>
      </c>
    </row>
    <row r="122" spans="1:32" x14ac:dyDescent="0.25">
      <c r="A122" s="2">
        <v>117</v>
      </c>
      <c r="B122" s="1">
        <v>54</v>
      </c>
      <c r="C122" s="1">
        <v>171</v>
      </c>
      <c r="E122" s="1">
        <v>285.5</v>
      </c>
      <c r="F122" s="1">
        <v>171.95</v>
      </c>
      <c r="H122" s="1">
        <f t="shared" si="14"/>
        <v>-2.4598070739549769</v>
      </c>
      <c r="I122" s="1">
        <f t="shared" si="13"/>
        <v>210.61003215434081</v>
      </c>
      <c r="J122">
        <v>210</v>
      </c>
      <c r="K122" s="1">
        <v>307.24</v>
      </c>
      <c r="L122" s="1">
        <v>174.24</v>
      </c>
      <c r="N122" s="1">
        <f t="shared" si="11"/>
        <v>11.80051446945339</v>
      </c>
      <c r="O122" s="1">
        <f t="shared" si="12"/>
        <v>211.81697749196141</v>
      </c>
      <c r="AE122">
        <f t="shared" si="9"/>
        <v>4.2395527489003824</v>
      </c>
      <c r="AF122">
        <f t="shared" si="10"/>
        <v>0.39835174309595878</v>
      </c>
    </row>
    <row r="123" spans="1:32" x14ac:dyDescent="0.25">
      <c r="A123" s="2">
        <v>118</v>
      </c>
      <c r="B123" s="1">
        <v>54</v>
      </c>
      <c r="C123" s="1">
        <v>171</v>
      </c>
      <c r="E123" s="1">
        <v>287</v>
      </c>
      <c r="F123" s="1">
        <v>171.43</v>
      </c>
      <c r="H123" s="1">
        <f t="shared" si="14"/>
        <v>-1.4758842443729918</v>
      </c>
      <c r="I123" s="1">
        <f t="shared" si="13"/>
        <v>210.2689389067524</v>
      </c>
      <c r="J123">
        <v>210</v>
      </c>
      <c r="K123" s="1">
        <v>306.5</v>
      </c>
      <c r="L123" s="1">
        <v>174</v>
      </c>
      <c r="N123" s="1">
        <f t="shared" si="11"/>
        <v>11.315112540192928</v>
      </c>
      <c r="O123" s="1">
        <f t="shared" si="12"/>
        <v>211.6595498392283</v>
      </c>
      <c r="AE123">
        <f t="shared" si="9"/>
        <v>5.4193806740062556</v>
      </c>
      <c r="AF123">
        <f t="shared" si="10"/>
        <v>0.39835174309595878</v>
      </c>
    </row>
    <row r="124" spans="1:32" x14ac:dyDescent="0.25">
      <c r="A124" s="2">
        <v>119</v>
      </c>
      <c r="B124" s="1">
        <v>54</v>
      </c>
      <c r="C124" s="1">
        <v>171</v>
      </c>
      <c r="E124" s="4">
        <v>288.43</v>
      </c>
      <c r="F124" s="4">
        <v>171.02</v>
      </c>
      <c r="G124" s="5"/>
      <c r="H124" s="4">
        <f t="shared" si="14"/>
        <v>-0.53787781350482078</v>
      </c>
      <c r="I124" s="4">
        <f t="shared" si="13"/>
        <v>210</v>
      </c>
      <c r="J124">
        <v>210</v>
      </c>
      <c r="K124" s="1">
        <v>305</v>
      </c>
      <c r="L124" s="1">
        <v>174</v>
      </c>
      <c r="N124" s="1">
        <f t="shared" si="11"/>
        <v>10.331189710610943</v>
      </c>
      <c r="O124" s="1">
        <f t="shared" si="12"/>
        <v>211.6595498392283</v>
      </c>
      <c r="AE124">
        <f t="shared" si="9"/>
        <v>5.0886426139472789</v>
      </c>
      <c r="AF124">
        <f t="shared" si="10"/>
        <v>0.22441392855728778</v>
      </c>
    </row>
    <row r="125" spans="1:32" x14ac:dyDescent="0.25">
      <c r="A125" s="2">
        <v>120</v>
      </c>
      <c r="B125" s="1">
        <v>54</v>
      </c>
      <c r="C125" s="1">
        <v>171</v>
      </c>
      <c r="E125" s="1">
        <v>290.56</v>
      </c>
      <c r="F125" s="1">
        <v>171.13</v>
      </c>
      <c r="H125" s="1">
        <f t="shared" si="14"/>
        <v>0.85929260450160427</v>
      </c>
      <c r="I125" s="1">
        <f t="shared" si="13"/>
        <v>210.07215434083599</v>
      </c>
      <c r="J125">
        <v>210</v>
      </c>
      <c r="K125" s="1">
        <v>303.24</v>
      </c>
      <c r="L125" s="1">
        <v>174.24</v>
      </c>
      <c r="N125" s="1">
        <f t="shared" si="11"/>
        <v>9.1767202572347344</v>
      </c>
      <c r="O125" s="1">
        <f t="shared" si="12"/>
        <v>211.81697749196141</v>
      </c>
      <c r="AE125">
        <f t="shared" si="9"/>
        <v>5.7605312318683222</v>
      </c>
      <c r="AF125">
        <f t="shared" si="10"/>
        <v>0.38196374379901959</v>
      </c>
    </row>
    <row r="126" spans="1:32" x14ac:dyDescent="0.25">
      <c r="A126" s="2">
        <v>121</v>
      </c>
      <c r="B126" s="1">
        <v>54</v>
      </c>
      <c r="C126" s="1">
        <v>171</v>
      </c>
      <c r="E126" s="1">
        <v>291.10000000000002</v>
      </c>
      <c r="F126" s="1">
        <v>170.91</v>
      </c>
      <c r="H126" s="1">
        <f t="shared" si="14"/>
        <v>1.2135048231511405</v>
      </c>
      <c r="I126" s="1">
        <f t="shared" si="13"/>
        <v>209.92784565916398</v>
      </c>
      <c r="J126">
        <v>210</v>
      </c>
      <c r="K126" s="1">
        <v>301.43</v>
      </c>
      <c r="L126" s="1">
        <v>174.02</v>
      </c>
      <c r="N126" s="1">
        <f t="shared" si="11"/>
        <v>7.9894533762058018</v>
      </c>
      <c r="O126" s="1">
        <f t="shared" si="12"/>
        <v>211.67266881028939</v>
      </c>
      <c r="AE126">
        <f t="shared" si="9"/>
        <v>4.0525757346495714</v>
      </c>
      <c r="AF126">
        <f t="shared" si="10"/>
        <v>0.39835174309595878</v>
      </c>
    </row>
    <row r="127" spans="1:32" x14ac:dyDescent="0.25">
      <c r="A127" s="2">
        <v>122</v>
      </c>
      <c r="B127" s="1">
        <v>56</v>
      </c>
      <c r="C127" s="1">
        <v>162</v>
      </c>
      <c r="E127" s="1">
        <v>292.55</v>
      </c>
      <c r="F127" s="1">
        <v>171.5</v>
      </c>
      <c r="H127" s="1">
        <f t="shared" si="14"/>
        <v>2.1646302250804013</v>
      </c>
      <c r="I127" s="1">
        <f t="shared" si="13"/>
        <v>210.31485530546624</v>
      </c>
      <c r="J127">
        <v>210</v>
      </c>
      <c r="K127" s="1">
        <v>300</v>
      </c>
      <c r="L127" s="1">
        <v>174</v>
      </c>
      <c r="N127" s="1">
        <f t="shared" si="11"/>
        <v>7.0514469453376307</v>
      </c>
      <c r="O127" s="1">
        <f t="shared" si="12"/>
        <v>211.6595498392283</v>
      </c>
      <c r="AE127">
        <f t="shared" si="9"/>
        <v>5.5113890908311172</v>
      </c>
      <c r="AF127">
        <f t="shared" si="10"/>
        <v>2.6084638800670574</v>
      </c>
    </row>
    <row r="128" spans="1:32" x14ac:dyDescent="0.25">
      <c r="A128" s="2">
        <v>123</v>
      </c>
      <c r="B128" s="1">
        <v>56</v>
      </c>
      <c r="C128" s="1">
        <v>162</v>
      </c>
      <c r="E128" s="1">
        <v>294.87</v>
      </c>
      <c r="F128" s="1">
        <v>170.99</v>
      </c>
      <c r="H128" s="1">
        <f t="shared" si="14"/>
        <v>3.6864308681672071</v>
      </c>
      <c r="I128" s="1">
        <f t="shared" si="13"/>
        <v>209.98032154340837</v>
      </c>
      <c r="J128">
        <v>210</v>
      </c>
      <c r="K128" s="1">
        <v>299.5</v>
      </c>
      <c r="L128" s="1">
        <v>172.5</v>
      </c>
      <c r="N128" s="1">
        <f t="shared" si="11"/>
        <v>6.7234726688103024</v>
      </c>
      <c r="O128" s="1">
        <f t="shared" si="12"/>
        <v>210.67562700964629</v>
      </c>
      <c r="AE128">
        <f t="shared" si="9"/>
        <v>3.9216023354960297</v>
      </c>
      <c r="AF128">
        <f t="shared" si="10"/>
        <v>5.1575432320173435</v>
      </c>
    </row>
    <row r="129" spans="1:32" x14ac:dyDescent="0.25">
      <c r="A129" s="2">
        <v>124</v>
      </c>
      <c r="B129" s="1">
        <v>56</v>
      </c>
      <c r="C129" s="1">
        <v>162</v>
      </c>
      <c r="E129" s="1">
        <v>296</v>
      </c>
      <c r="F129" s="1">
        <v>171.55</v>
      </c>
      <c r="H129" s="1">
        <f t="shared" si="14"/>
        <v>4.4276527331189754</v>
      </c>
      <c r="I129" s="1">
        <f t="shared" si="13"/>
        <v>210.34765273311896</v>
      </c>
      <c r="J129">
        <v>210</v>
      </c>
      <c r="K129" s="1">
        <v>297.5</v>
      </c>
      <c r="L129" s="1">
        <v>171.5</v>
      </c>
      <c r="N129" s="1">
        <f t="shared" si="11"/>
        <v>5.4115755627009605</v>
      </c>
      <c r="O129" s="1">
        <f t="shared" si="12"/>
        <v>210.01967845659163</v>
      </c>
      <c r="AE129">
        <f t="shared" si="9"/>
        <v>3.9216023354960297</v>
      </c>
      <c r="AF129">
        <f t="shared" si="10"/>
        <v>5.3075862960881803</v>
      </c>
    </row>
    <row r="130" spans="1:32" x14ac:dyDescent="0.25">
      <c r="A130" s="2">
        <v>125</v>
      </c>
      <c r="B130" s="1">
        <v>56</v>
      </c>
      <c r="C130" s="1">
        <v>162</v>
      </c>
      <c r="E130" s="1">
        <v>296.02</v>
      </c>
      <c r="F130" s="1">
        <v>171.55</v>
      </c>
      <c r="H130" s="1">
        <f t="shared" si="14"/>
        <v>4.4407717041800652</v>
      </c>
      <c r="I130" s="1">
        <f t="shared" si="13"/>
        <v>210.34765273311896</v>
      </c>
      <c r="J130">
        <v>210</v>
      </c>
      <c r="K130" s="1">
        <v>296.5</v>
      </c>
      <c r="L130" s="1">
        <v>171.45</v>
      </c>
      <c r="N130" s="1">
        <f t="shared" si="11"/>
        <v>4.7556270096463038</v>
      </c>
      <c r="O130" s="1">
        <f t="shared" si="12"/>
        <v>209.98688102893891</v>
      </c>
      <c r="AE130">
        <f t="shared" si="9"/>
        <v>4.1857004763245005</v>
      </c>
      <c r="AF130">
        <f t="shared" si="10"/>
        <v>5.009651510467652</v>
      </c>
    </row>
    <row r="131" spans="1:32" x14ac:dyDescent="0.25">
      <c r="A131" s="2">
        <v>126</v>
      </c>
      <c r="B131" s="1">
        <v>56</v>
      </c>
      <c r="C131" s="1">
        <v>162</v>
      </c>
      <c r="E131" s="1">
        <v>297.5</v>
      </c>
      <c r="F131" s="1">
        <v>171.45</v>
      </c>
      <c r="H131" s="1">
        <f t="shared" si="14"/>
        <v>5.4115755627009605</v>
      </c>
      <c r="I131" s="1">
        <f t="shared" si="13"/>
        <v>210.28205787781349</v>
      </c>
      <c r="J131">
        <v>210</v>
      </c>
      <c r="K131" s="1">
        <v>296</v>
      </c>
      <c r="L131" s="1">
        <v>171.55</v>
      </c>
      <c r="N131" s="1">
        <f t="shared" si="11"/>
        <v>4.4276527331189754</v>
      </c>
      <c r="O131" s="1">
        <f t="shared" si="12"/>
        <v>210.05247588424439</v>
      </c>
      <c r="AE131">
        <f t="shared" si="9"/>
        <v>3.9476249079250363</v>
      </c>
      <c r="AF131">
        <f t="shared" si="10"/>
        <v>5.5521299910457627</v>
      </c>
    </row>
    <row r="132" spans="1:32" x14ac:dyDescent="0.25">
      <c r="A132" s="2">
        <v>127</v>
      </c>
      <c r="B132" s="1">
        <v>56</v>
      </c>
      <c r="C132" s="1">
        <v>162</v>
      </c>
      <c r="E132" s="1">
        <v>298.89</v>
      </c>
      <c r="F132" s="1">
        <v>171.54</v>
      </c>
      <c r="H132" s="1">
        <f t="shared" si="14"/>
        <v>6.3233440514469521</v>
      </c>
      <c r="I132" s="1">
        <f t="shared" si="13"/>
        <v>210.34109324758842</v>
      </c>
      <c r="J132">
        <v>210</v>
      </c>
      <c r="K132" s="1">
        <v>294.11</v>
      </c>
      <c r="L132" s="1">
        <v>171.37</v>
      </c>
      <c r="N132" s="1">
        <f t="shared" si="11"/>
        <v>3.1879099678456839</v>
      </c>
      <c r="O132" s="1">
        <f t="shared" si="12"/>
        <v>209.93440514469455</v>
      </c>
      <c r="AE132">
        <f t="shared" si="9"/>
        <v>5.0886426139472789</v>
      </c>
      <c r="AF132">
        <f t="shared" si="10"/>
        <v>5.2473109093572932</v>
      </c>
    </row>
    <row r="133" spans="1:32" x14ac:dyDescent="0.25">
      <c r="A133" s="2">
        <v>128</v>
      </c>
      <c r="B133" s="1">
        <v>56</v>
      </c>
      <c r="C133" s="1">
        <v>162</v>
      </c>
      <c r="E133" s="1">
        <v>301.88</v>
      </c>
      <c r="F133" s="1">
        <v>171.13</v>
      </c>
      <c r="H133" s="1">
        <f t="shared" si="14"/>
        <v>8.2846302250803774</v>
      </c>
      <c r="I133" s="1">
        <f t="shared" si="13"/>
        <v>210.07215434083599</v>
      </c>
      <c r="J133">
        <v>210</v>
      </c>
      <c r="K133" s="1">
        <v>292.89</v>
      </c>
      <c r="L133" s="1">
        <v>171.47</v>
      </c>
      <c r="N133" s="1">
        <f t="shared" si="11"/>
        <v>2.387652733118955</v>
      </c>
      <c r="O133" s="1">
        <f t="shared" si="12"/>
        <v>210</v>
      </c>
      <c r="AE133">
        <f t="shared" ref="AE133:AE196" si="15">(I134-$S$61)^2</f>
        <v>2.8396521565710788</v>
      </c>
      <c r="AF133">
        <f t="shared" ref="AF133:AF196" si="16">(O134-$S$66)^2</f>
        <v>5.3075862960881803</v>
      </c>
    </row>
    <row r="134" spans="1:32" x14ac:dyDescent="0.25">
      <c r="A134" s="2">
        <v>129</v>
      </c>
      <c r="B134" s="1">
        <v>56</v>
      </c>
      <c r="C134" s="1">
        <v>162</v>
      </c>
      <c r="E134" s="1">
        <v>306</v>
      </c>
      <c r="F134" s="1">
        <v>172</v>
      </c>
      <c r="H134" s="1">
        <f t="shared" si="14"/>
        <v>10.987138263665599</v>
      </c>
      <c r="I134" s="1">
        <f t="shared" si="13"/>
        <v>210.64282958199357</v>
      </c>
      <c r="J134">
        <v>210</v>
      </c>
      <c r="K134" s="1">
        <v>291.5</v>
      </c>
      <c r="L134" s="1">
        <v>171.45</v>
      </c>
      <c r="N134" s="1">
        <f t="shared" ref="N134:N197" si="17">$P$2*K134+$P$3</f>
        <v>1.4758842443729918</v>
      </c>
      <c r="O134" s="1">
        <f t="shared" ref="O134:O197" si="18">(L134-$L$136)*$P$2+210</f>
        <v>209.98688102893891</v>
      </c>
      <c r="AE134">
        <f t="shared" si="15"/>
        <v>2.3338645254489525</v>
      </c>
      <c r="AF134">
        <f t="shared" si="16"/>
        <v>7.0651349335092268</v>
      </c>
    </row>
    <row r="135" spans="1:32" x14ac:dyDescent="0.25">
      <c r="A135" s="2">
        <v>130</v>
      </c>
      <c r="B135" s="1">
        <v>56</v>
      </c>
      <c r="C135" s="1">
        <v>162</v>
      </c>
      <c r="E135" s="1">
        <v>306.24</v>
      </c>
      <c r="F135" s="1">
        <v>172.24</v>
      </c>
      <c r="H135" s="1">
        <f t="shared" si="14"/>
        <v>11.144565916398733</v>
      </c>
      <c r="I135" s="1">
        <f t="shared" si="13"/>
        <v>210.8002572347267</v>
      </c>
      <c r="J135">
        <v>210</v>
      </c>
      <c r="K135" s="1">
        <v>290.10000000000002</v>
      </c>
      <c r="L135" s="1">
        <v>170.91</v>
      </c>
      <c r="N135" s="1">
        <f t="shared" si="17"/>
        <v>0.55755627009648379</v>
      </c>
      <c r="O135" s="1">
        <f t="shared" si="18"/>
        <v>209.63266881028937</v>
      </c>
      <c r="AE135">
        <f t="shared" si="15"/>
        <v>2.8396521565710788</v>
      </c>
      <c r="AF135">
        <f t="shared" si="16"/>
        <v>5.2473109093572932</v>
      </c>
    </row>
    <row r="136" spans="1:32" x14ac:dyDescent="0.25">
      <c r="A136" s="2">
        <v>131</v>
      </c>
      <c r="B136" s="1">
        <v>56</v>
      </c>
      <c r="C136" s="1">
        <v>162</v>
      </c>
      <c r="E136" s="1">
        <v>307.5</v>
      </c>
      <c r="F136" s="1">
        <v>172</v>
      </c>
      <c r="H136" s="1">
        <f t="shared" si="14"/>
        <v>11.971061093247584</v>
      </c>
      <c r="I136" s="1">
        <f t="shared" si="13"/>
        <v>210.64282958199357</v>
      </c>
      <c r="J136">
        <v>210</v>
      </c>
      <c r="K136" s="4">
        <v>288.89</v>
      </c>
      <c r="L136" s="4">
        <v>171.47</v>
      </c>
      <c r="M136" s="5"/>
      <c r="N136" s="4">
        <f t="shared" si="17"/>
        <v>-0.23614147909967187</v>
      </c>
      <c r="O136" s="4">
        <f t="shared" si="18"/>
        <v>210</v>
      </c>
      <c r="AE136">
        <f t="shared" si="15"/>
        <v>2.8396521565710788</v>
      </c>
      <c r="AF136">
        <f t="shared" si="16"/>
        <v>7.1000486072717424</v>
      </c>
    </row>
    <row r="137" spans="1:32" x14ac:dyDescent="0.25">
      <c r="A137" s="2">
        <v>132</v>
      </c>
      <c r="B137" s="1">
        <v>56</v>
      </c>
      <c r="C137" s="1">
        <v>162</v>
      </c>
      <c r="E137" s="1">
        <v>309.5</v>
      </c>
      <c r="F137" s="1">
        <v>172</v>
      </c>
      <c r="H137" s="1">
        <f t="shared" si="14"/>
        <v>13.282958199356926</v>
      </c>
      <c r="I137" s="1">
        <f t="shared" si="13"/>
        <v>210.64282958199357</v>
      </c>
      <c r="J137">
        <v>210</v>
      </c>
      <c r="K137" s="1">
        <v>287</v>
      </c>
      <c r="L137" s="1">
        <v>170.9</v>
      </c>
      <c r="N137" s="1">
        <f t="shared" si="17"/>
        <v>-1.4758842443729918</v>
      </c>
      <c r="O137" s="1">
        <f t="shared" si="18"/>
        <v>209.62610932475886</v>
      </c>
      <c r="AE137">
        <f t="shared" si="15"/>
        <v>1.8776438260170325</v>
      </c>
      <c r="AF137">
        <f t="shared" si="16"/>
        <v>6.9609102344261791</v>
      </c>
    </row>
    <row r="138" spans="1:32" x14ac:dyDescent="0.25">
      <c r="A138" s="2">
        <v>133</v>
      </c>
      <c r="B138" s="1">
        <v>56</v>
      </c>
      <c r="C138" s="1">
        <v>162</v>
      </c>
      <c r="E138" s="1">
        <v>311.48</v>
      </c>
      <c r="F138" s="1">
        <v>172.48</v>
      </c>
      <c r="H138" s="1">
        <f t="shared" si="14"/>
        <v>14.58173633440515</v>
      </c>
      <c r="I138" s="1">
        <f t="shared" si="13"/>
        <v>210.95768488745981</v>
      </c>
      <c r="J138">
        <v>210</v>
      </c>
      <c r="K138" s="1">
        <v>284.35000000000002</v>
      </c>
      <c r="L138" s="1">
        <v>170.94</v>
      </c>
      <c r="N138" s="1">
        <f t="shared" si="17"/>
        <v>-3.2141479099678349</v>
      </c>
      <c r="O138" s="1">
        <f t="shared" si="18"/>
        <v>209.65234726688104</v>
      </c>
      <c r="AE138">
        <f t="shared" si="15"/>
        <v>1.9686022542749155</v>
      </c>
      <c r="AF138">
        <f t="shared" si="16"/>
        <v>7.0651349335092268</v>
      </c>
    </row>
    <row r="139" spans="1:32" x14ac:dyDescent="0.25">
      <c r="A139" s="2">
        <v>134</v>
      </c>
      <c r="B139" s="1">
        <v>56</v>
      </c>
      <c r="C139" s="1">
        <v>162</v>
      </c>
      <c r="E139" s="1">
        <v>313.07</v>
      </c>
      <c r="F139" s="1">
        <v>172.43</v>
      </c>
      <c r="H139" s="1">
        <f t="shared" si="14"/>
        <v>15.624694533762067</v>
      </c>
      <c r="I139" s="1">
        <f t="shared" si="13"/>
        <v>210.92488745980708</v>
      </c>
      <c r="J139">
        <v>210</v>
      </c>
      <c r="K139" s="1">
        <v>280.91000000000003</v>
      </c>
      <c r="L139" s="1">
        <v>170.91</v>
      </c>
      <c r="N139" s="1">
        <f t="shared" si="17"/>
        <v>-5.4706109324758643</v>
      </c>
      <c r="O139" s="1">
        <f t="shared" si="18"/>
        <v>209.63266881028937</v>
      </c>
      <c r="AE139">
        <f t="shared" si="15"/>
        <v>1.1985280313904225</v>
      </c>
      <c r="AF139">
        <f t="shared" si="16"/>
        <v>6.7547842861833605</v>
      </c>
    </row>
    <row r="140" spans="1:32" x14ac:dyDescent="0.25">
      <c r="A140" s="2">
        <v>135</v>
      </c>
      <c r="B140" s="1">
        <v>56</v>
      </c>
      <c r="C140" s="1">
        <v>162</v>
      </c>
      <c r="E140" s="1">
        <v>314.08999999999997</v>
      </c>
      <c r="F140" s="1">
        <v>172.9</v>
      </c>
      <c r="H140" s="1">
        <f t="shared" si="14"/>
        <v>16.293762057877814</v>
      </c>
      <c r="I140" s="1">
        <f t="shared" si="13"/>
        <v>211.23318327974278</v>
      </c>
      <c r="J140">
        <v>210</v>
      </c>
      <c r="K140" s="1">
        <v>278.7</v>
      </c>
      <c r="L140" s="1">
        <v>171</v>
      </c>
      <c r="N140" s="1">
        <f t="shared" si="17"/>
        <v>-6.9202572347267051</v>
      </c>
      <c r="O140" s="1">
        <f t="shared" si="18"/>
        <v>209.69170418006431</v>
      </c>
      <c r="AE140">
        <f t="shared" si="15"/>
        <v>1.0592077567958407</v>
      </c>
      <c r="AF140">
        <f t="shared" si="16"/>
        <v>6.7547842861833605</v>
      </c>
    </row>
    <row r="141" spans="1:32" x14ac:dyDescent="0.25">
      <c r="A141" s="2">
        <v>136</v>
      </c>
      <c r="B141" s="1">
        <v>56</v>
      </c>
      <c r="C141" s="1">
        <v>162</v>
      </c>
      <c r="E141" s="1">
        <v>317.5</v>
      </c>
      <c r="F141" s="1">
        <v>173</v>
      </c>
      <c r="H141" s="1">
        <f t="shared" si="14"/>
        <v>18.530546623794208</v>
      </c>
      <c r="I141" s="1">
        <f t="shared" ref="I141:I204" si="19">(F141-$F$124)*$P$2+210</f>
        <v>211.29877813504822</v>
      </c>
      <c r="J141">
        <v>210</v>
      </c>
      <c r="K141" s="1">
        <v>278.52</v>
      </c>
      <c r="L141" s="1">
        <v>171</v>
      </c>
      <c r="N141" s="1">
        <f t="shared" si="17"/>
        <v>-7.038327974276541</v>
      </c>
      <c r="O141" s="1">
        <f t="shared" si="18"/>
        <v>209.69170418006431</v>
      </c>
      <c r="AE141">
        <f t="shared" si="15"/>
        <v>1.8418628306198352</v>
      </c>
      <c r="AF141">
        <f t="shared" si="16"/>
        <v>6.7547842861833605</v>
      </c>
    </row>
    <row r="142" spans="1:32" x14ac:dyDescent="0.25">
      <c r="A142" s="2">
        <v>137</v>
      </c>
      <c r="B142" s="1">
        <v>272</v>
      </c>
      <c r="C142" s="1">
        <v>272.5</v>
      </c>
      <c r="E142" s="1">
        <v>319</v>
      </c>
      <c r="F142" s="1">
        <v>172.5</v>
      </c>
      <c r="H142" s="1">
        <f t="shared" si="14"/>
        <v>19.514469453376222</v>
      </c>
      <c r="I142" s="1">
        <f t="shared" si="19"/>
        <v>210.9708038585209</v>
      </c>
      <c r="J142">
        <v>210</v>
      </c>
      <c r="K142" s="1">
        <v>276.52</v>
      </c>
      <c r="L142" s="1">
        <v>171</v>
      </c>
      <c r="N142" s="1">
        <f t="shared" si="17"/>
        <v>-8.3502250803858544</v>
      </c>
      <c r="O142" s="1">
        <f t="shared" si="18"/>
        <v>209.69170418006431</v>
      </c>
      <c r="AE142">
        <f t="shared" si="15"/>
        <v>2.8396521565710788</v>
      </c>
      <c r="AF142">
        <f t="shared" si="16"/>
        <v>6.7547842861833605</v>
      </c>
    </row>
    <row r="143" spans="1:32" x14ac:dyDescent="0.25">
      <c r="A143" s="2">
        <v>138</v>
      </c>
      <c r="B143" s="1">
        <v>272</v>
      </c>
      <c r="C143" s="1">
        <v>272.5</v>
      </c>
      <c r="E143" s="1">
        <v>319.5</v>
      </c>
      <c r="F143" s="1">
        <v>172</v>
      </c>
      <c r="H143" s="1">
        <f t="shared" si="14"/>
        <v>19.84244372990355</v>
      </c>
      <c r="I143" s="1">
        <f t="shared" si="19"/>
        <v>210.64282958199357</v>
      </c>
      <c r="J143">
        <v>210</v>
      </c>
      <c r="K143" s="1">
        <v>275.52</v>
      </c>
      <c r="L143" s="1">
        <v>171</v>
      </c>
      <c r="N143" s="1">
        <f t="shared" si="17"/>
        <v>-9.0061736334405111</v>
      </c>
      <c r="O143" s="1">
        <f t="shared" si="18"/>
        <v>209.69170418006431</v>
      </c>
      <c r="AE143">
        <f t="shared" si="15"/>
        <v>1.2420021609354519</v>
      </c>
      <c r="AF143">
        <f t="shared" si="16"/>
        <v>5.3682058976224702</v>
      </c>
    </row>
    <row r="144" spans="1:32" x14ac:dyDescent="0.25">
      <c r="A144" s="2">
        <v>139</v>
      </c>
      <c r="B144" s="1">
        <v>272</v>
      </c>
      <c r="C144" s="1">
        <v>272.5</v>
      </c>
      <c r="E144" s="1">
        <v>320.61</v>
      </c>
      <c r="F144" s="1">
        <v>172.87</v>
      </c>
      <c r="H144" s="1">
        <f t="shared" si="14"/>
        <v>20.570546623794229</v>
      </c>
      <c r="I144" s="1">
        <f t="shared" si="19"/>
        <v>211.21350482315111</v>
      </c>
      <c r="J144">
        <v>210</v>
      </c>
      <c r="K144" s="1">
        <v>273.93</v>
      </c>
      <c r="L144" s="1">
        <v>171.43</v>
      </c>
      <c r="N144" s="1">
        <f t="shared" si="17"/>
        <v>-10.049131832797428</v>
      </c>
      <c r="O144" s="1">
        <f t="shared" si="18"/>
        <v>209.97376205787782</v>
      </c>
      <c r="AE144">
        <f t="shared" si="15"/>
        <v>1.1985280313904225</v>
      </c>
      <c r="AF144">
        <f t="shared" si="16"/>
        <v>5.9612598255181144</v>
      </c>
    </row>
    <row r="145" spans="1:32" x14ac:dyDescent="0.25">
      <c r="A145" s="2">
        <v>140</v>
      </c>
      <c r="B145" s="1">
        <v>272</v>
      </c>
      <c r="C145" s="1">
        <v>272.5</v>
      </c>
      <c r="E145" s="1">
        <v>323.08999999999997</v>
      </c>
      <c r="F145" s="1">
        <v>172.9</v>
      </c>
      <c r="H145" s="1">
        <f t="shared" si="14"/>
        <v>22.197299035369753</v>
      </c>
      <c r="I145" s="1">
        <f t="shared" si="19"/>
        <v>211.23318327974278</v>
      </c>
      <c r="J145">
        <v>210</v>
      </c>
      <c r="K145" s="1">
        <v>272.76</v>
      </c>
      <c r="L145" s="1">
        <v>171.24</v>
      </c>
      <c r="N145" s="1">
        <f t="shared" si="17"/>
        <v>-10.816591639871376</v>
      </c>
      <c r="O145" s="1">
        <f t="shared" si="18"/>
        <v>209.84913183279744</v>
      </c>
      <c r="AE145">
        <f t="shared" si="15"/>
        <v>1.0592077567958407</v>
      </c>
      <c r="AF145">
        <f t="shared" si="16"/>
        <v>7.1000486072717424</v>
      </c>
    </row>
    <row r="146" spans="1:32" x14ac:dyDescent="0.25">
      <c r="A146" s="2">
        <v>141</v>
      </c>
      <c r="B146" s="1">
        <v>272</v>
      </c>
      <c r="C146" s="1">
        <v>274</v>
      </c>
      <c r="E146" s="1">
        <v>326.5</v>
      </c>
      <c r="F146" s="1">
        <v>173</v>
      </c>
      <c r="H146" s="1">
        <f t="shared" si="14"/>
        <v>24.434083601286176</v>
      </c>
      <c r="I146" s="1">
        <f t="shared" si="19"/>
        <v>211.29877813504822</v>
      </c>
      <c r="J146">
        <v>210</v>
      </c>
      <c r="K146" s="1">
        <v>271</v>
      </c>
      <c r="L146" s="1">
        <v>170.9</v>
      </c>
      <c r="N146" s="1">
        <f t="shared" si="17"/>
        <v>-11.971061093247584</v>
      </c>
      <c r="O146" s="1">
        <f t="shared" si="18"/>
        <v>209.62610932475886</v>
      </c>
      <c r="AE146">
        <f t="shared" si="15"/>
        <v>1.8418628306198352</v>
      </c>
      <c r="AF146">
        <f t="shared" si="16"/>
        <v>7.0651349335092268</v>
      </c>
    </row>
    <row r="147" spans="1:32" x14ac:dyDescent="0.25">
      <c r="A147" s="2">
        <v>142</v>
      </c>
      <c r="B147" s="1">
        <v>272</v>
      </c>
      <c r="C147" s="1">
        <v>274</v>
      </c>
      <c r="E147" s="1">
        <v>327.5</v>
      </c>
      <c r="F147" s="1">
        <v>172.5</v>
      </c>
      <c r="H147" s="1">
        <f t="shared" si="14"/>
        <v>25.090032154340832</v>
      </c>
      <c r="I147" s="1">
        <f t="shared" si="19"/>
        <v>210.9708038585209</v>
      </c>
      <c r="J147">
        <v>210</v>
      </c>
      <c r="K147" s="1">
        <v>267.91000000000003</v>
      </c>
      <c r="L147" s="1">
        <v>170.91</v>
      </c>
      <c r="N147" s="1">
        <f t="shared" si="17"/>
        <v>-13.997942122186487</v>
      </c>
      <c r="O147" s="1">
        <f t="shared" si="18"/>
        <v>209.63266881028937</v>
      </c>
      <c r="AE147">
        <f t="shared" si="15"/>
        <v>1.4080334375659154</v>
      </c>
      <c r="AF147">
        <f t="shared" si="16"/>
        <v>7.0651349335092268</v>
      </c>
    </row>
    <row r="148" spans="1:32" x14ac:dyDescent="0.25">
      <c r="A148" s="2">
        <v>143</v>
      </c>
      <c r="B148" s="1">
        <v>272</v>
      </c>
      <c r="C148" s="1">
        <v>274</v>
      </c>
      <c r="E148" s="1">
        <v>329.76</v>
      </c>
      <c r="F148" s="1">
        <v>172.76</v>
      </c>
      <c r="H148" s="1">
        <f t="shared" si="14"/>
        <v>26.572475884244369</v>
      </c>
      <c r="I148" s="1">
        <f t="shared" si="19"/>
        <v>211.14135048231509</v>
      </c>
      <c r="J148">
        <v>210</v>
      </c>
      <c r="K148" s="1">
        <v>265.89999999999998</v>
      </c>
      <c r="L148" s="1">
        <v>170.91</v>
      </c>
      <c r="N148" s="1">
        <f t="shared" si="17"/>
        <v>-15.316398713826374</v>
      </c>
      <c r="O148" s="1">
        <f t="shared" si="18"/>
        <v>209.63266881028937</v>
      </c>
      <c r="AE148">
        <f t="shared" si="15"/>
        <v>1.0592077567958407</v>
      </c>
      <c r="AF148">
        <f t="shared" si="16"/>
        <v>6.7547842861833605</v>
      </c>
    </row>
    <row r="149" spans="1:32" x14ac:dyDescent="0.25">
      <c r="A149" s="2">
        <v>144</v>
      </c>
      <c r="B149" s="1">
        <v>272</v>
      </c>
      <c r="C149" s="1">
        <v>272</v>
      </c>
      <c r="E149" s="1">
        <v>333.5</v>
      </c>
      <c r="F149" s="1">
        <v>173</v>
      </c>
      <c r="H149" s="1">
        <f t="shared" si="14"/>
        <v>29.025723472668801</v>
      </c>
      <c r="I149" s="1">
        <f t="shared" si="19"/>
        <v>211.29877813504822</v>
      </c>
      <c r="J149">
        <v>210</v>
      </c>
      <c r="K149" s="1">
        <v>263</v>
      </c>
      <c r="L149" s="1">
        <v>171</v>
      </c>
      <c r="N149" s="1">
        <f t="shared" si="17"/>
        <v>-17.218649517684895</v>
      </c>
      <c r="O149" s="1">
        <f t="shared" si="18"/>
        <v>209.69170418006431</v>
      </c>
      <c r="AE149">
        <f t="shared" si="15"/>
        <v>0.49168693509909506</v>
      </c>
      <c r="AF149">
        <f t="shared" si="16"/>
        <v>7.0303073134474099</v>
      </c>
    </row>
    <row r="150" spans="1:32" x14ac:dyDescent="0.25">
      <c r="A150" s="2">
        <v>145</v>
      </c>
      <c r="B150" s="1">
        <v>272</v>
      </c>
      <c r="C150" s="1">
        <v>272</v>
      </c>
      <c r="E150" s="1">
        <v>334.5</v>
      </c>
      <c r="F150" s="1">
        <v>173.5</v>
      </c>
      <c r="H150" s="1">
        <f t="shared" si="14"/>
        <v>29.681672025723486</v>
      </c>
      <c r="I150" s="1">
        <f t="shared" si="19"/>
        <v>211.62675241157555</v>
      </c>
      <c r="J150">
        <v>210</v>
      </c>
      <c r="K150" s="1">
        <v>260.5</v>
      </c>
      <c r="L150" s="1">
        <v>170.92</v>
      </c>
      <c r="N150" s="1">
        <f t="shared" si="17"/>
        <v>-18.858520900321537</v>
      </c>
      <c r="O150" s="1">
        <f t="shared" si="18"/>
        <v>209.63922829581992</v>
      </c>
      <c r="AE150">
        <f t="shared" si="15"/>
        <v>1.0592077567958407</v>
      </c>
      <c r="AF150">
        <f t="shared" si="16"/>
        <v>7.1350483347354121</v>
      </c>
    </row>
    <row r="151" spans="1:32" x14ac:dyDescent="0.25">
      <c r="A151" s="2">
        <v>146</v>
      </c>
      <c r="B151" s="1">
        <v>272</v>
      </c>
      <c r="C151" s="1">
        <v>272</v>
      </c>
      <c r="E151" s="1">
        <v>336</v>
      </c>
      <c r="F151" s="1">
        <v>173</v>
      </c>
      <c r="H151" s="1">
        <f t="shared" si="14"/>
        <v>30.665594855305471</v>
      </c>
      <c r="I151" s="1">
        <f t="shared" si="19"/>
        <v>211.29877813504822</v>
      </c>
      <c r="J151">
        <v>210</v>
      </c>
      <c r="K151" s="1">
        <v>260</v>
      </c>
      <c r="L151" s="1">
        <v>170.89</v>
      </c>
      <c r="N151" s="1">
        <f t="shared" si="17"/>
        <v>-19.186495176848865</v>
      </c>
      <c r="O151" s="1">
        <f t="shared" si="18"/>
        <v>209.61954983922828</v>
      </c>
      <c r="AE151">
        <f t="shared" si="15"/>
        <v>0.49168693509909506</v>
      </c>
      <c r="AF151">
        <f t="shared" si="16"/>
        <v>6.7547842861833605</v>
      </c>
    </row>
    <row r="152" spans="1:32" x14ac:dyDescent="0.25">
      <c r="A152" s="2">
        <v>147</v>
      </c>
      <c r="B152" s="1">
        <v>272</v>
      </c>
      <c r="C152" s="1">
        <v>272</v>
      </c>
      <c r="E152" s="1">
        <v>337</v>
      </c>
      <c r="F152" s="1">
        <v>173.5</v>
      </c>
      <c r="H152" s="1">
        <f t="shared" si="14"/>
        <v>31.321543408360128</v>
      </c>
      <c r="I152" s="1">
        <f t="shared" si="19"/>
        <v>211.62675241157555</v>
      </c>
      <c r="J152">
        <v>210</v>
      </c>
      <c r="K152" s="1">
        <v>258.08999999999997</v>
      </c>
      <c r="L152" s="1">
        <v>171</v>
      </c>
      <c r="N152" s="1">
        <f t="shared" si="17"/>
        <v>-20.439356913183303</v>
      </c>
      <c r="O152" s="1">
        <f t="shared" si="18"/>
        <v>209.69170418006431</v>
      </c>
      <c r="AE152">
        <f t="shared" si="15"/>
        <v>0.49168693509909506</v>
      </c>
      <c r="AF152">
        <f t="shared" si="16"/>
        <v>10.59466915089714</v>
      </c>
    </row>
    <row r="153" spans="1:32" x14ac:dyDescent="0.25">
      <c r="A153" s="2">
        <v>148</v>
      </c>
      <c r="B153" s="1">
        <v>272</v>
      </c>
      <c r="C153" s="1">
        <v>272</v>
      </c>
      <c r="E153" s="1">
        <v>337.5</v>
      </c>
      <c r="F153" s="1">
        <v>173.5</v>
      </c>
      <c r="H153" s="1">
        <f t="shared" si="14"/>
        <v>31.649517684887456</v>
      </c>
      <c r="I153" s="1">
        <f t="shared" si="19"/>
        <v>211.62675241157555</v>
      </c>
      <c r="J153">
        <v>210</v>
      </c>
      <c r="K153" s="1">
        <v>256</v>
      </c>
      <c r="L153" s="1">
        <v>170</v>
      </c>
      <c r="N153" s="1">
        <f t="shared" si="17"/>
        <v>-21.81028938906752</v>
      </c>
      <c r="O153" s="1">
        <f t="shared" si="18"/>
        <v>209.03575562700965</v>
      </c>
      <c r="AE153">
        <f t="shared" si="15"/>
        <v>1.0592077567958407</v>
      </c>
      <c r="AF153">
        <f t="shared" si="16"/>
        <v>8.5671595924766262</v>
      </c>
    </row>
    <row r="154" spans="1:32" x14ac:dyDescent="0.25">
      <c r="A154" s="2">
        <v>149</v>
      </c>
      <c r="B154" s="1">
        <v>272</v>
      </c>
      <c r="C154" s="1">
        <v>272</v>
      </c>
      <c r="E154" s="1">
        <v>338.5</v>
      </c>
      <c r="F154" s="1">
        <v>173</v>
      </c>
      <c r="H154" s="1">
        <f t="shared" si="14"/>
        <v>32.305466237942113</v>
      </c>
      <c r="I154" s="1">
        <f t="shared" si="19"/>
        <v>211.29877813504822</v>
      </c>
      <c r="J154">
        <v>210</v>
      </c>
      <c r="K154" s="1">
        <v>252.5</v>
      </c>
      <c r="L154" s="1">
        <v>170.5</v>
      </c>
      <c r="N154" s="1">
        <f t="shared" si="17"/>
        <v>-24.106109324758847</v>
      </c>
      <c r="O154" s="1">
        <f t="shared" si="18"/>
        <v>209.36372990353698</v>
      </c>
      <c r="AE154">
        <f t="shared" si="15"/>
        <v>0.49168693509909506</v>
      </c>
      <c r="AF154">
        <f t="shared" si="16"/>
        <v>8.5671595924766262</v>
      </c>
    </row>
    <row r="155" spans="1:32" x14ac:dyDescent="0.25">
      <c r="A155" s="2">
        <v>150</v>
      </c>
      <c r="B155" s="1">
        <v>272</v>
      </c>
      <c r="C155" s="1">
        <v>272</v>
      </c>
      <c r="E155" s="1">
        <v>339.5</v>
      </c>
      <c r="F155" s="1">
        <v>173.5</v>
      </c>
      <c r="H155" s="1">
        <f t="shared" ref="H155:H218" si="20">$P$2*E155+$P$3</f>
        <v>32.961414790996798</v>
      </c>
      <c r="I155" s="1">
        <f t="shared" si="19"/>
        <v>211.62675241157555</v>
      </c>
      <c r="J155">
        <v>210</v>
      </c>
      <c r="K155" s="1">
        <v>248.5</v>
      </c>
      <c r="L155" s="1">
        <v>170.5</v>
      </c>
      <c r="N155" s="1">
        <f t="shared" si="17"/>
        <v>-26.729903536977474</v>
      </c>
      <c r="O155" s="1">
        <f t="shared" si="18"/>
        <v>209.36372990353698</v>
      </c>
      <c r="AE155">
        <f t="shared" si="15"/>
        <v>0.49168693509909506</v>
      </c>
      <c r="AF155">
        <f t="shared" si="16"/>
        <v>8.5671595924766262</v>
      </c>
    </row>
    <row r="156" spans="1:32" x14ac:dyDescent="0.25">
      <c r="A156" s="2">
        <v>151</v>
      </c>
      <c r="B156" s="1">
        <v>272</v>
      </c>
      <c r="C156" s="1">
        <v>272</v>
      </c>
      <c r="E156" s="1">
        <v>342.5</v>
      </c>
      <c r="F156" s="1">
        <v>173.5</v>
      </c>
      <c r="H156" s="1">
        <f t="shared" si="20"/>
        <v>34.929260450160768</v>
      </c>
      <c r="I156" s="1">
        <f t="shared" si="19"/>
        <v>211.62675241157555</v>
      </c>
      <c r="J156">
        <v>210</v>
      </c>
      <c r="K156" s="1">
        <v>248.5</v>
      </c>
      <c r="L156" s="1">
        <v>170.5</v>
      </c>
      <c r="N156" s="1">
        <f t="shared" si="17"/>
        <v>-26.729903536977474</v>
      </c>
      <c r="O156" s="1">
        <f t="shared" si="18"/>
        <v>209.36372990353698</v>
      </c>
      <c r="AE156">
        <f t="shared" si="15"/>
        <v>1.0592077567958407</v>
      </c>
      <c r="AF156">
        <f t="shared" si="16"/>
        <v>8.5671595924766262</v>
      </c>
    </row>
    <row r="157" spans="1:32" x14ac:dyDescent="0.25">
      <c r="A157" s="2">
        <v>152</v>
      </c>
      <c r="B157" s="1">
        <v>272</v>
      </c>
      <c r="C157" s="1">
        <v>272</v>
      </c>
      <c r="E157" s="1">
        <v>343.5</v>
      </c>
      <c r="F157" s="1">
        <v>173</v>
      </c>
      <c r="H157" s="1">
        <f t="shared" si="20"/>
        <v>35.585209003215425</v>
      </c>
      <c r="I157" s="1">
        <f t="shared" si="19"/>
        <v>211.29877813504822</v>
      </c>
      <c r="J157">
        <v>210</v>
      </c>
      <c r="K157" s="1">
        <v>248.5</v>
      </c>
      <c r="L157" s="1">
        <v>170.5</v>
      </c>
      <c r="N157" s="1">
        <f t="shared" si="17"/>
        <v>-26.729903536977474</v>
      </c>
      <c r="O157" s="1">
        <f t="shared" si="18"/>
        <v>209.36372990353698</v>
      </c>
      <c r="AE157">
        <f t="shared" si="15"/>
        <v>0.49168693509909506</v>
      </c>
      <c r="AF157">
        <f t="shared" si="16"/>
        <v>8.5671595924766262</v>
      </c>
    </row>
    <row r="158" spans="1:32" x14ac:dyDescent="0.25">
      <c r="A158" s="2">
        <v>153</v>
      </c>
      <c r="B158" s="1">
        <v>272</v>
      </c>
      <c r="C158" s="1">
        <v>272</v>
      </c>
      <c r="E158" s="1">
        <v>343.5</v>
      </c>
      <c r="F158" s="1">
        <v>173.5</v>
      </c>
      <c r="H158" s="1">
        <f t="shared" si="20"/>
        <v>35.585209003215425</v>
      </c>
      <c r="I158" s="1">
        <f t="shared" si="19"/>
        <v>211.62675241157555</v>
      </c>
      <c r="J158">
        <v>210</v>
      </c>
      <c r="K158" s="1">
        <v>247.5</v>
      </c>
      <c r="L158" s="1">
        <v>170.5</v>
      </c>
      <c r="N158" s="1">
        <f t="shared" si="17"/>
        <v>-27.385852090032159</v>
      </c>
      <c r="O158" s="1">
        <f t="shared" si="18"/>
        <v>209.36372990353698</v>
      </c>
      <c r="AE158">
        <f t="shared" si="15"/>
        <v>1.0592077567958407</v>
      </c>
      <c r="AF158">
        <f t="shared" si="16"/>
        <v>7.0303073134474099</v>
      </c>
    </row>
    <row r="159" spans="1:32" x14ac:dyDescent="0.25">
      <c r="A159" s="2">
        <v>154</v>
      </c>
      <c r="B159" s="1">
        <v>272</v>
      </c>
      <c r="C159" s="1">
        <v>272</v>
      </c>
      <c r="E159" s="1">
        <v>345.5</v>
      </c>
      <c r="F159" s="1">
        <v>173</v>
      </c>
      <c r="H159" s="1">
        <f t="shared" si="20"/>
        <v>36.897106109324767</v>
      </c>
      <c r="I159" s="1">
        <f t="shared" si="19"/>
        <v>211.29877813504822</v>
      </c>
      <c r="J159">
        <v>210</v>
      </c>
      <c r="K159" s="1">
        <v>245.44</v>
      </c>
      <c r="L159" s="1">
        <v>170.92</v>
      </c>
      <c r="N159" s="1">
        <f t="shared" si="17"/>
        <v>-28.73710610932477</v>
      </c>
      <c r="O159" s="1">
        <f t="shared" si="18"/>
        <v>209.63922829581992</v>
      </c>
      <c r="AE159">
        <f t="shared" si="15"/>
        <v>0.49168693509909506</v>
      </c>
      <c r="AF159">
        <f t="shared" si="16"/>
        <v>5.6141264517938012</v>
      </c>
    </row>
    <row r="160" spans="1:32" x14ac:dyDescent="0.25">
      <c r="A160" s="2">
        <v>155</v>
      </c>
      <c r="B160" s="1">
        <v>272</v>
      </c>
      <c r="C160" s="1">
        <v>272</v>
      </c>
      <c r="E160" s="1">
        <v>346.5</v>
      </c>
      <c r="F160" s="1">
        <v>173.5</v>
      </c>
      <c r="H160" s="1">
        <f t="shared" si="20"/>
        <v>37.553054662379424</v>
      </c>
      <c r="I160" s="1">
        <f t="shared" si="19"/>
        <v>211.62675241157555</v>
      </c>
      <c r="J160">
        <v>210</v>
      </c>
      <c r="K160" s="1">
        <v>243.37</v>
      </c>
      <c r="L160" s="1">
        <v>171.35</v>
      </c>
      <c r="N160" s="1">
        <f t="shared" si="17"/>
        <v>-30.094919614147898</v>
      </c>
      <c r="O160" s="1">
        <f t="shared" si="18"/>
        <v>209.92128617363343</v>
      </c>
      <c r="AE160">
        <f t="shared" si="15"/>
        <v>0.49168693509909506</v>
      </c>
      <c r="AF160">
        <f t="shared" si="16"/>
        <v>7.0303073134474099</v>
      </c>
    </row>
    <row r="161" spans="1:32" x14ac:dyDescent="0.25">
      <c r="A161" s="2">
        <v>156</v>
      </c>
      <c r="B161" s="1">
        <v>272</v>
      </c>
      <c r="C161" s="1">
        <v>272</v>
      </c>
      <c r="E161" s="1">
        <v>349.5</v>
      </c>
      <c r="F161" s="1">
        <v>173.5</v>
      </c>
      <c r="H161" s="1">
        <f t="shared" si="20"/>
        <v>39.520900321543422</v>
      </c>
      <c r="I161" s="1">
        <f t="shared" si="19"/>
        <v>211.62675241157555</v>
      </c>
      <c r="J161">
        <v>210</v>
      </c>
      <c r="K161" s="1">
        <v>241.44</v>
      </c>
      <c r="L161" s="1">
        <v>170.92</v>
      </c>
      <c r="N161" s="1">
        <f t="shared" si="17"/>
        <v>-31.360900321543397</v>
      </c>
      <c r="O161" s="1">
        <f t="shared" si="18"/>
        <v>209.63922829581992</v>
      </c>
      <c r="AE161">
        <f t="shared" si="15"/>
        <v>0.28159716425746278</v>
      </c>
      <c r="AF161">
        <f t="shared" si="16"/>
        <v>8.5671595924766262</v>
      </c>
    </row>
    <row r="162" spans="1:32" x14ac:dyDescent="0.25">
      <c r="A162" s="2">
        <v>157</v>
      </c>
      <c r="B162" s="1">
        <v>272</v>
      </c>
      <c r="C162" s="1">
        <v>272</v>
      </c>
      <c r="E162" s="1">
        <v>352.76</v>
      </c>
      <c r="F162" s="1">
        <v>173.76</v>
      </c>
      <c r="H162" s="1">
        <f t="shared" si="20"/>
        <v>41.659292604501616</v>
      </c>
      <c r="I162" s="1">
        <f t="shared" si="19"/>
        <v>211.79729903536978</v>
      </c>
      <c r="J162">
        <v>210</v>
      </c>
      <c r="K162" s="1">
        <v>239.59</v>
      </c>
      <c r="L162" s="1">
        <v>170.5</v>
      </c>
      <c r="N162" s="1">
        <f t="shared" si="17"/>
        <v>-32.574405144694538</v>
      </c>
      <c r="O162" s="1">
        <f t="shared" si="18"/>
        <v>209.36372990353698</v>
      </c>
      <c r="AE162">
        <f t="shared" si="15"/>
        <v>0.13930036552959824</v>
      </c>
      <c r="AF162">
        <f t="shared" si="16"/>
        <v>10.59466915089714</v>
      </c>
    </row>
    <row r="163" spans="1:32" x14ac:dyDescent="0.25">
      <c r="A163" s="2">
        <v>158</v>
      </c>
      <c r="B163" s="1">
        <v>272</v>
      </c>
      <c r="C163" s="1">
        <v>272</v>
      </c>
      <c r="E163" s="1">
        <v>354</v>
      </c>
      <c r="F163" s="1">
        <v>174</v>
      </c>
      <c r="H163" s="1">
        <f t="shared" si="20"/>
        <v>42.472668810289406</v>
      </c>
      <c r="I163" s="1">
        <f t="shared" si="19"/>
        <v>211.95472668810288</v>
      </c>
      <c r="J163">
        <v>210</v>
      </c>
      <c r="K163" s="1">
        <v>238.5</v>
      </c>
      <c r="L163" s="1">
        <v>170</v>
      </c>
      <c r="N163" s="1">
        <f t="shared" si="17"/>
        <v>-33.289389067524098</v>
      </c>
      <c r="O163" s="1">
        <f t="shared" si="18"/>
        <v>209.03575562700965</v>
      </c>
      <c r="AE163">
        <f t="shared" si="15"/>
        <v>2.0480480873503056E-3</v>
      </c>
      <c r="AF163">
        <f t="shared" si="16"/>
        <v>9.6352950799095662</v>
      </c>
    </row>
    <row r="164" spans="1:32" x14ac:dyDescent="0.25">
      <c r="A164" s="2">
        <v>159</v>
      </c>
      <c r="B164" s="1">
        <v>272</v>
      </c>
      <c r="C164" s="1">
        <v>272</v>
      </c>
      <c r="E164" s="1">
        <v>356</v>
      </c>
      <c r="F164" s="1">
        <v>174.5</v>
      </c>
      <c r="H164" s="1">
        <f t="shared" si="20"/>
        <v>43.784565916398719</v>
      </c>
      <c r="I164" s="1">
        <f t="shared" si="19"/>
        <v>212.28270096463021</v>
      </c>
      <c r="J164">
        <v>210</v>
      </c>
      <c r="K164" s="1">
        <v>237.77</v>
      </c>
      <c r="L164" s="1">
        <v>170.23</v>
      </c>
      <c r="N164" s="1">
        <f t="shared" si="17"/>
        <v>-33.768231511254015</v>
      </c>
      <c r="O164" s="1">
        <f t="shared" si="18"/>
        <v>209.18662379421221</v>
      </c>
      <c r="AE164">
        <f t="shared" si="15"/>
        <v>0.13930036552959824</v>
      </c>
      <c r="AF164">
        <f t="shared" si="16"/>
        <v>12.837312961444903</v>
      </c>
    </row>
    <row r="165" spans="1:32" x14ac:dyDescent="0.25">
      <c r="A165" s="2">
        <v>160</v>
      </c>
      <c r="B165" s="1">
        <v>272</v>
      </c>
      <c r="C165" s="1">
        <v>272</v>
      </c>
      <c r="E165" s="1">
        <v>357.5</v>
      </c>
      <c r="F165" s="1">
        <v>174</v>
      </c>
      <c r="H165" s="1">
        <f t="shared" si="20"/>
        <v>44.768488745980704</v>
      </c>
      <c r="I165" s="1">
        <f t="shared" si="19"/>
        <v>211.95472668810288</v>
      </c>
      <c r="J165">
        <v>210</v>
      </c>
      <c r="K165" s="1">
        <v>234.5</v>
      </c>
      <c r="L165" s="1">
        <v>169.5</v>
      </c>
      <c r="N165" s="1">
        <f t="shared" si="17"/>
        <v>-35.913183279742753</v>
      </c>
      <c r="O165" s="1">
        <f t="shared" si="18"/>
        <v>208.70778135048232</v>
      </c>
      <c r="AE165">
        <f t="shared" si="15"/>
        <v>0.13930036552959824</v>
      </c>
      <c r="AF165">
        <f t="shared" si="16"/>
        <v>12.837312961444903</v>
      </c>
    </row>
    <row r="166" spans="1:32" x14ac:dyDescent="0.25">
      <c r="A166" s="2">
        <v>161</v>
      </c>
      <c r="B166" s="1">
        <v>272</v>
      </c>
      <c r="C166" s="1">
        <v>272</v>
      </c>
      <c r="E166" s="1">
        <v>359.5</v>
      </c>
      <c r="F166" s="1">
        <v>174</v>
      </c>
      <c r="H166" s="1">
        <f t="shared" si="20"/>
        <v>46.080385852090046</v>
      </c>
      <c r="I166" s="1">
        <f t="shared" si="19"/>
        <v>211.95472668810288</v>
      </c>
      <c r="J166">
        <v>210</v>
      </c>
      <c r="K166" s="1">
        <v>231.5</v>
      </c>
      <c r="L166" s="1">
        <v>169.5</v>
      </c>
      <c r="N166" s="1">
        <f t="shared" si="17"/>
        <v>-37.881028938906752</v>
      </c>
      <c r="O166" s="1">
        <f t="shared" si="18"/>
        <v>208.70778135048232</v>
      </c>
      <c r="AE166">
        <f t="shared" si="15"/>
        <v>0.28159716425746278</v>
      </c>
      <c r="AF166">
        <f t="shared" si="16"/>
        <v>9.6352950799095662</v>
      </c>
    </row>
    <row r="167" spans="1:32" x14ac:dyDescent="0.25">
      <c r="A167" s="2">
        <v>162</v>
      </c>
      <c r="B167" s="1">
        <v>272</v>
      </c>
      <c r="C167" s="1">
        <v>272.5</v>
      </c>
      <c r="E167" s="1">
        <v>360.76</v>
      </c>
      <c r="F167" s="1">
        <v>173.76</v>
      </c>
      <c r="H167" s="1">
        <f t="shared" si="20"/>
        <v>46.906881028938898</v>
      </c>
      <c r="I167" s="1">
        <f t="shared" si="19"/>
        <v>211.79729903536978</v>
      </c>
      <c r="J167">
        <v>210</v>
      </c>
      <c r="K167" s="1">
        <v>227.77</v>
      </c>
      <c r="L167" s="1">
        <v>170.23</v>
      </c>
      <c r="N167" s="1">
        <f t="shared" si="17"/>
        <v>-40.327717041800639</v>
      </c>
      <c r="O167" s="1">
        <f t="shared" si="18"/>
        <v>209.18662379421221</v>
      </c>
      <c r="AE167">
        <f t="shared" si="15"/>
        <v>0.49168693509909506</v>
      </c>
      <c r="AF167">
        <f t="shared" si="16"/>
        <v>12.837312961444903</v>
      </c>
    </row>
    <row r="168" spans="1:32" x14ac:dyDescent="0.25">
      <c r="A168" s="2">
        <v>163</v>
      </c>
      <c r="B168" s="1">
        <v>272</v>
      </c>
      <c r="C168" s="1">
        <v>272</v>
      </c>
      <c r="E168" s="1">
        <v>362</v>
      </c>
      <c r="F168" s="1">
        <v>173.5</v>
      </c>
      <c r="H168" s="1">
        <f t="shared" si="20"/>
        <v>47.720257234726688</v>
      </c>
      <c r="I168" s="1">
        <f t="shared" si="19"/>
        <v>211.62675241157555</v>
      </c>
      <c r="J168">
        <v>210</v>
      </c>
      <c r="K168" s="1">
        <v>226.5</v>
      </c>
      <c r="L168" s="1">
        <v>169.5</v>
      </c>
      <c r="N168" s="1">
        <f t="shared" si="17"/>
        <v>-41.160771704180064</v>
      </c>
      <c r="O168" s="1">
        <f t="shared" si="18"/>
        <v>208.70778135048232</v>
      </c>
      <c r="AE168">
        <f t="shared" si="15"/>
        <v>2.8396521565710788</v>
      </c>
      <c r="AF168">
        <f t="shared" si="16"/>
        <v>12.837312961444903</v>
      </c>
    </row>
    <row r="169" spans="1:32" x14ac:dyDescent="0.25">
      <c r="A169" s="2">
        <v>164</v>
      </c>
      <c r="B169" s="1">
        <v>272</v>
      </c>
      <c r="C169" s="1">
        <v>272</v>
      </c>
      <c r="E169" s="1">
        <v>364.5</v>
      </c>
      <c r="F169" s="1">
        <v>172</v>
      </c>
      <c r="H169" s="1">
        <f t="shared" si="20"/>
        <v>49.360128617363358</v>
      </c>
      <c r="I169" s="1">
        <f t="shared" si="19"/>
        <v>210.64282958199357</v>
      </c>
      <c r="J169">
        <v>210</v>
      </c>
      <c r="K169" s="1">
        <v>226</v>
      </c>
      <c r="L169" s="1">
        <v>169.5</v>
      </c>
      <c r="N169" s="1">
        <f t="shared" si="17"/>
        <v>-41.488745980707392</v>
      </c>
      <c r="O169" s="1">
        <f t="shared" si="18"/>
        <v>208.70778135048232</v>
      </c>
      <c r="AE169">
        <f t="shared" si="15"/>
        <v>4.0525757346495714</v>
      </c>
      <c r="AF169">
        <f t="shared" si="16"/>
        <v>12.837312961444903</v>
      </c>
    </row>
    <row r="170" spans="1:32" x14ac:dyDescent="0.25">
      <c r="A170" s="2">
        <v>165</v>
      </c>
      <c r="B170" s="1">
        <v>272</v>
      </c>
      <c r="C170" s="1">
        <v>272</v>
      </c>
      <c r="E170" s="1">
        <v>366</v>
      </c>
      <c r="F170" s="1">
        <v>171.5</v>
      </c>
      <c r="H170" s="1">
        <f t="shared" si="20"/>
        <v>50.344051446945343</v>
      </c>
      <c r="I170" s="1">
        <f t="shared" si="19"/>
        <v>210.31485530546624</v>
      </c>
      <c r="J170">
        <v>210</v>
      </c>
      <c r="K170" s="1">
        <v>224.5</v>
      </c>
      <c r="L170" s="1">
        <v>169.5</v>
      </c>
      <c r="N170" s="1">
        <f t="shared" si="17"/>
        <v>-42.472668810289377</v>
      </c>
      <c r="O170" s="1">
        <f t="shared" si="18"/>
        <v>208.70778135048232</v>
      </c>
      <c r="AE170">
        <f t="shared" si="15"/>
        <v>7.123825647188303</v>
      </c>
      <c r="AF170">
        <f t="shared" si="16"/>
        <v>12.837312961444903</v>
      </c>
    </row>
    <row r="171" spans="1:32" x14ac:dyDescent="0.25">
      <c r="A171" s="2">
        <v>166</v>
      </c>
      <c r="B171" s="1">
        <v>272</v>
      </c>
      <c r="C171" s="1">
        <v>272</v>
      </c>
      <c r="E171" s="1">
        <v>367.5</v>
      </c>
      <c r="F171" s="1">
        <v>170.5</v>
      </c>
      <c r="H171" s="1">
        <f t="shared" si="20"/>
        <v>51.327974276527328</v>
      </c>
      <c r="I171" s="1">
        <f t="shared" si="19"/>
        <v>209.65890675241158</v>
      </c>
      <c r="J171">
        <v>210</v>
      </c>
      <c r="K171" s="1">
        <v>224</v>
      </c>
      <c r="L171" s="1">
        <v>169.5</v>
      </c>
      <c r="N171" s="1">
        <f t="shared" si="17"/>
        <v>-42.800643086816706</v>
      </c>
      <c r="O171" s="1">
        <f t="shared" si="18"/>
        <v>208.70778135048232</v>
      </c>
      <c r="AE171">
        <f t="shared" si="15"/>
        <v>8.9821519816487125</v>
      </c>
      <c r="AF171">
        <f t="shared" si="16"/>
        <v>9.6352950799095662</v>
      </c>
    </row>
    <row r="172" spans="1:32" x14ac:dyDescent="0.25">
      <c r="A172" s="2">
        <v>167</v>
      </c>
      <c r="B172" s="1">
        <v>272</v>
      </c>
      <c r="C172" s="1">
        <v>272</v>
      </c>
      <c r="E172" s="1">
        <v>370</v>
      </c>
      <c r="F172" s="1">
        <v>170</v>
      </c>
      <c r="H172" s="1">
        <f t="shared" si="20"/>
        <v>52.967845659163999</v>
      </c>
      <c r="I172" s="1">
        <f t="shared" si="19"/>
        <v>209.33093247588423</v>
      </c>
      <c r="J172">
        <v>210</v>
      </c>
      <c r="K172" s="1">
        <v>222.77</v>
      </c>
      <c r="L172" s="1">
        <v>170.23</v>
      </c>
      <c r="N172" s="1">
        <f t="shared" si="17"/>
        <v>-43.607459807073951</v>
      </c>
      <c r="O172" s="1">
        <f t="shared" si="18"/>
        <v>209.18662379421221</v>
      </c>
      <c r="AE172">
        <f t="shared" si="15"/>
        <v>13.344207406950975</v>
      </c>
      <c r="AF172">
        <f t="shared" si="16"/>
        <v>12.837312961444903</v>
      </c>
    </row>
    <row r="173" spans="1:32" x14ac:dyDescent="0.25">
      <c r="A173" s="2">
        <v>168</v>
      </c>
      <c r="B173" s="1">
        <v>272</v>
      </c>
      <c r="C173" s="1">
        <v>272</v>
      </c>
      <c r="E173" s="1">
        <v>372.5</v>
      </c>
      <c r="F173" s="1">
        <v>169</v>
      </c>
      <c r="H173" s="1">
        <f t="shared" si="20"/>
        <v>54.60771704180064</v>
      </c>
      <c r="I173" s="1">
        <f t="shared" si="19"/>
        <v>208.67498392282957</v>
      </c>
      <c r="J173">
        <v>210</v>
      </c>
      <c r="K173" s="1">
        <v>220.5</v>
      </c>
      <c r="L173" s="1">
        <v>169.5</v>
      </c>
      <c r="N173" s="1">
        <f t="shared" si="17"/>
        <v>-45.096463022508033</v>
      </c>
      <c r="O173" s="1">
        <f t="shared" si="18"/>
        <v>208.70778135048232</v>
      </c>
      <c r="AE173">
        <f t="shared" si="15"/>
        <v>15.847936497792979</v>
      </c>
      <c r="AF173">
        <f t="shared" si="16"/>
        <v>12.837312961444903</v>
      </c>
    </row>
    <row r="174" spans="1:32" x14ac:dyDescent="0.25">
      <c r="A174" s="2">
        <v>169</v>
      </c>
      <c r="B174" s="1">
        <v>272</v>
      </c>
      <c r="C174" s="1">
        <v>272</v>
      </c>
      <c r="E174" s="1">
        <v>374</v>
      </c>
      <c r="F174" s="1">
        <v>168.5</v>
      </c>
      <c r="H174" s="1">
        <f t="shared" si="20"/>
        <v>55.591639871382654</v>
      </c>
      <c r="I174" s="1">
        <f t="shared" si="19"/>
        <v>208.34700964630224</v>
      </c>
      <c r="J174">
        <v>210</v>
      </c>
      <c r="K174" s="1">
        <v>219.5</v>
      </c>
      <c r="L174" s="1">
        <v>169.5</v>
      </c>
      <c r="N174" s="1">
        <f t="shared" si="17"/>
        <v>-45.752411575562689</v>
      </c>
      <c r="O174" s="1">
        <f t="shared" si="18"/>
        <v>208.70778135048232</v>
      </c>
      <c r="AE174">
        <f t="shared" si="15"/>
        <v>18.566799840762233</v>
      </c>
      <c r="AF174">
        <f t="shared" si="16"/>
        <v>12.837312961444903</v>
      </c>
    </row>
    <row r="175" spans="1:32" x14ac:dyDescent="0.25">
      <c r="A175" s="2">
        <v>170</v>
      </c>
      <c r="B175" s="1">
        <v>272</v>
      </c>
      <c r="C175" s="1">
        <v>272</v>
      </c>
      <c r="E175" s="1">
        <v>375</v>
      </c>
      <c r="F175" s="1">
        <v>168</v>
      </c>
      <c r="H175" s="1">
        <f t="shared" si="20"/>
        <v>56.247588424437311</v>
      </c>
      <c r="I175" s="1">
        <f t="shared" si="19"/>
        <v>208.01903536977491</v>
      </c>
      <c r="J175">
        <v>210</v>
      </c>
      <c r="K175" s="1">
        <v>219.5</v>
      </c>
      <c r="L175" s="1">
        <v>169.5</v>
      </c>
      <c r="N175" s="1">
        <f t="shared" si="17"/>
        <v>-45.752411575562689</v>
      </c>
      <c r="O175" s="1">
        <f t="shared" si="18"/>
        <v>208.70778135048232</v>
      </c>
      <c r="AE175">
        <f t="shared" si="15"/>
        <v>18.566799840762233</v>
      </c>
      <c r="AF175">
        <f t="shared" si="16"/>
        <v>13.990197676863547</v>
      </c>
    </row>
    <row r="176" spans="1:32" x14ac:dyDescent="0.25">
      <c r="A176" s="2">
        <v>171</v>
      </c>
      <c r="B176" s="1">
        <v>272</v>
      </c>
      <c r="C176" s="1">
        <v>272</v>
      </c>
      <c r="E176" s="1">
        <v>377</v>
      </c>
      <c r="F176" s="1">
        <v>168</v>
      </c>
      <c r="H176" s="1">
        <f t="shared" si="20"/>
        <v>57.559485530546624</v>
      </c>
      <c r="I176" s="1">
        <f t="shared" si="19"/>
        <v>208.01903536977491</v>
      </c>
      <c r="J176">
        <v>210</v>
      </c>
      <c r="K176" s="1">
        <v>218.74</v>
      </c>
      <c r="L176" s="1">
        <v>169.26</v>
      </c>
      <c r="N176" s="1">
        <f t="shared" si="17"/>
        <v>-46.250932475884241</v>
      </c>
      <c r="O176" s="1">
        <f t="shared" si="18"/>
        <v>208.55035369774919</v>
      </c>
      <c r="AE176">
        <f t="shared" si="15"/>
        <v>18.566799840762233</v>
      </c>
      <c r="AF176">
        <f t="shared" si="16"/>
        <v>17.968003338922177</v>
      </c>
    </row>
    <row r="177" spans="1:32" x14ac:dyDescent="0.25">
      <c r="A177" s="2">
        <v>172</v>
      </c>
      <c r="B177" s="1">
        <v>272</v>
      </c>
      <c r="C177" s="1">
        <v>272</v>
      </c>
      <c r="E177" s="1">
        <v>379.5</v>
      </c>
      <c r="F177" s="1">
        <v>168</v>
      </c>
      <c r="H177" s="1">
        <f t="shared" si="20"/>
        <v>59.199356913183294</v>
      </c>
      <c r="I177" s="1">
        <f t="shared" si="19"/>
        <v>208.01903536977491</v>
      </c>
      <c r="J177">
        <v>210</v>
      </c>
      <c r="K177" s="1">
        <v>215.5</v>
      </c>
      <c r="L177" s="1">
        <v>168.5</v>
      </c>
      <c r="N177" s="1">
        <f t="shared" si="17"/>
        <v>-48.376205787781345</v>
      </c>
      <c r="O177" s="1">
        <f t="shared" si="18"/>
        <v>208.05183279742766</v>
      </c>
      <c r="AE177">
        <f t="shared" si="15"/>
        <v>21.500797435858733</v>
      </c>
      <c r="AF177">
        <f t="shared" si="16"/>
        <v>23.959230724908725</v>
      </c>
    </row>
    <row r="178" spans="1:32" x14ac:dyDescent="0.25">
      <c r="A178" s="2">
        <v>173</v>
      </c>
      <c r="B178" s="1">
        <v>272</v>
      </c>
      <c r="C178" s="1">
        <v>272</v>
      </c>
      <c r="E178" s="1">
        <v>380.5</v>
      </c>
      <c r="F178" s="1">
        <v>167.5</v>
      </c>
      <c r="H178" s="1">
        <f t="shared" si="20"/>
        <v>59.855305466237951</v>
      </c>
      <c r="I178" s="1">
        <f t="shared" si="19"/>
        <v>207.69106109324758</v>
      </c>
      <c r="J178">
        <v>210</v>
      </c>
      <c r="K178" s="1">
        <v>213.5</v>
      </c>
      <c r="L178" s="1">
        <v>167.5</v>
      </c>
      <c r="N178" s="1">
        <f t="shared" si="17"/>
        <v>-49.688102893890658</v>
      </c>
      <c r="O178" s="1">
        <f t="shared" si="18"/>
        <v>207.39588424437298</v>
      </c>
      <c r="AE178">
        <f t="shared" si="15"/>
        <v>18.566799840762233</v>
      </c>
      <c r="AF178">
        <f t="shared" si="16"/>
        <v>29.088090689548959</v>
      </c>
    </row>
    <row r="179" spans="1:32" x14ac:dyDescent="0.25">
      <c r="A179" s="2">
        <v>174</v>
      </c>
      <c r="B179" s="1">
        <v>272</v>
      </c>
      <c r="C179" s="1">
        <v>272</v>
      </c>
      <c r="E179" s="1">
        <v>381.5</v>
      </c>
      <c r="F179" s="1">
        <v>168</v>
      </c>
      <c r="H179" s="1">
        <f t="shared" si="20"/>
        <v>60.511254019292608</v>
      </c>
      <c r="I179" s="1">
        <f t="shared" si="19"/>
        <v>208.01903536977491</v>
      </c>
      <c r="J179">
        <v>210</v>
      </c>
      <c r="K179" s="1">
        <v>212.26</v>
      </c>
      <c r="L179" s="1">
        <v>166.74</v>
      </c>
      <c r="N179" s="1">
        <f t="shared" si="17"/>
        <v>-50.501479099678448</v>
      </c>
      <c r="O179" s="1">
        <f t="shared" si="18"/>
        <v>206.89736334405146</v>
      </c>
      <c r="AE179">
        <f t="shared" si="15"/>
        <v>18.566799840762233</v>
      </c>
      <c r="AF179">
        <f t="shared" si="16"/>
        <v>32.808510576026748</v>
      </c>
    </row>
    <row r="180" spans="1:32" x14ac:dyDescent="0.25">
      <c r="A180" s="2">
        <v>175</v>
      </c>
      <c r="B180" s="1">
        <v>272</v>
      </c>
      <c r="C180" s="1">
        <v>272</v>
      </c>
      <c r="E180" s="1">
        <v>383</v>
      </c>
      <c r="F180" s="1">
        <v>168</v>
      </c>
      <c r="H180" s="1">
        <f t="shared" si="20"/>
        <v>61.495176848874593</v>
      </c>
      <c r="I180" s="1">
        <f t="shared" si="19"/>
        <v>208.01903536977491</v>
      </c>
      <c r="J180">
        <v>210</v>
      </c>
      <c r="K180" s="1">
        <v>210.77</v>
      </c>
      <c r="L180" s="1">
        <v>166.23</v>
      </c>
      <c r="N180" s="1">
        <f t="shared" si="17"/>
        <v>-51.478842443729889</v>
      </c>
      <c r="O180" s="1">
        <f t="shared" si="18"/>
        <v>206.56282958199355</v>
      </c>
      <c r="AE180">
        <f t="shared" si="15"/>
        <v>18.566799840762233</v>
      </c>
      <c r="AF180">
        <f t="shared" si="16"/>
        <v>47.096134933921611</v>
      </c>
    </row>
    <row r="181" spans="1:32" x14ac:dyDescent="0.25">
      <c r="A181" s="2">
        <v>176</v>
      </c>
      <c r="B181" s="1">
        <v>54</v>
      </c>
      <c r="C181" s="1">
        <v>170</v>
      </c>
      <c r="E181" s="1">
        <v>385</v>
      </c>
      <c r="F181" s="1">
        <v>168</v>
      </c>
      <c r="H181" s="1">
        <f t="shared" si="20"/>
        <v>62.807073954983935</v>
      </c>
      <c r="I181" s="1">
        <f t="shared" si="19"/>
        <v>208.01903536977491</v>
      </c>
      <c r="J181">
        <v>210</v>
      </c>
      <c r="K181" s="1">
        <v>208</v>
      </c>
      <c r="L181" s="1">
        <v>164.5</v>
      </c>
      <c r="N181" s="1">
        <f t="shared" si="17"/>
        <v>-53.295819935691327</v>
      </c>
      <c r="O181" s="1">
        <f t="shared" si="18"/>
        <v>205.42803858520901</v>
      </c>
      <c r="AE181">
        <f t="shared" si="15"/>
        <v>18.566799840762233</v>
      </c>
      <c r="AF181">
        <f t="shared" si="16"/>
        <v>56.529510353943905</v>
      </c>
    </row>
    <row r="182" spans="1:32" x14ac:dyDescent="0.25">
      <c r="A182" s="2">
        <v>177</v>
      </c>
      <c r="B182" s="1">
        <v>55</v>
      </c>
      <c r="C182" s="1">
        <v>162</v>
      </c>
      <c r="E182" s="1">
        <v>387</v>
      </c>
      <c r="F182" s="1">
        <v>168</v>
      </c>
      <c r="H182" s="1">
        <f t="shared" si="20"/>
        <v>64.118971061093248</v>
      </c>
      <c r="I182" s="1">
        <f t="shared" si="19"/>
        <v>208.01903536977491</v>
      </c>
      <c r="J182">
        <v>210</v>
      </c>
      <c r="K182" s="1">
        <v>203.5</v>
      </c>
      <c r="L182" s="1">
        <v>163.5</v>
      </c>
      <c r="N182" s="1">
        <f t="shared" si="17"/>
        <v>-56.247588424437282</v>
      </c>
      <c r="O182" s="1">
        <f t="shared" si="18"/>
        <v>204.77209003215435</v>
      </c>
      <c r="AE182">
        <f t="shared" si="15"/>
        <v>18.566799840762233</v>
      </c>
      <c r="AF182">
        <f t="shared" si="16"/>
        <v>66.823422782475646</v>
      </c>
    </row>
    <row r="183" spans="1:32" x14ac:dyDescent="0.25">
      <c r="A183" s="2">
        <v>178</v>
      </c>
      <c r="B183" s="1">
        <v>55</v>
      </c>
      <c r="C183" s="1">
        <v>162</v>
      </c>
      <c r="E183" s="1">
        <v>387</v>
      </c>
      <c r="F183" s="1">
        <v>168</v>
      </c>
      <c r="H183" s="1">
        <f t="shared" si="20"/>
        <v>64.118971061093248</v>
      </c>
      <c r="I183" s="1">
        <f t="shared" si="19"/>
        <v>208.01903536977491</v>
      </c>
      <c r="J183">
        <v>210</v>
      </c>
      <c r="K183" s="1">
        <v>200.5</v>
      </c>
      <c r="L183" s="1">
        <v>162.5</v>
      </c>
      <c r="N183" s="1">
        <f t="shared" si="17"/>
        <v>-58.215434083601281</v>
      </c>
      <c r="O183" s="1">
        <f t="shared" si="18"/>
        <v>204.11614147909967</v>
      </c>
      <c r="AE183">
        <f t="shared" si="15"/>
        <v>18.566799840762233</v>
      </c>
      <c r="AF183">
        <f t="shared" si="16"/>
        <v>77.977872219515973</v>
      </c>
    </row>
    <row r="184" spans="1:32" x14ac:dyDescent="0.25">
      <c r="A184" s="2">
        <v>179</v>
      </c>
      <c r="B184" s="1">
        <v>272</v>
      </c>
      <c r="C184" s="1">
        <v>271</v>
      </c>
      <c r="E184" s="1">
        <v>388</v>
      </c>
      <c r="F184" s="1">
        <v>168</v>
      </c>
      <c r="H184" s="1">
        <f t="shared" si="20"/>
        <v>64.774919614147905</v>
      </c>
      <c r="I184" s="1">
        <f t="shared" si="19"/>
        <v>208.01903536977491</v>
      </c>
      <c r="J184">
        <v>210</v>
      </c>
      <c r="K184" s="1">
        <v>199.5</v>
      </c>
      <c r="L184" s="1">
        <v>161.5</v>
      </c>
      <c r="N184" s="1">
        <f t="shared" si="17"/>
        <v>-58.871382636655937</v>
      </c>
      <c r="O184" s="1">
        <f t="shared" si="18"/>
        <v>203.46019292604501</v>
      </c>
      <c r="AE184">
        <f t="shared" si="15"/>
        <v>15.847936497792979</v>
      </c>
      <c r="AF184">
        <f t="shared" si="16"/>
        <v>77.977872219515973</v>
      </c>
    </row>
    <row r="185" spans="1:32" x14ac:dyDescent="0.25">
      <c r="A185" s="2">
        <v>180</v>
      </c>
      <c r="B185" s="1">
        <v>272</v>
      </c>
      <c r="C185" s="1">
        <v>271</v>
      </c>
      <c r="E185" s="1">
        <v>390</v>
      </c>
      <c r="F185" s="1">
        <v>168.5</v>
      </c>
      <c r="H185" s="1">
        <f t="shared" si="20"/>
        <v>66.086816720257247</v>
      </c>
      <c r="I185" s="1">
        <f t="shared" si="19"/>
        <v>208.34700964630224</v>
      </c>
      <c r="J185">
        <v>210</v>
      </c>
      <c r="K185" s="1">
        <v>196.5</v>
      </c>
      <c r="L185" s="1">
        <v>161.5</v>
      </c>
      <c r="N185" s="1">
        <f t="shared" si="17"/>
        <v>-60.839228295819936</v>
      </c>
      <c r="O185" s="1">
        <f t="shared" si="18"/>
        <v>203.46019292604501</v>
      </c>
      <c r="AE185">
        <f t="shared" si="15"/>
        <v>15.847936497792979</v>
      </c>
      <c r="AF185">
        <f t="shared" si="16"/>
        <v>83.877798316227</v>
      </c>
    </row>
    <row r="186" spans="1:32" x14ac:dyDescent="0.25">
      <c r="A186" s="2">
        <v>181</v>
      </c>
      <c r="B186" s="1">
        <v>272</v>
      </c>
      <c r="C186" s="1">
        <v>270.5</v>
      </c>
      <c r="E186" s="1">
        <v>390</v>
      </c>
      <c r="F186" s="1">
        <v>168.5</v>
      </c>
      <c r="H186" s="1">
        <f t="shared" si="20"/>
        <v>66.086816720257247</v>
      </c>
      <c r="I186" s="1">
        <f t="shared" si="19"/>
        <v>208.34700964630224</v>
      </c>
      <c r="J186">
        <v>210</v>
      </c>
      <c r="K186" s="1">
        <v>194.5</v>
      </c>
      <c r="L186" s="1">
        <v>161</v>
      </c>
      <c r="N186" s="1">
        <f t="shared" si="17"/>
        <v>-62.151125401929264</v>
      </c>
      <c r="O186" s="1">
        <f t="shared" si="18"/>
        <v>203.13221864951768</v>
      </c>
      <c r="AE186">
        <f t="shared" si="15"/>
        <v>13.344207406950975</v>
      </c>
      <c r="AF186">
        <f t="shared" si="16"/>
        <v>102.86838211912359</v>
      </c>
    </row>
    <row r="187" spans="1:32" x14ac:dyDescent="0.25">
      <c r="A187" s="2">
        <v>182</v>
      </c>
      <c r="B187" s="1">
        <v>272</v>
      </c>
      <c r="C187" s="1">
        <v>270.5</v>
      </c>
      <c r="E187" s="1">
        <v>392</v>
      </c>
      <c r="F187" s="1">
        <v>169</v>
      </c>
      <c r="H187" s="1">
        <f t="shared" si="20"/>
        <v>67.39871382636656</v>
      </c>
      <c r="I187" s="1">
        <f t="shared" si="19"/>
        <v>208.67498392282957</v>
      </c>
      <c r="J187">
        <v>210</v>
      </c>
      <c r="K187" s="1">
        <v>191.5</v>
      </c>
      <c r="L187" s="1">
        <v>159.5</v>
      </c>
      <c r="N187" s="1">
        <f t="shared" si="17"/>
        <v>-64.118971061093248</v>
      </c>
      <c r="O187" s="1">
        <f t="shared" si="18"/>
        <v>202.1482958199357</v>
      </c>
      <c r="AE187">
        <f t="shared" si="15"/>
        <v>13.344207406950975</v>
      </c>
      <c r="AF187">
        <f t="shared" si="16"/>
        <v>102.86838211912359</v>
      </c>
    </row>
    <row r="188" spans="1:32" x14ac:dyDescent="0.25">
      <c r="A188" s="2">
        <v>183</v>
      </c>
      <c r="B188" s="1">
        <v>272</v>
      </c>
      <c r="C188" s="1">
        <v>271</v>
      </c>
      <c r="E188" s="1">
        <v>395.5</v>
      </c>
      <c r="F188" s="1">
        <v>169</v>
      </c>
      <c r="H188" s="1">
        <f t="shared" si="20"/>
        <v>69.694533762057887</v>
      </c>
      <c r="I188" s="1">
        <f t="shared" si="19"/>
        <v>208.67498392282957</v>
      </c>
      <c r="J188">
        <v>210</v>
      </c>
      <c r="K188" s="1">
        <v>191</v>
      </c>
      <c r="L188" s="1">
        <v>159.5</v>
      </c>
      <c r="N188" s="1">
        <f t="shared" si="17"/>
        <v>-64.446945337620576</v>
      </c>
      <c r="O188" s="1">
        <f t="shared" si="18"/>
        <v>202.1482958199357</v>
      </c>
      <c r="AE188">
        <f t="shared" si="15"/>
        <v>8.9821519816487125</v>
      </c>
      <c r="AF188">
        <f t="shared" si="16"/>
        <v>102.86838211912359</v>
      </c>
    </row>
    <row r="189" spans="1:32" x14ac:dyDescent="0.25">
      <c r="A189" s="2">
        <v>184</v>
      </c>
      <c r="B189" s="1">
        <v>272</v>
      </c>
      <c r="C189" s="1">
        <v>271</v>
      </c>
      <c r="E189" s="1">
        <v>396</v>
      </c>
      <c r="F189" s="1">
        <v>170</v>
      </c>
      <c r="H189" s="1">
        <f t="shared" si="20"/>
        <v>70.022508038585187</v>
      </c>
      <c r="I189" s="1">
        <f t="shared" si="19"/>
        <v>209.33093247588423</v>
      </c>
      <c r="J189">
        <v>210</v>
      </c>
      <c r="K189" s="1">
        <v>190.5</v>
      </c>
      <c r="L189" s="1">
        <v>159.5</v>
      </c>
      <c r="N189" s="1">
        <f t="shared" si="17"/>
        <v>-64.774919614147905</v>
      </c>
      <c r="O189" s="1">
        <f t="shared" si="18"/>
        <v>202.1482958199357</v>
      </c>
      <c r="AE189">
        <f t="shared" si="15"/>
        <v>7.9929982772351291E-2</v>
      </c>
      <c r="AF189">
        <f t="shared" si="16"/>
        <v>102.86838211912359</v>
      </c>
    </row>
    <row r="190" spans="1:32" x14ac:dyDescent="0.25">
      <c r="A190" s="2">
        <v>185</v>
      </c>
      <c r="B190" s="1">
        <v>272</v>
      </c>
      <c r="C190" s="1">
        <v>272</v>
      </c>
      <c r="E190" s="1">
        <v>398</v>
      </c>
      <c r="F190" s="1">
        <v>175</v>
      </c>
      <c r="H190" s="1">
        <f t="shared" si="20"/>
        <v>71.334405144694557</v>
      </c>
      <c r="I190" s="1">
        <f t="shared" si="19"/>
        <v>212.61067524115754</v>
      </c>
      <c r="J190">
        <v>210</v>
      </c>
      <c r="K190" s="1">
        <v>188.5</v>
      </c>
      <c r="L190" s="1">
        <v>159.5</v>
      </c>
      <c r="N190" s="1">
        <f t="shared" si="17"/>
        <v>-66.086816720257232</v>
      </c>
      <c r="O190" s="1">
        <f t="shared" si="18"/>
        <v>202.1482958199357</v>
      </c>
      <c r="AE190">
        <f t="shared" si="15"/>
        <v>20.669612077257529</v>
      </c>
      <c r="AF190">
        <f t="shared" si="16"/>
        <v>102.86838211912359</v>
      </c>
    </row>
    <row r="191" spans="1:32" x14ac:dyDescent="0.25">
      <c r="A191" s="2">
        <v>186</v>
      </c>
      <c r="B191" s="1">
        <v>272</v>
      </c>
      <c r="C191" s="1">
        <v>271</v>
      </c>
      <c r="E191" s="1">
        <v>399.5</v>
      </c>
      <c r="F191" s="1">
        <v>181.5</v>
      </c>
      <c r="H191" s="1">
        <f t="shared" si="20"/>
        <v>72.318327974276514</v>
      </c>
      <c r="I191" s="1">
        <f t="shared" si="19"/>
        <v>216.87434083601286</v>
      </c>
      <c r="J191">
        <v>210</v>
      </c>
      <c r="K191" s="1">
        <v>186.5</v>
      </c>
      <c r="L191" s="1">
        <v>159.5</v>
      </c>
      <c r="N191" s="1">
        <f t="shared" si="17"/>
        <v>-67.39871382636656</v>
      </c>
      <c r="O191" s="1">
        <f t="shared" si="18"/>
        <v>202.1482958199357</v>
      </c>
      <c r="AE191">
        <f t="shared" si="15"/>
        <v>71.94561029125471</v>
      </c>
      <c r="AF191">
        <f t="shared" si="16"/>
        <v>102.86838211912359</v>
      </c>
    </row>
    <row r="192" spans="1:32" x14ac:dyDescent="0.25">
      <c r="A192" s="2">
        <v>187</v>
      </c>
      <c r="B192" s="1">
        <v>272</v>
      </c>
      <c r="C192" s="1">
        <v>271</v>
      </c>
      <c r="E192" s="1">
        <v>401.5</v>
      </c>
      <c r="F192" s="1">
        <v>187.5</v>
      </c>
      <c r="H192" s="1">
        <f t="shared" si="20"/>
        <v>73.630225080385827</v>
      </c>
      <c r="I192" s="1">
        <f t="shared" si="19"/>
        <v>220.81003215434083</v>
      </c>
      <c r="J192">
        <v>210</v>
      </c>
      <c r="K192" s="1">
        <v>182.5</v>
      </c>
      <c r="L192" s="1">
        <v>159.5</v>
      </c>
      <c r="N192" s="1">
        <f t="shared" si="17"/>
        <v>-70.022508038585201</v>
      </c>
      <c r="O192" s="1">
        <f t="shared" si="18"/>
        <v>202.1482958199357</v>
      </c>
      <c r="AE192">
        <f t="shared" si="15"/>
        <v>56.222298334037625</v>
      </c>
      <c r="AF192">
        <f t="shared" si="16"/>
        <v>102.86838211912359</v>
      </c>
    </row>
    <row r="193" spans="1:32" x14ac:dyDescent="0.25">
      <c r="A193" s="2">
        <v>188</v>
      </c>
      <c r="B193" s="1">
        <v>272</v>
      </c>
      <c r="C193" s="1">
        <v>271</v>
      </c>
      <c r="E193" s="1">
        <v>403.5</v>
      </c>
      <c r="F193" s="1">
        <v>186</v>
      </c>
      <c r="H193" s="1">
        <f t="shared" si="20"/>
        <v>74.942122186495197</v>
      </c>
      <c r="I193" s="1">
        <f t="shared" si="19"/>
        <v>219.82610932475885</v>
      </c>
      <c r="J193">
        <v>210</v>
      </c>
      <c r="K193" s="1">
        <v>179</v>
      </c>
      <c r="L193" s="1">
        <v>159.5</v>
      </c>
      <c r="N193" s="1">
        <f t="shared" si="17"/>
        <v>-72.318327974276528</v>
      </c>
      <c r="O193" s="1">
        <f t="shared" si="18"/>
        <v>202.1482958199357</v>
      </c>
      <c r="AE193">
        <f t="shared" si="15"/>
        <v>61.248268067649406</v>
      </c>
      <c r="AF193">
        <f t="shared" si="16"/>
        <v>83.877798316227</v>
      </c>
    </row>
    <row r="194" spans="1:32" x14ac:dyDescent="0.25">
      <c r="A194" s="2">
        <v>189</v>
      </c>
      <c r="B194" s="1">
        <v>272</v>
      </c>
      <c r="C194" s="1">
        <v>271</v>
      </c>
      <c r="E194" s="1">
        <v>406.5</v>
      </c>
      <c r="F194" s="1">
        <v>186.5</v>
      </c>
      <c r="H194" s="1">
        <f t="shared" si="20"/>
        <v>76.909967845659168</v>
      </c>
      <c r="I194" s="1">
        <f t="shared" si="19"/>
        <v>220.15408360128617</v>
      </c>
      <c r="J194">
        <v>210</v>
      </c>
      <c r="K194" s="1">
        <v>178</v>
      </c>
      <c r="L194" s="1">
        <v>161</v>
      </c>
      <c r="N194" s="1">
        <f t="shared" si="17"/>
        <v>-72.974276527331185</v>
      </c>
      <c r="O194" s="1">
        <f t="shared" si="18"/>
        <v>203.13221864951768</v>
      </c>
      <c r="AE194">
        <f t="shared" si="15"/>
        <v>51.411462852553093</v>
      </c>
      <c r="AF194">
        <f t="shared" si="16"/>
        <v>20.856049905851687</v>
      </c>
    </row>
    <row r="195" spans="1:32" x14ac:dyDescent="0.25">
      <c r="A195" s="2">
        <v>190</v>
      </c>
      <c r="B195" s="1">
        <v>272</v>
      </c>
      <c r="C195" s="1">
        <v>271</v>
      </c>
      <c r="E195" s="1">
        <v>408.5</v>
      </c>
      <c r="F195" s="1">
        <v>185.5</v>
      </c>
      <c r="H195" s="1">
        <f t="shared" si="20"/>
        <v>78.221864951768481</v>
      </c>
      <c r="I195" s="1">
        <f t="shared" si="19"/>
        <v>219.49813504823152</v>
      </c>
      <c r="J195">
        <v>210</v>
      </c>
      <c r="K195" s="1">
        <v>176</v>
      </c>
      <c r="L195" s="1">
        <v>168</v>
      </c>
      <c r="N195" s="1">
        <f t="shared" si="17"/>
        <v>-74.286173633440512</v>
      </c>
      <c r="O195" s="1">
        <f t="shared" si="18"/>
        <v>207.72385852090034</v>
      </c>
      <c r="AE195">
        <f t="shared" si="15"/>
        <v>51.411462852553093</v>
      </c>
      <c r="AF195">
        <f t="shared" si="16"/>
        <v>0.39835174309595878</v>
      </c>
    </row>
    <row r="196" spans="1:32" x14ac:dyDescent="0.25">
      <c r="A196" s="2">
        <v>191</v>
      </c>
      <c r="B196" s="1">
        <v>272</v>
      </c>
      <c r="C196" s="1">
        <v>271</v>
      </c>
      <c r="E196" s="1">
        <v>411.5</v>
      </c>
      <c r="F196" s="1">
        <v>185.5</v>
      </c>
      <c r="H196" s="1">
        <f t="shared" si="20"/>
        <v>80.189710610932451</v>
      </c>
      <c r="I196" s="1">
        <f t="shared" si="19"/>
        <v>219.49813504823152</v>
      </c>
      <c r="J196">
        <v>210</v>
      </c>
      <c r="K196" s="1">
        <v>173</v>
      </c>
      <c r="L196" s="1">
        <v>174</v>
      </c>
      <c r="N196" s="1">
        <f t="shared" si="17"/>
        <v>-76.254019292604497</v>
      </c>
      <c r="O196" s="1">
        <f t="shared" si="18"/>
        <v>211.6595498392283</v>
      </c>
      <c r="AE196">
        <f t="shared" si="15"/>
        <v>42.435194645965403</v>
      </c>
      <c r="AF196">
        <f t="shared" si="16"/>
        <v>2.7711222479506543</v>
      </c>
    </row>
    <row r="197" spans="1:32" x14ac:dyDescent="0.25">
      <c r="A197" s="2">
        <v>192</v>
      </c>
      <c r="B197" s="1">
        <v>272</v>
      </c>
      <c r="C197" s="1">
        <v>271</v>
      </c>
      <c r="E197" s="1">
        <v>414.5</v>
      </c>
      <c r="F197" s="1">
        <v>184.5</v>
      </c>
      <c r="H197" s="1">
        <f t="shared" si="20"/>
        <v>82.157556270096478</v>
      </c>
      <c r="I197" s="1">
        <f t="shared" si="19"/>
        <v>218.84218649517683</v>
      </c>
      <c r="J197">
        <v>210</v>
      </c>
      <c r="K197" s="1">
        <v>170</v>
      </c>
      <c r="L197" s="1">
        <v>177.5</v>
      </c>
      <c r="N197" s="1">
        <f t="shared" si="17"/>
        <v>-78.221864951768481</v>
      </c>
      <c r="O197" s="1">
        <f t="shared" si="18"/>
        <v>213.9553697749196</v>
      </c>
      <c r="AE197">
        <f t="shared" ref="AE197:AE260" si="21">(I198-$S$61)^2</f>
        <v>34.319463447887117</v>
      </c>
      <c r="AF197">
        <f t="shared" ref="AF197:AF258" si="22">(O198-$S$66)^2</f>
        <v>0.12444787527019195</v>
      </c>
    </row>
    <row r="198" spans="1:32" x14ac:dyDescent="0.25">
      <c r="A198" s="2">
        <v>193</v>
      </c>
      <c r="B198" s="1">
        <v>55</v>
      </c>
      <c r="C198" s="1">
        <v>168</v>
      </c>
      <c r="E198" s="1">
        <v>417</v>
      </c>
      <c r="F198" s="1">
        <v>183.5</v>
      </c>
      <c r="H198" s="1">
        <f t="shared" si="20"/>
        <v>83.797427652733148</v>
      </c>
      <c r="I198" s="1">
        <f t="shared" si="19"/>
        <v>218.18623794212218</v>
      </c>
      <c r="J198">
        <v>210</v>
      </c>
      <c r="K198" s="1">
        <v>169</v>
      </c>
      <c r="L198" s="1">
        <v>175.5</v>
      </c>
      <c r="N198" s="1">
        <f t="shared" ref="N198:N225" si="23">$P$2*K198+$P$3</f>
        <v>-78.877813504823152</v>
      </c>
      <c r="O198" s="1">
        <f t="shared" ref="O198:O259" si="24">(L198-$L$136)*$P$2+210</f>
        <v>212.64347266881029</v>
      </c>
      <c r="AE198">
        <f t="shared" si="21"/>
        <v>34.319463447887117</v>
      </c>
      <c r="AF198">
        <f t="shared" si="22"/>
        <v>1.0175165573559253</v>
      </c>
    </row>
    <row r="199" spans="1:32" x14ac:dyDescent="0.25">
      <c r="A199" s="2">
        <v>194</v>
      </c>
      <c r="B199" s="1">
        <v>55</v>
      </c>
      <c r="C199" s="1">
        <v>168</v>
      </c>
      <c r="E199" s="1">
        <v>419.5</v>
      </c>
      <c r="F199" s="1">
        <v>183.5</v>
      </c>
      <c r="H199" s="1">
        <f t="shared" si="20"/>
        <v>85.437299035369762</v>
      </c>
      <c r="I199" s="1">
        <f t="shared" si="19"/>
        <v>218.18623794212218</v>
      </c>
      <c r="J199">
        <v>210</v>
      </c>
      <c r="K199" s="1">
        <v>167</v>
      </c>
      <c r="L199" s="1">
        <v>176.5</v>
      </c>
      <c r="N199" s="1">
        <f t="shared" si="23"/>
        <v>-80.189710610932465</v>
      </c>
      <c r="O199" s="1">
        <f t="shared" si="24"/>
        <v>213.29942122186495</v>
      </c>
      <c r="AE199">
        <f t="shared" si="21"/>
        <v>27.064269258317825</v>
      </c>
      <c r="AF199">
        <f t="shared" si="22"/>
        <v>0.39835174309595878</v>
      </c>
    </row>
    <row r="200" spans="1:32" x14ac:dyDescent="0.25">
      <c r="A200" s="2">
        <v>195</v>
      </c>
      <c r="B200" s="1">
        <v>55</v>
      </c>
      <c r="C200" s="1">
        <v>168</v>
      </c>
      <c r="E200" s="1">
        <v>422</v>
      </c>
      <c r="F200" s="1">
        <v>182.5</v>
      </c>
      <c r="H200" s="1">
        <f t="shared" si="20"/>
        <v>87.077170418006432</v>
      </c>
      <c r="I200" s="1">
        <f t="shared" si="19"/>
        <v>217.53028938906752</v>
      </c>
      <c r="J200">
        <v>210</v>
      </c>
      <c r="K200" s="1">
        <v>163.5</v>
      </c>
      <c r="L200" s="1">
        <v>174</v>
      </c>
      <c r="N200" s="1">
        <f t="shared" si="23"/>
        <v>-82.485530546623792</v>
      </c>
      <c r="O200" s="1">
        <f t="shared" si="24"/>
        <v>211.6595498392283</v>
      </c>
      <c r="AE200">
        <f t="shared" si="21"/>
        <v>27.064269258317825</v>
      </c>
      <c r="AF200">
        <f t="shared" si="22"/>
        <v>6.149124181986592E-4</v>
      </c>
    </row>
    <row r="201" spans="1:32" x14ac:dyDescent="0.25">
      <c r="A201" s="2">
        <v>196</v>
      </c>
      <c r="B201" s="1">
        <v>55</v>
      </c>
      <c r="C201" s="1">
        <v>168</v>
      </c>
      <c r="E201" s="1">
        <v>425</v>
      </c>
      <c r="F201" s="1">
        <v>182.5</v>
      </c>
      <c r="H201" s="1">
        <f t="shared" si="20"/>
        <v>89.045016077170402</v>
      </c>
      <c r="I201" s="1">
        <f t="shared" si="19"/>
        <v>217.53028938906752</v>
      </c>
      <c r="J201">
        <v>210</v>
      </c>
      <c r="K201" s="1">
        <v>160</v>
      </c>
      <c r="L201" s="1">
        <v>175</v>
      </c>
      <c r="N201" s="1">
        <f t="shared" si="23"/>
        <v>-84.781350482315105</v>
      </c>
      <c r="O201" s="1">
        <f t="shared" si="24"/>
        <v>212.31549839228296</v>
      </c>
      <c r="AE201">
        <f t="shared" si="21"/>
        <v>20.669612077257529</v>
      </c>
      <c r="AF201">
        <f t="shared" si="22"/>
        <v>2.6084638800670574</v>
      </c>
    </row>
    <row r="202" spans="1:32" x14ac:dyDescent="0.25">
      <c r="A202" s="2">
        <v>197</v>
      </c>
      <c r="B202" s="1">
        <v>55</v>
      </c>
      <c r="C202" s="1">
        <v>168</v>
      </c>
      <c r="E202" s="1">
        <v>427.5</v>
      </c>
      <c r="F202" s="1">
        <v>181.5</v>
      </c>
      <c r="H202" s="1">
        <f t="shared" si="20"/>
        <v>90.684887459807072</v>
      </c>
      <c r="I202" s="1">
        <f t="shared" si="19"/>
        <v>216.87434083601286</v>
      </c>
      <c r="J202">
        <v>210</v>
      </c>
      <c r="K202" s="1">
        <v>158</v>
      </c>
      <c r="L202" s="1">
        <v>172.5</v>
      </c>
      <c r="N202" s="1">
        <f t="shared" si="23"/>
        <v>-86.093247588424433</v>
      </c>
      <c r="O202" s="1">
        <f t="shared" si="24"/>
        <v>210.67562700964629</v>
      </c>
      <c r="AE202">
        <f t="shared" si="21"/>
        <v>20.669612077257529</v>
      </c>
      <c r="AF202">
        <f t="shared" si="22"/>
        <v>1.6566255822827145</v>
      </c>
    </row>
    <row r="203" spans="1:32" x14ac:dyDescent="0.25">
      <c r="A203" s="2">
        <v>198</v>
      </c>
      <c r="B203" s="1">
        <v>272</v>
      </c>
      <c r="C203" s="1">
        <v>271.5</v>
      </c>
      <c r="E203" s="1">
        <v>430</v>
      </c>
      <c r="F203" s="1">
        <v>181.5</v>
      </c>
      <c r="H203" s="1">
        <f t="shared" si="20"/>
        <v>92.324758842443742</v>
      </c>
      <c r="I203" s="1">
        <f t="shared" si="19"/>
        <v>216.87434083601286</v>
      </c>
      <c r="J203">
        <v>210</v>
      </c>
      <c r="K203" s="1">
        <v>156.5</v>
      </c>
      <c r="L203" s="1">
        <v>173</v>
      </c>
      <c r="N203" s="1">
        <f t="shared" si="23"/>
        <v>-87.077170418006432</v>
      </c>
      <c r="O203" s="1">
        <f t="shared" si="24"/>
        <v>211.00360128617365</v>
      </c>
      <c r="AE203">
        <f t="shared" si="21"/>
        <v>15.135491904706232</v>
      </c>
      <c r="AF203">
        <f t="shared" si="22"/>
        <v>5.1575432320173435</v>
      </c>
    </row>
    <row r="204" spans="1:32" x14ac:dyDescent="0.25">
      <c r="A204" s="2">
        <v>199</v>
      </c>
      <c r="B204" s="1">
        <v>272</v>
      </c>
      <c r="C204" s="1">
        <v>271.5</v>
      </c>
      <c r="E204" s="1">
        <v>431</v>
      </c>
      <c r="F204" s="1">
        <v>180.5</v>
      </c>
      <c r="H204" s="1">
        <f t="shared" si="20"/>
        <v>92.980707395498399</v>
      </c>
      <c r="I204" s="1">
        <f t="shared" si="19"/>
        <v>216.21839228295821</v>
      </c>
      <c r="J204">
        <v>210</v>
      </c>
      <c r="K204" s="1">
        <v>153</v>
      </c>
      <c r="L204" s="1">
        <v>171.5</v>
      </c>
      <c r="N204" s="1">
        <f t="shared" si="23"/>
        <v>-89.372990353697745</v>
      </c>
      <c r="O204" s="1">
        <f t="shared" si="24"/>
        <v>210.01967845659163</v>
      </c>
      <c r="AE204">
        <f t="shared" si="21"/>
        <v>15.135491904706232</v>
      </c>
      <c r="AF204">
        <f t="shared" si="22"/>
        <v>8.5671595924766262</v>
      </c>
    </row>
    <row r="205" spans="1:32" x14ac:dyDescent="0.25">
      <c r="A205" s="2">
        <v>200</v>
      </c>
      <c r="B205" s="1">
        <v>272</v>
      </c>
      <c r="C205" s="1">
        <v>271.5</v>
      </c>
      <c r="E205" s="1">
        <v>433.5</v>
      </c>
      <c r="F205" s="1">
        <v>180.5</v>
      </c>
      <c r="H205" s="1">
        <f t="shared" si="20"/>
        <v>94.620578778135069</v>
      </c>
      <c r="I205" s="1">
        <f t="shared" ref="I205:I262" si="25">(F205-$F$124)*$P$2+210</f>
        <v>216.21839228295821</v>
      </c>
      <c r="J205">
        <v>210</v>
      </c>
      <c r="K205" s="1">
        <v>148.5</v>
      </c>
      <c r="L205" s="1">
        <v>170.5</v>
      </c>
      <c r="N205" s="1">
        <f t="shared" si="23"/>
        <v>-92.324758842443728</v>
      </c>
      <c r="O205" s="1">
        <f t="shared" si="24"/>
        <v>209.36372990353698</v>
      </c>
      <c r="AE205">
        <f t="shared" si="21"/>
        <v>12.691133196621253</v>
      </c>
      <c r="AF205">
        <f t="shared" si="22"/>
        <v>5.1575432320173435</v>
      </c>
    </row>
    <row r="206" spans="1:32" x14ac:dyDescent="0.25">
      <c r="A206" s="2">
        <v>201</v>
      </c>
      <c r="B206" s="1">
        <v>272</v>
      </c>
      <c r="C206" s="1">
        <v>271.5</v>
      </c>
      <c r="E206" s="1">
        <v>435.5</v>
      </c>
      <c r="F206" s="1">
        <v>180</v>
      </c>
      <c r="H206" s="1">
        <f t="shared" si="20"/>
        <v>95.932475884244383</v>
      </c>
      <c r="I206" s="1">
        <f t="shared" si="25"/>
        <v>215.89041800643085</v>
      </c>
      <c r="J206">
        <v>210</v>
      </c>
      <c r="K206" s="1">
        <v>147</v>
      </c>
      <c r="L206" s="1">
        <v>171.5</v>
      </c>
      <c r="N206" s="1">
        <f t="shared" si="23"/>
        <v>-93.308681672025713</v>
      </c>
      <c r="O206" s="1">
        <f t="shared" si="24"/>
        <v>210.01967845659163</v>
      </c>
      <c r="AE206">
        <f t="shared" si="21"/>
        <v>15.135491904706232</v>
      </c>
      <c r="AF206">
        <f t="shared" si="22"/>
        <v>10.59466915089714</v>
      </c>
    </row>
    <row r="207" spans="1:32" x14ac:dyDescent="0.25">
      <c r="A207" s="2">
        <v>202</v>
      </c>
      <c r="B207" s="1">
        <v>272</v>
      </c>
      <c r="C207" s="1">
        <v>272</v>
      </c>
      <c r="E207" s="1">
        <v>437.5</v>
      </c>
      <c r="F207" s="1">
        <v>180.5</v>
      </c>
      <c r="H207" s="1">
        <f t="shared" si="20"/>
        <v>97.244372990353696</v>
      </c>
      <c r="I207" s="1">
        <f t="shared" si="25"/>
        <v>216.21839228295821</v>
      </c>
      <c r="J207">
        <v>210</v>
      </c>
      <c r="K207" s="1">
        <v>145.5</v>
      </c>
      <c r="L207" s="1">
        <v>170</v>
      </c>
      <c r="N207" s="1">
        <f t="shared" si="23"/>
        <v>-94.292604501607713</v>
      </c>
      <c r="O207" s="1">
        <f t="shared" si="24"/>
        <v>209.03575562700965</v>
      </c>
      <c r="AE207">
        <f t="shared" si="21"/>
        <v>15.135491904706232</v>
      </c>
      <c r="AF207">
        <f t="shared" si="22"/>
        <v>8.5671595924766262</v>
      </c>
    </row>
    <row r="208" spans="1:32" x14ac:dyDescent="0.25">
      <c r="A208" s="2">
        <v>203</v>
      </c>
      <c r="B208" s="1">
        <v>272</v>
      </c>
      <c r="C208" s="1">
        <v>272</v>
      </c>
      <c r="E208" s="1">
        <v>439.5</v>
      </c>
      <c r="F208" s="1">
        <v>180.5</v>
      </c>
      <c r="H208" s="1">
        <f t="shared" si="20"/>
        <v>98.55627009646301</v>
      </c>
      <c r="I208" s="1">
        <f t="shared" si="25"/>
        <v>216.21839228295821</v>
      </c>
      <c r="J208">
        <v>210</v>
      </c>
      <c r="K208" s="1">
        <v>143</v>
      </c>
      <c r="L208" s="1">
        <v>170.5</v>
      </c>
      <c r="N208" s="1">
        <f t="shared" si="23"/>
        <v>-95.932475884244369</v>
      </c>
      <c r="O208" s="1">
        <f t="shared" si="24"/>
        <v>209.36372990353698</v>
      </c>
      <c r="AE208">
        <f t="shared" si="21"/>
        <v>15.135491904706232</v>
      </c>
      <c r="AF208">
        <f t="shared" si="22"/>
        <v>10.59466915089714</v>
      </c>
    </row>
    <row r="209" spans="1:32" x14ac:dyDescent="0.25">
      <c r="A209" s="2">
        <v>204</v>
      </c>
      <c r="B209" s="1">
        <v>272</v>
      </c>
      <c r="C209" s="1">
        <v>272</v>
      </c>
      <c r="E209" s="1">
        <v>440.5</v>
      </c>
      <c r="F209" s="1">
        <v>180.5</v>
      </c>
      <c r="H209" s="1">
        <f t="shared" si="20"/>
        <v>99.212218649517666</v>
      </c>
      <c r="I209" s="1">
        <f t="shared" si="25"/>
        <v>216.21839228295821</v>
      </c>
      <c r="J209">
        <v>210</v>
      </c>
      <c r="K209" s="1">
        <v>142.5</v>
      </c>
      <c r="L209" s="1">
        <v>170</v>
      </c>
      <c r="N209" s="1">
        <f t="shared" si="23"/>
        <v>-96.260450160771697</v>
      </c>
      <c r="O209" s="1">
        <f t="shared" si="24"/>
        <v>209.03575562700965</v>
      </c>
      <c r="AE209">
        <f t="shared" si="21"/>
        <v>15.135491904706232</v>
      </c>
      <c r="AF209">
        <f t="shared" si="22"/>
        <v>8.5671595924766262</v>
      </c>
    </row>
    <row r="210" spans="1:32" x14ac:dyDescent="0.25">
      <c r="A210" s="2">
        <v>205</v>
      </c>
      <c r="B210" s="1">
        <v>272</v>
      </c>
      <c r="C210" s="1">
        <v>272</v>
      </c>
      <c r="E210" s="1">
        <v>442.5</v>
      </c>
      <c r="F210" s="1">
        <v>180.5</v>
      </c>
      <c r="H210" s="1">
        <f t="shared" si="20"/>
        <v>100.52411575562704</v>
      </c>
      <c r="I210" s="1">
        <f t="shared" si="25"/>
        <v>216.21839228295821</v>
      </c>
      <c r="J210">
        <v>210</v>
      </c>
      <c r="K210" s="1">
        <v>140.5</v>
      </c>
      <c r="L210" s="1">
        <v>170.5</v>
      </c>
      <c r="N210" s="1">
        <f t="shared" si="23"/>
        <v>-97.572347266881025</v>
      </c>
      <c r="O210" s="1">
        <f t="shared" si="24"/>
        <v>209.36372990353698</v>
      </c>
      <c r="AE210">
        <f t="shared" si="21"/>
        <v>15.135491904706232</v>
      </c>
      <c r="AF210">
        <f t="shared" si="22"/>
        <v>10.59466915089714</v>
      </c>
    </row>
    <row r="211" spans="1:32" x14ac:dyDescent="0.25">
      <c r="A211" s="2">
        <v>206</v>
      </c>
      <c r="B211" s="1">
        <v>272</v>
      </c>
      <c r="C211" s="1">
        <v>272</v>
      </c>
      <c r="E211" s="1">
        <v>442.5</v>
      </c>
      <c r="F211" s="1">
        <v>180.5</v>
      </c>
      <c r="H211" s="1">
        <f t="shared" si="20"/>
        <v>100.52411575562704</v>
      </c>
      <c r="I211" s="1">
        <f t="shared" si="25"/>
        <v>216.21839228295821</v>
      </c>
      <c r="J211">
        <v>210</v>
      </c>
      <c r="K211" s="1">
        <v>139.5</v>
      </c>
      <c r="L211" s="1">
        <v>170</v>
      </c>
      <c r="N211" s="1">
        <f t="shared" si="23"/>
        <v>-98.228295819935681</v>
      </c>
      <c r="O211" s="1">
        <f t="shared" si="24"/>
        <v>209.03575562700965</v>
      </c>
      <c r="AE211">
        <f t="shared" si="21"/>
        <v>15.135491904706232</v>
      </c>
      <c r="AF211">
        <f t="shared" si="22"/>
        <v>8.5671595924766262</v>
      </c>
    </row>
    <row r="212" spans="1:32" x14ac:dyDescent="0.25">
      <c r="A212" s="2">
        <v>207</v>
      </c>
      <c r="B212" s="1">
        <v>272</v>
      </c>
      <c r="C212" s="1">
        <v>272</v>
      </c>
      <c r="E212" s="1">
        <v>442.5</v>
      </c>
      <c r="F212" s="1">
        <v>180.5</v>
      </c>
      <c r="H212" s="1">
        <f t="shared" si="20"/>
        <v>100.52411575562704</v>
      </c>
      <c r="I212" s="1">
        <f t="shared" si="25"/>
        <v>216.21839228295821</v>
      </c>
      <c r="J212">
        <v>210</v>
      </c>
      <c r="K212" s="1">
        <v>138.5</v>
      </c>
      <c r="L212" s="1">
        <v>170.5</v>
      </c>
      <c r="N212" s="1">
        <f t="shared" si="23"/>
        <v>-98.884244372990352</v>
      </c>
      <c r="O212" s="1">
        <f t="shared" si="24"/>
        <v>209.36372990353698</v>
      </c>
      <c r="AE212">
        <f t="shared" si="21"/>
        <v>15.135491904706232</v>
      </c>
      <c r="AF212">
        <f t="shared" si="22"/>
        <v>10.59466915089714</v>
      </c>
    </row>
    <row r="213" spans="1:32" x14ac:dyDescent="0.25">
      <c r="A213" s="2">
        <v>208</v>
      </c>
      <c r="B213" s="1">
        <v>272</v>
      </c>
      <c r="C213" s="1">
        <v>272</v>
      </c>
      <c r="E213" s="1">
        <v>442.5</v>
      </c>
      <c r="F213" s="1">
        <v>180.5</v>
      </c>
      <c r="H213" s="1">
        <f t="shared" si="20"/>
        <v>100.52411575562704</v>
      </c>
      <c r="I213" s="1">
        <f t="shared" si="25"/>
        <v>216.21839228295821</v>
      </c>
      <c r="J213">
        <v>210</v>
      </c>
      <c r="K213" s="1">
        <v>136.5</v>
      </c>
      <c r="L213" s="1">
        <v>170</v>
      </c>
      <c r="N213" s="1">
        <f t="shared" si="23"/>
        <v>-100.19614147909968</v>
      </c>
      <c r="O213" s="1">
        <f t="shared" si="24"/>
        <v>209.03575562700965</v>
      </c>
      <c r="AE213">
        <f t="shared" si="21"/>
        <v>15.135491904706232</v>
      </c>
      <c r="AF213">
        <f t="shared" si="22"/>
        <v>8.5671595924766262</v>
      </c>
    </row>
    <row r="214" spans="1:32" x14ac:dyDescent="0.25">
      <c r="A214" s="2">
        <v>209</v>
      </c>
      <c r="B214" s="1">
        <v>272</v>
      </c>
      <c r="C214" s="1">
        <v>272</v>
      </c>
      <c r="E214" s="1">
        <v>442.5</v>
      </c>
      <c r="F214" s="1">
        <v>180.5</v>
      </c>
      <c r="H214" s="1">
        <f t="shared" si="20"/>
        <v>100.52411575562704</v>
      </c>
      <c r="I214" s="1">
        <f t="shared" si="25"/>
        <v>216.21839228295821</v>
      </c>
      <c r="J214">
        <v>210</v>
      </c>
      <c r="K214" s="1">
        <v>135</v>
      </c>
      <c r="L214" s="1">
        <v>170.5</v>
      </c>
      <c r="N214" s="1">
        <f t="shared" si="23"/>
        <v>-101.18006430868166</v>
      </c>
      <c r="O214" s="1">
        <f t="shared" si="24"/>
        <v>209.36372990353698</v>
      </c>
      <c r="AE214">
        <f t="shared" si="21"/>
        <v>15.135491904706232</v>
      </c>
      <c r="AF214">
        <f t="shared" si="22"/>
        <v>10.59466915089714</v>
      </c>
    </row>
    <row r="215" spans="1:32" x14ac:dyDescent="0.25">
      <c r="A215" s="2">
        <v>210</v>
      </c>
      <c r="B215" s="1">
        <v>272</v>
      </c>
      <c r="C215" s="1">
        <v>272</v>
      </c>
      <c r="E215" s="1">
        <v>444.5</v>
      </c>
      <c r="F215" s="1">
        <v>180.5</v>
      </c>
      <c r="H215" s="1">
        <f t="shared" si="20"/>
        <v>101.83601286173635</v>
      </c>
      <c r="I215" s="1">
        <f t="shared" si="25"/>
        <v>216.21839228295821</v>
      </c>
      <c r="J215">
        <v>210</v>
      </c>
      <c r="K215" s="1">
        <v>134</v>
      </c>
      <c r="L215" s="1">
        <v>170</v>
      </c>
      <c r="N215" s="1">
        <f t="shared" si="23"/>
        <v>-101.83601286173634</v>
      </c>
      <c r="O215" s="1">
        <f t="shared" si="24"/>
        <v>209.03575562700965</v>
      </c>
      <c r="AE215">
        <f t="shared" si="21"/>
        <v>15.135491904706232</v>
      </c>
      <c r="AF215">
        <f t="shared" si="22"/>
        <v>8.5671595924766262</v>
      </c>
    </row>
    <row r="216" spans="1:32" x14ac:dyDescent="0.25">
      <c r="A216" s="2">
        <v>211</v>
      </c>
      <c r="B216" s="1">
        <v>272</v>
      </c>
      <c r="C216" s="1">
        <v>272</v>
      </c>
      <c r="E216" s="1">
        <v>445.5</v>
      </c>
      <c r="F216" s="1">
        <v>180.5</v>
      </c>
      <c r="H216" s="1">
        <f t="shared" si="20"/>
        <v>102.49196141479101</v>
      </c>
      <c r="I216" s="1">
        <f t="shared" si="25"/>
        <v>216.21839228295821</v>
      </c>
      <c r="J216">
        <v>210</v>
      </c>
      <c r="K216" s="1">
        <v>134</v>
      </c>
      <c r="L216" s="1">
        <v>170.5</v>
      </c>
      <c r="N216" s="1">
        <f t="shared" si="23"/>
        <v>-101.83601286173634</v>
      </c>
      <c r="O216" s="1">
        <f t="shared" si="24"/>
        <v>209.36372990353698</v>
      </c>
      <c r="AE216">
        <f t="shared" si="21"/>
        <v>17.794984864918256</v>
      </c>
      <c r="AF216">
        <f t="shared" si="22"/>
        <v>8.5671595924766262</v>
      </c>
    </row>
    <row r="217" spans="1:32" x14ac:dyDescent="0.25">
      <c r="A217" s="2">
        <v>212</v>
      </c>
      <c r="B217" s="1">
        <v>272</v>
      </c>
      <c r="C217" s="1">
        <v>272</v>
      </c>
      <c r="E217" s="1">
        <v>446.5</v>
      </c>
      <c r="F217" s="1">
        <v>181</v>
      </c>
      <c r="H217" s="1">
        <f t="shared" si="20"/>
        <v>103.14790996784566</v>
      </c>
      <c r="I217" s="1">
        <f t="shared" si="25"/>
        <v>216.54636655948553</v>
      </c>
      <c r="J217">
        <v>210</v>
      </c>
      <c r="K217" s="1">
        <v>134</v>
      </c>
      <c r="L217" s="1">
        <v>170.5</v>
      </c>
      <c r="N217" s="1">
        <f t="shared" si="23"/>
        <v>-101.83601286173634</v>
      </c>
      <c r="O217" s="1">
        <f t="shared" si="24"/>
        <v>209.36372990353698</v>
      </c>
      <c r="AE217">
        <f t="shared" si="21"/>
        <v>15.135491904706232</v>
      </c>
      <c r="AF217">
        <f t="shared" si="22"/>
        <v>10.59466915089714</v>
      </c>
    </row>
    <row r="218" spans="1:32" x14ac:dyDescent="0.25">
      <c r="A218" s="2">
        <v>213</v>
      </c>
      <c r="B218" s="1">
        <v>272</v>
      </c>
      <c r="C218" s="1">
        <v>272</v>
      </c>
      <c r="E218" s="1">
        <v>447</v>
      </c>
      <c r="F218" s="1">
        <v>180.5</v>
      </c>
      <c r="H218" s="1">
        <f t="shared" si="20"/>
        <v>103.47588424437302</v>
      </c>
      <c r="I218" s="1">
        <f t="shared" si="25"/>
        <v>216.21839228295821</v>
      </c>
      <c r="J218">
        <v>210</v>
      </c>
      <c r="K218" s="1">
        <v>134</v>
      </c>
      <c r="L218" s="1">
        <v>170</v>
      </c>
      <c r="N218" s="1">
        <f t="shared" si="23"/>
        <v>-101.83601286173634</v>
      </c>
      <c r="O218" s="1">
        <f t="shared" si="24"/>
        <v>209.03575562700965</v>
      </c>
      <c r="AE218">
        <f t="shared" si="21"/>
        <v>15.135491904706232</v>
      </c>
      <c r="AF218">
        <f t="shared" si="22"/>
        <v>10.59466915089714</v>
      </c>
    </row>
    <row r="219" spans="1:32" x14ac:dyDescent="0.25">
      <c r="A219" s="2">
        <v>214</v>
      </c>
      <c r="B219" s="1">
        <v>272</v>
      </c>
      <c r="C219" s="1">
        <v>272</v>
      </c>
      <c r="E219" s="1">
        <v>448</v>
      </c>
      <c r="F219" s="1">
        <v>180.5</v>
      </c>
      <c r="H219" s="1">
        <f t="shared" ref="H219:H262" si="26">$P$2*E219+$P$3</f>
        <v>104.13183279742768</v>
      </c>
      <c r="I219" s="1">
        <f t="shared" si="25"/>
        <v>216.21839228295821</v>
      </c>
      <c r="J219">
        <v>210</v>
      </c>
      <c r="K219" s="1">
        <v>133.5</v>
      </c>
      <c r="L219" s="1">
        <v>170</v>
      </c>
      <c r="N219" s="1">
        <f t="shared" si="23"/>
        <v>-102.16398713826366</v>
      </c>
      <c r="O219" s="1">
        <f t="shared" si="24"/>
        <v>209.03575562700965</v>
      </c>
      <c r="AE219">
        <f t="shared" si="21"/>
        <v>10.461908740663745</v>
      </c>
      <c r="AF219">
        <f t="shared" si="22"/>
        <v>12.837312961444903</v>
      </c>
    </row>
    <row r="220" spans="1:32" x14ac:dyDescent="0.25">
      <c r="A220" s="2">
        <v>215</v>
      </c>
      <c r="B220" s="1">
        <v>272</v>
      </c>
      <c r="C220" s="1">
        <v>272</v>
      </c>
      <c r="E220" s="1">
        <v>451.5</v>
      </c>
      <c r="F220" s="1">
        <v>179.5</v>
      </c>
      <c r="H220" s="1">
        <f t="shared" si="26"/>
        <v>106.42765273311895</v>
      </c>
      <c r="I220" s="1">
        <f t="shared" si="25"/>
        <v>215.56244372990352</v>
      </c>
      <c r="J220">
        <v>210</v>
      </c>
      <c r="K220" s="1">
        <v>132</v>
      </c>
      <c r="L220" s="1">
        <v>169.5</v>
      </c>
      <c r="N220" s="1">
        <f t="shared" si="23"/>
        <v>-103.14790996784565</v>
      </c>
      <c r="O220" s="1">
        <f t="shared" si="24"/>
        <v>208.70778135048232</v>
      </c>
      <c r="AE220">
        <f t="shared" si="21"/>
        <v>8.4478185368334842</v>
      </c>
      <c r="AF220">
        <f t="shared" si="22"/>
        <v>15.295091024119916</v>
      </c>
    </row>
    <row r="221" spans="1:32" x14ac:dyDescent="0.25">
      <c r="A221" s="2">
        <v>216</v>
      </c>
      <c r="B221" s="1">
        <v>272</v>
      </c>
      <c r="C221" s="1">
        <v>272</v>
      </c>
      <c r="E221" s="1">
        <v>455</v>
      </c>
      <c r="F221" s="1">
        <v>179</v>
      </c>
      <c r="H221" s="1">
        <f t="shared" si="26"/>
        <v>108.72347266881027</v>
      </c>
      <c r="I221" s="1">
        <f t="shared" si="25"/>
        <v>215.23446945337619</v>
      </c>
      <c r="J221">
        <v>210</v>
      </c>
      <c r="K221" s="1">
        <v>129.5</v>
      </c>
      <c r="L221" s="1">
        <v>169</v>
      </c>
      <c r="N221" s="1">
        <f t="shared" si="23"/>
        <v>-104.78778135048231</v>
      </c>
      <c r="O221" s="1">
        <f t="shared" si="24"/>
        <v>208.37980707395499</v>
      </c>
      <c r="AE221">
        <f t="shared" si="21"/>
        <v>6.6488625851304741</v>
      </c>
      <c r="AF221">
        <f t="shared" si="22"/>
        <v>23.959230724908725</v>
      </c>
    </row>
    <row r="222" spans="1:32" x14ac:dyDescent="0.25">
      <c r="A222" s="2">
        <v>217</v>
      </c>
      <c r="B222" s="1">
        <v>272</v>
      </c>
      <c r="C222" s="1">
        <v>272</v>
      </c>
      <c r="E222" s="1">
        <v>458</v>
      </c>
      <c r="F222" s="1">
        <v>178.5</v>
      </c>
      <c r="H222" s="1">
        <f t="shared" si="26"/>
        <v>110.6913183279743</v>
      </c>
      <c r="I222" s="1">
        <f t="shared" si="25"/>
        <v>214.90649517684886</v>
      </c>
      <c r="J222">
        <v>210</v>
      </c>
      <c r="K222" s="1">
        <v>124</v>
      </c>
      <c r="L222" s="1">
        <v>167.5</v>
      </c>
      <c r="N222" s="1">
        <f t="shared" si="23"/>
        <v>-108.39549839228296</v>
      </c>
      <c r="O222" s="1">
        <f t="shared" si="24"/>
        <v>207.39588424437298</v>
      </c>
      <c r="AE222">
        <f t="shared" si="21"/>
        <v>3.6963534381061991</v>
      </c>
      <c r="AF222">
        <f t="shared" si="22"/>
        <v>14.435308419721954</v>
      </c>
    </row>
    <row r="223" spans="1:32" x14ac:dyDescent="0.25">
      <c r="A223" s="2">
        <v>218</v>
      </c>
      <c r="B223" s="1">
        <v>272</v>
      </c>
      <c r="C223" s="1">
        <v>272</v>
      </c>
      <c r="E223" s="1">
        <v>461.5</v>
      </c>
      <c r="F223" s="1">
        <v>177.5</v>
      </c>
      <c r="H223" s="1">
        <f t="shared" si="26"/>
        <v>112.98713826366557</v>
      </c>
      <c r="I223" s="1">
        <f t="shared" si="25"/>
        <v>214.25054662379421</v>
      </c>
      <c r="J223">
        <v>210</v>
      </c>
      <c r="K223" s="1">
        <v>117.31</v>
      </c>
      <c r="L223" s="1">
        <v>169.17</v>
      </c>
      <c r="N223" s="1">
        <f t="shared" si="23"/>
        <v>-112.78379421221864</v>
      </c>
      <c r="O223" s="1">
        <f t="shared" si="24"/>
        <v>208.49131832797426</v>
      </c>
      <c r="AE223">
        <f t="shared" si="21"/>
        <v>2.542800242784935</v>
      </c>
      <c r="AF223">
        <f t="shared" si="22"/>
        <v>34.55957869484255</v>
      </c>
    </row>
    <row r="224" spans="1:32" x14ac:dyDescent="0.25">
      <c r="A224" s="2">
        <v>219</v>
      </c>
      <c r="B224" s="1">
        <v>272</v>
      </c>
      <c r="C224" s="1">
        <v>272</v>
      </c>
      <c r="E224" s="1">
        <v>464</v>
      </c>
      <c r="F224" s="1">
        <v>177</v>
      </c>
      <c r="H224" s="1">
        <f t="shared" si="26"/>
        <v>114.62700964630224</v>
      </c>
      <c r="I224" s="1">
        <f t="shared" si="25"/>
        <v>213.92257234726688</v>
      </c>
      <c r="J224">
        <v>210</v>
      </c>
      <c r="K224" s="1">
        <v>118.5</v>
      </c>
      <c r="L224" s="1">
        <v>166</v>
      </c>
      <c r="N224" s="1">
        <f t="shared" si="23"/>
        <v>-112.0032154340836</v>
      </c>
      <c r="O224" s="1">
        <f t="shared" si="24"/>
        <v>206.41196141479099</v>
      </c>
      <c r="AE224">
        <f t="shared" si="21"/>
        <v>1.6043812995909197</v>
      </c>
      <c r="AF224">
        <f t="shared" si="22"/>
        <v>42.702148602101346</v>
      </c>
    </row>
    <row r="225" spans="1:32" x14ac:dyDescent="0.25">
      <c r="A225" s="2">
        <v>220</v>
      </c>
      <c r="B225" s="1">
        <v>272</v>
      </c>
      <c r="C225" s="1">
        <v>272</v>
      </c>
      <c r="E225" s="1">
        <v>465.5</v>
      </c>
      <c r="F225" s="1">
        <v>176.5</v>
      </c>
      <c r="H225" s="1">
        <f t="shared" si="26"/>
        <v>115.61093247588425</v>
      </c>
      <c r="I225" s="1">
        <f t="shared" si="25"/>
        <v>213.59459807073955</v>
      </c>
      <c r="J225">
        <v>210</v>
      </c>
      <c r="K225" s="1">
        <v>115</v>
      </c>
      <c r="L225" s="1">
        <v>165</v>
      </c>
      <c r="N225" s="1">
        <f t="shared" si="23"/>
        <v>-114.29903536977491</v>
      </c>
      <c r="O225" s="1">
        <f t="shared" si="24"/>
        <v>205.75601286173634</v>
      </c>
      <c r="AE225">
        <f t="shared" si="21"/>
        <v>0.37294616958463589</v>
      </c>
      <c r="AF225">
        <f t="shared" si="22"/>
        <v>66.823422782475646</v>
      </c>
    </row>
    <row r="226" spans="1:32" x14ac:dyDescent="0.25">
      <c r="A226" s="2">
        <v>221</v>
      </c>
      <c r="B226" s="1">
        <v>272</v>
      </c>
      <c r="C226" s="1">
        <v>272</v>
      </c>
      <c r="E226" s="1">
        <v>467.5</v>
      </c>
      <c r="F226" s="1">
        <v>175.5</v>
      </c>
      <c r="H226" s="1">
        <f t="shared" si="26"/>
        <v>116.92282958199357</v>
      </c>
      <c r="I226" s="1">
        <f t="shared" si="25"/>
        <v>212.93864951768489</v>
      </c>
      <c r="J226">
        <v>210</v>
      </c>
      <c r="K226" s="1">
        <v>114</v>
      </c>
      <c r="L226" s="1">
        <v>162.5</v>
      </c>
      <c r="N226" s="1">
        <f t="shared" ref="N226:N243" si="27">$P$2*K226+$P$3</f>
        <v>-114.95498392282958</v>
      </c>
      <c r="O226" s="1">
        <f t="shared" si="24"/>
        <v>204.11614147909967</v>
      </c>
      <c r="AE226">
        <f t="shared" si="21"/>
        <v>7.9929982772351291E-2</v>
      </c>
      <c r="AF226">
        <f t="shared" si="22"/>
        <v>96.709706211306283</v>
      </c>
    </row>
    <row r="227" spans="1:32" x14ac:dyDescent="0.25">
      <c r="A227" s="2">
        <v>222</v>
      </c>
      <c r="B227" s="1">
        <v>272</v>
      </c>
      <c r="C227" s="1">
        <v>272</v>
      </c>
      <c r="E227" s="1">
        <v>470</v>
      </c>
      <c r="F227" s="1">
        <v>175</v>
      </c>
      <c r="H227" s="1">
        <f t="shared" si="26"/>
        <v>118.56270096463024</v>
      </c>
      <c r="I227" s="1">
        <f t="shared" si="25"/>
        <v>212.61067524115754</v>
      </c>
      <c r="J227">
        <v>210</v>
      </c>
      <c r="K227" s="1">
        <v>113</v>
      </c>
      <c r="L227" s="1">
        <v>159.97</v>
      </c>
      <c r="N227" s="1">
        <f t="shared" si="27"/>
        <v>-115.61093247588424</v>
      </c>
      <c r="O227" s="1">
        <f t="shared" si="24"/>
        <v>202.45659163987139</v>
      </c>
      <c r="AE227">
        <f t="shared" si="21"/>
        <v>2.0480480873503056E-3</v>
      </c>
      <c r="AF227">
        <f t="shared" si="22"/>
        <v>96.709706211306283</v>
      </c>
    </row>
    <row r="228" spans="1:32" x14ac:dyDescent="0.25">
      <c r="A228" s="2">
        <v>223</v>
      </c>
      <c r="B228" s="1">
        <v>272</v>
      </c>
      <c r="C228" s="1">
        <v>272</v>
      </c>
      <c r="E228" s="1">
        <v>472</v>
      </c>
      <c r="F228" s="1">
        <v>174.5</v>
      </c>
      <c r="H228" s="1">
        <f t="shared" si="26"/>
        <v>119.87459807073955</v>
      </c>
      <c r="I228" s="1">
        <f t="shared" si="25"/>
        <v>212.28270096463021</v>
      </c>
      <c r="J228">
        <v>210</v>
      </c>
      <c r="K228" s="1">
        <v>112</v>
      </c>
      <c r="L228" s="1">
        <v>159.97</v>
      </c>
      <c r="N228" s="1">
        <f t="shared" si="27"/>
        <v>-116.2668810289389</v>
      </c>
      <c r="O228" s="1">
        <f t="shared" si="24"/>
        <v>202.45659163987139</v>
      </c>
      <c r="AE228">
        <f t="shared" si="21"/>
        <v>2.0480480873503056E-3</v>
      </c>
      <c r="AF228">
        <f t="shared" si="22"/>
        <v>135.74782401075012</v>
      </c>
    </row>
    <row r="229" spans="1:32" x14ac:dyDescent="0.25">
      <c r="A229" s="2">
        <v>224</v>
      </c>
      <c r="B229" s="1">
        <v>56</v>
      </c>
      <c r="C229" s="1">
        <v>162</v>
      </c>
      <c r="E229" s="1">
        <v>473.5</v>
      </c>
      <c r="F229" s="1">
        <v>174.5</v>
      </c>
      <c r="H229" s="1">
        <f t="shared" si="26"/>
        <v>120.85852090032157</v>
      </c>
      <c r="I229" s="1">
        <f t="shared" si="25"/>
        <v>212.28270096463021</v>
      </c>
      <c r="J229">
        <v>210</v>
      </c>
      <c r="K229" s="1">
        <v>111</v>
      </c>
      <c r="L229" s="1">
        <v>157.19999999999999</v>
      </c>
      <c r="N229" s="1">
        <f t="shared" si="27"/>
        <v>-116.92282958199357</v>
      </c>
      <c r="O229" s="1">
        <f t="shared" si="24"/>
        <v>200.63961414790995</v>
      </c>
      <c r="AE229">
        <f t="shared" si="21"/>
        <v>2.0480480873503056E-3</v>
      </c>
      <c r="AF229">
        <f t="shared" si="22"/>
        <v>66.823422782475646</v>
      </c>
    </row>
    <row r="230" spans="1:32" x14ac:dyDescent="0.25">
      <c r="A230" s="2">
        <v>225</v>
      </c>
      <c r="B230" s="1">
        <v>56</v>
      </c>
      <c r="C230" s="1">
        <v>162</v>
      </c>
      <c r="E230" s="1">
        <v>476.5</v>
      </c>
      <c r="F230" s="1">
        <v>174.5</v>
      </c>
      <c r="H230" s="1">
        <f t="shared" si="26"/>
        <v>122.82636655948554</v>
      </c>
      <c r="I230" s="1">
        <f t="shared" si="25"/>
        <v>212.28270096463021</v>
      </c>
      <c r="J230">
        <v>210</v>
      </c>
      <c r="K230" s="1">
        <v>110</v>
      </c>
      <c r="L230" s="1">
        <v>162.5</v>
      </c>
      <c r="N230" s="1">
        <f t="shared" si="27"/>
        <v>-117.57877813504822</v>
      </c>
      <c r="O230" s="1">
        <f t="shared" si="24"/>
        <v>204.11614147909967</v>
      </c>
      <c r="AE230">
        <f t="shared" si="21"/>
        <v>2.0480480873503056E-3</v>
      </c>
      <c r="AF230">
        <f t="shared" si="22"/>
        <v>77.977872219515973</v>
      </c>
    </row>
    <row r="231" spans="1:32" x14ac:dyDescent="0.25">
      <c r="A231" s="2">
        <v>226</v>
      </c>
      <c r="B231" s="1">
        <v>56</v>
      </c>
      <c r="C231" s="1">
        <v>162</v>
      </c>
      <c r="E231" s="1">
        <v>477.5</v>
      </c>
      <c r="F231" s="1">
        <v>174.5</v>
      </c>
      <c r="H231" s="1">
        <f t="shared" si="26"/>
        <v>123.48231511254019</v>
      </c>
      <c r="I231" s="1">
        <f t="shared" si="25"/>
        <v>212.28270096463021</v>
      </c>
      <c r="J231">
        <v>210</v>
      </c>
      <c r="K231" s="1">
        <v>107.5</v>
      </c>
      <c r="L231" s="1">
        <v>161.5</v>
      </c>
      <c r="N231" s="1">
        <f t="shared" si="27"/>
        <v>-119.21864951768488</v>
      </c>
      <c r="O231" s="1">
        <f t="shared" si="24"/>
        <v>203.46019292604501</v>
      </c>
      <c r="AE231">
        <f t="shared" si="21"/>
        <v>2.0480480873503056E-3</v>
      </c>
      <c r="AF231">
        <f t="shared" si="22"/>
        <v>66.823422782475646</v>
      </c>
    </row>
    <row r="232" spans="1:32" x14ac:dyDescent="0.25">
      <c r="A232" s="2">
        <v>227</v>
      </c>
      <c r="B232" s="1">
        <v>56</v>
      </c>
      <c r="C232" s="1">
        <v>162</v>
      </c>
      <c r="E232" s="1">
        <v>477.5</v>
      </c>
      <c r="F232" s="1">
        <v>174.5</v>
      </c>
      <c r="H232" s="1">
        <f t="shared" si="26"/>
        <v>123.48231511254019</v>
      </c>
      <c r="I232" s="1">
        <f t="shared" si="25"/>
        <v>212.28270096463021</v>
      </c>
      <c r="J232">
        <v>210</v>
      </c>
      <c r="K232" s="1">
        <v>105</v>
      </c>
      <c r="L232" s="1">
        <v>162.5</v>
      </c>
      <c r="N232" s="1">
        <f t="shared" si="27"/>
        <v>-120.85852090032154</v>
      </c>
      <c r="O232" s="1">
        <f t="shared" si="24"/>
        <v>204.11614147909967</v>
      </c>
      <c r="AE232">
        <f t="shared" si="21"/>
        <v>2.0480480873503056E-3</v>
      </c>
      <c r="AF232">
        <f t="shared" si="22"/>
        <v>72.293080374932188</v>
      </c>
    </row>
    <row r="233" spans="1:32" x14ac:dyDescent="0.25">
      <c r="A233" s="2">
        <v>228</v>
      </c>
      <c r="B233" s="1">
        <v>56</v>
      </c>
      <c r="C233" s="1">
        <v>162</v>
      </c>
      <c r="E233" s="1">
        <v>478</v>
      </c>
      <c r="F233" s="1">
        <v>174.5</v>
      </c>
      <c r="H233" s="1">
        <f t="shared" si="26"/>
        <v>123.81028938906755</v>
      </c>
      <c r="I233" s="1">
        <f t="shared" si="25"/>
        <v>212.28270096463021</v>
      </c>
      <c r="J233">
        <v>210</v>
      </c>
      <c r="K233" s="1">
        <v>105</v>
      </c>
      <c r="L233" s="1">
        <v>162</v>
      </c>
      <c r="N233" s="1">
        <f t="shared" si="27"/>
        <v>-120.85852090032154</v>
      </c>
      <c r="O233" s="1">
        <f t="shared" si="24"/>
        <v>203.78816720257234</v>
      </c>
      <c r="AE233">
        <f t="shared" si="21"/>
        <v>2.0480480873503056E-3</v>
      </c>
      <c r="AF233">
        <f t="shared" si="22"/>
        <v>66.823422782475646</v>
      </c>
    </row>
    <row r="234" spans="1:32" x14ac:dyDescent="0.25">
      <c r="A234" s="2">
        <v>229</v>
      </c>
      <c r="B234" s="1">
        <v>56</v>
      </c>
      <c r="C234" s="1">
        <v>162</v>
      </c>
      <c r="E234" s="1">
        <v>478</v>
      </c>
      <c r="F234" s="1">
        <v>174.5</v>
      </c>
      <c r="H234" s="1">
        <f t="shared" si="26"/>
        <v>123.81028938906755</v>
      </c>
      <c r="I234" s="1">
        <f t="shared" si="25"/>
        <v>212.28270096463021</v>
      </c>
      <c r="J234">
        <v>210</v>
      </c>
      <c r="K234" s="1">
        <v>104.5</v>
      </c>
      <c r="L234" s="1">
        <v>162.5</v>
      </c>
      <c r="N234" s="1">
        <f t="shared" si="27"/>
        <v>-121.18649517684887</v>
      </c>
      <c r="O234" s="1">
        <f t="shared" si="24"/>
        <v>204.11614147909967</v>
      </c>
      <c r="AE234">
        <f t="shared" si="21"/>
        <v>2.0480480873503056E-3</v>
      </c>
      <c r="AF234">
        <f t="shared" si="22"/>
        <v>89.992858665065285</v>
      </c>
    </row>
    <row r="235" spans="1:32" x14ac:dyDescent="0.25">
      <c r="A235" s="2">
        <v>230</v>
      </c>
      <c r="B235" s="1">
        <v>56</v>
      </c>
      <c r="C235" s="1">
        <v>162</v>
      </c>
      <c r="E235" s="1">
        <v>479</v>
      </c>
      <c r="F235" s="1">
        <v>174.5</v>
      </c>
      <c r="H235" s="1">
        <f t="shared" si="26"/>
        <v>124.46623794212221</v>
      </c>
      <c r="I235" s="1">
        <f t="shared" si="25"/>
        <v>212.28270096463021</v>
      </c>
      <c r="J235">
        <v>210</v>
      </c>
      <c r="K235" s="1">
        <v>102.5</v>
      </c>
      <c r="L235" s="1">
        <v>160.5</v>
      </c>
      <c r="N235" s="1">
        <f t="shared" si="27"/>
        <v>-122.49839228295819</v>
      </c>
      <c r="O235" s="1">
        <f t="shared" si="24"/>
        <v>202.80424437299035</v>
      </c>
      <c r="AE235">
        <f t="shared" si="21"/>
        <v>2.0480480873503056E-3</v>
      </c>
      <c r="AF235">
        <f t="shared" si="22"/>
        <v>89.992858665065285</v>
      </c>
    </row>
    <row r="236" spans="1:32" x14ac:dyDescent="0.25">
      <c r="A236" s="2">
        <v>231</v>
      </c>
      <c r="B236" s="1">
        <v>56</v>
      </c>
      <c r="C236" s="1">
        <v>162</v>
      </c>
      <c r="E236" s="1">
        <v>480</v>
      </c>
      <c r="F236" s="1">
        <v>174.5</v>
      </c>
      <c r="H236" s="1">
        <f t="shared" si="26"/>
        <v>125.12218649517686</v>
      </c>
      <c r="I236" s="1">
        <f t="shared" si="25"/>
        <v>212.28270096463021</v>
      </c>
      <c r="J236">
        <v>210</v>
      </c>
      <c r="K236" s="1">
        <v>101.5</v>
      </c>
      <c r="L236" s="1">
        <v>160.5</v>
      </c>
      <c r="N236" s="1">
        <f t="shared" si="27"/>
        <v>-123.15434083601286</v>
      </c>
      <c r="O236" s="1">
        <f t="shared" si="24"/>
        <v>202.80424437299035</v>
      </c>
      <c r="AE236">
        <f t="shared" si="21"/>
        <v>7.9929982772351291E-2</v>
      </c>
      <c r="AF236">
        <f t="shared" si="22"/>
        <v>56.529510353943905</v>
      </c>
    </row>
    <row r="237" spans="1:32" x14ac:dyDescent="0.25">
      <c r="A237" s="2">
        <v>232</v>
      </c>
      <c r="B237" s="1">
        <v>56</v>
      </c>
      <c r="C237" s="1">
        <v>162</v>
      </c>
      <c r="E237" s="1">
        <v>481</v>
      </c>
      <c r="F237" s="1">
        <v>175</v>
      </c>
      <c r="H237" s="1">
        <f t="shared" si="26"/>
        <v>125.77813504823152</v>
      </c>
      <c r="I237" s="1">
        <f t="shared" si="25"/>
        <v>212.61067524115754</v>
      </c>
      <c r="J237">
        <v>210</v>
      </c>
      <c r="K237" s="1">
        <v>98</v>
      </c>
      <c r="L237" s="1">
        <v>163.5</v>
      </c>
      <c r="N237" s="1">
        <f t="shared" si="27"/>
        <v>-125.45016077170418</v>
      </c>
      <c r="O237" s="1">
        <f t="shared" si="24"/>
        <v>204.77209003215435</v>
      </c>
      <c r="AE237">
        <f t="shared" si="21"/>
        <v>7.9929982772351291E-2</v>
      </c>
      <c r="AF237">
        <f t="shared" si="22"/>
        <v>56.529510353943905</v>
      </c>
    </row>
    <row r="238" spans="1:32" x14ac:dyDescent="0.25">
      <c r="A238" s="2">
        <v>233</v>
      </c>
      <c r="B238" s="1">
        <v>56</v>
      </c>
      <c r="C238" s="1">
        <v>162</v>
      </c>
      <c r="E238" s="1">
        <v>482.5</v>
      </c>
      <c r="F238" s="1">
        <v>175</v>
      </c>
      <c r="H238" s="1">
        <f t="shared" si="26"/>
        <v>126.76205787781353</v>
      </c>
      <c r="I238" s="1">
        <f t="shared" si="25"/>
        <v>212.61067524115754</v>
      </c>
      <c r="J238">
        <v>210</v>
      </c>
      <c r="K238" s="1">
        <v>96.5</v>
      </c>
      <c r="L238" s="1">
        <v>163.5</v>
      </c>
      <c r="N238" s="1">
        <f t="shared" si="27"/>
        <v>-126.43408360128618</v>
      </c>
      <c r="O238" s="1">
        <f t="shared" si="24"/>
        <v>204.77209003215435</v>
      </c>
      <c r="AE238">
        <f t="shared" si="21"/>
        <v>0.37294616958463589</v>
      </c>
      <c r="AF238">
        <f t="shared" si="22"/>
        <v>23.959230724908725</v>
      </c>
    </row>
    <row r="239" spans="1:32" x14ac:dyDescent="0.25">
      <c r="A239" s="2">
        <v>234</v>
      </c>
      <c r="B239" s="1">
        <v>56</v>
      </c>
      <c r="C239" s="1">
        <v>162</v>
      </c>
      <c r="E239" s="1">
        <v>482.5</v>
      </c>
      <c r="F239" s="1">
        <v>175.5</v>
      </c>
      <c r="H239" s="1">
        <f t="shared" si="26"/>
        <v>126.76205787781353</v>
      </c>
      <c r="I239" s="1">
        <f t="shared" si="25"/>
        <v>212.93864951768489</v>
      </c>
      <c r="J239">
        <v>210</v>
      </c>
      <c r="K239" s="1">
        <v>94.5</v>
      </c>
      <c r="L239" s="1">
        <v>167.5</v>
      </c>
      <c r="N239" s="1">
        <f t="shared" si="27"/>
        <v>-127.74598070739549</v>
      </c>
      <c r="O239" s="1">
        <f t="shared" si="24"/>
        <v>207.39588424437298</v>
      </c>
      <c r="AE239">
        <f t="shared" si="21"/>
        <v>15.135491904706232</v>
      </c>
      <c r="AF239">
        <f t="shared" si="22"/>
        <v>0.39835174309595878</v>
      </c>
    </row>
    <row r="240" spans="1:32" x14ac:dyDescent="0.25">
      <c r="A240" s="2">
        <v>235</v>
      </c>
      <c r="B240" s="1">
        <v>271.5</v>
      </c>
      <c r="C240" s="1">
        <v>278.5</v>
      </c>
      <c r="E240" s="1">
        <v>485.5</v>
      </c>
      <c r="F240" s="1">
        <v>180.5</v>
      </c>
      <c r="H240" s="1">
        <f t="shared" si="26"/>
        <v>128.7299035369775</v>
      </c>
      <c r="I240" s="1">
        <f t="shared" si="25"/>
        <v>216.21839228295821</v>
      </c>
      <c r="J240">
        <v>210</v>
      </c>
      <c r="K240" s="1">
        <v>92</v>
      </c>
      <c r="L240" s="1">
        <v>174</v>
      </c>
      <c r="N240" s="1">
        <f t="shared" si="27"/>
        <v>-129.38585209003216</v>
      </c>
      <c r="O240" s="1">
        <f t="shared" si="24"/>
        <v>211.6595498392283</v>
      </c>
      <c r="AE240">
        <f t="shared" si="21"/>
        <v>66.489372053388436</v>
      </c>
      <c r="AF240">
        <f t="shared" si="22"/>
        <v>8.8599446546672684</v>
      </c>
    </row>
    <row r="241" spans="1:32" x14ac:dyDescent="0.25">
      <c r="A241" s="2">
        <v>236</v>
      </c>
      <c r="B241" s="1">
        <v>274.5</v>
      </c>
      <c r="C241" s="1">
        <v>275</v>
      </c>
      <c r="E241" s="1">
        <v>487.5</v>
      </c>
      <c r="F241" s="1">
        <v>187</v>
      </c>
      <c r="H241" s="1">
        <f t="shared" si="26"/>
        <v>130.04180064308682</v>
      </c>
      <c r="I241" s="1">
        <f t="shared" si="25"/>
        <v>220.4820578778135</v>
      </c>
      <c r="J241">
        <v>210</v>
      </c>
      <c r="K241" s="1">
        <v>91</v>
      </c>
      <c r="L241" s="1">
        <v>179.5</v>
      </c>
      <c r="N241" s="1">
        <f t="shared" si="27"/>
        <v>-130.04180064308682</v>
      </c>
      <c r="O241" s="1">
        <f t="shared" si="24"/>
        <v>215.26726688102895</v>
      </c>
      <c r="AE241">
        <f t="shared" si="21"/>
        <v>146.1630915481829</v>
      </c>
      <c r="AF241">
        <f t="shared" si="22"/>
        <v>13.195161370789021</v>
      </c>
    </row>
    <row r="242" spans="1:32" x14ac:dyDescent="0.25">
      <c r="A242" s="2">
        <v>237</v>
      </c>
      <c r="B242" s="1">
        <v>273.5</v>
      </c>
      <c r="C242" s="1">
        <v>276.5</v>
      </c>
      <c r="E242" s="1">
        <v>490</v>
      </c>
      <c r="F242" s="1">
        <v>193</v>
      </c>
      <c r="H242" s="1">
        <f t="shared" si="26"/>
        <v>131.68167202572349</v>
      </c>
      <c r="I242" s="1">
        <f t="shared" si="25"/>
        <v>224.41774919614147</v>
      </c>
      <c r="J242">
        <v>210</v>
      </c>
      <c r="K242" s="1">
        <v>89.5</v>
      </c>
      <c r="L242" s="1">
        <v>180.5</v>
      </c>
      <c r="N242" s="1">
        <f t="shared" si="27"/>
        <v>-131.0257234726688</v>
      </c>
      <c r="O242" s="1">
        <f t="shared" si="24"/>
        <v>215.9232154340836</v>
      </c>
      <c r="AE242">
        <f t="shared" si="21"/>
        <v>179.60529411451952</v>
      </c>
      <c r="AF242">
        <f t="shared" si="22"/>
        <v>57.277738846208877</v>
      </c>
    </row>
    <row r="243" spans="1:32" x14ac:dyDescent="0.25">
      <c r="A243" s="2">
        <v>238</v>
      </c>
      <c r="B243" s="1">
        <v>273.5</v>
      </c>
      <c r="C243" s="1">
        <v>276.5</v>
      </c>
      <c r="E243" s="1">
        <v>492.5</v>
      </c>
      <c r="F243" s="1">
        <v>195</v>
      </c>
      <c r="H243" s="1">
        <f t="shared" si="26"/>
        <v>133.32154340836016</v>
      </c>
      <c r="I243" s="1">
        <f t="shared" si="25"/>
        <v>225.72964630225079</v>
      </c>
      <c r="J243">
        <v>210</v>
      </c>
      <c r="K243" s="1">
        <v>87</v>
      </c>
      <c r="L243" s="1">
        <v>186.5</v>
      </c>
      <c r="N243" s="1">
        <f t="shared" si="27"/>
        <v>-132.66559485530547</v>
      </c>
      <c r="O243" s="1">
        <f t="shared" si="24"/>
        <v>219.85890675241157</v>
      </c>
      <c r="AE243">
        <f t="shared" si="21"/>
        <v>179.60529411451952</v>
      </c>
      <c r="AF243">
        <f t="shared" si="22"/>
        <v>2.3402900075884867</v>
      </c>
    </row>
    <row r="244" spans="1:32" x14ac:dyDescent="0.25">
      <c r="A244" s="2">
        <v>239</v>
      </c>
      <c r="B244" s="1">
        <v>273.5</v>
      </c>
      <c r="C244" s="1">
        <v>276.5</v>
      </c>
      <c r="E244" s="1">
        <v>492.5</v>
      </c>
      <c r="F244" s="1">
        <v>195</v>
      </c>
      <c r="H244" s="1">
        <f t="shared" si="26"/>
        <v>133.32154340836016</v>
      </c>
      <c r="I244" s="1">
        <f t="shared" si="25"/>
        <v>225.72964630225079</v>
      </c>
      <c r="J244">
        <v>210</v>
      </c>
      <c r="K244" s="1">
        <v>86.5</v>
      </c>
      <c r="L244" s="1">
        <v>172.63</v>
      </c>
      <c r="N244" s="1">
        <f t="shared" ref="N244:N258" si="28">$P$2*K244+$P$3</f>
        <v>-132.9935691318328</v>
      </c>
      <c r="O244" s="1">
        <f t="shared" si="24"/>
        <v>210.7609003215434</v>
      </c>
      <c r="AE244">
        <f t="shared" si="21"/>
        <v>188.50368038642259</v>
      </c>
      <c r="AF244">
        <f t="shared" si="22"/>
        <v>3.7754364299785763</v>
      </c>
    </row>
    <row r="245" spans="1:32" x14ac:dyDescent="0.25">
      <c r="A245" s="2">
        <v>240</v>
      </c>
      <c r="B245" s="1">
        <v>274.5</v>
      </c>
      <c r="C245" s="1">
        <v>274</v>
      </c>
      <c r="E245" s="1">
        <v>493.5</v>
      </c>
      <c r="F245" s="1">
        <v>195.5</v>
      </c>
      <c r="H245" s="1">
        <f t="shared" si="26"/>
        <v>133.97749196141481</v>
      </c>
      <c r="I245" s="1">
        <f t="shared" si="25"/>
        <v>226.05762057877814</v>
      </c>
      <c r="J245">
        <v>210</v>
      </c>
      <c r="K245" s="1">
        <v>84.5</v>
      </c>
      <c r="L245" s="1">
        <v>172</v>
      </c>
      <c r="N245" s="1">
        <f t="shared" si="28"/>
        <v>-134.30546623794211</v>
      </c>
      <c r="O245" s="1">
        <f t="shared" si="24"/>
        <v>210.34765273311896</v>
      </c>
      <c r="P245" s="1"/>
      <c r="Q245" s="1"/>
      <c r="AE245">
        <f t="shared" si="21"/>
        <v>179.60529411451952</v>
      </c>
      <c r="AF245">
        <f t="shared" si="22"/>
        <v>15.295091024119916</v>
      </c>
    </row>
    <row r="246" spans="1:32" x14ac:dyDescent="0.25">
      <c r="A246" s="2">
        <v>241</v>
      </c>
      <c r="B246" s="1">
        <v>82</v>
      </c>
      <c r="C246" s="1">
        <v>167</v>
      </c>
      <c r="E246" s="1">
        <v>492</v>
      </c>
      <c r="F246" s="1">
        <v>195</v>
      </c>
      <c r="H246" s="1">
        <f t="shared" si="26"/>
        <v>132.9935691318328</v>
      </c>
      <c r="I246" s="1">
        <f t="shared" si="25"/>
        <v>225.72964630225079</v>
      </c>
      <c r="J246">
        <v>210</v>
      </c>
      <c r="K246" s="1">
        <v>81.5</v>
      </c>
      <c r="L246" s="1">
        <v>169</v>
      </c>
      <c r="N246" s="1">
        <f t="shared" si="28"/>
        <v>-136.27331189710611</v>
      </c>
      <c r="O246" s="1">
        <f t="shared" si="24"/>
        <v>208.37980707395499</v>
      </c>
      <c r="P246" s="1"/>
      <c r="Q246" s="1"/>
      <c r="AE246">
        <f t="shared" si="21"/>
        <v>188.50368038642259</v>
      </c>
      <c r="AF246">
        <f t="shared" si="22"/>
        <v>15.295091024119916</v>
      </c>
    </row>
    <row r="247" spans="1:32" x14ac:dyDescent="0.25">
      <c r="A247" s="2">
        <v>242</v>
      </c>
      <c r="B247" s="1">
        <v>84.5</v>
      </c>
      <c r="C247" s="1">
        <v>169</v>
      </c>
      <c r="E247" s="1">
        <v>493.5</v>
      </c>
      <c r="F247" s="1">
        <v>195.5</v>
      </c>
      <c r="H247" s="1">
        <f t="shared" si="26"/>
        <v>133.97749196141481</v>
      </c>
      <c r="I247" s="1">
        <f t="shared" si="25"/>
        <v>226.05762057877814</v>
      </c>
      <c r="J247">
        <v>210</v>
      </c>
      <c r="K247" s="1">
        <v>78.5</v>
      </c>
      <c r="L247" s="1">
        <v>169</v>
      </c>
      <c r="N247" s="1">
        <f t="shared" si="28"/>
        <v>-138.24115755627008</v>
      </c>
      <c r="O247" s="1">
        <f t="shared" si="24"/>
        <v>208.37980707395499</v>
      </c>
      <c r="P247" s="1"/>
      <c r="Q247" s="1"/>
      <c r="AE247">
        <f t="shared" si="21"/>
        <v>188.50368038642259</v>
      </c>
      <c r="AF247">
        <f t="shared" si="22"/>
        <v>15.295091024119916</v>
      </c>
    </row>
    <row r="248" spans="1:32" x14ac:dyDescent="0.25">
      <c r="A248" s="2">
        <v>243</v>
      </c>
      <c r="B248" s="1">
        <v>86.5</v>
      </c>
      <c r="C248" s="1">
        <v>169</v>
      </c>
      <c r="E248" s="1">
        <v>493.5</v>
      </c>
      <c r="F248" s="1">
        <v>195.5</v>
      </c>
      <c r="H248" s="1">
        <f t="shared" si="26"/>
        <v>133.97749196141481</v>
      </c>
      <c r="I248" s="1">
        <f t="shared" si="25"/>
        <v>226.05762057877814</v>
      </c>
      <c r="J248">
        <v>210</v>
      </c>
      <c r="K248" s="1">
        <v>75.5</v>
      </c>
      <c r="L248" s="1">
        <v>169</v>
      </c>
      <c r="N248" s="1">
        <f t="shared" si="28"/>
        <v>-140.20900321543408</v>
      </c>
      <c r="O248" s="1">
        <f t="shared" si="24"/>
        <v>208.37980707395499</v>
      </c>
      <c r="P248" s="1"/>
      <c r="Q248" s="1"/>
      <c r="AE248">
        <f t="shared" si="21"/>
        <v>188.50368038642259</v>
      </c>
      <c r="AF248">
        <f t="shared" si="22"/>
        <v>6.7547842861833605</v>
      </c>
    </row>
    <row r="249" spans="1:32" x14ac:dyDescent="0.25">
      <c r="A249" s="2">
        <v>244</v>
      </c>
      <c r="B249" s="1">
        <v>218.5</v>
      </c>
      <c r="C249" s="1">
        <v>263</v>
      </c>
      <c r="E249" s="1">
        <v>494.5</v>
      </c>
      <c r="F249" s="1">
        <v>195.5</v>
      </c>
      <c r="H249" s="1">
        <f t="shared" si="26"/>
        <v>134.63344051446947</v>
      </c>
      <c r="I249" s="1">
        <f t="shared" si="25"/>
        <v>226.05762057877814</v>
      </c>
      <c r="J249">
        <v>210</v>
      </c>
      <c r="K249" s="1">
        <v>72.5</v>
      </c>
      <c r="L249" s="1">
        <v>171</v>
      </c>
      <c r="N249" s="1">
        <f t="shared" si="28"/>
        <v>-142.17684887459808</v>
      </c>
      <c r="O249" s="1">
        <f t="shared" si="24"/>
        <v>209.69170418006431</v>
      </c>
      <c r="P249" s="1"/>
      <c r="Q249" s="1"/>
      <c r="AE249">
        <f t="shared" si="21"/>
        <v>170.92204209474451</v>
      </c>
      <c r="AF249">
        <f t="shared" si="22"/>
        <v>10.59466915089714</v>
      </c>
    </row>
    <row r="250" spans="1:32" x14ac:dyDescent="0.25">
      <c r="A250" s="2">
        <v>245</v>
      </c>
      <c r="B250" s="1">
        <v>275.5</v>
      </c>
      <c r="C250" s="1">
        <v>275.5</v>
      </c>
      <c r="E250" s="1">
        <v>496.5</v>
      </c>
      <c r="F250" s="1">
        <v>194.5</v>
      </c>
      <c r="H250" s="1">
        <f t="shared" si="26"/>
        <v>135.94533762057878</v>
      </c>
      <c r="I250" s="1">
        <f t="shared" si="25"/>
        <v>225.40167202572346</v>
      </c>
      <c r="J250">
        <v>210</v>
      </c>
      <c r="K250" s="1">
        <v>71.5</v>
      </c>
      <c r="L250" s="1">
        <v>170</v>
      </c>
      <c r="N250" s="1">
        <f t="shared" si="28"/>
        <v>-142.83279742765274</v>
      </c>
      <c r="O250" s="1">
        <f t="shared" si="24"/>
        <v>209.03575562700965</v>
      </c>
      <c r="P250" s="1"/>
      <c r="Q250" s="1"/>
      <c r="AE250">
        <f t="shared" si="21"/>
        <v>170.92204209474451</v>
      </c>
      <c r="AF250">
        <f t="shared" si="22"/>
        <v>10.59466915089714</v>
      </c>
    </row>
    <row r="251" spans="1:32" x14ac:dyDescent="0.25">
      <c r="A251" s="2">
        <v>246</v>
      </c>
      <c r="B251" s="1">
        <v>276.5</v>
      </c>
      <c r="C251" s="1">
        <v>273.5</v>
      </c>
      <c r="E251" s="1">
        <v>498.5</v>
      </c>
      <c r="F251" s="1">
        <v>194.5</v>
      </c>
      <c r="H251" s="1">
        <f t="shared" si="26"/>
        <v>137.2572347266881</v>
      </c>
      <c r="I251" s="1">
        <f t="shared" si="25"/>
        <v>225.40167202572346</v>
      </c>
      <c r="J251">
        <v>210</v>
      </c>
      <c r="K251" s="1">
        <v>69</v>
      </c>
      <c r="L251" s="1">
        <v>170</v>
      </c>
      <c r="N251" s="1">
        <f t="shared" si="28"/>
        <v>-144.47266881028938</v>
      </c>
      <c r="O251" s="1">
        <f t="shared" si="24"/>
        <v>209.03575562700965</v>
      </c>
      <c r="P251" s="1"/>
      <c r="Q251" s="1"/>
      <c r="AE251">
        <f t="shared" si="21"/>
        <v>170.92204209474451</v>
      </c>
      <c r="AF251">
        <f t="shared" si="22"/>
        <v>3.7754364299785763</v>
      </c>
    </row>
    <row r="252" spans="1:32" x14ac:dyDescent="0.25">
      <c r="A252" s="2">
        <v>247</v>
      </c>
      <c r="B252" s="1">
        <v>280</v>
      </c>
      <c r="C252" s="1">
        <v>267</v>
      </c>
      <c r="E252" s="1">
        <v>501</v>
      </c>
      <c r="F252" s="1">
        <v>194.5</v>
      </c>
      <c r="H252" s="1">
        <f t="shared" si="26"/>
        <v>138.89710610932477</v>
      </c>
      <c r="I252" s="1">
        <f t="shared" si="25"/>
        <v>225.40167202572346</v>
      </c>
      <c r="J252">
        <v>210</v>
      </c>
      <c r="K252" s="1">
        <v>66.5</v>
      </c>
      <c r="L252" s="1">
        <v>172</v>
      </c>
      <c r="N252" s="1">
        <f t="shared" si="28"/>
        <v>-146.11254019292605</v>
      </c>
      <c r="O252" s="1">
        <f t="shared" si="24"/>
        <v>210.34765273311896</v>
      </c>
      <c r="P252" s="1"/>
      <c r="Q252" s="1"/>
      <c r="AE252">
        <f t="shared" si="21"/>
        <v>154.20094081157617</v>
      </c>
      <c r="AF252">
        <f t="shared" si="22"/>
        <v>6.7547842861833605</v>
      </c>
    </row>
    <row r="253" spans="1:32" x14ac:dyDescent="0.25">
      <c r="A253" s="2">
        <v>248</v>
      </c>
      <c r="B253" s="1">
        <v>278.5</v>
      </c>
      <c r="C253" s="1">
        <v>271.5</v>
      </c>
      <c r="E253" s="1">
        <v>503.5</v>
      </c>
      <c r="F253" s="1">
        <v>193.5</v>
      </c>
      <c r="H253" s="1">
        <f t="shared" si="26"/>
        <v>140.53697749196144</v>
      </c>
      <c r="I253" s="1">
        <f t="shared" si="25"/>
        <v>224.7457234726688</v>
      </c>
      <c r="J253">
        <v>210</v>
      </c>
      <c r="K253" s="1">
        <v>64.5</v>
      </c>
      <c r="L253" s="1">
        <v>171</v>
      </c>
      <c r="N253" s="1">
        <f t="shared" si="28"/>
        <v>-147.42443729903536</v>
      </c>
      <c r="O253" s="1">
        <f t="shared" si="24"/>
        <v>209.69170418006431</v>
      </c>
      <c r="P253" s="1"/>
      <c r="Q253" s="1"/>
      <c r="AE253">
        <f t="shared" si="21"/>
        <v>146.1630915481829</v>
      </c>
      <c r="AF253">
        <f t="shared" si="22"/>
        <v>20.856049905851687</v>
      </c>
    </row>
    <row r="254" spans="1:32" x14ac:dyDescent="0.25">
      <c r="A254" s="2">
        <v>249</v>
      </c>
      <c r="B254" s="1">
        <v>279.5</v>
      </c>
      <c r="C254" s="1">
        <v>271</v>
      </c>
      <c r="E254" s="1">
        <v>505.5</v>
      </c>
      <c r="F254" s="1">
        <v>193</v>
      </c>
      <c r="H254" s="1">
        <f t="shared" si="26"/>
        <v>141.84887459807075</v>
      </c>
      <c r="I254" s="1">
        <f t="shared" si="25"/>
        <v>224.41774919614147</v>
      </c>
      <c r="J254">
        <v>210</v>
      </c>
      <c r="K254" s="1">
        <v>63</v>
      </c>
      <c r="L254" s="1">
        <v>168</v>
      </c>
      <c r="N254" s="1">
        <f t="shared" si="28"/>
        <v>-148.40836012861735</v>
      </c>
      <c r="O254" s="1">
        <f t="shared" si="24"/>
        <v>207.72385852090034</v>
      </c>
      <c r="P254" s="1"/>
      <c r="Q254" s="1"/>
      <c r="AE254">
        <f t="shared" si="21"/>
        <v>138.34037653691686</v>
      </c>
      <c r="AF254">
        <f t="shared" si="22"/>
        <v>30.810995119404026</v>
      </c>
    </row>
    <row r="255" spans="1:32" x14ac:dyDescent="0.25">
      <c r="A255" s="2">
        <v>250</v>
      </c>
      <c r="B255" s="1">
        <v>280</v>
      </c>
      <c r="C255" s="1">
        <v>271</v>
      </c>
      <c r="E255" s="1">
        <v>509</v>
      </c>
      <c r="F255" s="1">
        <v>192.5</v>
      </c>
      <c r="H255" s="1">
        <f t="shared" si="26"/>
        <v>144.14469453376208</v>
      </c>
      <c r="I255" s="1">
        <f t="shared" si="25"/>
        <v>224.08977491961414</v>
      </c>
      <c r="J255">
        <v>210</v>
      </c>
      <c r="K255" s="1">
        <v>61.5</v>
      </c>
      <c r="L255" s="1">
        <v>166.5</v>
      </c>
      <c r="N255" s="1">
        <f t="shared" si="28"/>
        <v>-149.39228295819936</v>
      </c>
      <c r="O255" s="1">
        <f t="shared" si="24"/>
        <v>206.73993569131832</v>
      </c>
      <c r="P255" s="1"/>
      <c r="Q255" s="1"/>
      <c r="AE255">
        <f t="shared" si="21"/>
        <v>123.34034927076654</v>
      </c>
      <c r="AF255">
        <f t="shared" si="22"/>
        <v>1.6566255822827145</v>
      </c>
    </row>
    <row r="256" spans="1:32" x14ac:dyDescent="0.25">
      <c r="A256" s="2">
        <v>251</v>
      </c>
      <c r="B256" s="1">
        <v>282</v>
      </c>
      <c r="C256" s="1">
        <v>269</v>
      </c>
      <c r="E256" s="1">
        <v>511</v>
      </c>
      <c r="F256" s="1">
        <v>191.5</v>
      </c>
      <c r="H256" s="1">
        <f t="shared" si="26"/>
        <v>145.45659163987139</v>
      </c>
      <c r="I256" s="1">
        <f t="shared" si="25"/>
        <v>223.43382636655949</v>
      </c>
      <c r="J256">
        <v>210</v>
      </c>
      <c r="K256" s="1">
        <v>56</v>
      </c>
      <c r="L256" s="1">
        <v>173</v>
      </c>
      <c r="N256" s="1">
        <f t="shared" si="28"/>
        <v>-153</v>
      </c>
      <c r="O256" s="1">
        <f t="shared" si="24"/>
        <v>211.00360128617365</v>
      </c>
      <c r="P256" s="1"/>
      <c r="Q256" s="1"/>
      <c r="AE256">
        <f t="shared" si="21"/>
        <v>116.16303701588225</v>
      </c>
      <c r="AF256">
        <f t="shared" si="22"/>
        <v>1.6566255822827145</v>
      </c>
    </row>
    <row r="257" spans="1:32" x14ac:dyDescent="0.25">
      <c r="A257" s="2">
        <v>252</v>
      </c>
      <c r="B257" s="1">
        <v>283</v>
      </c>
      <c r="C257" s="1">
        <v>269.5</v>
      </c>
      <c r="E257" s="1">
        <v>513.5</v>
      </c>
      <c r="F257" s="1">
        <v>191</v>
      </c>
      <c r="H257" s="1">
        <f t="shared" si="26"/>
        <v>147.09646302250806</v>
      </c>
      <c r="I257" s="1">
        <f t="shared" si="25"/>
        <v>223.10585209003216</v>
      </c>
      <c r="J257">
        <v>210</v>
      </c>
      <c r="K257" s="1">
        <v>56</v>
      </c>
      <c r="L257" s="1">
        <v>173</v>
      </c>
      <c r="N257" s="1">
        <f t="shared" si="28"/>
        <v>-153</v>
      </c>
      <c r="O257" s="1">
        <f t="shared" si="24"/>
        <v>211.00360128617365</v>
      </c>
      <c r="AE257">
        <f t="shared" si="21"/>
        <v>109.20085901312461</v>
      </c>
      <c r="AF257">
        <f t="shared" si="22"/>
        <v>20.856049905851687</v>
      </c>
    </row>
    <row r="258" spans="1:32" x14ac:dyDescent="0.25">
      <c r="A258" s="2">
        <v>253</v>
      </c>
      <c r="B258" s="1">
        <v>283</v>
      </c>
      <c r="C258" s="1">
        <v>271</v>
      </c>
      <c r="E258" s="1">
        <v>516</v>
      </c>
      <c r="F258" s="1">
        <v>190.5</v>
      </c>
      <c r="H258" s="1">
        <f t="shared" si="26"/>
        <v>148.73633440514467</v>
      </c>
      <c r="I258" s="1">
        <f t="shared" si="25"/>
        <v>222.7778778135048</v>
      </c>
      <c r="J258">
        <v>210</v>
      </c>
      <c r="K258" s="1">
        <v>51.5</v>
      </c>
      <c r="L258" s="1">
        <v>168</v>
      </c>
      <c r="N258" s="1">
        <f t="shared" si="28"/>
        <v>-155.95176848874598</v>
      </c>
      <c r="O258" s="1">
        <f t="shared" si="24"/>
        <v>207.72385852090034</v>
      </c>
      <c r="AE258">
        <f t="shared" si="21"/>
        <v>109.20085901312461</v>
      </c>
      <c r="AF258">
        <f t="shared" si="22"/>
        <v>30.810995119404026</v>
      </c>
    </row>
    <row r="259" spans="1:32" x14ac:dyDescent="0.25">
      <c r="A259" s="2">
        <v>254</v>
      </c>
      <c r="B259" s="1">
        <v>284</v>
      </c>
      <c r="C259" s="1">
        <v>269</v>
      </c>
      <c r="E259" s="1">
        <v>518</v>
      </c>
      <c r="F259" s="1">
        <v>190.5</v>
      </c>
      <c r="H259" s="1">
        <f t="shared" si="26"/>
        <v>150.04823151125404</v>
      </c>
      <c r="I259" s="1">
        <f t="shared" si="25"/>
        <v>222.7778778135048</v>
      </c>
      <c r="J259">
        <v>210</v>
      </c>
      <c r="K259" s="1">
        <v>50</v>
      </c>
      <c r="L259" s="1">
        <v>166.5</v>
      </c>
      <c r="N259" s="1">
        <f t="shared" ref="N259" si="29">$P$2*K259+$P$3</f>
        <v>-156.93569131832797</v>
      </c>
      <c r="O259" s="1">
        <f t="shared" si="24"/>
        <v>206.73993569131832</v>
      </c>
      <c r="AE259">
        <f t="shared" si="21"/>
        <v>95.921905763992314</v>
      </c>
    </row>
    <row r="260" spans="1:32" x14ac:dyDescent="0.25">
      <c r="A260" s="2">
        <v>255</v>
      </c>
      <c r="B260" s="1">
        <v>282.5</v>
      </c>
      <c r="C260" s="1">
        <v>270.5</v>
      </c>
      <c r="E260" s="1">
        <v>520</v>
      </c>
      <c r="F260" s="1">
        <v>189.5</v>
      </c>
      <c r="H260" s="1">
        <f t="shared" si="26"/>
        <v>151.36012861736336</v>
      </c>
      <c r="I260" s="1">
        <f t="shared" si="25"/>
        <v>222.12192926045014</v>
      </c>
      <c r="J260">
        <v>210</v>
      </c>
      <c r="AE260">
        <f t="shared" si="21"/>
        <v>89.605130517617042</v>
      </c>
    </row>
    <row r="261" spans="1:32" x14ac:dyDescent="0.25">
      <c r="A261" s="2">
        <v>256</v>
      </c>
      <c r="B261" s="1">
        <v>284.5</v>
      </c>
      <c r="C261" s="1">
        <v>269.5</v>
      </c>
      <c r="E261" s="1">
        <v>522</v>
      </c>
      <c r="F261" s="1">
        <v>189</v>
      </c>
      <c r="H261" s="1">
        <f t="shared" si="26"/>
        <v>152.67202572347267</v>
      </c>
      <c r="I261" s="1">
        <f t="shared" si="25"/>
        <v>221.79395498392282</v>
      </c>
      <c r="J261">
        <v>210</v>
      </c>
      <c r="AE261">
        <f t="shared" ref="AE261" si="30">(I262-$S$61)^2</f>
        <v>89.605130517617042</v>
      </c>
    </row>
    <row r="262" spans="1:32" x14ac:dyDescent="0.25">
      <c r="A262" s="2">
        <v>257</v>
      </c>
      <c r="B262" s="1">
        <v>283</v>
      </c>
      <c r="C262" s="1">
        <v>271</v>
      </c>
      <c r="E262" s="1">
        <v>522.5</v>
      </c>
      <c r="F262" s="1">
        <v>189</v>
      </c>
      <c r="H262" s="1">
        <f t="shared" si="26"/>
        <v>153.00000000000003</v>
      </c>
      <c r="I262" s="1">
        <f t="shared" si="25"/>
        <v>221.79395498392282</v>
      </c>
      <c r="J262">
        <v>210</v>
      </c>
    </row>
    <row r="263" spans="1:32" x14ac:dyDescent="0.25">
      <c r="A263" s="2">
        <v>258</v>
      </c>
      <c r="B263" s="1">
        <v>283.5</v>
      </c>
      <c r="C263" s="1">
        <v>270.5</v>
      </c>
    </row>
    <row r="264" spans="1:32" x14ac:dyDescent="0.25">
      <c r="A264" s="2">
        <v>259</v>
      </c>
      <c r="B264" s="1">
        <v>283.5</v>
      </c>
      <c r="C264" s="1">
        <v>270.5</v>
      </c>
    </row>
    <row r="265" spans="1:32" x14ac:dyDescent="0.25">
      <c r="A265" s="2">
        <v>260</v>
      </c>
      <c r="B265" s="1">
        <v>283.5</v>
      </c>
      <c r="C265" s="1">
        <v>270.5</v>
      </c>
    </row>
    <row r="266" spans="1:32" x14ac:dyDescent="0.25">
      <c r="A266" s="2">
        <v>261</v>
      </c>
      <c r="B266" s="1">
        <v>284.5</v>
      </c>
      <c r="C266" s="1">
        <v>271</v>
      </c>
    </row>
    <row r="267" spans="1:32" x14ac:dyDescent="0.25">
      <c r="A267" s="2">
        <v>262</v>
      </c>
      <c r="B267" s="1">
        <v>285.5</v>
      </c>
      <c r="C267" s="1">
        <v>270</v>
      </c>
    </row>
    <row r="268" spans="1:32" x14ac:dyDescent="0.25">
      <c r="A268" s="2">
        <v>263</v>
      </c>
      <c r="B268" s="1">
        <v>286.5</v>
      </c>
      <c r="C268" s="1">
        <v>269</v>
      </c>
    </row>
    <row r="269" spans="1:32" x14ac:dyDescent="0.25">
      <c r="A269" s="2">
        <v>264</v>
      </c>
      <c r="B269" s="1">
        <v>287</v>
      </c>
      <c r="C269" s="1">
        <v>267.5</v>
      </c>
    </row>
    <row r="270" spans="1:32" x14ac:dyDescent="0.25">
      <c r="A270" s="2">
        <v>265</v>
      </c>
      <c r="B270" s="1">
        <v>288</v>
      </c>
      <c r="C270" s="1">
        <v>265</v>
      </c>
    </row>
    <row r="271" spans="1:32" x14ac:dyDescent="0.25">
      <c r="A271" s="2">
        <v>266</v>
      </c>
      <c r="B271" s="1">
        <v>289</v>
      </c>
      <c r="C271" s="1">
        <v>265.5</v>
      </c>
    </row>
    <row r="272" spans="1:32" x14ac:dyDescent="0.25">
      <c r="A272" s="2">
        <v>267</v>
      </c>
      <c r="B272" s="1">
        <v>289.5</v>
      </c>
      <c r="C272" s="1">
        <v>265</v>
      </c>
    </row>
    <row r="273" spans="1:3" x14ac:dyDescent="0.25">
      <c r="A273" s="2">
        <v>268</v>
      </c>
      <c r="B273" s="1">
        <v>290</v>
      </c>
      <c r="C273" s="1">
        <v>264.5</v>
      </c>
    </row>
    <row r="274" spans="1:3" x14ac:dyDescent="0.25">
      <c r="A274" s="2">
        <v>269</v>
      </c>
      <c r="B274" s="1">
        <v>139.5</v>
      </c>
      <c r="C274" s="1">
        <v>167.5</v>
      </c>
    </row>
    <row r="275" spans="1:3" x14ac:dyDescent="0.25">
      <c r="A275" s="2">
        <v>270</v>
      </c>
      <c r="B275" s="1">
        <v>141.5</v>
      </c>
      <c r="C275" s="1">
        <v>169</v>
      </c>
    </row>
    <row r="276" spans="1:3" x14ac:dyDescent="0.25">
      <c r="A276" s="2">
        <v>271</v>
      </c>
      <c r="B276" s="1">
        <v>144</v>
      </c>
      <c r="C276" s="1">
        <v>169</v>
      </c>
    </row>
    <row r="277" spans="1:3" x14ac:dyDescent="0.25">
      <c r="A277" s="2">
        <v>272</v>
      </c>
      <c r="B277" s="1">
        <v>146.5</v>
      </c>
      <c r="C277" s="1">
        <v>169.5</v>
      </c>
    </row>
    <row r="278" spans="1:3" x14ac:dyDescent="0.25">
      <c r="A278" s="2">
        <v>273</v>
      </c>
      <c r="B278" s="1">
        <v>150</v>
      </c>
      <c r="C278" s="1">
        <v>172</v>
      </c>
    </row>
    <row r="279" spans="1:3" x14ac:dyDescent="0.25">
      <c r="A279" s="2">
        <v>274</v>
      </c>
      <c r="B279" s="1">
        <v>152</v>
      </c>
      <c r="C279" s="1">
        <v>171.5</v>
      </c>
    </row>
    <row r="280" spans="1:3" x14ac:dyDescent="0.25">
      <c r="A280" s="2">
        <v>275</v>
      </c>
      <c r="B280" s="1">
        <v>154.5</v>
      </c>
      <c r="C280" s="1">
        <v>173.5</v>
      </c>
    </row>
    <row r="281" spans="1:3" x14ac:dyDescent="0.25">
      <c r="A281" s="2">
        <v>276</v>
      </c>
      <c r="B281" s="1">
        <v>157</v>
      </c>
      <c r="C281" s="1">
        <v>173</v>
      </c>
    </row>
    <row r="282" spans="1:3" x14ac:dyDescent="0.25">
      <c r="A282" s="2">
        <v>277</v>
      </c>
      <c r="B282" s="1">
        <v>159.5</v>
      </c>
      <c r="C282" s="1">
        <v>173</v>
      </c>
    </row>
    <row r="283" spans="1:3" x14ac:dyDescent="0.25">
      <c r="A283" s="2">
        <v>278</v>
      </c>
      <c r="B283" s="1">
        <v>160</v>
      </c>
      <c r="C283" s="1">
        <v>173.5</v>
      </c>
    </row>
    <row r="284" spans="1:3" x14ac:dyDescent="0.25">
      <c r="A284" s="2">
        <v>279</v>
      </c>
      <c r="B284" s="1">
        <v>162.5</v>
      </c>
      <c r="C284" s="1">
        <v>173.5</v>
      </c>
    </row>
    <row r="285" spans="1:3" x14ac:dyDescent="0.25">
      <c r="A285" s="2">
        <v>280</v>
      </c>
      <c r="B285" s="1">
        <v>164</v>
      </c>
      <c r="C285" s="1">
        <v>173.5</v>
      </c>
    </row>
    <row r="286" spans="1:3" x14ac:dyDescent="0.25">
      <c r="A286" s="2">
        <v>281</v>
      </c>
      <c r="B286" s="1">
        <v>164.5</v>
      </c>
      <c r="C286" s="1">
        <v>173.5</v>
      </c>
    </row>
    <row r="287" spans="1:3" x14ac:dyDescent="0.25">
      <c r="A287" s="2">
        <v>282</v>
      </c>
      <c r="B287" s="1">
        <v>164.5</v>
      </c>
      <c r="C287" s="1">
        <v>173.5</v>
      </c>
    </row>
    <row r="288" spans="1:3" x14ac:dyDescent="0.25">
      <c r="A288" s="2">
        <v>283</v>
      </c>
      <c r="B288" s="1">
        <v>165.5</v>
      </c>
      <c r="C288" s="1">
        <v>173.5</v>
      </c>
    </row>
    <row r="289" spans="1:3" x14ac:dyDescent="0.25">
      <c r="A289" s="2">
        <v>284</v>
      </c>
      <c r="B289" s="1">
        <v>170</v>
      </c>
      <c r="C289" s="1">
        <v>173.5</v>
      </c>
    </row>
    <row r="290" spans="1:3" x14ac:dyDescent="0.25">
      <c r="A290" s="2">
        <v>285</v>
      </c>
      <c r="B290" s="1">
        <v>172</v>
      </c>
      <c r="C290" s="1">
        <v>173</v>
      </c>
    </row>
    <row r="291" spans="1:3" x14ac:dyDescent="0.25">
      <c r="A291" s="2">
        <v>286</v>
      </c>
      <c r="B291" s="1">
        <v>172.5</v>
      </c>
      <c r="C291" s="1">
        <v>172</v>
      </c>
    </row>
    <row r="292" spans="1:3" x14ac:dyDescent="0.25">
      <c r="A292" s="2">
        <v>287</v>
      </c>
      <c r="B292" s="1">
        <v>172.5</v>
      </c>
      <c r="C292" s="1">
        <v>172</v>
      </c>
    </row>
    <row r="293" spans="1:3" x14ac:dyDescent="0.25">
      <c r="A293" s="2">
        <v>288</v>
      </c>
      <c r="B293" s="1">
        <v>174.5</v>
      </c>
      <c r="C293" s="1">
        <v>173</v>
      </c>
    </row>
    <row r="294" spans="1:3" x14ac:dyDescent="0.25">
      <c r="A294" s="2">
        <v>289</v>
      </c>
      <c r="B294" s="1">
        <v>178.24</v>
      </c>
      <c r="C294" s="1">
        <v>172.76</v>
      </c>
    </row>
    <row r="295" spans="1:3" x14ac:dyDescent="0.25">
      <c r="A295" s="2">
        <v>290</v>
      </c>
      <c r="B295" s="1">
        <v>181</v>
      </c>
      <c r="C295" s="1">
        <v>174.5</v>
      </c>
    </row>
    <row r="296" spans="1:3" x14ac:dyDescent="0.25">
      <c r="A296" s="2">
        <v>291</v>
      </c>
      <c r="B296" s="1">
        <v>183</v>
      </c>
      <c r="C296" s="1">
        <v>175</v>
      </c>
    </row>
    <row r="297" spans="1:3" x14ac:dyDescent="0.25">
      <c r="A297" s="2">
        <v>292</v>
      </c>
      <c r="B297" s="1">
        <v>186.5</v>
      </c>
      <c r="C297" s="1">
        <v>176</v>
      </c>
    </row>
    <row r="298" spans="1:3" x14ac:dyDescent="0.25">
      <c r="A298" s="2">
        <v>293</v>
      </c>
      <c r="B298" s="1">
        <v>189.5</v>
      </c>
      <c r="C298" s="1">
        <v>176</v>
      </c>
    </row>
    <row r="299" spans="1:3" x14ac:dyDescent="0.25">
      <c r="A299" s="2">
        <v>294</v>
      </c>
      <c r="B299" s="1">
        <v>192.5</v>
      </c>
      <c r="C299" s="1">
        <v>177</v>
      </c>
    </row>
    <row r="300" spans="1:3" x14ac:dyDescent="0.25">
      <c r="A300" s="2">
        <v>295</v>
      </c>
      <c r="B300" s="1">
        <v>193.5</v>
      </c>
      <c r="C300" s="1">
        <v>176.5</v>
      </c>
    </row>
    <row r="301" spans="1:3" x14ac:dyDescent="0.25">
      <c r="A301" s="2">
        <v>296</v>
      </c>
      <c r="B301" s="1">
        <v>194.5</v>
      </c>
      <c r="C301" s="1">
        <v>176</v>
      </c>
    </row>
    <row r="302" spans="1:3" x14ac:dyDescent="0.25">
      <c r="A302" s="2">
        <v>297</v>
      </c>
      <c r="B302" s="1">
        <v>195.5</v>
      </c>
      <c r="C302" s="1">
        <v>176</v>
      </c>
    </row>
    <row r="303" spans="1:3" x14ac:dyDescent="0.25">
      <c r="A303" s="2">
        <v>298</v>
      </c>
      <c r="B303" s="1">
        <v>197</v>
      </c>
      <c r="C303" s="1">
        <v>176</v>
      </c>
    </row>
    <row r="304" spans="1:3" x14ac:dyDescent="0.25">
      <c r="A304" s="2">
        <v>299</v>
      </c>
      <c r="B304" s="1">
        <v>197.5</v>
      </c>
      <c r="C304" s="1">
        <v>176</v>
      </c>
    </row>
    <row r="305" spans="1:3" x14ac:dyDescent="0.25">
      <c r="A305" s="2">
        <v>300</v>
      </c>
      <c r="B305" s="1">
        <v>199.5</v>
      </c>
      <c r="C305" s="1">
        <v>176</v>
      </c>
    </row>
    <row r="306" spans="1:3" x14ac:dyDescent="0.25">
      <c r="A306" s="2">
        <v>301</v>
      </c>
      <c r="B306" s="1">
        <v>200.5</v>
      </c>
      <c r="C306" s="1">
        <v>176</v>
      </c>
    </row>
    <row r="307" spans="1:3" x14ac:dyDescent="0.25">
      <c r="A307" s="2">
        <v>302</v>
      </c>
      <c r="B307" s="1">
        <v>204</v>
      </c>
      <c r="C307" s="1">
        <v>173.5</v>
      </c>
    </row>
    <row r="308" spans="1:3" x14ac:dyDescent="0.25">
      <c r="A308" s="2">
        <v>303</v>
      </c>
      <c r="B308" s="1">
        <v>205.5</v>
      </c>
      <c r="C308" s="1">
        <v>172</v>
      </c>
    </row>
    <row r="309" spans="1:3" x14ac:dyDescent="0.25">
      <c r="A309" s="2">
        <v>304</v>
      </c>
      <c r="B309" s="1">
        <v>207.5</v>
      </c>
      <c r="C309" s="1">
        <v>172</v>
      </c>
    </row>
    <row r="310" spans="1:3" x14ac:dyDescent="0.25">
      <c r="A310" s="2">
        <v>305</v>
      </c>
      <c r="B310" s="1">
        <v>208.5</v>
      </c>
      <c r="C310" s="1">
        <v>172</v>
      </c>
    </row>
    <row r="311" spans="1:3" x14ac:dyDescent="0.25">
      <c r="A311" s="2">
        <v>306</v>
      </c>
      <c r="B311" s="1">
        <v>209.5</v>
      </c>
      <c r="C311" s="1">
        <v>172</v>
      </c>
    </row>
    <row r="312" spans="1:3" x14ac:dyDescent="0.25">
      <c r="A312" s="2">
        <v>307</v>
      </c>
      <c r="B312" s="1">
        <v>211</v>
      </c>
      <c r="C312" s="1">
        <v>172</v>
      </c>
    </row>
    <row r="313" spans="1:3" x14ac:dyDescent="0.25">
      <c r="A313" s="2">
        <v>308</v>
      </c>
      <c r="B313" s="1">
        <v>212</v>
      </c>
      <c r="C313" s="1">
        <v>172</v>
      </c>
    </row>
    <row r="314" spans="1:3" x14ac:dyDescent="0.25">
      <c r="A314" s="2">
        <v>309</v>
      </c>
      <c r="B314" s="1">
        <v>215.5</v>
      </c>
      <c r="C314" s="1">
        <v>172.5</v>
      </c>
    </row>
    <row r="315" spans="1:3" x14ac:dyDescent="0.25">
      <c r="A315" s="2">
        <v>310</v>
      </c>
      <c r="B315" s="1">
        <v>218.76</v>
      </c>
      <c r="C315" s="1">
        <v>172.24</v>
      </c>
    </row>
    <row r="316" spans="1:3" x14ac:dyDescent="0.25">
      <c r="A316" s="2">
        <v>311</v>
      </c>
      <c r="B316" s="1">
        <v>219.5</v>
      </c>
      <c r="C316" s="1">
        <v>173</v>
      </c>
    </row>
    <row r="317" spans="1:3" x14ac:dyDescent="0.25">
      <c r="A317" s="2">
        <v>312</v>
      </c>
      <c r="B317" s="1">
        <v>221.5</v>
      </c>
      <c r="C317" s="1">
        <v>173.5</v>
      </c>
    </row>
    <row r="318" spans="1:3" x14ac:dyDescent="0.25">
      <c r="A318" s="2">
        <v>313</v>
      </c>
      <c r="B318" s="1">
        <v>223</v>
      </c>
      <c r="C318" s="1">
        <v>173.5</v>
      </c>
    </row>
    <row r="319" spans="1:3" x14ac:dyDescent="0.25">
      <c r="A319" s="2">
        <v>314</v>
      </c>
      <c r="B319" s="1">
        <v>225.24</v>
      </c>
      <c r="C319" s="1">
        <v>172.76</v>
      </c>
    </row>
    <row r="320" spans="1:3" x14ac:dyDescent="0.25">
      <c r="A320" s="2">
        <v>315</v>
      </c>
      <c r="B320" s="1">
        <v>227.27</v>
      </c>
      <c r="C320" s="1">
        <v>173.73</v>
      </c>
    </row>
    <row r="321" spans="1:3" x14ac:dyDescent="0.25">
      <c r="A321" s="2">
        <v>316</v>
      </c>
      <c r="B321" s="1">
        <v>227</v>
      </c>
      <c r="C321" s="1">
        <v>172</v>
      </c>
    </row>
    <row r="322" spans="1:3" x14ac:dyDescent="0.25">
      <c r="A322" s="2">
        <v>317</v>
      </c>
      <c r="B322" s="1">
        <v>229.5</v>
      </c>
      <c r="C322" s="1">
        <v>172.5</v>
      </c>
    </row>
    <row r="323" spans="1:3" x14ac:dyDescent="0.25">
      <c r="A323" s="2">
        <v>318</v>
      </c>
      <c r="B323" s="1">
        <v>232</v>
      </c>
      <c r="C323" s="1">
        <v>173.5</v>
      </c>
    </row>
    <row r="324" spans="1:3" x14ac:dyDescent="0.25">
      <c r="A324" s="2">
        <v>319</v>
      </c>
      <c r="B324" s="1">
        <v>234.24</v>
      </c>
      <c r="C324" s="1">
        <v>173.76</v>
      </c>
    </row>
    <row r="325" spans="1:3" x14ac:dyDescent="0.25">
      <c r="A325" s="2">
        <v>320</v>
      </c>
      <c r="B325" s="1">
        <v>236.5</v>
      </c>
      <c r="C325" s="1">
        <v>174.5</v>
      </c>
    </row>
    <row r="326" spans="1:3" x14ac:dyDescent="0.25">
      <c r="A326" s="2">
        <v>321</v>
      </c>
      <c r="B326" s="1">
        <v>240</v>
      </c>
      <c r="C326" s="1">
        <v>175.5</v>
      </c>
    </row>
    <row r="327" spans="1:3" x14ac:dyDescent="0.25">
      <c r="A327" s="2">
        <v>322</v>
      </c>
      <c r="B327" s="1">
        <v>244.45</v>
      </c>
      <c r="C327" s="1">
        <v>176.45</v>
      </c>
    </row>
    <row r="328" spans="1:3" x14ac:dyDescent="0.25">
      <c r="A328" s="2">
        <v>323</v>
      </c>
      <c r="B328" s="1">
        <v>246.9</v>
      </c>
      <c r="C328" s="1">
        <v>176.91</v>
      </c>
    </row>
    <row r="329" spans="1:3" x14ac:dyDescent="0.25">
      <c r="A329" s="2">
        <v>324</v>
      </c>
      <c r="B329" s="1">
        <v>247</v>
      </c>
      <c r="C329" s="1">
        <v>177</v>
      </c>
    </row>
    <row r="330" spans="1:3" x14ac:dyDescent="0.25">
      <c r="A330" s="2">
        <v>325</v>
      </c>
      <c r="B330" s="1">
        <v>248.5</v>
      </c>
      <c r="C330" s="1">
        <v>177</v>
      </c>
    </row>
    <row r="331" spans="1:3" x14ac:dyDescent="0.25">
      <c r="A331" s="2">
        <v>326</v>
      </c>
      <c r="B331" s="1">
        <v>249.5</v>
      </c>
      <c r="C331" s="1">
        <v>177</v>
      </c>
    </row>
    <row r="332" spans="1:3" x14ac:dyDescent="0.25">
      <c r="A332" s="2">
        <v>327</v>
      </c>
      <c r="B332" s="1">
        <v>250.5</v>
      </c>
      <c r="C332" s="1">
        <v>177</v>
      </c>
    </row>
    <row r="333" spans="1:3" x14ac:dyDescent="0.25">
      <c r="A333" s="2">
        <v>328</v>
      </c>
      <c r="B333" s="1">
        <v>251.5</v>
      </c>
      <c r="C333" s="1">
        <v>177</v>
      </c>
    </row>
    <row r="334" spans="1:3" x14ac:dyDescent="0.25">
      <c r="A334" s="2">
        <v>329</v>
      </c>
      <c r="B334" s="1">
        <v>252.5</v>
      </c>
      <c r="C334" s="1">
        <v>177</v>
      </c>
    </row>
    <row r="335" spans="1:3" x14ac:dyDescent="0.25">
      <c r="A335" s="2">
        <v>330</v>
      </c>
      <c r="B335" s="1">
        <v>257.5</v>
      </c>
      <c r="C335" s="1">
        <v>176.95</v>
      </c>
    </row>
    <row r="336" spans="1:3" x14ac:dyDescent="0.25">
      <c r="A336" s="2">
        <v>331</v>
      </c>
      <c r="B336" s="1">
        <v>261.93</v>
      </c>
      <c r="C336" s="1">
        <v>177.43</v>
      </c>
    </row>
    <row r="337" spans="1:3" x14ac:dyDescent="0.25">
      <c r="A337" s="2">
        <v>332</v>
      </c>
      <c r="B337" s="1">
        <v>263.63</v>
      </c>
      <c r="C337" s="1">
        <v>177.44</v>
      </c>
    </row>
    <row r="338" spans="1:3" x14ac:dyDescent="0.25">
      <c r="A338" s="2">
        <v>333</v>
      </c>
      <c r="B338" s="1">
        <v>264.45</v>
      </c>
      <c r="C338" s="1">
        <v>177.5</v>
      </c>
    </row>
    <row r="339" spans="1:3" x14ac:dyDescent="0.25">
      <c r="A339" s="2">
        <v>334</v>
      </c>
      <c r="B339" s="1">
        <v>265</v>
      </c>
      <c r="C339" s="1">
        <v>177</v>
      </c>
    </row>
    <row r="340" spans="1:3" x14ac:dyDescent="0.25">
      <c r="A340" s="2">
        <v>335</v>
      </c>
      <c r="B340" s="1">
        <v>267.32</v>
      </c>
      <c r="C340" s="1">
        <v>177.38</v>
      </c>
    </row>
    <row r="341" spans="1:3" x14ac:dyDescent="0.25">
      <c r="A341" s="2">
        <v>336</v>
      </c>
      <c r="B341" s="1">
        <v>269.93</v>
      </c>
      <c r="C341" s="1">
        <v>177.43</v>
      </c>
    </row>
    <row r="342" spans="1:3" x14ac:dyDescent="0.25">
      <c r="A342" s="2">
        <v>337</v>
      </c>
      <c r="B342" s="1">
        <v>273.64999999999998</v>
      </c>
      <c r="C342" s="1">
        <v>175.94</v>
      </c>
    </row>
    <row r="343" spans="1:3" x14ac:dyDescent="0.25">
      <c r="A343" s="2">
        <v>338</v>
      </c>
      <c r="B343" s="1">
        <v>277.37</v>
      </c>
      <c r="C343" s="1">
        <v>173.3</v>
      </c>
    </row>
    <row r="344" spans="1:3" x14ac:dyDescent="0.25">
      <c r="A344" s="2">
        <v>339</v>
      </c>
      <c r="B344" s="1">
        <v>278</v>
      </c>
      <c r="C344" s="1">
        <v>171.9</v>
      </c>
    </row>
    <row r="345" spans="1:3" x14ac:dyDescent="0.25">
      <c r="A345" s="2">
        <v>340</v>
      </c>
      <c r="B345" s="1">
        <v>279</v>
      </c>
      <c r="C345" s="1">
        <v>172</v>
      </c>
    </row>
    <row r="346" spans="1:3" x14ac:dyDescent="0.25">
      <c r="A346" s="2">
        <v>341</v>
      </c>
      <c r="B346" s="1">
        <v>279.52</v>
      </c>
      <c r="C346" s="1">
        <v>172</v>
      </c>
    </row>
    <row r="347" spans="1:3" x14ac:dyDescent="0.25">
      <c r="A347" s="2">
        <v>342</v>
      </c>
      <c r="B347" s="1">
        <v>282</v>
      </c>
      <c r="C347" s="1">
        <v>172.43</v>
      </c>
    </row>
    <row r="348" spans="1:3" x14ac:dyDescent="0.25">
      <c r="A348" s="2">
        <v>343</v>
      </c>
      <c r="B348" s="1">
        <v>284.37</v>
      </c>
      <c r="C348" s="1">
        <v>172.37</v>
      </c>
    </row>
    <row r="349" spans="1:3" x14ac:dyDescent="0.25">
      <c r="A349" s="2">
        <v>344</v>
      </c>
      <c r="B349" s="1">
        <v>285.5</v>
      </c>
      <c r="C349" s="1">
        <v>171.95</v>
      </c>
    </row>
    <row r="350" spans="1:3" x14ac:dyDescent="0.25">
      <c r="A350" s="2">
        <v>345</v>
      </c>
      <c r="B350" s="1">
        <v>287</v>
      </c>
      <c r="C350" s="1">
        <v>171.43</v>
      </c>
    </row>
    <row r="351" spans="1:3" x14ac:dyDescent="0.25">
      <c r="A351" s="2">
        <v>346</v>
      </c>
      <c r="B351" s="1">
        <v>288.43</v>
      </c>
      <c r="C351" s="1">
        <v>171.02</v>
      </c>
    </row>
    <row r="352" spans="1:3" x14ac:dyDescent="0.25">
      <c r="A352" s="2">
        <v>347</v>
      </c>
      <c r="B352" s="1">
        <v>290.56</v>
      </c>
      <c r="C352" s="1">
        <v>171.13</v>
      </c>
    </row>
    <row r="353" spans="1:3" x14ac:dyDescent="0.25">
      <c r="A353" s="2">
        <v>348</v>
      </c>
      <c r="B353" s="1">
        <v>291.10000000000002</v>
      </c>
      <c r="C353" s="1">
        <v>170.91</v>
      </c>
    </row>
    <row r="354" spans="1:3" x14ac:dyDescent="0.25">
      <c r="A354" s="2">
        <v>349</v>
      </c>
      <c r="B354" s="1">
        <v>292.55</v>
      </c>
      <c r="C354" s="1">
        <v>171.5</v>
      </c>
    </row>
    <row r="355" spans="1:3" x14ac:dyDescent="0.25">
      <c r="A355" s="2">
        <v>350</v>
      </c>
      <c r="B355" s="1">
        <v>294.87</v>
      </c>
      <c r="C355" s="1">
        <v>170.99</v>
      </c>
    </row>
    <row r="356" spans="1:3" x14ac:dyDescent="0.25">
      <c r="A356" s="2">
        <v>351</v>
      </c>
      <c r="B356" s="1">
        <v>296</v>
      </c>
      <c r="C356" s="1">
        <v>171.55</v>
      </c>
    </row>
    <row r="357" spans="1:3" x14ac:dyDescent="0.25">
      <c r="A357" s="2">
        <v>352</v>
      </c>
      <c r="B357" s="1">
        <v>296.02</v>
      </c>
      <c r="C357" s="1">
        <v>171.55</v>
      </c>
    </row>
    <row r="358" spans="1:3" x14ac:dyDescent="0.25">
      <c r="A358" s="2">
        <v>353</v>
      </c>
      <c r="B358" s="1">
        <v>297.5</v>
      </c>
      <c r="C358" s="1">
        <v>171.45</v>
      </c>
    </row>
    <row r="359" spans="1:3" x14ac:dyDescent="0.25">
      <c r="A359" s="2">
        <v>354</v>
      </c>
      <c r="B359" s="1">
        <v>298.89</v>
      </c>
      <c r="C359" s="1">
        <v>171.54</v>
      </c>
    </row>
    <row r="360" spans="1:3" x14ac:dyDescent="0.25">
      <c r="A360" s="2">
        <v>355</v>
      </c>
      <c r="B360" s="1">
        <v>301.88</v>
      </c>
      <c r="C360" s="1">
        <v>171.13</v>
      </c>
    </row>
    <row r="361" spans="1:3" x14ac:dyDescent="0.25">
      <c r="A361" s="2">
        <v>356</v>
      </c>
      <c r="B361" s="1">
        <v>306</v>
      </c>
      <c r="C361" s="1">
        <v>172</v>
      </c>
    </row>
    <row r="362" spans="1:3" x14ac:dyDescent="0.25">
      <c r="A362" s="2">
        <v>357</v>
      </c>
      <c r="B362" s="1">
        <v>306.24</v>
      </c>
      <c r="C362" s="1">
        <v>172.24</v>
      </c>
    </row>
    <row r="363" spans="1:3" x14ac:dyDescent="0.25">
      <c r="A363" s="2">
        <v>358</v>
      </c>
      <c r="B363" s="1">
        <v>307.5</v>
      </c>
      <c r="C363" s="1">
        <v>172</v>
      </c>
    </row>
    <row r="364" spans="1:3" x14ac:dyDescent="0.25">
      <c r="A364" s="2">
        <v>359</v>
      </c>
      <c r="B364" s="1">
        <v>309.5</v>
      </c>
      <c r="C364" s="1">
        <v>172</v>
      </c>
    </row>
    <row r="365" spans="1:3" x14ac:dyDescent="0.25">
      <c r="A365" s="2">
        <v>360</v>
      </c>
      <c r="B365" s="1">
        <v>311.48</v>
      </c>
      <c r="C365" s="1">
        <v>172.48</v>
      </c>
    </row>
    <row r="366" spans="1:3" x14ac:dyDescent="0.25">
      <c r="A366" s="2">
        <v>361</v>
      </c>
      <c r="B366" s="1">
        <v>313.07</v>
      </c>
      <c r="C366" s="1">
        <v>172.43</v>
      </c>
    </row>
    <row r="367" spans="1:3" x14ac:dyDescent="0.25">
      <c r="A367" s="2">
        <v>362</v>
      </c>
      <c r="B367" s="1">
        <v>314.08999999999997</v>
      </c>
      <c r="C367" s="1">
        <v>172.9</v>
      </c>
    </row>
    <row r="368" spans="1:3" x14ac:dyDescent="0.25">
      <c r="A368" s="2">
        <v>363</v>
      </c>
      <c r="B368" s="1">
        <v>317.5</v>
      </c>
      <c r="C368" s="1">
        <v>173</v>
      </c>
    </row>
    <row r="369" spans="1:3" x14ac:dyDescent="0.25">
      <c r="A369" s="2">
        <v>364</v>
      </c>
      <c r="B369" s="1">
        <v>319</v>
      </c>
      <c r="C369" s="1">
        <v>172.5</v>
      </c>
    </row>
    <row r="370" spans="1:3" x14ac:dyDescent="0.25">
      <c r="A370" s="2">
        <v>365</v>
      </c>
      <c r="B370" s="1">
        <v>319.5</v>
      </c>
      <c r="C370" s="1">
        <v>172</v>
      </c>
    </row>
    <row r="371" spans="1:3" x14ac:dyDescent="0.25">
      <c r="A371" s="2">
        <v>366</v>
      </c>
      <c r="B371" s="1">
        <v>320.61</v>
      </c>
      <c r="C371" s="1">
        <v>172.87</v>
      </c>
    </row>
    <row r="372" spans="1:3" x14ac:dyDescent="0.25">
      <c r="A372" s="2">
        <v>367</v>
      </c>
      <c r="B372" s="1">
        <v>323.08999999999997</v>
      </c>
      <c r="C372" s="1">
        <v>172.9</v>
      </c>
    </row>
    <row r="373" spans="1:3" x14ac:dyDescent="0.25">
      <c r="A373" s="2">
        <v>368</v>
      </c>
      <c r="B373" s="1">
        <v>326.5</v>
      </c>
      <c r="C373" s="1">
        <v>173</v>
      </c>
    </row>
    <row r="374" spans="1:3" x14ac:dyDescent="0.25">
      <c r="A374" s="2">
        <v>369</v>
      </c>
      <c r="B374" s="1">
        <v>327.5</v>
      </c>
      <c r="C374" s="1">
        <v>172.5</v>
      </c>
    </row>
    <row r="375" spans="1:3" x14ac:dyDescent="0.25">
      <c r="A375" s="2">
        <v>370</v>
      </c>
      <c r="B375" s="1">
        <v>329.76</v>
      </c>
      <c r="C375" s="1">
        <v>172.76</v>
      </c>
    </row>
    <row r="376" spans="1:3" x14ac:dyDescent="0.25">
      <c r="A376" s="2">
        <v>371</v>
      </c>
      <c r="B376" s="1">
        <v>333.5</v>
      </c>
      <c r="C376" s="1">
        <v>173</v>
      </c>
    </row>
    <row r="377" spans="1:3" x14ac:dyDescent="0.25">
      <c r="A377" s="2">
        <v>372</v>
      </c>
      <c r="B377" s="1">
        <v>334.5</v>
      </c>
      <c r="C377" s="1">
        <v>173.5</v>
      </c>
    </row>
    <row r="378" spans="1:3" x14ac:dyDescent="0.25">
      <c r="A378" s="2">
        <v>373</v>
      </c>
      <c r="B378" s="1">
        <v>336</v>
      </c>
      <c r="C378" s="1">
        <v>173</v>
      </c>
    </row>
    <row r="379" spans="1:3" x14ac:dyDescent="0.25">
      <c r="A379" s="2">
        <v>374</v>
      </c>
      <c r="B379" s="1">
        <v>337</v>
      </c>
      <c r="C379" s="1">
        <v>173.5</v>
      </c>
    </row>
    <row r="380" spans="1:3" x14ac:dyDescent="0.25">
      <c r="A380" s="2">
        <v>375</v>
      </c>
      <c r="B380" s="1">
        <v>337.5</v>
      </c>
      <c r="C380" s="1">
        <v>173.5</v>
      </c>
    </row>
    <row r="381" spans="1:3" x14ac:dyDescent="0.25">
      <c r="A381" s="2">
        <v>376</v>
      </c>
      <c r="B381" s="1">
        <v>338.5</v>
      </c>
      <c r="C381" s="1">
        <v>173</v>
      </c>
    </row>
    <row r="382" spans="1:3" x14ac:dyDescent="0.25">
      <c r="A382" s="2">
        <v>377</v>
      </c>
      <c r="B382" s="1">
        <v>339.5</v>
      </c>
      <c r="C382" s="1">
        <v>173.5</v>
      </c>
    </row>
    <row r="383" spans="1:3" x14ac:dyDescent="0.25">
      <c r="A383" s="2">
        <v>378</v>
      </c>
      <c r="B383" s="1">
        <v>342.5</v>
      </c>
      <c r="C383" s="1">
        <v>173.5</v>
      </c>
    </row>
    <row r="384" spans="1:3" x14ac:dyDescent="0.25">
      <c r="A384" s="2">
        <v>379</v>
      </c>
      <c r="B384" s="1">
        <v>343.5</v>
      </c>
      <c r="C384" s="1">
        <v>173</v>
      </c>
    </row>
    <row r="385" spans="1:3" x14ac:dyDescent="0.25">
      <c r="A385" s="2">
        <v>380</v>
      </c>
      <c r="B385" s="1">
        <v>343.5</v>
      </c>
      <c r="C385" s="1">
        <v>173.5</v>
      </c>
    </row>
    <row r="386" spans="1:3" x14ac:dyDescent="0.25">
      <c r="A386" s="2">
        <v>381</v>
      </c>
      <c r="B386" s="1">
        <v>345.5</v>
      </c>
      <c r="C386" s="1">
        <v>173</v>
      </c>
    </row>
    <row r="387" spans="1:3" x14ac:dyDescent="0.25">
      <c r="A387" s="2">
        <v>382</v>
      </c>
      <c r="B387" s="1">
        <v>346.5</v>
      </c>
      <c r="C387" s="1">
        <v>173.5</v>
      </c>
    </row>
    <row r="388" spans="1:3" x14ac:dyDescent="0.25">
      <c r="A388" s="2">
        <v>383</v>
      </c>
      <c r="B388" s="1">
        <v>349.5</v>
      </c>
      <c r="C388" s="1">
        <v>173.5</v>
      </c>
    </row>
    <row r="389" spans="1:3" x14ac:dyDescent="0.25">
      <c r="A389" s="2">
        <v>384</v>
      </c>
      <c r="B389" s="1">
        <v>352.76</v>
      </c>
      <c r="C389" s="1">
        <v>173.76</v>
      </c>
    </row>
    <row r="390" spans="1:3" x14ac:dyDescent="0.25">
      <c r="A390" s="2">
        <v>385</v>
      </c>
      <c r="B390" s="1">
        <v>354</v>
      </c>
      <c r="C390" s="1">
        <v>174</v>
      </c>
    </row>
    <row r="391" spans="1:3" x14ac:dyDescent="0.25">
      <c r="A391" s="2">
        <v>386</v>
      </c>
      <c r="B391" s="1">
        <v>356</v>
      </c>
      <c r="C391" s="1">
        <v>174.5</v>
      </c>
    </row>
    <row r="392" spans="1:3" x14ac:dyDescent="0.25">
      <c r="A392" s="2">
        <v>387</v>
      </c>
      <c r="B392" s="1">
        <v>357.5</v>
      </c>
      <c r="C392" s="1">
        <v>174</v>
      </c>
    </row>
    <row r="393" spans="1:3" x14ac:dyDescent="0.25">
      <c r="A393" s="2">
        <v>388</v>
      </c>
      <c r="B393" s="1">
        <v>359.5</v>
      </c>
      <c r="C393" s="1">
        <v>174</v>
      </c>
    </row>
    <row r="394" spans="1:3" x14ac:dyDescent="0.25">
      <c r="A394" s="2">
        <v>389</v>
      </c>
      <c r="B394" s="1">
        <v>360.76</v>
      </c>
      <c r="C394" s="1">
        <v>173.76</v>
      </c>
    </row>
    <row r="395" spans="1:3" x14ac:dyDescent="0.25">
      <c r="A395" s="2">
        <v>390</v>
      </c>
      <c r="B395" s="1">
        <v>362</v>
      </c>
      <c r="C395" s="1">
        <v>173.5</v>
      </c>
    </row>
    <row r="396" spans="1:3" x14ac:dyDescent="0.25">
      <c r="A396" s="2">
        <v>391</v>
      </c>
      <c r="B396" s="1">
        <v>364.5</v>
      </c>
      <c r="C396" s="1">
        <v>172</v>
      </c>
    </row>
    <row r="397" spans="1:3" x14ac:dyDescent="0.25">
      <c r="A397" s="2">
        <v>392</v>
      </c>
      <c r="B397" s="1">
        <v>366</v>
      </c>
      <c r="C397" s="1">
        <v>171.5</v>
      </c>
    </row>
    <row r="398" spans="1:3" x14ac:dyDescent="0.25">
      <c r="A398" s="2">
        <v>393</v>
      </c>
      <c r="B398" s="1">
        <v>367.5</v>
      </c>
      <c r="C398" s="1">
        <v>170.5</v>
      </c>
    </row>
    <row r="399" spans="1:3" x14ac:dyDescent="0.25">
      <c r="A399" s="2">
        <v>394</v>
      </c>
      <c r="B399" s="1">
        <v>370</v>
      </c>
      <c r="C399" s="1">
        <v>170</v>
      </c>
    </row>
    <row r="400" spans="1:3" x14ac:dyDescent="0.25">
      <c r="A400" s="2">
        <v>395</v>
      </c>
      <c r="B400" s="1">
        <v>372.5</v>
      </c>
      <c r="C400" s="1">
        <v>169</v>
      </c>
    </row>
    <row r="401" spans="1:3" x14ac:dyDescent="0.25">
      <c r="A401" s="2">
        <v>396</v>
      </c>
      <c r="B401" s="1">
        <v>374</v>
      </c>
      <c r="C401" s="1">
        <v>168.5</v>
      </c>
    </row>
    <row r="402" spans="1:3" x14ac:dyDescent="0.25">
      <c r="A402" s="2">
        <v>397</v>
      </c>
      <c r="B402" s="1">
        <v>375</v>
      </c>
      <c r="C402" s="1">
        <v>168</v>
      </c>
    </row>
    <row r="403" spans="1:3" x14ac:dyDescent="0.25">
      <c r="A403" s="2">
        <v>398</v>
      </c>
      <c r="B403" s="1">
        <v>377</v>
      </c>
      <c r="C403" s="1">
        <v>168</v>
      </c>
    </row>
    <row r="404" spans="1:3" x14ac:dyDescent="0.25">
      <c r="A404" s="2">
        <v>399</v>
      </c>
      <c r="B404" s="1">
        <v>379.5</v>
      </c>
      <c r="C404" s="1">
        <v>168</v>
      </c>
    </row>
    <row r="405" spans="1:3" x14ac:dyDescent="0.25">
      <c r="A405" s="2">
        <v>400</v>
      </c>
      <c r="B405" s="1">
        <v>380.5</v>
      </c>
      <c r="C405" s="1">
        <v>167.5</v>
      </c>
    </row>
    <row r="406" spans="1:3" x14ac:dyDescent="0.25">
      <c r="A406" s="2">
        <v>401</v>
      </c>
      <c r="B406" s="1">
        <v>381.5</v>
      </c>
      <c r="C406" s="1">
        <v>168</v>
      </c>
    </row>
    <row r="407" spans="1:3" x14ac:dyDescent="0.25">
      <c r="A407" s="2">
        <v>402</v>
      </c>
      <c r="B407" s="1">
        <v>383</v>
      </c>
      <c r="C407" s="1">
        <v>168</v>
      </c>
    </row>
    <row r="408" spans="1:3" x14ac:dyDescent="0.25">
      <c r="A408" s="2">
        <v>403</v>
      </c>
      <c r="B408" s="1">
        <v>385</v>
      </c>
      <c r="C408" s="1">
        <v>168</v>
      </c>
    </row>
    <row r="409" spans="1:3" x14ac:dyDescent="0.25">
      <c r="A409" s="2">
        <v>404</v>
      </c>
      <c r="B409" s="1">
        <v>387</v>
      </c>
      <c r="C409" s="1">
        <v>168</v>
      </c>
    </row>
    <row r="410" spans="1:3" x14ac:dyDescent="0.25">
      <c r="A410" s="2">
        <v>405</v>
      </c>
      <c r="B410" s="1">
        <v>387</v>
      </c>
      <c r="C410" s="1">
        <v>168</v>
      </c>
    </row>
    <row r="411" spans="1:3" x14ac:dyDescent="0.25">
      <c r="A411" s="2">
        <v>406</v>
      </c>
      <c r="B411" s="1">
        <v>388</v>
      </c>
      <c r="C411" s="1">
        <v>168</v>
      </c>
    </row>
    <row r="412" spans="1:3" x14ac:dyDescent="0.25">
      <c r="A412" s="2">
        <v>407</v>
      </c>
      <c r="B412" s="1">
        <v>390</v>
      </c>
      <c r="C412" s="1">
        <v>168.5</v>
      </c>
    </row>
    <row r="413" spans="1:3" x14ac:dyDescent="0.25">
      <c r="A413" s="2">
        <v>408</v>
      </c>
      <c r="B413" s="1">
        <v>390</v>
      </c>
      <c r="C413" s="1">
        <v>168.5</v>
      </c>
    </row>
    <row r="414" spans="1:3" x14ac:dyDescent="0.25">
      <c r="A414" s="2">
        <v>409</v>
      </c>
      <c r="B414" s="1">
        <v>392</v>
      </c>
      <c r="C414" s="1">
        <v>169</v>
      </c>
    </row>
    <row r="415" spans="1:3" x14ac:dyDescent="0.25">
      <c r="A415" s="2">
        <v>410</v>
      </c>
      <c r="B415" s="1">
        <v>395.5</v>
      </c>
      <c r="C415" s="1">
        <v>169</v>
      </c>
    </row>
    <row r="416" spans="1:3" x14ac:dyDescent="0.25">
      <c r="A416" s="2">
        <v>411</v>
      </c>
      <c r="B416" s="1">
        <v>396</v>
      </c>
      <c r="C416" s="1">
        <v>170</v>
      </c>
    </row>
    <row r="417" spans="1:3" x14ac:dyDescent="0.25">
      <c r="A417" s="2">
        <v>412</v>
      </c>
      <c r="B417" s="1">
        <v>398</v>
      </c>
      <c r="C417" s="1">
        <v>175</v>
      </c>
    </row>
    <row r="418" spans="1:3" x14ac:dyDescent="0.25">
      <c r="A418" s="2">
        <v>413</v>
      </c>
      <c r="B418" s="1">
        <v>399.5</v>
      </c>
      <c r="C418" s="1">
        <v>181.5</v>
      </c>
    </row>
    <row r="419" spans="1:3" x14ac:dyDescent="0.25">
      <c r="A419" s="2">
        <v>414</v>
      </c>
      <c r="B419" s="1">
        <v>401.5</v>
      </c>
      <c r="C419" s="1">
        <v>187.5</v>
      </c>
    </row>
    <row r="420" spans="1:3" x14ac:dyDescent="0.25">
      <c r="A420" s="2">
        <v>415</v>
      </c>
      <c r="B420" s="1">
        <v>403.5</v>
      </c>
      <c r="C420" s="1">
        <v>186</v>
      </c>
    </row>
    <row r="421" spans="1:3" x14ac:dyDescent="0.25">
      <c r="A421" s="2">
        <v>416</v>
      </c>
      <c r="B421" s="1">
        <v>406.5</v>
      </c>
      <c r="C421" s="1">
        <v>186.5</v>
      </c>
    </row>
    <row r="422" spans="1:3" x14ac:dyDescent="0.25">
      <c r="A422" s="2">
        <v>417</v>
      </c>
      <c r="B422" s="1">
        <v>408.5</v>
      </c>
      <c r="C422" s="1">
        <v>185.5</v>
      </c>
    </row>
    <row r="423" spans="1:3" x14ac:dyDescent="0.25">
      <c r="A423" s="2">
        <v>418</v>
      </c>
      <c r="B423" s="1">
        <v>411.5</v>
      </c>
      <c r="C423" s="1">
        <v>185.5</v>
      </c>
    </row>
    <row r="424" spans="1:3" x14ac:dyDescent="0.25">
      <c r="A424" s="2">
        <v>419</v>
      </c>
      <c r="B424" s="1">
        <v>414.5</v>
      </c>
      <c r="C424" s="1">
        <v>184.5</v>
      </c>
    </row>
    <row r="425" spans="1:3" x14ac:dyDescent="0.25">
      <c r="A425" s="2">
        <v>420</v>
      </c>
      <c r="B425" s="1">
        <v>417</v>
      </c>
      <c r="C425" s="1">
        <v>183.5</v>
      </c>
    </row>
    <row r="426" spans="1:3" x14ac:dyDescent="0.25">
      <c r="A426" s="2">
        <v>421</v>
      </c>
      <c r="B426" s="1">
        <v>419.5</v>
      </c>
      <c r="C426" s="1">
        <v>183.5</v>
      </c>
    </row>
    <row r="427" spans="1:3" x14ac:dyDescent="0.25">
      <c r="A427" s="2">
        <v>422</v>
      </c>
      <c r="B427" s="1">
        <v>422</v>
      </c>
      <c r="C427" s="1">
        <v>182.5</v>
      </c>
    </row>
    <row r="428" spans="1:3" x14ac:dyDescent="0.25">
      <c r="A428" s="2">
        <v>423</v>
      </c>
      <c r="B428" s="1">
        <v>425</v>
      </c>
      <c r="C428" s="1">
        <v>182.5</v>
      </c>
    </row>
    <row r="429" spans="1:3" x14ac:dyDescent="0.25">
      <c r="A429" s="2">
        <v>424</v>
      </c>
      <c r="B429" s="1">
        <v>427.5</v>
      </c>
      <c r="C429" s="1">
        <v>181.5</v>
      </c>
    </row>
    <row r="430" spans="1:3" x14ac:dyDescent="0.25">
      <c r="A430" s="2">
        <v>425</v>
      </c>
      <c r="B430" s="1">
        <v>430</v>
      </c>
      <c r="C430" s="1">
        <v>181.5</v>
      </c>
    </row>
    <row r="431" spans="1:3" x14ac:dyDescent="0.25">
      <c r="A431" s="2">
        <v>426</v>
      </c>
      <c r="B431" s="1">
        <v>431</v>
      </c>
      <c r="C431" s="1">
        <v>180.5</v>
      </c>
    </row>
    <row r="432" spans="1:3" x14ac:dyDescent="0.25">
      <c r="A432" s="2">
        <v>427</v>
      </c>
      <c r="B432" s="1">
        <v>433.5</v>
      </c>
      <c r="C432" s="1">
        <v>180.5</v>
      </c>
    </row>
    <row r="433" spans="1:3" x14ac:dyDescent="0.25">
      <c r="A433" s="2">
        <v>428</v>
      </c>
      <c r="B433" s="1">
        <v>435.5</v>
      </c>
      <c r="C433" s="1">
        <v>180</v>
      </c>
    </row>
    <row r="434" spans="1:3" x14ac:dyDescent="0.25">
      <c r="A434" s="2">
        <v>429</v>
      </c>
      <c r="B434" s="1">
        <v>437.5</v>
      </c>
      <c r="C434" s="1">
        <v>180.5</v>
      </c>
    </row>
    <row r="435" spans="1:3" x14ac:dyDescent="0.25">
      <c r="A435" s="2">
        <v>430</v>
      </c>
      <c r="B435" s="1">
        <v>439.5</v>
      </c>
      <c r="C435" s="1">
        <v>180.5</v>
      </c>
    </row>
    <row r="436" spans="1:3" x14ac:dyDescent="0.25">
      <c r="A436" s="2">
        <v>431</v>
      </c>
      <c r="B436" s="1">
        <v>440.5</v>
      </c>
      <c r="C436" s="1">
        <v>180.5</v>
      </c>
    </row>
    <row r="437" spans="1:3" x14ac:dyDescent="0.25">
      <c r="A437" s="2">
        <v>432</v>
      </c>
      <c r="B437" s="1">
        <v>442.5</v>
      </c>
      <c r="C437" s="1">
        <v>180.5</v>
      </c>
    </row>
    <row r="438" spans="1:3" x14ac:dyDescent="0.25">
      <c r="A438" s="2">
        <v>433</v>
      </c>
      <c r="B438" s="1">
        <v>442.5</v>
      </c>
      <c r="C438" s="1">
        <v>180.5</v>
      </c>
    </row>
    <row r="439" spans="1:3" x14ac:dyDescent="0.25">
      <c r="A439" s="2">
        <v>434</v>
      </c>
      <c r="B439" s="1">
        <v>442.5</v>
      </c>
      <c r="C439" s="1">
        <v>180.5</v>
      </c>
    </row>
    <row r="440" spans="1:3" x14ac:dyDescent="0.25">
      <c r="A440" s="2">
        <v>435</v>
      </c>
      <c r="B440" s="1">
        <v>442.5</v>
      </c>
      <c r="C440" s="1">
        <v>180.5</v>
      </c>
    </row>
    <row r="441" spans="1:3" x14ac:dyDescent="0.25">
      <c r="A441" s="2">
        <v>436</v>
      </c>
      <c r="B441" s="1">
        <v>442.5</v>
      </c>
      <c r="C441" s="1">
        <v>180.5</v>
      </c>
    </row>
    <row r="442" spans="1:3" x14ac:dyDescent="0.25">
      <c r="A442" s="2">
        <v>437</v>
      </c>
      <c r="B442" s="1">
        <v>444.5</v>
      </c>
      <c r="C442" s="1">
        <v>180.5</v>
      </c>
    </row>
    <row r="443" spans="1:3" x14ac:dyDescent="0.25">
      <c r="A443" s="2">
        <v>438</v>
      </c>
      <c r="B443" s="1">
        <v>445.5</v>
      </c>
      <c r="C443" s="1">
        <v>180.5</v>
      </c>
    </row>
    <row r="444" spans="1:3" x14ac:dyDescent="0.25">
      <c r="A444" s="2">
        <v>439</v>
      </c>
      <c r="B444" s="1">
        <v>446.5</v>
      </c>
      <c r="C444" s="1">
        <v>181</v>
      </c>
    </row>
    <row r="445" spans="1:3" x14ac:dyDescent="0.25">
      <c r="A445" s="2">
        <v>440</v>
      </c>
      <c r="B445" s="1">
        <v>447</v>
      </c>
      <c r="C445" s="1">
        <v>180.5</v>
      </c>
    </row>
    <row r="446" spans="1:3" x14ac:dyDescent="0.25">
      <c r="A446" s="2">
        <v>441</v>
      </c>
      <c r="B446" s="1">
        <v>448</v>
      </c>
      <c r="C446" s="1">
        <v>180.5</v>
      </c>
    </row>
    <row r="447" spans="1:3" x14ac:dyDescent="0.25">
      <c r="A447" s="2">
        <v>442</v>
      </c>
      <c r="B447" s="1">
        <v>451.5</v>
      </c>
      <c r="C447" s="1">
        <v>179.5</v>
      </c>
    </row>
    <row r="448" spans="1:3" x14ac:dyDescent="0.25">
      <c r="A448" s="2">
        <v>443</v>
      </c>
      <c r="B448" s="1">
        <v>455</v>
      </c>
      <c r="C448" s="1">
        <v>179</v>
      </c>
    </row>
    <row r="449" spans="1:3" x14ac:dyDescent="0.25">
      <c r="A449" s="2">
        <v>444</v>
      </c>
      <c r="B449" s="1">
        <v>458</v>
      </c>
      <c r="C449" s="1">
        <v>178.5</v>
      </c>
    </row>
    <row r="450" spans="1:3" x14ac:dyDescent="0.25">
      <c r="A450" s="2">
        <v>445</v>
      </c>
      <c r="B450" s="1">
        <v>461.5</v>
      </c>
      <c r="C450" s="1">
        <v>177.5</v>
      </c>
    </row>
    <row r="451" spans="1:3" x14ac:dyDescent="0.25">
      <c r="A451" s="2">
        <v>446</v>
      </c>
      <c r="B451" s="1">
        <v>464</v>
      </c>
      <c r="C451" s="1">
        <v>177</v>
      </c>
    </row>
    <row r="452" spans="1:3" x14ac:dyDescent="0.25">
      <c r="A452" s="2">
        <v>447</v>
      </c>
      <c r="B452" s="1">
        <v>465.5</v>
      </c>
      <c r="C452" s="1">
        <v>176.5</v>
      </c>
    </row>
    <row r="453" spans="1:3" x14ac:dyDescent="0.25">
      <c r="A453" s="2">
        <v>448</v>
      </c>
      <c r="B453" s="1">
        <v>467.5</v>
      </c>
      <c r="C453" s="1">
        <v>175.5</v>
      </c>
    </row>
    <row r="454" spans="1:3" x14ac:dyDescent="0.25">
      <c r="A454" s="2">
        <v>449</v>
      </c>
      <c r="B454" s="1">
        <v>470</v>
      </c>
      <c r="C454" s="1">
        <v>175</v>
      </c>
    </row>
    <row r="455" spans="1:3" x14ac:dyDescent="0.25">
      <c r="A455" s="2">
        <v>450</v>
      </c>
      <c r="B455" s="1">
        <v>472</v>
      </c>
      <c r="C455" s="1">
        <v>174.5</v>
      </c>
    </row>
    <row r="456" spans="1:3" x14ac:dyDescent="0.25">
      <c r="A456" s="2">
        <v>451</v>
      </c>
      <c r="B456" s="1">
        <v>473.5</v>
      </c>
      <c r="C456" s="1">
        <v>174.5</v>
      </c>
    </row>
    <row r="457" spans="1:3" x14ac:dyDescent="0.25">
      <c r="A457" s="2">
        <v>452</v>
      </c>
      <c r="B457" s="1">
        <v>476.5</v>
      </c>
      <c r="C457" s="1">
        <v>174.5</v>
      </c>
    </row>
    <row r="458" spans="1:3" x14ac:dyDescent="0.25">
      <c r="A458" s="2">
        <v>453</v>
      </c>
      <c r="B458" s="1">
        <v>477.5</v>
      </c>
      <c r="C458" s="1">
        <v>174.5</v>
      </c>
    </row>
    <row r="459" spans="1:3" x14ac:dyDescent="0.25">
      <c r="A459" s="2">
        <v>454</v>
      </c>
      <c r="B459" s="1">
        <v>477.5</v>
      </c>
      <c r="C459" s="1">
        <v>174.5</v>
      </c>
    </row>
    <row r="460" spans="1:3" x14ac:dyDescent="0.25">
      <c r="A460" s="2">
        <v>455</v>
      </c>
      <c r="B460" s="1">
        <v>478</v>
      </c>
      <c r="C460" s="1">
        <v>174.5</v>
      </c>
    </row>
    <row r="461" spans="1:3" x14ac:dyDescent="0.25">
      <c r="A461" s="2">
        <v>456</v>
      </c>
      <c r="B461" s="1">
        <v>478</v>
      </c>
      <c r="C461" s="1">
        <v>174.5</v>
      </c>
    </row>
    <row r="462" spans="1:3" x14ac:dyDescent="0.25">
      <c r="A462" s="2">
        <v>457</v>
      </c>
      <c r="B462" s="1">
        <v>479</v>
      </c>
      <c r="C462" s="1">
        <v>174.5</v>
      </c>
    </row>
    <row r="463" spans="1:3" x14ac:dyDescent="0.25">
      <c r="A463" s="2">
        <v>458</v>
      </c>
      <c r="B463" s="1">
        <v>480</v>
      </c>
      <c r="C463" s="1">
        <v>174.5</v>
      </c>
    </row>
    <row r="464" spans="1:3" x14ac:dyDescent="0.25">
      <c r="A464" s="2">
        <v>459</v>
      </c>
      <c r="B464" s="1">
        <v>481</v>
      </c>
      <c r="C464" s="1">
        <v>175</v>
      </c>
    </row>
    <row r="465" spans="1:3" x14ac:dyDescent="0.25">
      <c r="A465" s="2">
        <v>460</v>
      </c>
      <c r="B465" s="1">
        <v>482.5</v>
      </c>
      <c r="C465" s="1">
        <v>175</v>
      </c>
    </row>
    <row r="466" spans="1:3" x14ac:dyDescent="0.25">
      <c r="A466" s="2">
        <v>461</v>
      </c>
      <c r="B466" s="1">
        <v>482.5</v>
      </c>
      <c r="C466" s="1">
        <v>175.5</v>
      </c>
    </row>
    <row r="467" spans="1:3" x14ac:dyDescent="0.25">
      <c r="A467" s="2">
        <v>462</v>
      </c>
      <c r="B467" s="1">
        <v>485.5</v>
      </c>
      <c r="C467" s="1">
        <v>180.5</v>
      </c>
    </row>
    <row r="468" spans="1:3" x14ac:dyDescent="0.25">
      <c r="A468" s="2">
        <v>463</v>
      </c>
      <c r="B468" s="1">
        <v>487.5</v>
      </c>
      <c r="C468" s="1">
        <v>187</v>
      </c>
    </row>
    <row r="469" spans="1:3" x14ac:dyDescent="0.25">
      <c r="A469" s="2">
        <v>464</v>
      </c>
      <c r="B469" s="1">
        <v>490</v>
      </c>
      <c r="C469" s="1">
        <v>193</v>
      </c>
    </row>
    <row r="470" spans="1:3" x14ac:dyDescent="0.25">
      <c r="A470" s="2">
        <v>465</v>
      </c>
      <c r="B470" s="1">
        <v>492.5</v>
      </c>
      <c r="C470" s="1">
        <v>195</v>
      </c>
    </row>
    <row r="471" spans="1:3" x14ac:dyDescent="0.25">
      <c r="A471" s="2">
        <v>466</v>
      </c>
      <c r="B471" s="1">
        <v>492.5</v>
      </c>
      <c r="C471" s="1">
        <v>195</v>
      </c>
    </row>
    <row r="472" spans="1:3" x14ac:dyDescent="0.25">
      <c r="A472" s="2">
        <v>467</v>
      </c>
      <c r="B472" s="1">
        <v>493.5</v>
      </c>
      <c r="C472" s="1">
        <v>195.5</v>
      </c>
    </row>
    <row r="473" spans="1:3" x14ac:dyDescent="0.25">
      <c r="A473" s="2">
        <v>468</v>
      </c>
      <c r="B473" s="1">
        <v>492</v>
      </c>
      <c r="C473" s="1">
        <v>195</v>
      </c>
    </row>
    <row r="474" spans="1:3" x14ac:dyDescent="0.25">
      <c r="A474" s="2">
        <v>469</v>
      </c>
      <c r="B474" s="1">
        <v>493.5</v>
      </c>
      <c r="C474" s="1">
        <v>195.5</v>
      </c>
    </row>
    <row r="475" spans="1:3" x14ac:dyDescent="0.25">
      <c r="A475" s="2">
        <v>470</v>
      </c>
      <c r="B475" s="1">
        <v>493.5</v>
      </c>
      <c r="C475" s="1">
        <v>195.5</v>
      </c>
    </row>
    <row r="476" spans="1:3" x14ac:dyDescent="0.25">
      <c r="A476" s="2">
        <v>471</v>
      </c>
      <c r="B476" s="1">
        <v>494.5</v>
      </c>
      <c r="C476" s="1">
        <v>195.5</v>
      </c>
    </row>
    <row r="477" spans="1:3" x14ac:dyDescent="0.25">
      <c r="A477" s="2">
        <v>472</v>
      </c>
      <c r="B477" s="1">
        <v>496.5</v>
      </c>
      <c r="C477" s="1">
        <v>194.5</v>
      </c>
    </row>
    <row r="478" spans="1:3" x14ac:dyDescent="0.25">
      <c r="A478" s="2">
        <v>473</v>
      </c>
      <c r="B478" s="1">
        <v>498.5</v>
      </c>
      <c r="C478" s="1">
        <v>194.5</v>
      </c>
    </row>
    <row r="479" spans="1:3" x14ac:dyDescent="0.25">
      <c r="A479" s="2">
        <v>474</v>
      </c>
      <c r="B479" s="1">
        <v>501</v>
      </c>
      <c r="C479" s="1">
        <v>194.5</v>
      </c>
    </row>
    <row r="480" spans="1:3" x14ac:dyDescent="0.25">
      <c r="A480" s="2">
        <v>475</v>
      </c>
      <c r="B480" s="1">
        <v>503.5</v>
      </c>
      <c r="C480" s="1">
        <v>193.5</v>
      </c>
    </row>
    <row r="481" spans="1:3" x14ac:dyDescent="0.25">
      <c r="A481" s="2">
        <v>476</v>
      </c>
      <c r="B481" s="1">
        <v>505.5</v>
      </c>
      <c r="C481" s="1">
        <v>193</v>
      </c>
    </row>
    <row r="482" spans="1:3" x14ac:dyDescent="0.25">
      <c r="A482" s="2">
        <v>477</v>
      </c>
      <c r="B482" s="1">
        <v>509</v>
      </c>
      <c r="C482" s="1">
        <v>192.5</v>
      </c>
    </row>
    <row r="483" spans="1:3" x14ac:dyDescent="0.25">
      <c r="A483" s="2">
        <v>478</v>
      </c>
      <c r="B483" s="1">
        <v>511</v>
      </c>
      <c r="C483" s="1">
        <v>191.5</v>
      </c>
    </row>
    <row r="484" spans="1:3" x14ac:dyDescent="0.25">
      <c r="A484" s="2">
        <v>479</v>
      </c>
      <c r="B484" s="1">
        <v>513.5</v>
      </c>
      <c r="C484" s="1">
        <v>191</v>
      </c>
    </row>
    <row r="485" spans="1:3" x14ac:dyDescent="0.25">
      <c r="A485" s="2">
        <v>480</v>
      </c>
      <c r="B485" s="1">
        <v>516</v>
      </c>
      <c r="C485" s="1">
        <v>190.5</v>
      </c>
    </row>
    <row r="486" spans="1:3" x14ac:dyDescent="0.25">
      <c r="A486" s="2">
        <v>481</v>
      </c>
      <c r="B486" s="1">
        <v>518</v>
      </c>
      <c r="C486" s="1">
        <v>190.5</v>
      </c>
    </row>
    <row r="487" spans="1:3" x14ac:dyDescent="0.25">
      <c r="A487" s="2">
        <v>482</v>
      </c>
      <c r="B487" s="1">
        <v>520</v>
      </c>
      <c r="C487" s="1">
        <v>189.5</v>
      </c>
    </row>
    <row r="488" spans="1:3" x14ac:dyDescent="0.25">
      <c r="A488" s="2">
        <v>483</v>
      </c>
      <c r="B488" s="1">
        <v>522</v>
      </c>
      <c r="C488" s="1">
        <v>189</v>
      </c>
    </row>
    <row r="489" spans="1:3" x14ac:dyDescent="0.25">
      <c r="A489" s="2">
        <v>484</v>
      </c>
      <c r="B489" s="1">
        <v>522.5</v>
      </c>
      <c r="C489" s="1">
        <v>189</v>
      </c>
    </row>
    <row r="490" spans="1:3" x14ac:dyDescent="0.25">
      <c r="A490" s="2">
        <v>485</v>
      </c>
      <c r="B490" s="1">
        <v>522.5</v>
      </c>
      <c r="C490" s="1">
        <v>189</v>
      </c>
    </row>
    <row r="491" spans="1:3" x14ac:dyDescent="0.25">
      <c r="A491" s="2">
        <v>486</v>
      </c>
      <c r="B491" s="1">
        <v>522.5</v>
      </c>
      <c r="C491" s="1">
        <v>189</v>
      </c>
    </row>
    <row r="492" spans="1:3" x14ac:dyDescent="0.25">
      <c r="A492" s="2">
        <v>487</v>
      </c>
      <c r="B492" s="1">
        <v>523</v>
      </c>
      <c r="C492" s="1">
        <v>189</v>
      </c>
    </row>
    <row r="493" spans="1:3" x14ac:dyDescent="0.25">
      <c r="A493" s="2">
        <v>488</v>
      </c>
      <c r="B493" s="1">
        <v>523</v>
      </c>
      <c r="C493" s="1">
        <v>189</v>
      </c>
    </row>
    <row r="494" spans="1:3" x14ac:dyDescent="0.25">
      <c r="A494" s="2">
        <v>489</v>
      </c>
      <c r="B494" s="1">
        <v>523</v>
      </c>
      <c r="C494" s="1">
        <v>189</v>
      </c>
    </row>
    <row r="495" spans="1:3" x14ac:dyDescent="0.25">
      <c r="A495" s="2">
        <v>490</v>
      </c>
      <c r="B495" s="1">
        <v>523</v>
      </c>
      <c r="C495" s="1">
        <v>189</v>
      </c>
    </row>
    <row r="496" spans="1:3" x14ac:dyDescent="0.25">
      <c r="A496" s="2">
        <v>491</v>
      </c>
      <c r="B496" s="1">
        <v>523</v>
      </c>
      <c r="C496" s="1">
        <v>189</v>
      </c>
    </row>
    <row r="497" spans="1:3" x14ac:dyDescent="0.25">
      <c r="A497" s="2">
        <v>492</v>
      </c>
      <c r="B497" s="1">
        <v>523</v>
      </c>
      <c r="C497" s="1">
        <v>189</v>
      </c>
    </row>
    <row r="498" spans="1:3" x14ac:dyDescent="0.25">
      <c r="A498" s="2">
        <v>493</v>
      </c>
      <c r="B498" s="1">
        <v>523</v>
      </c>
      <c r="C498" s="1">
        <v>189</v>
      </c>
    </row>
    <row r="499" spans="1:3" x14ac:dyDescent="0.25">
      <c r="A499" s="2">
        <v>494</v>
      </c>
      <c r="B499" s="1">
        <v>523</v>
      </c>
      <c r="C499" s="1">
        <v>189</v>
      </c>
    </row>
    <row r="500" spans="1:3" x14ac:dyDescent="0.25">
      <c r="A500" s="2">
        <v>495</v>
      </c>
      <c r="B500" s="1">
        <v>523</v>
      </c>
      <c r="C500" s="1">
        <v>189</v>
      </c>
    </row>
    <row r="501" spans="1:3" x14ac:dyDescent="0.25">
      <c r="A501" s="2">
        <v>496</v>
      </c>
      <c r="B501" s="1">
        <v>523</v>
      </c>
      <c r="C501" s="1">
        <v>189</v>
      </c>
    </row>
    <row r="502" spans="1:3" x14ac:dyDescent="0.25">
      <c r="A502" s="2">
        <v>497</v>
      </c>
      <c r="B502" s="1">
        <v>523.5</v>
      </c>
      <c r="C502" s="1">
        <v>189</v>
      </c>
    </row>
    <row r="503" spans="1:3" x14ac:dyDescent="0.25">
      <c r="A503" s="2">
        <v>498</v>
      </c>
      <c r="B503" s="1">
        <v>523</v>
      </c>
      <c r="C503" s="1">
        <v>189</v>
      </c>
    </row>
    <row r="504" spans="1:3" x14ac:dyDescent="0.25">
      <c r="A504" s="2">
        <v>499</v>
      </c>
      <c r="B504" s="1">
        <v>523</v>
      </c>
      <c r="C504" s="1">
        <v>189</v>
      </c>
    </row>
    <row r="505" spans="1:3" x14ac:dyDescent="0.25">
      <c r="A505" s="2">
        <v>500</v>
      </c>
      <c r="B505" s="1">
        <v>523</v>
      </c>
      <c r="C505" s="1">
        <v>189</v>
      </c>
    </row>
    <row r="506" spans="1:3" x14ac:dyDescent="0.25">
      <c r="A506" s="2">
        <v>501</v>
      </c>
      <c r="B506" s="1">
        <v>523</v>
      </c>
      <c r="C506" s="1">
        <v>189</v>
      </c>
    </row>
    <row r="507" spans="1:3" x14ac:dyDescent="0.25">
      <c r="A507" s="2">
        <v>502</v>
      </c>
      <c r="B507" s="1">
        <v>523</v>
      </c>
      <c r="C507" s="1">
        <v>189</v>
      </c>
    </row>
    <row r="508" spans="1:3" x14ac:dyDescent="0.25">
      <c r="A508" s="2">
        <v>503</v>
      </c>
      <c r="B508" s="1">
        <v>523</v>
      </c>
      <c r="C508" s="1">
        <v>189</v>
      </c>
    </row>
    <row r="509" spans="1:3" x14ac:dyDescent="0.25">
      <c r="A509" s="2">
        <v>504</v>
      </c>
      <c r="B509" s="1">
        <v>523</v>
      </c>
      <c r="C509" s="1">
        <v>189</v>
      </c>
    </row>
    <row r="510" spans="1:3" x14ac:dyDescent="0.25">
      <c r="A510" s="2">
        <v>505</v>
      </c>
      <c r="B510" s="1">
        <v>523</v>
      </c>
      <c r="C510" s="1">
        <v>189</v>
      </c>
    </row>
    <row r="511" spans="1:3" x14ac:dyDescent="0.25">
      <c r="A511" s="2">
        <v>506</v>
      </c>
      <c r="B511" s="1">
        <v>523</v>
      </c>
      <c r="C511" s="1">
        <v>189</v>
      </c>
    </row>
    <row r="512" spans="1:3" x14ac:dyDescent="0.25">
      <c r="A512" s="2">
        <v>507</v>
      </c>
      <c r="B512" s="1">
        <v>523</v>
      </c>
      <c r="C512" s="1">
        <v>189</v>
      </c>
    </row>
    <row r="513" spans="1:3" x14ac:dyDescent="0.25">
      <c r="A513" s="2">
        <v>508</v>
      </c>
      <c r="B513" s="1">
        <v>523</v>
      </c>
      <c r="C513" s="1">
        <v>189</v>
      </c>
    </row>
    <row r="514" spans="1:3" x14ac:dyDescent="0.25">
      <c r="A514" s="2">
        <v>509</v>
      </c>
      <c r="B514" s="1">
        <v>523</v>
      </c>
      <c r="C514" s="1">
        <v>189</v>
      </c>
    </row>
    <row r="515" spans="1:3" x14ac:dyDescent="0.25">
      <c r="A515" s="2">
        <v>510</v>
      </c>
      <c r="B515" s="1">
        <v>523</v>
      </c>
      <c r="C515" s="1">
        <v>189</v>
      </c>
    </row>
    <row r="516" spans="1:3" x14ac:dyDescent="0.25">
      <c r="A516" s="2">
        <v>511</v>
      </c>
      <c r="B516" s="1">
        <v>523</v>
      </c>
      <c r="C516" s="1">
        <v>189</v>
      </c>
    </row>
    <row r="517" spans="1:3" x14ac:dyDescent="0.25">
      <c r="A517" s="2">
        <v>512</v>
      </c>
      <c r="B517" s="1">
        <v>523</v>
      </c>
      <c r="C517" s="1">
        <v>189</v>
      </c>
    </row>
    <row r="518" spans="1:3" x14ac:dyDescent="0.25">
      <c r="A518" s="2">
        <v>513</v>
      </c>
      <c r="B518" s="1">
        <v>523</v>
      </c>
      <c r="C518" s="1">
        <v>189</v>
      </c>
    </row>
    <row r="519" spans="1:3" x14ac:dyDescent="0.25">
      <c r="A519" s="2">
        <v>514</v>
      </c>
      <c r="B519" s="1">
        <v>523</v>
      </c>
      <c r="C519" s="1">
        <v>189</v>
      </c>
    </row>
    <row r="520" spans="1:3" x14ac:dyDescent="0.25">
      <c r="A520" s="2">
        <v>515</v>
      </c>
      <c r="B520" s="1">
        <v>523</v>
      </c>
      <c r="C520" s="1">
        <v>189</v>
      </c>
    </row>
    <row r="521" spans="1:3" x14ac:dyDescent="0.25">
      <c r="A521" s="2">
        <v>516</v>
      </c>
      <c r="B521" s="1">
        <v>523</v>
      </c>
      <c r="C521" s="1">
        <v>189</v>
      </c>
    </row>
    <row r="522" spans="1:3" x14ac:dyDescent="0.25">
      <c r="A522" s="2">
        <v>517</v>
      </c>
      <c r="B522" s="1">
        <v>523</v>
      </c>
      <c r="C522" s="1">
        <v>189</v>
      </c>
    </row>
    <row r="523" spans="1:3" x14ac:dyDescent="0.25">
      <c r="A523" s="2">
        <v>518</v>
      </c>
      <c r="B523" s="1">
        <v>523</v>
      </c>
      <c r="C523" s="1">
        <v>189</v>
      </c>
    </row>
    <row r="524" spans="1:3" x14ac:dyDescent="0.25">
      <c r="A524" s="2">
        <v>519</v>
      </c>
      <c r="B524" s="1">
        <v>523</v>
      </c>
      <c r="C524" s="1">
        <v>189</v>
      </c>
    </row>
    <row r="525" spans="1:3" x14ac:dyDescent="0.25">
      <c r="A525" s="2">
        <v>520</v>
      </c>
      <c r="B525" s="1">
        <v>523</v>
      </c>
      <c r="C525" s="1">
        <v>189</v>
      </c>
    </row>
    <row r="526" spans="1:3" x14ac:dyDescent="0.25">
      <c r="A526" s="2">
        <v>521</v>
      </c>
      <c r="B526" s="1">
        <v>523.5</v>
      </c>
      <c r="C526" s="1">
        <v>188.5</v>
      </c>
    </row>
    <row r="527" spans="1:3" x14ac:dyDescent="0.25">
      <c r="A527" s="2">
        <v>522</v>
      </c>
      <c r="B527" s="1">
        <v>523</v>
      </c>
      <c r="C527" s="1">
        <v>189</v>
      </c>
    </row>
    <row r="528" spans="1:3" x14ac:dyDescent="0.25">
      <c r="A528" s="2">
        <v>523</v>
      </c>
      <c r="B528" s="1">
        <v>523.5</v>
      </c>
      <c r="C528" s="1">
        <v>188.5</v>
      </c>
    </row>
    <row r="529" spans="1:3" x14ac:dyDescent="0.25">
      <c r="A529" s="2">
        <v>524</v>
      </c>
      <c r="B529" s="1">
        <v>523</v>
      </c>
      <c r="C529" s="1">
        <v>189</v>
      </c>
    </row>
    <row r="530" spans="1:3" x14ac:dyDescent="0.25">
      <c r="A530" s="2">
        <v>525</v>
      </c>
      <c r="B530" s="1">
        <v>523</v>
      </c>
      <c r="C530" s="1">
        <v>189</v>
      </c>
    </row>
    <row r="531" spans="1:3" x14ac:dyDescent="0.25">
      <c r="A531" s="2">
        <v>526</v>
      </c>
      <c r="B531" s="1">
        <v>523</v>
      </c>
      <c r="C531" s="1">
        <v>189</v>
      </c>
    </row>
    <row r="532" spans="1:3" x14ac:dyDescent="0.25">
      <c r="A532" s="2">
        <v>527</v>
      </c>
      <c r="B532" s="1">
        <v>523</v>
      </c>
      <c r="C532" s="1">
        <v>189</v>
      </c>
    </row>
    <row r="533" spans="1:3" x14ac:dyDescent="0.25">
      <c r="A533" s="2">
        <v>528</v>
      </c>
      <c r="B533" s="1">
        <v>523</v>
      </c>
      <c r="C533" s="1">
        <v>189</v>
      </c>
    </row>
    <row r="534" spans="1:3" x14ac:dyDescent="0.25">
      <c r="A534" s="2">
        <v>529</v>
      </c>
      <c r="B534" s="1">
        <v>523</v>
      </c>
      <c r="C534" s="1">
        <v>189</v>
      </c>
    </row>
    <row r="535" spans="1:3" x14ac:dyDescent="0.25">
      <c r="A535" s="2">
        <v>530</v>
      </c>
      <c r="B535" s="1">
        <v>522.5</v>
      </c>
      <c r="C535" s="1">
        <v>189</v>
      </c>
    </row>
    <row r="536" spans="1:3" x14ac:dyDescent="0.25">
      <c r="A536" s="2">
        <v>531</v>
      </c>
      <c r="B536" s="1">
        <v>521</v>
      </c>
      <c r="C536" s="1">
        <v>189</v>
      </c>
    </row>
    <row r="537" spans="1:3" x14ac:dyDescent="0.25">
      <c r="A537" s="2">
        <v>532</v>
      </c>
      <c r="B537" s="1">
        <v>519</v>
      </c>
      <c r="C537" s="1">
        <v>189.5</v>
      </c>
    </row>
    <row r="538" spans="1:3" x14ac:dyDescent="0.25">
      <c r="A538" s="2">
        <v>533</v>
      </c>
      <c r="B538" s="1">
        <v>517</v>
      </c>
      <c r="C538" s="1">
        <v>190.5</v>
      </c>
    </row>
    <row r="539" spans="1:3" x14ac:dyDescent="0.25">
      <c r="A539" s="2">
        <v>534</v>
      </c>
      <c r="B539" s="1">
        <v>514.5</v>
      </c>
      <c r="C539" s="1">
        <v>191</v>
      </c>
    </row>
    <row r="540" spans="1:3" x14ac:dyDescent="0.25">
      <c r="A540" s="2">
        <v>535</v>
      </c>
      <c r="B540" s="1">
        <v>512.5</v>
      </c>
      <c r="C540" s="1">
        <v>191.5</v>
      </c>
    </row>
    <row r="541" spans="1:3" x14ac:dyDescent="0.25">
      <c r="A541" s="2">
        <v>536</v>
      </c>
      <c r="B541" s="1">
        <v>510</v>
      </c>
      <c r="C541" s="1">
        <v>192</v>
      </c>
    </row>
    <row r="542" spans="1:3" x14ac:dyDescent="0.25">
      <c r="A542" s="2">
        <v>537</v>
      </c>
      <c r="B542" s="1">
        <v>509</v>
      </c>
      <c r="C542" s="1">
        <v>192.5</v>
      </c>
    </row>
    <row r="543" spans="1:3" x14ac:dyDescent="0.25">
      <c r="A543" s="2">
        <v>538</v>
      </c>
      <c r="B543" s="1">
        <v>507</v>
      </c>
      <c r="C543" s="1">
        <v>192.5</v>
      </c>
    </row>
    <row r="544" spans="1:3" x14ac:dyDescent="0.25">
      <c r="A544" s="2">
        <v>539</v>
      </c>
      <c r="B544" s="1">
        <v>505</v>
      </c>
      <c r="C544" s="1">
        <v>193.5</v>
      </c>
    </row>
    <row r="545" spans="1:3" x14ac:dyDescent="0.25">
      <c r="A545" s="2">
        <v>540</v>
      </c>
      <c r="B545" s="1">
        <v>503</v>
      </c>
      <c r="C545" s="1">
        <v>193.5</v>
      </c>
    </row>
    <row r="546" spans="1:3" x14ac:dyDescent="0.25">
      <c r="A546" s="2">
        <v>541</v>
      </c>
      <c r="B546" s="1">
        <v>501</v>
      </c>
      <c r="C546" s="1">
        <v>194.5</v>
      </c>
    </row>
    <row r="547" spans="1:3" x14ac:dyDescent="0.25">
      <c r="A547" s="2">
        <v>542</v>
      </c>
      <c r="B547" s="1">
        <v>498.5</v>
      </c>
      <c r="C547" s="1">
        <v>194.5</v>
      </c>
    </row>
    <row r="548" spans="1:3" x14ac:dyDescent="0.25">
      <c r="A548" s="2">
        <v>543</v>
      </c>
      <c r="B548" s="1">
        <v>495</v>
      </c>
      <c r="C548" s="1">
        <v>195.5</v>
      </c>
    </row>
    <row r="549" spans="1:3" x14ac:dyDescent="0.25">
      <c r="A549" s="2">
        <v>544</v>
      </c>
      <c r="B549" s="1">
        <v>493</v>
      </c>
      <c r="C549" s="1">
        <v>195.5</v>
      </c>
    </row>
    <row r="550" spans="1:3" x14ac:dyDescent="0.25">
      <c r="A550" s="2">
        <v>545</v>
      </c>
      <c r="B550" s="1">
        <v>491.5</v>
      </c>
      <c r="C550" s="1">
        <v>195.5</v>
      </c>
    </row>
    <row r="551" spans="1:3" x14ac:dyDescent="0.25">
      <c r="A551" s="2">
        <v>546</v>
      </c>
      <c r="B551" s="1">
        <v>491</v>
      </c>
      <c r="C551" s="1">
        <v>195.5</v>
      </c>
    </row>
    <row r="552" spans="1:3" x14ac:dyDescent="0.25">
      <c r="A552" s="2">
        <v>547</v>
      </c>
      <c r="B552" s="1">
        <v>491</v>
      </c>
      <c r="C552" s="1">
        <v>195.5</v>
      </c>
    </row>
    <row r="553" spans="1:3" x14ac:dyDescent="0.25">
      <c r="A553" s="2">
        <v>548</v>
      </c>
      <c r="B553" s="1">
        <v>490.5</v>
      </c>
      <c r="C553" s="1">
        <v>195.5</v>
      </c>
    </row>
    <row r="554" spans="1:3" x14ac:dyDescent="0.25">
      <c r="A554" s="2">
        <v>549</v>
      </c>
      <c r="B554" s="1">
        <v>489.5</v>
      </c>
      <c r="C554" s="1">
        <v>195.5</v>
      </c>
    </row>
    <row r="555" spans="1:3" x14ac:dyDescent="0.25">
      <c r="A555" s="2">
        <v>550</v>
      </c>
      <c r="B555" s="1">
        <v>488.5</v>
      </c>
      <c r="C555" s="1">
        <v>195.5</v>
      </c>
    </row>
    <row r="556" spans="1:3" x14ac:dyDescent="0.25">
      <c r="A556" s="2">
        <v>551</v>
      </c>
      <c r="B556" s="1">
        <v>487.5</v>
      </c>
      <c r="C556" s="1">
        <v>195.5</v>
      </c>
    </row>
    <row r="557" spans="1:3" x14ac:dyDescent="0.25">
      <c r="A557" s="2">
        <v>552</v>
      </c>
      <c r="B557" s="1">
        <v>486.5</v>
      </c>
      <c r="C557" s="1">
        <v>195.5</v>
      </c>
    </row>
    <row r="558" spans="1:3" x14ac:dyDescent="0.25">
      <c r="A558" s="2">
        <v>553</v>
      </c>
      <c r="B558" s="1">
        <v>483.5</v>
      </c>
      <c r="C558" s="1">
        <v>190</v>
      </c>
    </row>
    <row r="559" spans="1:3" x14ac:dyDescent="0.25">
      <c r="A559" s="2">
        <v>554</v>
      </c>
      <c r="B559" s="1">
        <v>482</v>
      </c>
      <c r="C559" s="1">
        <v>182.5</v>
      </c>
    </row>
    <row r="560" spans="1:3" x14ac:dyDescent="0.25">
      <c r="A560" s="2">
        <v>555</v>
      </c>
      <c r="B560" s="1">
        <v>481</v>
      </c>
      <c r="C560" s="1">
        <v>181.5</v>
      </c>
    </row>
    <row r="561" spans="1:3" x14ac:dyDescent="0.25">
      <c r="A561" s="2">
        <v>556</v>
      </c>
      <c r="B561" s="1">
        <v>480</v>
      </c>
      <c r="C561" s="1">
        <v>181.5</v>
      </c>
    </row>
    <row r="562" spans="1:3" x14ac:dyDescent="0.25">
      <c r="A562" s="2">
        <v>557</v>
      </c>
      <c r="B562" s="1">
        <v>479</v>
      </c>
      <c r="C562" s="1">
        <v>181.5</v>
      </c>
    </row>
    <row r="563" spans="1:3" x14ac:dyDescent="0.25">
      <c r="A563" s="2">
        <v>558</v>
      </c>
      <c r="B563" s="1">
        <v>478.5</v>
      </c>
      <c r="C563" s="1">
        <v>181.5</v>
      </c>
    </row>
    <row r="564" spans="1:3" x14ac:dyDescent="0.25">
      <c r="A564" s="2">
        <v>559</v>
      </c>
      <c r="B564" s="1">
        <v>477</v>
      </c>
      <c r="C564" s="1">
        <v>181.5</v>
      </c>
    </row>
    <row r="565" spans="1:3" x14ac:dyDescent="0.25">
      <c r="A565" s="2">
        <v>560</v>
      </c>
      <c r="B565" s="1">
        <v>476</v>
      </c>
      <c r="C565" s="1">
        <v>181.5</v>
      </c>
    </row>
    <row r="566" spans="1:3" x14ac:dyDescent="0.25">
      <c r="A566" s="2">
        <v>561</v>
      </c>
      <c r="B566" s="1">
        <v>474</v>
      </c>
      <c r="C566" s="1">
        <v>181</v>
      </c>
    </row>
    <row r="567" spans="1:3" x14ac:dyDescent="0.25">
      <c r="A567" s="2">
        <v>562</v>
      </c>
      <c r="B567" s="1">
        <v>474</v>
      </c>
      <c r="C567" s="1">
        <v>180.5</v>
      </c>
    </row>
    <row r="568" spans="1:3" x14ac:dyDescent="0.25">
      <c r="A568" s="2">
        <v>563</v>
      </c>
      <c r="B568" s="1">
        <v>473.5</v>
      </c>
      <c r="C568" s="1">
        <v>181.5</v>
      </c>
    </row>
    <row r="569" spans="1:3" x14ac:dyDescent="0.25">
      <c r="A569" s="2">
        <v>564</v>
      </c>
      <c r="B569" s="1">
        <v>470</v>
      </c>
      <c r="C569" s="1">
        <v>182</v>
      </c>
    </row>
    <row r="570" spans="1:3" x14ac:dyDescent="0.25">
      <c r="A570" s="2">
        <v>565</v>
      </c>
      <c r="B570" s="1">
        <v>469</v>
      </c>
      <c r="C570" s="1">
        <v>182.5</v>
      </c>
    </row>
    <row r="571" spans="1:3" x14ac:dyDescent="0.25">
      <c r="A571" s="2">
        <v>566</v>
      </c>
      <c r="B571" s="1">
        <v>467</v>
      </c>
      <c r="C571" s="1">
        <v>183.5</v>
      </c>
    </row>
    <row r="572" spans="1:3" x14ac:dyDescent="0.25">
      <c r="A572" s="2">
        <v>567</v>
      </c>
      <c r="B572" s="1">
        <v>465.5</v>
      </c>
      <c r="C572" s="1">
        <v>183.5</v>
      </c>
    </row>
    <row r="573" spans="1:3" x14ac:dyDescent="0.25">
      <c r="A573" s="2">
        <v>568</v>
      </c>
      <c r="B573" s="1">
        <v>462.5</v>
      </c>
      <c r="C573" s="1">
        <v>184.5</v>
      </c>
    </row>
    <row r="574" spans="1:3" x14ac:dyDescent="0.25">
      <c r="A574" s="2">
        <v>569</v>
      </c>
      <c r="B574" s="1">
        <v>460</v>
      </c>
      <c r="C574" s="1">
        <v>185</v>
      </c>
    </row>
    <row r="575" spans="1:3" x14ac:dyDescent="0.25">
      <c r="A575" s="2">
        <v>570</v>
      </c>
      <c r="B575" s="1">
        <v>458</v>
      </c>
      <c r="C575" s="1">
        <v>185</v>
      </c>
    </row>
    <row r="576" spans="1:3" x14ac:dyDescent="0.25">
      <c r="A576" s="2">
        <v>571</v>
      </c>
      <c r="B576" s="1">
        <v>453</v>
      </c>
      <c r="C576" s="1">
        <v>182</v>
      </c>
    </row>
    <row r="577" spans="1:3" x14ac:dyDescent="0.25">
      <c r="A577" s="2">
        <v>572</v>
      </c>
      <c r="B577" s="1">
        <v>449</v>
      </c>
      <c r="C577" s="1">
        <v>180.5</v>
      </c>
    </row>
    <row r="578" spans="1:3" x14ac:dyDescent="0.25">
      <c r="A578" s="2">
        <v>573</v>
      </c>
      <c r="B578" s="1">
        <v>445.5</v>
      </c>
      <c r="C578" s="1">
        <v>179</v>
      </c>
    </row>
    <row r="579" spans="1:3" x14ac:dyDescent="0.25">
      <c r="A579" s="2">
        <v>574</v>
      </c>
      <c r="B579" s="1">
        <v>441</v>
      </c>
      <c r="C579" s="1">
        <v>179</v>
      </c>
    </row>
    <row r="580" spans="1:3" x14ac:dyDescent="0.25">
      <c r="A580" s="2">
        <v>575</v>
      </c>
      <c r="B580" s="1">
        <v>438</v>
      </c>
      <c r="C580" s="1">
        <v>179.5</v>
      </c>
    </row>
    <row r="581" spans="1:3" x14ac:dyDescent="0.25">
      <c r="A581" s="2">
        <v>576</v>
      </c>
      <c r="B581" s="1">
        <v>435.5</v>
      </c>
      <c r="C581" s="1">
        <v>180</v>
      </c>
    </row>
    <row r="582" spans="1:3" x14ac:dyDescent="0.25">
      <c r="A582" s="2">
        <v>577</v>
      </c>
      <c r="B582" s="1">
        <v>432.5</v>
      </c>
      <c r="C582" s="1">
        <v>180.5</v>
      </c>
    </row>
    <row r="583" spans="1:3" x14ac:dyDescent="0.25">
      <c r="A583" s="2">
        <v>578</v>
      </c>
      <c r="B583" s="1">
        <v>430.5</v>
      </c>
      <c r="C583" s="1">
        <v>181</v>
      </c>
    </row>
    <row r="584" spans="1:3" x14ac:dyDescent="0.25">
      <c r="A584" s="2">
        <v>579</v>
      </c>
      <c r="B584" s="1">
        <v>427.5</v>
      </c>
      <c r="C584" s="1">
        <v>181.5</v>
      </c>
    </row>
    <row r="585" spans="1:3" x14ac:dyDescent="0.25">
      <c r="A585" s="2">
        <v>580</v>
      </c>
      <c r="B585" s="1">
        <v>425.5</v>
      </c>
      <c r="C585" s="1">
        <v>182</v>
      </c>
    </row>
    <row r="586" spans="1:3" x14ac:dyDescent="0.25">
      <c r="A586" s="2">
        <v>581</v>
      </c>
      <c r="B586" s="1">
        <v>423.5</v>
      </c>
      <c r="C586" s="1">
        <v>181.5</v>
      </c>
    </row>
    <row r="587" spans="1:3" x14ac:dyDescent="0.25">
      <c r="A587" s="2">
        <v>582</v>
      </c>
      <c r="B587" s="1">
        <v>422</v>
      </c>
      <c r="C587" s="1">
        <v>181.5</v>
      </c>
    </row>
    <row r="588" spans="1:3" x14ac:dyDescent="0.25">
      <c r="A588" s="2">
        <v>583</v>
      </c>
      <c r="B588" s="1">
        <v>421.5</v>
      </c>
      <c r="C588" s="1">
        <v>181.5</v>
      </c>
    </row>
    <row r="589" spans="1:3" x14ac:dyDescent="0.25">
      <c r="A589" s="2">
        <v>584</v>
      </c>
      <c r="B589" s="1">
        <v>420</v>
      </c>
      <c r="C589" s="1">
        <v>181.5</v>
      </c>
    </row>
    <row r="590" spans="1:3" x14ac:dyDescent="0.25">
      <c r="A590" s="2">
        <v>585</v>
      </c>
      <c r="B590" s="1">
        <v>418.5</v>
      </c>
      <c r="C590" s="1">
        <v>181.5</v>
      </c>
    </row>
    <row r="591" spans="1:3" x14ac:dyDescent="0.25">
      <c r="A591" s="2">
        <v>586</v>
      </c>
      <c r="B591" s="1">
        <v>419</v>
      </c>
      <c r="C591" s="1">
        <v>181</v>
      </c>
    </row>
    <row r="592" spans="1:3" x14ac:dyDescent="0.25">
      <c r="A592" s="2">
        <v>587</v>
      </c>
      <c r="B592" s="1">
        <v>416.5</v>
      </c>
      <c r="C592" s="1">
        <v>181.5</v>
      </c>
    </row>
    <row r="593" spans="1:3" x14ac:dyDescent="0.25">
      <c r="A593" s="2">
        <v>588</v>
      </c>
      <c r="B593" s="1">
        <v>415.5</v>
      </c>
      <c r="C593" s="1">
        <v>180.5</v>
      </c>
    </row>
    <row r="594" spans="1:3" x14ac:dyDescent="0.25">
      <c r="A594" s="2">
        <v>589</v>
      </c>
      <c r="B594" s="1">
        <v>415.5</v>
      </c>
      <c r="C594" s="1">
        <v>180</v>
      </c>
    </row>
    <row r="595" spans="1:3" x14ac:dyDescent="0.25">
      <c r="A595" s="2">
        <v>590</v>
      </c>
      <c r="B595" s="1">
        <v>415</v>
      </c>
      <c r="C595" s="1">
        <v>179</v>
      </c>
    </row>
    <row r="596" spans="1:3" x14ac:dyDescent="0.25">
      <c r="A596" s="2">
        <v>591</v>
      </c>
      <c r="B596" s="1">
        <v>413</v>
      </c>
      <c r="C596" s="1">
        <v>179.5</v>
      </c>
    </row>
    <row r="597" spans="1:3" x14ac:dyDescent="0.25">
      <c r="A597" s="2">
        <v>592</v>
      </c>
      <c r="B597" s="1">
        <v>410.5</v>
      </c>
      <c r="C597" s="1">
        <v>178.5</v>
      </c>
    </row>
    <row r="598" spans="1:3" x14ac:dyDescent="0.25">
      <c r="A598" s="2">
        <v>593</v>
      </c>
      <c r="B598" s="1">
        <v>409</v>
      </c>
      <c r="C598" s="1">
        <v>179</v>
      </c>
    </row>
    <row r="599" spans="1:3" x14ac:dyDescent="0.25">
      <c r="A599" s="2">
        <v>594</v>
      </c>
      <c r="B599" s="1">
        <v>406.5</v>
      </c>
      <c r="C599" s="1">
        <v>178.5</v>
      </c>
    </row>
    <row r="600" spans="1:3" x14ac:dyDescent="0.25">
      <c r="A600" s="2">
        <v>595</v>
      </c>
      <c r="B600" s="1">
        <v>405</v>
      </c>
      <c r="C600" s="1">
        <v>178.5</v>
      </c>
    </row>
    <row r="601" spans="1:3" x14ac:dyDescent="0.25">
      <c r="A601" s="2">
        <v>596</v>
      </c>
      <c r="B601" s="1">
        <v>404.5</v>
      </c>
      <c r="C601" s="1">
        <v>178.5</v>
      </c>
    </row>
    <row r="602" spans="1:3" x14ac:dyDescent="0.25">
      <c r="A602" s="2">
        <v>597</v>
      </c>
      <c r="B602" s="1">
        <v>402.5</v>
      </c>
      <c r="C602" s="1">
        <v>178.5</v>
      </c>
    </row>
    <row r="603" spans="1:3" x14ac:dyDescent="0.25">
      <c r="A603" s="2">
        <v>598</v>
      </c>
      <c r="B603" s="1">
        <v>401.5</v>
      </c>
      <c r="C603" s="1">
        <v>178.5</v>
      </c>
    </row>
    <row r="604" spans="1:3" x14ac:dyDescent="0.25">
      <c r="A604" s="2">
        <v>599</v>
      </c>
      <c r="B604" s="1">
        <v>400.5</v>
      </c>
      <c r="C604" s="1">
        <v>178.5</v>
      </c>
    </row>
    <row r="605" spans="1:3" x14ac:dyDescent="0.25">
      <c r="A605" s="2">
        <v>600</v>
      </c>
      <c r="B605" s="1">
        <v>398.5</v>
      </c>
      <c r="C605" s="1">
        <v>178.5</v>
      </c>
    </row>
    <row r="606" spans="1:3" x14ac:dyDescent="0.25">
      <c r="A606" s="2">
        <v>601</v>
      </c>
      <c r="B606" s="1">
        <v>396.5</v>
      </c>
      <c r="C606" s="1">
        <v>178.5</v>
      </c>
    </row>
    <row r="607" spans="1:3" x14ac:dyDescent="0.25">
      <c r="A607" s="2">
        <v>602</v>
      </c>
      <c r="B607" s="1">
        <v>395.5</v>
      </c>
      <c r="C607" s="1">
        <v>178.5</v>
      </c>
    </row>
    <row r="608" spans="1:3" x14ac:dyDescent="0.25">
      <c r="A608" s="2">
        <v>603</v>
      </c>
      <c r="B608" s="1">
        <v>395</v>
      </c>
      <c r="C608" s="1">
        <v>178.5</v>
      </c>
    </row>
    <row r="609" spans="1:3" x14ac:dyDescent="0.25">
      <c r="A609" s="2">
        <v>604</v>
      </c>
      <c r="B609" s="1">
        <v>392.5</v>
      </c>
      <c r="C609" s="1">
        <v>178</v>
      </c>
    </row>
    <row r="610" spans="1:3" x14ac:dyDescent="0.25">
      <c r="A610" s="2">
        <v>605</v>
      </c>
      <c r="B610" s="1">
        <v>392.5</v>
      </c>
      <c r="C610" s="1">
        <v>177.5</v>
      </c>
    </row>
    <row r="611" spans="1:3" x14ac:dyDescent="0.25">
      <c r="A611" s="2">
        <v>606</v>
      </c>
      <c r="B611" s="1">
        <v>391.5</v>
      </c>
      <c r="C611" s="1">
        <v>176.5</v>
      </c>
    </row>
    <row r="612" spans="1:3" x14ac:dyDescent="0.25">
      <c r="A612" s="2">
        <v>607</v>
      </c>
      <c r="B612" s="1">
        <v>390</v>
      </c>
      <c r="C612" s="1">
        <v>176.5</v>
      </c>
    </row>
    <row r="613" spans="1:3" x14ac:dyDescent="0.25">
      <c r="A613" s="2">
        <v>608</v>
      </c>
      <c r="B613" s="1">
        <v>388.26</v>
      </c>
      <c r="C613" s="1">
        <v>176.26</v>
      </c>
    </row>
    <row r="614" spans="1:3" x14ac:dyDescent="0.25">
      <c r="A614" s="2">
        <v>609</v>
      </c>
      <c r="B614" s="1">
        <v>386</v>
      </c>
      <c r="C614" s="1">
        <v>173.5</v>
      </c>
    </row>
    <row r="615" spans="1:3" x14ac:dyDescent="0.25">
      <c r="A615" s="2">
        <v>610</v>
      </c>
      <c r="B615" s="1">
        <v>383.5</v>
      </c>
      <c r="C615" s="1">
        <v>170.5</v>
      </c>
    </row>
    <row r="616" spans="1:3" x14ac:dyDescent="0.25">
      <c r="A616" s="2">
        <v>611</v>
      </c>
      <c r="B616" s="1">
        <v>381.5</v>
      </c>
      <c r="C616" s="1">
        <v>170.5</v>
      </c>
    </row>
    <row r="617" spans="1:3" x14ac:dyDescent="0.25">
      <c r="A617" s="2">
        <v>612</v>
      </c>
      <c r="B617" s="1">
        <v>379.5</v>
      </c>
      <c r="C617" s="1">
        <v>171.5</v>
      </c>
    </row>
    <row r="618" spans="1:3" x14ac:dyDescent="0.25">
      <c r="A618" s="2">
        <v>613</v>
      </c>
      <c r="B618" s="1">
        <v>376.26</v>
      </c>
      <c r="C618" s="1">
        <v>172.26</v>
      </c>
    </row>
    <row r="619" spans="1:3" x14ac:dyDescent="0.25">
      <c r="A619" s="2">
        <v>614</v>
      </c>
      <c r="B619" s="1">
        <v>374.26</v>
      </c>
      <c r="C619" s="1">
        <v>173.26</v>
      </c>
    </row>
    <row r="620" spans="1:3" x14ac:dyDescent="0.25">
      <c r="A620" s="2">
        <v>615</v>
      </c>
      <c r="B620" s="1">
        <v>372.5</v>
      </c>
      <c r="C620" s="1">
        <v>173.5</v>
      </c>
    </row>
    <row r="621" spans="1:3" x14ac:dyDescent="0.25">
      <c r="A621" s="2">
        <v>616</v>
      </c>
      <c r="B621" s="1">
        <v>370.5</v>
      </c>
      <c r="C621" s="1">
        <v>174.5</v>
      </c>
    </row>
    <row r="622" spans="1:3" x14ac:dyDescent="0.25">
      <c r="A622" s="2">
        <v>617</v>
      </c>
      <c r="B622" s="1">
        <v>365</v>
      </c>
      <c r="C622" s="1">
        <v>175</v>
      </c>
    </row>
    <row r="623" spans="1:3" x14ac:dyDescent="0.25">
      <c r="A623" s="2">
        <v>618</v>
      </c>
      <c r="B623" s="1">
        <v>362.5</v>
      </c>
      <c r="C623" s="1">
        <v>176</v>
      </c>
    </row>
    <row r="624" spans="1:3" x14ac:dyDescent="0.25">
      <c r="A624" s="2">
        <v>619</v>
      </c>
      <c r="B624" s="1">
        <v>361.5</v>
      </c>
      <c r="C624" s="1">
        <v>176.5</v>
      </c>
    </row>
    <row r="625" spans="1:3" x14ac:dyDescent="0.25">
      <c r="A625" s="2">
        <v>620</v>
      </c>
      <c r="B625" s="1">
        <v>359.5</v>
      </c>
      <c r="C625" s="1">
        <v>177</v>
      </c>
    </row>
    <row r="626" spans="1:3" x14ac:dyDescent="0.25">
      <c r="A626" s="2">
        <v>621</v>
      </c>
      <c r="B626" s="1">
        <v>356.5</v>
      </c>
      <c r="C626" s="1">
        <v>177.5</v>
      </c>
    </row>
    <row r="627" spans="1:3" x14ac:dyDescent="0.25">
      <c r="A627" s="2">
        <v>622</v>
      </c>
      <c r="B627" s="1">
        <v>353</v>
      </c>
      <c r="C627" s="1">
        <v>179</v>
      </c>
    </row>
    <row r="628" spans="1:3" x14ac:dyDescent="0.25">
      <c r="A628" s="2">
        <v>623</v>
      </c>
      <c r="B628" s="1">
        <v>350.5</v>
      </c>
      <c r="C628" s="1">
        <v>179.5</v>
      </c>
    </row>
    <row r="629" spans="1:3" x14ac:dyDescent="0.25">
      <c r="A629" s="2">
        <v>624</v>
      </c>
      <c r="B629" s="1">
        <v>348</v>
      </c>
      <c r="C629" s="1">
        <v>180</v>
      </c>
    </row>
    <row r="630" spans="1:3" x14ac:dyDescent="0.25">
      <c r="A630" s="2">
        <v>625</v>
      </c>
      <c r="B630" s="1">
        <v>346.5</v>
      </c>
      <c r="C630" s="1">
        <v>179.5</v>
      </c>
    </row>
    <row r="631" spans="1:3" x14ac:dyDescent="0.25">
      <c r="A631" s="2">
        <v>626</v>
      </c>
      <c r="B631" s="1">
        <v>346</v>
      </c>
      <c r="C631" s="1">
        <v>180</v>
      </c>
    </row>
    <row r="632" spans="1:3" x14ac:dyDescent="0.25">
      <c r="A632" s="2">
        <v>627</v>
      </c>
      <c r="B632" s="1">
        <v>344</v>
      </c>
      <c r="C632" s="1">
        <v>180</v>
      </c>
    </row>
    <row r="633" spans="1:3" x14ac:dyDescent="0.25">
      <c r="A633" s="2">
        <v>628</v>
      </c>
      <c r="B633" s="1">
        <v>342</v>
      </c>
      <c r="C633" s="1">
        <v>180</v>
      </c>
    </row>
    <row r="634" spans="1:3" x14ac:dyDescent="0.25">
      <c r="A634" s="2">
        <v>629</v>
      </c>
      <c r="B634" s="1">
        <v>338.24</v>
      </c>
      <c r="C634" s="1">
        <v>180.24</v>
      </c>
    </row>
    <row r="635" spans="1:3" x14ac:dyDescent="0.25">
      <c r="A635" s="2">
        <v>630</v>
      </c>
      <c r="B635" s="1">
        <v>334.5</v>
      </c>
      <c r="C635" s="1">
        <v>180.5</v>
      </c>
    </row>
    <row r="636" spans="1:3" x14ac:dyDescent="0.25">
      <c r="A636" s="2">
        <v>631</v>
      </c>
      <c r="B636" s="1">
        <v>334</v>
      </c>
      <c r="C636" s="1">
        <v>180</v>
      </c>
    </row>
    <row r="637" spans="1:3" x14ac:dyDescent="0.25">
      <c r="A637" s="2">
        <v>632</v>
      </c>
      <c r="B637" s="1">
        <v>333.5</v>
      </c>
      <c r="C637" s="1">
        <v>179.5</v>
      </c>
    </row>
    <row r="638" spans="1:3" x14ac:dyDescent="0.25">
      <c r="A638" s="2">
        <v>633</v>
      </c>
      <c r="B638" s="1">
        <v>332.5</v>
      </c>
      <c r="C638" s="1">
        <v>180</v>
      </c>
    </row>
    <row r="639" spans="1:3" x14ac:dyDescent="0.25">
      <c r="A639" s="2">
        <v>634</v>
      </c>
      <c r="B639" s="1">
        <v>331.5</v>
      </c>
      <c r="C639" s="1">
        <v>179.5</v>
      </c>
    </row>
    <row r="640" spans="1:3" x14ac:dyDescent="0.25">
      <c r="A640" s="2">
        <v>635</v>
      </c>
      <c r="B640" s="1">
        <v>329.5</v>
      </c>
      <c r="C640" s="1">
        <v>179.5</v>
      </c>
    </row>
    <row r="641" spans="1:3" x14ac:dyDescent="0.25">
      <c r="A641" s="2">
        <v>636</v>
      </c>
      <c r="B641" s="1">
        <v>329.5</v>
      </c>
      <c r="C641" s="1">
        <v>178.5</v>
      </c>
    </row>
    <row r="642" spans="1:3" x14ac:dyDescent="0.25">
      <c r="A642" s="2">
        <v>637</v>
      </c>
      <c r="B642" s="1">
        <v>326.89</v>
      </c>
      <c r="C642" s="1">
        <v>177.5</v>
      </c>
    </row>
    <row r="643" spans="1:3" x14ac:dyDescent="0.25">
      <c r="A643" s="2">
        <v>638</v>
      </c>
      <c r="B643" s="1">
        <v>323.24</v>
      </c>
      <c r="C643" s="1">
        <v>175.24</v>
      </c>
    </row>
    <row r="644" spans="1:3" x14ac:dyDescent="0.25">
      <c r="A644" s="2">
        <v>639</v>
      </c>
      <c r="B644" s="1">
        <v>321.5</v>
      </c>
      <c r="C644" s="1">
        <v>175</v>
      </c>
    </row>
    <row r="645" spans="1:3" x14ac:dyDescent="0.25">
      <c r="A645" s="2">
        <v>640</v>
      </c>
      <c r="B645" s="1">
        <v>320.24</v>
      </c>
      <c r="C645" s="1">
        <v>175.24</v>
      </c>
    </row>
    <row r="646" spans="1:3" x14ac:dyDescent="0.25">
      <c r="A646" s="2">
        <v>641</v>
      </c>
      <c r="B646" s="1">
        <v>317.24</v>
      </c>
      <c r="C646" s="1">
        <v>175.24</v>
      </c>
    </row>
    <row r="647" spans="1:3" x14ac:dyDescent="0.25">
      <c r="A647" s="2">
        <v>642</v>
      </c>
      <c r="B647" s="1">
        <v>314.27999999999997</v>
      </c>
      <c r="C647" s="1">
        <v>174.7</v>
      </c>
    </row>
    <row r="648" spans="1:3" x14ac:dyDescent="0.25">
      <c r="A648" s="2">
        <v>643</v>
      </c>
      <c r="B648" s="1">
        <v>313</v>
      </c>
      <c r="C648" s="1">
        <v>174.5</v>
      </c>
    </row>
    <row r="649" spans="1:3" x14ac:dyDescent="0.25">
      <c r="A649" s="2">
        <v>644</v>
      </c>
      <c r="B649" s="1">
        <v>312.5</v>
      </c>
      <c r="C649" s="1">
        <v>174.45</v>
      </c>
    </row>
    <row r="650" spans="1:3" x14ac:dyDescent="0.25">
      <c r="A650" s="2">
        <v>645</v>
      </c>
      <c r="B650" s="1">
        <v>308.63</v>
      </c>
      <c r="C650" s="1">
        <v>174.3</v>
      </c>
    </row>
    <row r="651" spans="1:3" x14ac:dyDescent="0.25">
      <c r="A651" s="2">
        <v>646</v>
      </c>
      <c r="B651" s="1">
        <v>307.24</v>
      </c>
      <c r="C651" s="1">
        <v>174.24</v>
      </c>
    </row>
    <row r="652" spans="1:3" x14ac:dyDescent="0.25">
      <c r="A652" s="2">
        <v>647</v>
      </c>
      <c r="B652" s="1">
        <v>306.5</v>
      </c>
      <c r="C652" s="1">
        <v>174</v>
      </c>
    </row>
    <row r="653" spans="1:3" x14ac:dyDescent="0.25">
      <c r="A653" s="2">
        <v>648</v>
      </c>
      <c r="B653" s="1">
        <v>305</v>
      </c>
      <c r="C653" s="1">
        <v>174</v>
      </c>
    </row>
    <row r="654" spans="1:3" x14ac:dyDescent="0.25">
      <c r="A654" s="2">
        <v>649</v>
      </c>
      <c r="B654" s="1">
        <v>303.24</v>
      </c>
      <c r="C654" s="1">
        <v>174.24</v>
      </c>
    </row>
    <row r="655" spans="1:3" x14ac:dyDescent="0.25">
      <c r="A655" s="2">
        <v>650</v>
      </c>
      <c r="B655" s="1">
        <v>301.43</v>
      </c>
      <c r="C655" s="1">
        <v>174.02</v>
      </c>
    </row>
    <row r="656" spans="1:3" x14ac:dyDescent="0.25">
      <c r="A656" s="2">
        <v>651</v>
      </c>
      <c r="B656" s="1">
        <v>300</v>
      </c>
      <c r="C656" s="1">
        <v>174</v>
      </c>
    </row>
    <row r="657" spans="1:3" x14ac:dyDescent="0.25">
      <c r="A657" s="2">
        <v>652</v>
      </c>
      <c r="B657" s="1">
        <v>299.5</v>
      </c>
      <c r="C657" s="1">
        <v>172.5</v>
      </c>
    </row>
    <row r="658" spans="1:3" x14ac:dyDescent="0.25">
      <c r="A658" s="2">
        <v>653</v>
      </c>
      <c r="B658" s="1">
        <v>297.5</v>
      </c>
      <c r="C658" s="1">
        <v>171.5</v>
      </c>
    </row>
    <row r="659" spans="1:3" x14ac:dyDescent="0.25">
      <c r="A659" s="2">
        <v>654</v>
      </c>
      <c r="B659" s="1">
        <v>296.5</v>
      </c>
      <c r="C659" s="1">
        <v>171.45</v>
      </c>
    </row>
    <row r="660" spans="1:3" x14ac:dyDescent="0.25">
      <c r="A660" s="2">
        <v>655</v>
      </c>
      <c r="B660" s="1">
        <v>296</v>
      </c>
      <c r="C660" s="1">
        <v>171.55</v>
      </c>
    </row>
    <row r="661" spans="1:3" x14ac:dyDescent="0.25">
      <c r="A661" s="2">
        <v>656</v>
      </c>
      <c r="B661" s="1">
        <v>294.11</v>
      </c>
      <c r="C661" s="1">
        <v>171.37</v>
      </c>
    </row>
    <row r="662" spans="1:3" x14ac:dyDescent="0.25">
      <c r="A662" s="2">
        <v>657</v>
      </c>
      <c r="B662" s="1">
        <v>292.89</v>
      </c>
      <c r="C662" s="1">
        <v>171.47</v>
      </c>
    </row>
    <row r="663" spans="1:3" x14ac:dyDescent="0.25">
      <c r="A663" s="2">
        <v>658</v>
      </c>
      <c r="B663" s="1">
        <v>291.5</v>
      </c>
      <c r="C663" s="1">
        <v>171.45</v>
      </c>
    </row>
    <row r="664" spans="1:3" x14ac:dyDescent="0.25">
      <c r="A664" s="2">
        <v>659</v>
      </c>
      <c r="B664" s="1">
        <v>290.10000000000002</v>
      </c>
      <c r="C664" s="1">
        <v>170.91</v>
      </c>
    </row>
    <row r="665" spans="1:3" x14ac:dyDescent="0.25">
      <c r="A665" s="2">
        <v>660</v>
      </c>
      <c r="B665" s="1">
        <v>288.89</v>
      </c>
      <c r="C665" s="1">
        <v>171.47</v>
      </c>
    </row>
    <row r="666" spans="1:3" x14ac:dyDescent="0.25">
      <c r="A666" s="2">
        <v>661</v>
      </c>
      <c r="B666" s="1">
        <v>287</v>
      </c>
      <c r="C666" s="1">
        <v>170.9</v>
      </c>
    </row>
    <row r="667" spans="1:3" x14ac:dyDescent="0.25">
      <c r="A667" s="2">
        <v>662</v>
      </c>
      <c r="B667" s="1">
        <v>284.35000000000002</v>
      </c>
      <c r="C667" s="1">
        <v>170.94</v>
      </c>
    </row>
    <row r="668" spans="1:3" x14ac:dyDescent="0.25">
      <c r="A668" s="2">
        <v>663</v>
      </c>
      <c r="B668" s="1">
        <v>280.91000000000003</v>
      </c>
      <c r="C668" s="1">
        <v>170.91</v>
      </c>
    </row>
    <row r="669" spans="1:3" x14ac:dyDescent="0.25">
      <c r="A669" s="2">
        <v>664</v>
      </c>
      <c r="B669" s="1">
        <v>278.7</v>
      </c>
      <c r="C669" s="1">
        <v>171</v>
      </c>
    </row>
    <row r="670" spans="1:3" x14ac:dyDescent="0.25">
      <c r="A670" s="2">
        <v>665</v>
      </c>
      <c r="B670" s="1">
        <v>278.52</v>
      </c>
      <c r="C670" s="1">
        <v>171</v>
      </c>
    </row>
    <row r="671" spans="1:3" x14ac:dyDescent="0.25">
      <c r="A671" s="2">
        <v>666</v>
      </c>
      <c r="B671" s="1">
        <v>276.52</v>
      </c>
      <c r="C671" s="1">
        <v>171</v>
      </c>
    </row>
    <row r="672" spans="1:3" x14ac:dyDescent="0.25">
      <c r="A672" s="2">
        <v>667</v>
      </c>
      <c r="B672" s="1">
        <v>275.52</v>
      </c>
      <c r="C672" s="1">
        <v>171</v>
      </c>
    </row>
    <row r="673" spans="1:3" x14ac:dyDescent="0.25">
      <c r="A673" s="2">
        <v>668</v>
      </c>
      <c r="B673" s="1">
        <v>273.93</v>
      </c>
      <c r="C673" s="1">
        <v>171.43</v>
      </c>
    </row>
    <row r="674" spans="1:3" x14ac:dyDescent="0.25">
      <c r="A674" s="2">
        <v>669</v>
      </c>
      <c r="B674" s="1">
        <v>272.76</v>
      </c>
      <c r="C674" s="1">
        <v>171.24</v>
      </c>
    </row>
    <row r="675" spans="1:3" x14ac:dyDescent="0.25">
      <c r="A675" s="2">
        <v>670</v>
      </c>
      <c r="B675" s="1">
        <v>271</v>
      </c>
      <c r="C675" s="1">
        <v>170.9</v>
      </c>
    </row>
    <row r="676" spans="1:3" x14ac:dyDescent="0.25">
      <c r="A676" s="2">
        <v>671</v>
      </c>
      <c r="B676" s="1">
        <v>267.91000000000003</v>
      </c>
      <c r="C676" s="1">
        <v>170.91</v>
      </c>
    </row>
    <row r="677" spans="1:3" x14ac:dyDescent="0.25">
      <c r="A677" s="2">
        <v>672</v>
      </c>
      <c r="B677" s="1">
        <v>265.89999999999998</v>
      </c>
      <c r="C677" s="1">
        <v>170.91</v>
      </c>
    </row>
    <row r="678" spans="1:3" x14ac:dyDescent="0.25">
      <c r="A678" s="2">
        <v>673</v>
      </c>
      <c r="B678" s="1">
        <v>263</v>
      </c>
      <c r="C678" s="1">
        <v>171</v>
      </c>
    </row>
    <row r="679" spans="1:3" x14ac:dyDescent="0.25">
      <c r="A679" s="2">
        <v>674</v>
      </c>
      <c r="B679" s="1">
        <v>260.5</v>
      </c>
      <c r="C679" s="1">
        <v>170.92</v>
      </c>
    </row>
    <row r="680" spans="1:3" x14ac:dyDescent="0.25">
      <c r="A680" s="2">
        <v>675</v>
      </c>
      <c r="B680" s="1">
        <v>260</v>
      </c>
      <c r="C680" s="1">
        <v>170.89</v>
      </c>
    </row>
    <row r="681" spans="1:3" x14ac:dyDescent="0.25">
      <c r="A681" s="2">
        <v>676</v>
      </c>
      <c r="B681" s="1">
        <v>258.08999999999997</v>
      </c>
      <c r="C681" s="1">
        <v>171</v>
      </c>
    </row>
    <row r="682" spans="1:3" x14ac:dyDescent="0.25">
      <c r="A682" s="2">
        <v>677</v>
      </c>
      <c r="B682" s="1">
        <v>256</v>
      </c>
      <c r="C682" s="1">
        <v>170</v>
      </c>
    </row>
    <row r="683" spans="1:3" x14ac:dyDescent="0.25">
      <c r="A683" s="2">
        <v>678</v>
      </c>
      <c r="B683" s="1">
        <v>252.5</v>
      </c>
      <c r="C683" s="1">
        <v>170.5</v>
      </c>
    </row>
    <row r="684" spans="1:3" x14ac:dyDescent="0.25">
      <c r="A684" s="2">
        <v>679</v>
      </c>
      <c r="B684" s="1">
        <v>248.5</v>
      </c>
      <c r="C684" s="1">
        <v>170.5</v>
      </c>
    </row>
    <row r="685" spans="1:3" x14ac:dyDescent="0.25">
      <c r="A685" s="2">
        <v>680</v>
      </c>
      <c r="B685" s="1">
        <v>248.5</v>
      </c>
      <c r="C685" s="1">
        <v>170.5</v>
      </c>
    </row>
    <row r="686" spans="1:3" x14ac:dyDescent="0.25">
      <c r="A686" s="2">
        <v>681</v>
      </c>
      <c r="B686" s="1">
        <v>248.5</v>
      </c>
      <c r="C686" s="1">
        <v>170.5</v>
      </c>
    </row>
    <row r="687" spans="1:3" x14ac:dyDescent="0.25">
      <c r="A687" s="2">
        <v>682</v>
      </c>
      <c r="B687" s="1">
        <v>247.5</v>
      </c>
      <c r="C687" s="1">
        <v>170.5</v>
      </c>
    </row>
    <row r="688" spans="1:3" x14ac:dyDescent="0.25">
      <c r="A688" s="2">
        <v>683</v>
      </c>
      <c r="B688" s="1">
        <v>245.44</v>
      </c>
      <c r="C688" s="1">
        <v>170.92</v>
      </c>
    </row>
    <row r="689" spans="1:3" x14ac:dyDescent="0.25">
      <c r="A689" s="2">
        <v>684</v>
      </c>
      <c r="B689" s="1">
        <v>243.37</v>
      </c>
      <c r="C689" s="1">
        <v>171.35</v>
      </c>
    </row>
    <row r="690" spans="1:3" x14ac:dyDescent="0.25">
      <c r="A690" s="2">
        <v>685</v>
      </c>
      <c r="B690" s="1">
        <v>241.44</v>
      </c>
      <c r="C690" s="1">
        <v>170.92</v>
      </c>
    </row>
    <row r="691" spans="1:3" x14ac:dyDescent="0.25">
      <c r="A691" s="2">
        <v>686</v>
      </c>
      <c r="B691" s="1">
        <v>239.59</v>
      </c>
      <c r="C691" s="1">
        <v>170.5</v>
      </c>
    </row>
    <row r="692" spans="1:3" x14ac:dyDescent="0.25">
      <c r="A692" s="2">
        <v>687</v>
      </c>
      <c r="B692" s="1">
        <v>238.5</v>
      </c>
      <c r="C692" s="1">
        <v>170</v>
      </c>
    </row>
    <row r="693" spans="1:3" x14ac:dyDescent="0.25">
      <c r="A693" s="2">
        <v>688</v>
      </c>
      <c r="B693" s="1">
        <v>237.77</v>
      </c>
      <c r="C693" s="1">
        <v>170.23</v>
      </c>
    </row>
    <row r="694" spans="1:3" x14ac:dyDescent="0.25">
      <c r="A694" s="2">
        <v>689</v>
      </c>
      <c r="B694" s="1">
        <v>234.5</v>
      </c>
      <c r="C694" s="1">
        <v>169.5</v>
      </c>
    </row>
    <row r="695" spans="1:3" x14ac:dyDescent="0.25">
      <c r="A695" s="2">
        <v>690</v>
      </c>
      <c r="B695" s="1">
        <v>231.5</v>
      </c>
      <c r="C695" s="1">
        <v>169.5</v>
      </c>
    </row>
    <row r="696" spans="1:3" x14ac:dyDescent="0.25">
      <c r="A696" s="2">
        <v>691</v>
      </c>
      <c r="B696" s="1">
        <v>227.77</v>
      </c>
      <c r="C696" s="1">
        <v>170.23</v>
      </c>
    </row>
    <row r="697" spans="1:3" x14ac:dyDescent="0.25">
      <c r="A697" s="2">
        <v>692</v>
      </c>
      <c r="B697" s="1">
        <v>226.5</v>
      </c>
      <c r="C697" s="1">
        <v>169.5</v>
      </c>
    </row>
    <row r="698" spans="1:3" x14ac:dyDescent="0.25">
      <c r="A698" s="2">
        <v>693</v>
      </c>
      <c r="B698" s="1">
        <v>226</v>
      </c>
      <c r="C698" s="1">
        <v>169.5</v>
      </c>
    </row>
    <row r="699" spans="1:3" x14ac:dyDescent="0.25">
      <c r="A699" s="2">
        <v>694</v>
      </c>
      <c r="B699" s="1">
        <v>224.5</v>
      </c>
      <c r="C699" s="1">
        <v>169.5</v>
      </c>
    </row>
    <row r="700" spans="1:3" x14ac:dyDescent="0.25">
      <c r="A700" s="2">
        <v>695</v>
      </c>
      <c r="B700" s="1">
        <v>224</v>
      </c>
      <c r="C700" s="1">
        <v>169.5</v>
      </c>
    </row>
    <row r="701" spans="1:3" x14ac:dyDescent="0.25">
      <c r="A701" s="2">
        <v>696</v>
      </c>
      <c r="B701" s="1">
        <v>222.77</v>
      </c>
      <c r="C701" s="1">
        <v>170.23</v>
      </c>
    </row>
    <row r="702" spans="1:3" x14ac:dyDescent="0.25">
      <c r="A702" s="2">
        <v>697</v>
      </c>
      <c r="B702" s="1">
        <v>220.5</v>
      </c>
      <c r="C702" s="1">
        <v>169.5</v>
      </c>
    </row>
    <row r="703" spans="1:3" x14ac:dyDescent="0.25">
      <c r="A703" s="2">
        <v>698</v>
      </c>
      <c r="B703" s="1">
        <v>219.5</v>
      </c>
      <c r="C703" s="1">
        <v>169.5</v>
      </c>
    </row>
    <row r="704" spans="1:3" x14ac:dyDescent="0.25">
      <c r="A704" s="2">
        <v>699</v>
      </c>
      <c r="B704" s="1">
        <v>219.5</v>
      </c>
      <c r="C704" s="1">
        <v>169.5</v>
      </c>
    </row>
    <row r="705" spans="1:3" x14ac:dyDescent="0.25">
      <c r="A705" s="2">
        <v>700</v>
      </c>
      <c r="B705" s="1">
        <v>218.74</v>
      </c>
      <c r="C705" s="1">
        <v>169.26</v>
      </c>
    </row>
    <row r="706" spans="1:3" x14ac:dyDescent="0.25">
      <c r="A706" s="2">
        <v>701</v>
      </c>
      <c r="B706" s="1">
        <v>215.5</v>
      </c>
      <c r="C706" s="1">
        <v>168.5</v>
      </c>
    </row>
    <row r="707" spans="1:3" x14ac:dyDescent="0.25">
      <c r="A707" s="2">
        <v>702</v>
      </c>
      <c r="B707" s="1">
        <v>213.5</v>
      </c>
      <c r="C707" s="1">
        <v>167.5</v>
      </c>
    </row>
    <row r="708" spans="1:3" x14ac:dyDescent="0.25">
      <c r="A708" s="2">
        <v>703</v>
      </c>
      <c r="B708" s="1">
        <v>212.26</v>
      </c>
      <c r="C708" s="1">
        <v>166.74</v>
      </c>
    </row>
    <row r="709" spans="1:3" x14ac:dyDescent="0.25">
      <c r="A709" s="2">
        <v>704</v>
      </c>
      <c r="B709" s="1">
        <v>210.77</v>
      </c>
      <c r="C709" s="1">
        <v>166.23</v>
      </c>
    </row>
    <row r="710" spans="1:3" x14ac:dyDescent="0.25">
      <c r="A710" s="2">
        <v>705</v>
      </c>
      <c r="B710" s="1">
        <v>208</v>
      </c>
      <c r="C710" s="1">
        <v>164.5</v>
      </c>
    </row>
    <row r="711" spans="1:3" x14ac:dyDescent="0.25">
      <c r="A711" s="2">
        <v>706</v>
      </c>
      <c r="B711" s="1">
        <v>203.5</v>
      </c>
      <c r="C711" s="1">
        <v>163.5</v>
      </c>
    </row>
    <row r="712" spans="1:3" x14ac:dyDescent="0.25">
      <c r="A712" s="2">
        <v>707</v>
      </c>
      <c r="B712" s="1">
        <v>200.5</v>
      </c>
      <c r="C712" s="1">
        <v>162.5</v>
      </c>
    </row>
    <row r="713" spans="1:3" x14ac:dyDescent="0.25">
      <c r="A713" s="2">
        <v>708</v>
      </c>
      <c r="B713" s="1">
        <v>199.5</v>
      </c>
      <c r="C713" s="1">
        <v>161.5</v>
      </c>
    </row>
    <row r="714" spans="1:3" x14ac:dyDescent="0.25">
      <c r="A714" s="2">
        <v>709</v>
      </c>
      <c r="B714" s="1">
        <v>196.5</v>
      </c>
      <c r="C714" s="1">
        <v>161.5</v>
      </c>
    </row>
    <row r="715" spans="1:3" x14ac:dyDescent="0.25">
      <c r="A715" s="2">
        <v>710</v>
      </c>
      <c r="B715" s="1">
        <v>194.5</v>
      </c>
      <c r="C715" s="1">
        <v>161</v>
      </c>
    </row>
    <row r="716" spans="1:3" x14ac:dyDescent="0.25">
      <c r="A716" s="2">
        <v>711</v>
      </c>
      <c r="B716" s="1">
        <v>191.5</v>
      </c>
      <c r="C716" s="1">
        <v>159.5</v>
      </c>
    </row>
    <row r="717" spans="1:3" x14ac:dyDescent="0.25">
      <c r="A717" s="2">
        <v>712</v>
      </c>
      <c r="B717" s="1">
        <v>191</v>
      </c>
      <c r="C717" s="1">
        <v>159.5</v>
      </c>
    </row>
    <row r="718" spans="1:3" x14ac:dyDescent="0.25">
      <c r="A718" s="2">
        <v>713</v>
      </c>
      <c r="B718" s="1">
        <v>190.5</v>
      </c>
      <c r="C718" s="1">
        <v>159.5</v>
      </c>
    </row>
    <row r="719" spans="1:3" x14ac:dyDescent="0.25">
      <c r="A719" s="2">
        <v>714</v>
      </c>
      <c r="B719" s="1">
        <v>188.5</v>
      </c>
      <c r="C719" s="1">
        <v>159.5</v>
      </c>
    </row>
    <row r="720" spans="1:3" x14ac:dyDescent="0.25">
      <c r="A720" s="2">
        <v>715</v>
      </c>
      <c r="B720" s="1">
        <v>186.5</v>
      </c>
      <c r="C720" s="1">
        <v>159.5</v>
      </c>
    </row>
    <row r="721" spans="1:3" x14ac:dyDescent="0.25">
      <c r="A721" s="2">
        <v>716</v>
      </c>
      <c r="B721" s="1">
        <v>182.5</v>
      </c>
      <c r="C721" s="1">
        <v>159.5</v>
      </c>
    </row>
    <row r="722" spans="1:3" x14ac:dyDescent="0.25">
      <c r="A722" s="2">
        <v>717</v>
      </c>
      <c r="B722" s="1">
        <v>179</v>
      </c>
      <c r="C722" s="1">
        <v>159.5</v>
      </c>
    </row>
    <row r="723" spans="1:3" x14ac:dyDescent="0.25">
      <c r="A723" s="2">
        <v>718</v>
      </c>
      <c r="B723" s="1">
        <v>178</v>
      </c>
      <c r="C723" s="1">
        <v>161</v>
      </c>
    </row>
    <row r="724" spans="1:3" x14ac:dyDescent="0.25">
      <c r="A724" s="2">
        <v>719</v>
      </c>
      <c r="B724" s="1">
        <v>176</v>
      </c>
      <c r="C724" s="1">
        <v>168</v>
      </c>
    </row>
    <row r="725" spans="1:3" x14ac:dyDescent="0.25">
      <c r="A725" s="2">
        <v>720</v>
      </c>
      <c r="B725" s="1">
        <v>173</v>
      </c>
      <c r="C725" s="1">
        <v>174</v>
      </c>
    </row>
    <row r="726" spans="1:3" x14ac:dyDescent="0.25">
      <c r="A726" s="2">
        <v>721</v>
      </c>
      <c r="B726" s="1">
        <v>170</v>
      </c>
      <c r="C726" s="1">
        <v>177.5</v>
      </c>
    </row>
    <row r="727" spans="1:3" x14ac:dyDescent="0.25">
      <c r="A727" s="2">
        <v>722</v>
      </c>
      <c r="B727" s="1">
        <v>169</v>
      </c>
      <c r="C727" s="1">
        <v>175.5</v>
      </c>
    </row>
    <row r="728" spans="1:3" x14ac:dyDescent="0.25">
      <c r="A728" s="2">
        <v>723</v>
      </c>
      <c r="B728" s="1">
        <v>167</v>
      </c>
      <c r="C728" s="1">
        <v>176.5</v>
      </c>
    </row>
    <row r="729" spans="1:3" x14ac:dyDescent="0.25">
      <c r="A729" s="2">
        <v>724</v>
      </c>
      <c r="B729" s="1">
        <v>163.5</v>
      </c>
      <c r="C729" s="1">
        <v>174</v>
      </c>
    </row>
    <row r="730" spans="1:3" x14ac:dyDescent="0.25">
      <c r="A730" s="2">
        <v>725</v>
      </c>
      <c r="B730" s="1">
        <v>160</v>
      </c>
      <c r="C730" s="1">
        <v>175</v>
      </c>
    </row>
    <row r="731" spans="1:3" x14ac:dyDescent="0.25">
      <c r="A731" s="2">
        <v>726</v>
      </c>
      <c r="B731" s="1">
        <v>158</v>
      </c>
      <c r="C731" s="1">
        <v>172.5</v>
      </c>
    </row>
    <row r="732" spans="1:3" x14ac:dyDescent="0.25">
      <c r="A732" s="2">
        <v>727</v>
      </c>
      <c r="B732" s="1">
        <v>156.5</v>
      </c>
      <c r="C732" s="1">
        <v>173</v>
      </c>
    </row>
    <row r="733" spans="1:3" x14ac:dyDescent="0.25">
      <c r="A733" s="2">
        <v>728</v>
      </c>
      <c r="B733" s="1">
        <v>153</v>
      </c>
      <c r="C733" s="1">
        <v>171.5</v>
      </c>
    </row>
    <row r="734" spans="1:3" x14ac:dyDescent="0.25">
      <c r="A734" s="2">
        <v>729</v>
      </c>
      <c r="B734" s="1">
        <v>148.5</v>
      </c>
      <c r="C734" s="1">
        <v>170.5</v>
      </c>
    </row>
    <row r="735" spans="1:3" x14ac:dyDescent="0.25">
      <c r="A735" s="2">
        <v>730</v>
      </c>
      <c r="B735" s="1">
        <v>147</v>
      </c>
      <c r="C735" s="1">
        <v>171.5</v>
      </c>
    </row>
    <row r="736" spans="1:3" x14ac:dyDescent="0.25">
      <c r="A736" s="2">
        <v>731</v>
      </c>
      <c r="B736" s="1">
        <v>145.5</v>
      </c>
      <c r="C736" s="1">
        <v>170</v>
      </c>
    </row>
    <row r="737" spans="1:3" x14ac:dyDescent="0.25">
      <c r="A737" s="2">
        <v>732</v>
      </c>
      <c r="B737" s="1">
        <v>143</v>
      </c>
      <c r="C737" s="1">
        <v>170.5</v>
      </c>
    </row>
    <row r="738" spans="1:3" x14ac:dyDescent="0.25">
      <c r="A738" s="2">
        <v>733</v>
      </c>
      <c r="B738" s="1">
        <v>142.5</v>
      </c>
      <c r="C738" s="1">
        <v>170</v>
      </c>
    </row>
    <row r="739" spans="1:3" x14ac:dyDescent="0.25">
      <c r="A739" s="2">
        <v>734</v>
      </c>
      <c r="B739" s="1">
        <v>140.5</v>
      </c>
      <c r="C739" s="1">
        <v>170.5</v>
      </c>
    </row>
    <row r="740" spans="1:3" x14ac:dyDescent="0.25">
      <c r="A740" s="2">
        <v>735</v>
      </c>
      <c r="B740" s="1">
        <v>139.5</v>
      </c>
      <c r="C740" s="1">
        <v>170</v>
      </c>
    </row>
    <row r="741" spans="1:3" x14ac:dyDescent="0.25">
      <c r="A741" s="2">
        <v>736</v>
      </c>
      <c r="B741" s="1">
        <v>138.5</v>
      </c>
      <c r="C741" s="1">
        <v>170.5</v>
      </c>
    </row>
    <row r="742" spans="1:3" x14ac:dyDescent="0.25">
      <c r="A742" s="2">
        <v>737</v>
      </c>
      <c r="B742" s="1">
        <v>136.5</v>
      </c>
      <c r="C742" s="1">
        <v>170</v>
      </c>
    </row>
    <row r="743" spans="1:3" x14ac:dyDescent="0.25">
      <c r="A743" s="2">
        <v>738</v>
      </c>
      <c r="B743" s="1">
        <v>135</v>
      </c>
      <c r="C743" s="1">
        <v>170.5</v>
      </c>
    </row>
    <row r="744" spans="1:3" x14ac:dyDescent="0.25">
      <c r="A744" s="2">
        <v>739</v>
      </c>
      <c r="B744" s="1">
        <v>134</v>
      </c>
      <c r="C744" s="1">
        <v>170</v>
      </c>
    </row>
    <row r="745" spans="1:3" x14ac:dyDescent="0.25">
      <c r="A745" s="2">
        <v>740</v>
      </c>
      <c r="B745" s="1">
        <v>134</v>
      </c>
      <c r="C745" s="1">
        <v>170.5</v>
      </c>
    </row>
    <row r="746" spans="1:3" x14ac:dyDescent="0.25">
      <c r="A746" s="2">
        <v>741</v>
      </c>
      <c r="B746" s="1">
        <v>134</v>
      </c>
      <c r="C746" s="1">
        <v>170.5</v>
      </c>
    </row>
    <row r="747" spans="1:3" x14ac:dyDescent="0.25">
      <c r="A747" s="2">
        <v>742</v>
      </c>
      <c r="B747" s="1">
        <v>134</v>
      </c>
      <c r="C747" s="1">
        <v>170</v>
      </c>
    </row>
    <row r="748" spans="1:3" x14ac:dyDescent="0.25">
      <c r="A748" s="2">
        <v>743</v>
      </c>
      <c r="B748" s="1">
        <v>133.5</v>
      </c>
      <c r="C748" s="1">
        <v>170</v>
      </c>
    </row>
    <row r="749" spans="1:3" x14ac:dyDescent="0.25">
      <c r="A749" s="2">
        <v>744</v>
      </c>
      <c r="B749" s="1">
        <v>132</v>
      </c>
      <c r="C749" s="1">
        <v>169.5</v>
      </c>
    </row>
    <row r="750" spans="1:3" x14ac:dyDescent="0.25">
      <c r="A750" s="2">
        <v>745</v>
      </c>
      <c r="B750" s="1">
        <v>129.5</v>
      </c>
      <c r="C750" s="1">
        <v>169</v>
      </c>
    </row>
    <row r="751" spans="1:3" x14ac:dyDescent="0.25">
      <c r="A751" s="2">
        <v>746</v>
      </c>
      <c r="B751" s="1">
        <v>124</v>
      </c>
      <c r="C751" s="1">
        <v>167.5</v>
      </c>
    </row>
    <row r="752" spans="1:3" x14ac:dyDescent="0.25">
      <c r="A752" s="2">
        <v>747</v>
      </c>
      <c r="B752" s="1">
        <v>117.31</v>
      </c>
      <c r="C752" s="1">
        <v>169.17</v>
      </c>
    </row>
    <row r="753" spans="1:11" x14ac:dyDescent="0.25">
      <c r="A753" s="2">
        <v>748</v>
      </c>
      <c r="B753" s="1">
        <v>118.5</v>
      </c>
      <c r="C753" s="1">
        <v>166</v>
      </c>
    </row>
    <row r="754" spans="1:11" x14ac:dyDescent="0.25">
      <c r="A754" s="2">
        <v>749</v>
      </c>
      <c r="B754" s="1">
        <v>115</v>
      </c>
      <c r="C754" s="1">
        <v>165</v>
      </c>
    </row>
    <row r="755" spans="1:11" x14ac:dyDescent="0.25">
      <c r="A755" s="2">
        <v>750</v>
      </c>
      <c r="B755" s="1">
        <v>284</v>
      </c>
      <c r="C755" s="1">
        <v>267.5</v>
      </c>
    </row>
    <row r="756" spans="1:11" x14ac:dyDescent="0.25">
      <c r="A756" s="2">
        <v>751</v>
      </c>
      <c r="B756" s="1">
        <v>283.5</v>
      </c>
      <c r="C756" s="1">
        <v>267.5</v>
      </c>
    </row>
    <row r="757" spans="1:11" x14ac:dyDescent="0.25">
      <c r="A757" s="2">
        <v>752</v>
      </c>
      <c r="B757" s="1">
        <v>114</v>
      </c>
      <c r="C757" s="1">
        <v>162.5</v>
      </c>
    </row>
    <row r="758" spans="1:11" x14ac:dyDescent="0.25">
      <c r="A758" s="2">
        <v>753</v>
      </c>
      <c r="B758" s="1">
        <v>112</v>
      </c>
      <c r="C758" s="1">
        <v>159.97</v>
      </c>
    </row>
    <row r="759" spans="1:11" x14ac:dyDescent="0.25">
      <c r="A759" s="2">
        <v>754</v>
      </c>
      <c r="B759" s="1">
        <v>281.5</v>
      </c>
      <c r="C759" s="1">
        <v>267</v>
      </c>
    </row>
    <row r="760" spans="1:11" x14ac:dyDescent="0.25">
      <c r="A760" s="2">
        <v>755</v>
      </c>
      <c r="B760" s="1">
        <v>112</v>
      </c>
      <c r="C760" s="1">
        <v>159.97</v>
      </c>
    </row>
    <row r="761" spans="1:11" x14ac:dyDescent="0.25">
      <c r="A761" s="2">
        <v>756</v>
      </c>
      <c r="B761" s="1">
        <v>112</v>
      </c>
      <c r="C761" s="1">
        <v>157.19999999999999</v>
      </c>
    </row>
    <row r="762" spans="1:11" x14ac:dyDescent="0.25">
      <c r="A762" s="2">
        <v>757</v>
      </c>
      <c r="B762" s="1">
        <v>281.5</v>
      </c>
      <c r="C762" s="1">
        <v>267.5</v>
      </c>
    </row>
    <row r="763" spans="1:11" x14ac:dyDescent="0.25">
      <c r="A763" s="2">
        <v>758</v>
      </c>
      <c r="B763" s="1">
        <v>280.5</v>
      </c>
      <c r="C763" s="1">
        <v>268</v>
      </c>
    </row>
    <row r="764" spans="1:11" x14ac:dyDescent="0.25">
      <c r="A764" s="2">
        <v>759</v>
      </c>
      <c r="B764" s="1">
        <v>280</v>
      </c>
      <c r="C764" s="1">
        <v>267.5</v>
      </c>
    </row>
    <row r="765" spans="1:11" x14ac:dyDescent="0.25">
      <c r="A765" s="2">
        <v>760</v>
      </c>
      <c r="B765" s="1">
        <v>107.5</v>
      </c>
      <c r="C765" s="1">
        <v>161.5</v>
      </c>
    </row>
    <row r="766" spans="1:11" x14ac:dyDescent="0.25">
      <c r="A766" s="2">
        <v>761</v>
      </c>
      <c r="B766" s="1">
        <v>105</v>
      </c>
      <c r="C766" s="1">
        <v>162.5</v>
      </c>
    </row>
    <row r="767" spans="1:11" x14ac:dyDescent="0.25">
      <c r="A767" s="2">
        <v>762</v>
      </c>
      <c r="B767" s="1">
        <v>105</v>
      </c>
      <c r="C767" s="1">
        <v>162.5</v>
      </c>
    </row>
    <row r="768" spans="1:11" x14ac:dyDescent="0.25">
      <c r="A768" s="2">
        <v>763</v>
      </c>
      <c r="B768" s="1">
        <v>105</v>
      </c>
      <c r="C768" s="1">
        <v>162</v>
      </c>
      <c r="H768">
        <v>1</v>
      </c>
      <c r="I768">
        <v>2</v>
      </c>
      <c r="J768">
        <v>1</v>
      </c>
      <c r="K768">
        <v>2</v>
      </c>
    </row>
    <row r="769" spans="1:11" x14ac:dyDescent="0.25">
      <c r="A769" s="2">
        <v>764</v>
      </c>
      <c r="B769" s="1">
        <v>104.5</v>
      </c>
      <c r="C769" s="1">
        <v>162.5</v>
      </c>
      <c r="H769" s="1">
        <v>134</v>
      </c>
      <c r="I769" s="1">
        <v>170.5</v>
      </c>
      <c r="J769" s="1">
        <f ca="1">OFFSET($H$800,-ROW(J769)+769,0,1,1)</f>
        <v>91</v>
      </c>
      <c r="K769" s="1">
        <f ca="1">OFFSET($I$800,-ROW(K769)+769,0,1,1)</f>
        <v>179.5</v>
      </c>
    </row>
    <row r="770" spans="1:11" x14ac:dyDescent="0.25">
      <c r="A770" s="2">
        <v>765</v>
      </c>
      <c r="B770" s="1">
        <v>102.5</v>
      </c>
      <c r="C770" s="1">
        <v>160.5</v>
      </c>
      <c r="H770" s="1">
        <v>134</v>
      </c>
      <c r="I770" s="1">
        <v>170.5</v>
      </c>
      <c r="J770" s="1">
        <f t="shared" ref="J770:J800" ca="1" si="31">OFFSET($H$800,-ROW(J770)+769,0,1,1)</f>
        <v>92</v>
      </c>
      <c r="K770" s="1">
        <f t="shared" ref="K770:K800" ca="1" si="32">OFFSET($I$800,-ROW(K770)+769,0,1,1)</f>
        <v>174</v>
      </c>
    </row>
    <row r="771" spans="1:11" x14ac:dyDescent="0.25">
      <c r="A771" s="2">
        <v>766</v>
      </c>
      <c r="B771" s="1">
        <v>101.5</v>
      </c>
      <c r="C771" s="1">
        <v>160.5</v>
      </c>
      <c r="H771" s="1">
        <v>134</v>
      </c>
      <c r="I771" s="1">
        <v>170</v>
      </c>
      <c r="J771" s="1">
        <f t="shared" ca="1" si="31"/>
        <v>94.5</v>
      </c>
      <c r="K771" s="1">
        <f t="shared" ca="1" si="32"/>
        <v>167.5</v>
      </c>
    </row>
    <row r="772" spans="1:11" x14ac:dyDescent="0.25">
      <c r="A772" s="2">
        <v>767</v>
      </c>
      <c r="B772" s="1">
        <v>98</v>
      </c>
      <c r="C772" s="1">
        <v>163.5</v>
      </c>
      <c r="H772" s="1">
        <v>133.5</v>
      </c>
      <c r="I772" s="1">
        <v>170</v>
      </c>
      <c r="J772" s="1">
        <f t="shared" ca="1" si="31"/>
        <v>96.5</v>
      </c>
      <c r="K772" s="1">
        <f t="shared" ca="1" si="32"/>
        <v>163.5</v>
      </c>
    </row>
    <row r="773" spans="1:11" x14ac:dyDescent="0.25">
      <c r="A773" s="2">
        <v>768</v>
      </c>
      <c r="B773" s="1">
        <v>96.5</v>
      </c>
      <c r="C773" s="1">
        <v>163.5</v>
      </c>
      <c r="H773" s="1">
        <v>132</v>
      </c>
      <c r="I773" s="1">
        <v>169.5</v>
      </c>
      <c r="J773" s="1">
        <f t="shared" ca="1" si="31"/>
        <v>98</v>
      </c>
      <c r="K773" s="1">
        <f t="shared" ca="1" si="32"/>
        <v>163.5</v>
      </c>
    </row>
    <row r="774" spans="1:11" x14ac:dyDescent="0.25">
      <c r="A774" s="2">
        <v>769</v>
      </c>
      <c r="B774" s="1">
        <v>94.5</v>
      </c>
      <c r="C774" s="1">
        <v>167.5</v>
      </c>
      <c r="H774" s="1">
        <v>129.5</v>
      </c>
      <c r="I774" s="1">
        <v>169</v>
      </c>
      <c r="J774" s="1">
        <f t="shared" ca="1" si="31"/>
        <v>101.5</v>
      </c>
      <c r="K774" s="1">
        <f t="shared" ca="1" si="32"/>
        <v>160.5</v>
      </c>
    </row>
    <row r="775" spans="1:11" x14ac:dyDescent="0.25">
      <c r="A775" s="2">
        <v>770</v>
      </c>
      <c r="B775" s="1">
        <v>92</v>
      </c>
      <c r="C775" s="1">
        <v>174</v>
      </c>
      <c r="H775" s="1">
        <v>124</v>
      </c>
      <c r="I775" s="1">
        <v>167.5</v>
      </c>
      <c r="J775" s="1">
        <f t="shared" ca="1" si="31"/>
        <v>102.5</v>
      </c>
      <c r="K775" s="1">
        <f t="shared" ca="1" si="32"/>
        <v>160.5</v>
      </c>
    </row>
    <row r="776" spans="1:11" x14ac:dyDescent="0.25">
      <c r="A776" s="2">
        <v>771</v>
      </c>
      <c r="B776" s="1">
        <v>91</v>
      </c>
      <c r="C776" s="1">
        <v>179.5</v>
      </c>
      <c r="H776" s="1">
        <v>117.31</v>
      </c>
      <c r="I776" s="1">
        <v>169.17</v>
      </c>
      <c r="J776" s="1">
        <f t="shared" ca="1" si="31"/>
        <v>104.5</v>
      </c>
      <c r="K776" s="1">
        <f t="shared" ca="1" si="32"/>
        <v>162.5</v>
      </c>
    </row>
    <row r="777" spans="1:11" x14ac:dyDescent="0.25">
      <c r="A777" s="2">
        <v>772</v>
      </c>
      <c r="B777" s="1">
        <v>89.5</v>
      </c>
      <c r="C777" s="1">
        <v>180.5</v>
      </c>
      <c r="H777" s="1">
        <v>118.5</v>
      </c>
      <c r="I777" s="1">
        <v>166</v>
      </c>
      <c r="J777" s="1">
        <f t="shared" ca="1" si="31"/>
        <v>105</v>
      </c>
      <c r="K777" s="1">
        <f t="shared" ca="1" si="32"/>
        <v>162</v>
      </c>
    </row>
    <row r="778" spans="1:11" x14ac:dyDescent="0.25">
      <c r="A778" s="2">
        <v>773</v>
      </c>
      <c r="B778" s="1">
        <v>87</v>
      </c>
      <c r="C778" s="1">
        <v>186.5</v>
      </c>
      <c r="H778" s="1">
        <v>115</v>
      </c>
      <c r="I778" s="1">
        <v>165</v>
      </c>
      <c r="J778" s="1">
        <f t="shared" ca="1" si="31"/>
        <v>105</v>
      </c>
      <c r="K778" s="1">
        <f t="shared" ca="1" si="32"/>
        <v>162.5</v>
      </c>
    </row>
    <row r="779" spans="1:11" x14ac:dyDescent="0.25">
      <c r="A779" s="2">
        <v>774</v>
      </c>
      <c r="B779" s="1">
        <v>272</v>
      </c>
      <c r="C779" s="1">
        <v>276</v>
      </c>
      <c r="H779" s="1">
        <v>284</v>
      </c>
      <c r="I779" s="1">
        <v>267.5</v>
      </c>
      <c r="J779" s="1">
        <f t="shared" ca="1" si="31"/>
        <v>105</v>
      </c>
      <c r="K779" s="1">
        <f t="shared" ca="1" si="32"/>
        <v>162.5</v>
      </c>
    </row>
    <row r="780" spans="1:11" x14ac:dyDescent="0.25">
      <c r="A780" s="2">
        <v>775</v>
      </c>
      <c r="B780" s="1">
        <v>272.5</v>
      </c>
      <c r="C780" s="1">
        <v>276</v>
      </c>
      <c r="H780" s="1">
        <v>283.5</v>
      </c>
      <c r="I780" s="1">
        <v>267.5</v>
      </c>
      <c r="J780" s="1">
        <f t="shared" ca="1" si="31"/>
        <v>107.5</v>
      </c>
      <c r="K780" s="1">
        <f t="shared" ca="1" si="32"/>
        <v>161.5</v>
      </c>
    </row>
    <row r="781" spans="1:11" x14ac:dyDescent="0.25">
      <c r="A781" s="2">
        <v>776</v>
      </c>
      <c r="B781" s="1">
        <v>272</v>
      </c>
      <c r="C781" s="1">
        <v>276</v>
      </c>
      <c r="H781" s="1">
        <v>114</v>
      </c>
      <c r="I781" s="1">
        <v>162.5</v>
      </c>
      <c r="J781" s="1">
        <f t="shared" ca="1" si="31"/>
        <v>280</v>
      </c>
      <c r="K781" s="1">
        <f t="shared" ca="1" si="32"/>
        <v>267.5</v>
      </c>
    </row>
    <row r="782" spans="1:11" x14ac:dyDescent="0.25">
      <c r="A782" s="2">
        <v>777</v>
      </c>
      <c r="B782" s="1">
        <v>271.5</v>
      </c>
      <c r="C782" s="1">
        <v>276</v>
      </c>
      <c r="H782" s="1">
        <v>112</v>
      </c>
      <c r="I782" s="1">
        <v>159.97</v>
      </c>
      <c r="J782" s="1">
        <f t="shared" ca="1" si="31"/>
        <v>280.5</v>
      </c>
      <c r="K782" s="1">
        <f t="shared" ca="1" si="32"/>
        <v>268</v>
      </c>
    </row>
    <row r="783" spans="1:11" x14ac:dyDescent="0.25">
      <c r="A783" s="2">
        <v>778</v>
      </c>
      <c r="B783" s="1">
        <v>272</v>
      </c>
      <c r="C783" s="1">
        <v>275.5</v>
      </c>
      <c r="H783" s="1">
        <v>281.5</v>
      </c>
      <c r="I783" s="1">
        <v>267</v>
      </c>
      <c r="J783" s="1">
        <f t="shared" ca="1" si="31"/>
        <v>281.5</v>
      </c>
      <c r="K783" s="1">
        <f t="shared" ca="1" si="32"/>
        <v>267.5</v>
      </c>
    </row>
    <row r="784" spans="1:11" x14ac:dyDescent="0.25">
      <c r="A784" s="2">
        <v>779</v>
      </c>
      <c r="B784" s="1">
        <v>270.5</v>
      </c>
      <c r="C784" s="1">
        <v>276</v>
      </c>
      <c r="H784" s="1">
        <v>112</v>
      </c>
      <c r="I784" s="1">
        <v>159.97</v>
      </c>
      <c r="J784" s="1">
        <f t="shared" ca="1" si="31"/>
        <v>112</v>
      </c>
      <c r="K784" s="1">
        <f t="shared" ca="1" si="32"/>
        <v>157.19999999999999</v>
      </c>
    </row>
    <row r="785" spans="1:11" x14ac:dyDescent="0.25">
      <c r="A785" s="2">
        <v>780</v>
      </c>
      <c r="B785" s="1">
        <v>71.5</v>
      </c>
      <c r="C785" s="1">
        <v>170</v>
      </c>
      <c r="H785" s="1">
        <v>112</v>
      </c>
      <c r="I785" s="1">
        <v>157.19999999999999</v>
      </c>
      <c r="J785" s="1">
        <f t="shared" ca="1" si="31"/>
        <v>112</v>
      </c>
      <c r="K785" s="1">
        <f t="shared" ca="1" si="32"/>
        <v>159.97</v>
      </c>
    </row>
    <row r="786" spans="1:11" x14ac:dyDescent="0.25">
      <c r="A786" s="2">
        <v>781</v>
      </c>
      <c r="B786" s="1">
        <v>69</v>
      </c>
      <c r="C786" s="1">
        <v>170</v>
      </c>
      <c r="H786" s="1">
        <v>281.5</v>
      </c>
      <c r="I786" s="1">
        <v>267.5</v>
      </c>
      <c r="J786" s="1">
        <f t="shared" ca="1" si="31"/>
        <v>281.5</v>
      </c>
      <c r="K786" s="1">
        <f t="shared" ca="1" si="32"/>
        <v>267</v>
      </c>
    </row>
    <row r="787" spans="1:11" x14ac:dyDescent="0.25">
      <c r="A787" s="2">
        <v>782</v>
      </c>
      <c r="B787" s="1">
        <v>66.5</v>
      </c>
      <c r="C787" s="1">
        <v>172</v>
      </c>
      <c r="H787" s="1">
        <v>280.5</v>
      </c>
      <c r="I787" s="1">
        <v>268</v>
      </c>
      <c r="J787" s="1">
        <f t="shared" ca="1" si="31"/>
        <v>112</v>
      </c>
      <c r="K787" s="1">
        <f t="shared" ca="1" si="32"/>
        <v>159.97</v>
      </c>
    </row>
    <row r="788" spans="1:11" x14ac:dyDescent="0.25">
      <c r="A788" s="2">
        <v>783</v>
      </c>
      <c r="B788" s="1">
        <v>64.5</v>
      </c>
      <c r="C788" s="1">
        <v>171</v>
      </c>
      <c r="H788" s="1">
        <v>280</v>
      </c>
      <c r="I788" s="1">
        <v>267.5</v>
      </c>
      <c r="J788" s="1">
        <f t="shared" ca="1" si="31"/>
        <v>114</v>
      </c>
      <c r="K788" s="1">
        <f t="shared" ca="1" si="32"/>
        <v>162.5</v>
      </c>
    </row>
    <row r="789" spans="1:11" x14ac:dyDescent="0.25">
      <c r="A789" s="2">
        <v>784</v>
      </c>
      <c r="B789" s="1">
        <v>63</v>
      </c>
      <c r="C789" s="1">
        <v>168</v>
      </c>
      <c r="H789" s="1">
        <v>107.5</v>
      </c>
      <c r="I789" s="1">
        <v>161.5</v>
      </c>
      <c r="J789" s="1">
        <f t="shared" ca="1" si="31"/>
        <v>283.5</v>
      </c>
      <c r="K789" s="1">
        <f t="shared" ca="1" si="32"/>
        <v>267.5</v>
      </c>
    </row>
    <row r="790" spans="1:11" x14ac:dyDescent="0.25">
      <c r="A790" s="2">
        <v>785</v>
      </c>
      <c r="B790" s="1">
        <v>61.5</v>
      </c>
      <c r="C790" s="1">
        <v>166.5</v>
      </c>
      <c r="H790" s="1">
        <v>105</v>
      </c>
      <c r="I790" s="1">
        <v>162.5</v>
      </c>
      <c r="J790" s="1">
        <f t="shared" ca="1" si="31"/>
        <v>284</v>
      </c>
      <c r="K790" s="1">
        <f t="shared" ca="1" si="32"/>
        <v>267.5</v>
      </c>
    </row>
    <row r="791" spans="1:11" x14ac:dyDescent="0.25">
      <c r="A791" s="2">
        <v>786</v>
      </c>
      <c r="B791" s="1">
        <v>56</v>
      </c>
      <c r="C791" s="1">
        <v>173</v>
      </c>
      <c r="H791" s="1">
        <v>105</v>
      </c>
      <c r="I791" s="1">
        <v>162.5</v>
      </c>
      <c r="J791" s="1">
        <f t="shared" ca="1" si="31"/>
        <v>115</v>
      </c>
      <c r="K791" s="1">
        <f t="shared" ca="1" si="32"/>
        <v>165</v>
      </c>
    </row>
    <row r="792" spans="1:11" x14ac:dyDescent="0.25">
      <c r="A792" s="2">
        <v>787</v>
      </c>
      <c r="B792" s="1">
        <v>56</v>
      </c>
      <c r="C792" s="1">
        <v>173</v>
      </c>
      <c r="H792" s="1">
        <v>105</v>
      </c>
      <c r="I792" s="1">
        <v>162</v>
      </c>
      <c r="J792" s="1">
        <f t="shared" ca="1" si="31"/>
        <v>118.5</v>
      </c>
      <c r="K792" s="1">
        <f t="shared" ca="1" si="32"/>
        <v>166</v>
      </c>
    </row>
    <row r="793" spans="1:11" x14ac:dyDescent="0.25">
      <c r="A793" s="2">
        <v>788</v>
      </c>
      <c r="B793" s="1">
        <v>51.5</v>
      </c>
      <c r="C793" s="1">
        <v>168</v>
      </c>
      <c r="H793" s="1">
        <v>104.5</v>
      </c>
      <c r="I793" s="1">
        <v>162.5</v>
      </c>
      <c r="J793" s="1">
        <f t="shared" ca="1" si="31"/>
        <v>117.31</v>
      </c>
      <c r="K793" s="1">
        <f t="shared" ca="1" si="32"/>
        <v>169.17</v>
      </c>
    </row>
    <row r="794" spans="1:11" x14ac:dyDescent="0.25">
      <c r="A794" s="2">
        <v>789</v>
      </c>
      <c r="B794" s="1">
        <v>50</v>
      </c>
      <c r="C794" s="1">
        <v>166.5</v>
      </c>
      <c r="H794" s="1">
        <v>102.5</v>
      </c>
      <c r="I794" s="1">
        <v>160.5</v>
      </c>
      <c r="J794" s="1">
        <f t="shared" ca="1" si="31"/>
        <v>124</v>
      </c>
      <c r="K794" s="1">
        <f t="shared" ca="1" si="32"/>
        <v>167.5</v>
      </c>
    </row>
    <row r="795" spans="1:11" x14ac:dyDescent="0.25">
      <c r="A795" s="2">
        <v>790</v>
      </c>
      <c r="B795" s="1">
        <v>50</v>
      </c>
      <c r="C795" s="1">
        <v>166.5</v>
      </c>
      <c r="H795" s="1">
        <v>101.5</v>
      </c>
      <c r="I795" s="1">
        <v>160.5</v>
      </c>
      <c r="J795" s="1">
        <f t="shared" ca="1" si="31"/>
        <v>129.5</v>
      </c>
      <c r="K795" s="1">
        <f t="shared" ca="1" si="32"/>
        <v>169</v>
      </c>
    </row>
    <row r="796" spans="1:11" x14ac:dyDescent="0.25">
      <c r="A796" s="2">
        <v>791</v>
      </c>
      <c r="B796" s="1">
        <v>271.5</v>
      </c>
      <c r="C796" s="1">
        <v>275</v>
      </c>
      <c r="H796" s="1">
        <v>98</v>
      </c>
      <c r="I796" s="1">
        <v>163.5</v>
      </c>
      <c r="J796" s="1">
        <f t="shared" ca="1" si="31"/>
        <v>132</v>
      </c>
      <c r="K796" s="1">
        <f t="shared" ca="1" si="32"/>
        <v>169.5</v>
      </c>
    </row>
    <row r="797" spans="1:11" x14ac:dyDescent="0.25">
      <c r="A797" s="2">
        <v>792</v>
      </c>
      <c r="B797" s="1">
        <v>272</v>
      </c>
      <c r="C797" s="1">
        <v>272</v>
      </c>
      <c r="H797" s="1">
        <v>96.5</v>
      </c>
      <c r="I797" s="1">
        <v>163.5</v>
      </c>
      <c r="J797" s="1">
        <f t="shared" ca="1" si="31"/>
        <v>133.5</v>
      </c>
      <c r="K797" s="1">
        <f t="shared" ca="1" si="32"/>
        <v>170</v>
      </c>
    </row>
    <row r="798" spans="1:11" x14ac:dyDescent="0.25">
      <c r="A798" s="2">
        <v>793</v>
      </c>
      <c r="B798" s="1">
        <v>48</v>
      </c>
      <c r="C798" s="1">
        <v>163</v>
      </c>
      <c r="H798" s="1">
        <v>94.5</v>
      </c>
      <c r="I798" s="1">
        <v>167.5</v>
      </c>
      <c r="J798" s="1">
        <f t="shared" ca="1" si="31"/>
        <v>134</v>
      </c>
      <c r="K798" s="1">
        <f t="shared" ca="1" si="32"/>
        <v>170</v>
      </c>
    </row>
    <row r="799" spans="1:11" x14ac:dyDescent="0.25">
      <c r="A799" s="2">
        <v>794</v>
      </c>
      <c r="B799" s="1">
        <v>271</v>
      </c>
      <c r="C799" s="1">
        <v>274</v>
      </c>
      <c r="H799" s="1">
        <v>92</v>
      </c>
      <c r="I799" s="1">
        <v>174</v>
      </c>
      <c r="J799" s="1">
        <f t="shared" ca="1" si="31"/>
        <v>134</v>
      </c>
      <c r="K799" s="1">
        <f t="shared" ca="1" si="32"/>
        <v>170.5</v>
      </c>
    </row>
    <row r="800" spans="1:11" x14ac:dyDescent="0.25">
      <c r="A800" s="2">
        <v>795</v>
      </c>
      <c r="B800" s="1">
        <v>271.5</v>
      </c>
      <c r="C800" s="1">
        <v>273</v>
      </c>
      <c r="H800" s="1">
        <v>91</v>
      </c>
      <c r="I800" s="1">
        <v>179.5</v>
      </c>
      <c r="J800" s="1">
        <f t="shared" ca="1" si="31"/>
        <v>134</v>
      </c>
      <c r="K800" s="1">
        <f t="shared" ca="1" si="32"/>
        <v>170.5</v>
      </c>
    </row>
    <row r="801" spans="1:3" x14ac:dyDescent="0.25">
      <c r="A801" s="2">
        <v>796</v>
      </c>
      <c r="B801" s="1">
        <v>272</v>
      </c>
      <c r="C801" s="1">
        <v>272</v>
      </c>
    </row>
    <row r="802" spans="1:3" x14ac:dyDescent="0.25">
      <c r="A802" s="2">
        <v>797</v>
      </c>
      <c r="B802" s="1">
        <v>48</v>
      </c>
      <c r="C802" s="1">
        <v>163</v>
      </c>
    </row>
    <row r="803" spans="1:3" x14ac:dyDescent="0.25">
      <c r="A803" s="2">
        <v>798</v>
      </c>
      <c r="B803" s="1">
        <v>271</v>
      </c>
      <c r="C803" s="1">
        <v>274</v>
      </c>
    </row>
    <row r="804" spans="1:3" x14ac:dyDescent="0.25">
      <c r="A804" s="2">
        <v>799</v>
      </c>
      <c r="B804" s="1">
        <v>271</v>
      </c>
      <c r="C804" s="1">
        <v>274</v>
      </c>
    </row>
    <row r="805" spans="1:3" x14ac:dyDescent="0.25">
      <c r="A805" s="2">
        <v>800</v>
      </c>
      <c r="B805" s="1">
        <v>271</v>
      </c>
      <c r="C805" s="1">
        <v>274</v>
      </c>
    </row>
    <row r="806" spans="1:3" x14ac:dyDescent="0.25">
      <c r="A806" s="2">
        <v>801</v>
      </c>
      <c r="B806" s="1">
        <v>271</v>
      </c>
      <c r="C806" s="1">
        <v>274</v>
      </c>
    </row>
    <row r="807" spans="1:3" x14ac:dyDescent="0.25">
      <c r="A807" s="2">
        <v>802</v>
      </c>
      <c r="B807" s="1">
        <v>271</v>
      </c>
      <c r="C807" s="1">
        <v>274</v>
      </c>
    </row>
    <row r="808" spans="1:3" x14ac:dyDescent="0.25">
      <c r="A808" s="2">
        <v>803</v>
      </c>
      <c r="B808" s="1">
        <v>48</v>
      </c>
      <c r="C808" s="1">
        <v>165.5</v>
      </c>
    </row>
    <row r="809" spans="1:3" x14ac:dyDescent="0.25">
      <c r="A809" s="2">
        <v>804</v>
      </c>
      <c r="B809" s="1">
        <v>48</v>
      </c>
      <c r="C809" s="1">
        <v>165.5</v>
      </c>
    </row>
    <row r="810" spans="1:3" x14ac:dyDescent="0.25">
      <c r="A810" s="2">
        <v>805</v>
      </c>
      <c r="B810" s="1">
        <v>48</v>
      </c>
      <c r="C810" s="1">
        <v>163</v>
      </c>
    </row>
    <row r="811" spans="1:3" x14ac:dyDescent="0.25">
      <c r="A811" s="2">
        <v>806</v>
      </c>
      <c r="B811" s="1">
        <v>272</v>
      </c>
      <c r="C811" s="1">
        <v>272</v>
      </c>
    </row>
    <row r="812" spans="1:3" x14ac:dyDescent="0.25">
      <c r="A812" s="2">
        <v>807</v>
      </c>
      <c r="B812" s="1">
        <v>272</v>
      </c>
      <c r="C812" s="1">
        <v>272</v>
      </c>
    </row>
    <row r="813" spans="1:3" x14ac:dyDescent="0.25">
      <c r="A813" s="2">
        <v>808</v>
      </c>
      <c r="B813" s="1">
        <v>272</v>
      </c>
      <c r="C813" s="1">
        <v>272</v>
      </c>
    </row>
    <row r="814" spans="1:3" x14ac:dyDescent="0.25">
      <c r="A814" s="2">
        <v>809</v>
      </c>
      <c r="B814" s="1">
        <v>272</v>
      </c>
      <c r="C814" s="1">
        <v>272</v>
      </c>
    </row>
    <row r="815" spans="1:3" x14ac:dyDescent="0.25">
      <c r="A815" s="2">
        <v>810</v>
      </c>
      <c r="B815" s="1">
        <v>48</v>
      </c>
      <c r="C815" s="1">
        <v>162</v>
      </c>
    </row>
    <row r="816" spans="1:3" x14ac:dyDescent="0.25">
      <c r="A816" s="2">
        <v>811</v>
      </c>
      <c r="B816" s="1">
        <v>48</v>
      </c>
      <c r="C816" s="1">
        <v>162</v>
      </c>
    </row>
    <row r="817" spans="1:3" x14ac:dyDescent="0.25">
      <c r="A817" s="2">
        <v>812</v>
      </c>
      <c r="B817" s="1">
        <v>48</v>
      </c>
      <c r="C817" s="1">
        <v>162</v>
      </c>
    </row>
    <row r="818" spans="1:3" x14ac:dyDescent="0.25">
      <c r="A818" s="2">
        <v>813</v>
      </c>
      <c r="B818" s="1">
        <v>48</v>
      </c>
      <c r="C818" s="1">
        <v>162</v>
      </c>
    </row>
    <row r="819" spans="1:3" x14ac:dyDescent="0.25">
      <c r="A819" s="2">
        <v>814</v>
      </c>
      <c r="B819" s="1">
        <v>48</v>
      </c>
      <c r="C819" s="1">
        <v>162</v>
      </c>
    </row>
    <row r="820" spans="1:3" x14ac:dyDescent="0.25">
      <c r="A820" s="2">
        <v>815</v>
      </c>
      <c r="B820" s="1">
        <v>272</v>
      </c>
      <c r="C820" s="1">
        <v>273</v>
      </c>
    </row>
    <row r="821" spans="1:3" x14ac:dyDescent="0.25">
      <c r="A821" s="2">
        <v>816</v>
      </c>
      <c r="B821" s="1">
        <v>272</v>
      </c>
      <c r="C821" s="1">
        <v>273</v>
      </c>
    </row>
    <row r="822" spans="1:3" x14ac:dyDescent="0.25">
      <c r="A822" s="2">
        <v>817</v>
      </c>
      <c r="B822" s="1">
        <v>272</v>
      </c>
      <c r="C822" s="1">
        <v>273</v>
      </c>
    </row>
    <row r="823" spans="1:3" x14ac:dyDescent="0.25">
      <c r="A823" s="2">
        <v>818</v>
      </c>
      <c r="B823" s="1">
        <v>272</v>
      </c>
      <c r="C823" s="1">
        <v>273</v>
      </c>
    </row>
    <row r="824" spans="1:3" x14ac:dyDescent="0.25">
      <c r="A824" s="2">
        <v>819</v>
      </c>
      <c r="B824" s="1">
        <v>272</v>
      </c>
      <c r="C824" s="1">
        <v>273</v>
      </c>
    </row>
    <row r="825" spans="1:3" x14ac:dyDescent="0.25">
      <c r="A825" s="2">
        <v>820</v>
      </c>
      <c r="B825" s="1">
        <v>272</v>
      </c>
      <c r="C825" s="1">
        <v>273</v>
      </c>
    </row>
    <row r="826" spans="1:3" x14ac:dyDescent="0.25">
      <c r="A826" s="2">
        <v>821</v>
      </c>
      <c r="B826" s="1">
        <v>272</v>
      </c>
      <c r="C826" s="1">
        <v>273</v>
      </c>
    </row>
    <row r="827" spans="1:3" x14ac:dyDescent="0.25">
      <c r="A827" s="2">
        <v>822</v>
      </c>
      <c r="B827" s="1">
        <v>272</v>
      </c>
      <c r="C827" s="1">
        <v>273</v>
      </c>
    </row>
    <row r="828" spans="1:3" x14ac:dyDescent="0.25">
      <c r="A828" s="2">
        <v>823</v>
      </c>
      <c r="B828" s="1">
        <v>272</v>
      </c>
      <c r="C828" s="1">
        <v>273</v>
      </c>
    </row>
    <row r="829" spans="1:3" x14ac:dyDescent="0.25">
      <c r="A829" s="2">
        <v>824</v>
      </c>
      <c r="B829" s="1">
        <v>272</v>
      </c>
      <c r="C829" s="1">
        <v>273</v>
      </c>
    </row>
    <row r="830" spans="1:3" x14ac:dyDescent="0.25">
      <c r="A830" s="2">
        <v>825</v>
      </c>
      <c r="B830" s="1">
        <v>272</v>
      </c>
      <c r="C830" s="1">
        <v>273</v>
      </c>
    </row>
    <row r="831" spans="1:3" x14ac:dyDescent="0.25">
      <c r="A831" s="2">
        <v>826</v>
      </c>
      <c r="B831" s="1">
        <v>272</v>
      </c>
      <c r="C831" s="1">
        <v>273</v>
      </c>
    </row>
    <row r="832" spans="1:3" x14ac:dyDescent="0.25">
      <c r="A832" s="2">
        <v>827</v>
      </c>
      <c r="B832" s="1">
        <v>272</v>
      </c>
      <c r="C832" s="1">
        <v>273</v>
      </c>
    </row>
    <row r="833" spans="1:3" x14ac:dyDescent="0.25">
      <c r="A833" s="2">
        <v>828</v>
      </c>
      <c r="B833" s="1">
        <v>272</v>
      </c>
      <c r="C833" s="1">
        <v>273</v>
      </c>
    </row>
    <row r="834" spans="1:3" x14ac:dyDescent="0.25">
      <c r="A834" s="2">
        <v>829</v>
      </c>
      <c r="B834" s="1">
        <v>272</v>
      </c>
      <c r="C834" s="1">
        <v>273</v>
      </c>
    </row>
    <row r="835" spans="1:3" x14ac:dyDescent="0.25">
      <c r="A835" s="2">
        <v>830</v>
      </c>
      <c r="B835" s="1">
        <v>272</v>
      </c>
      <c r="C835" s="1">
        <v>273</v>
      </c>
    </row>
    <row r="836" spans="1:3" x14ac:dyDescent="0.25">
      <c r="A836" s="2">
        <v>831</v>
      </c>
      <c r="B836" s="1">
        <v>272</v>
      </c>
      <c r="C836" s="1">
        <v>272</v>
      </c>
    </row>
    <row r="837" spans="1:3" x14ac:dyDescent="0.25">
      <c r="A837" s="2">
        <v>832</v>
      </c>
      <c r="B837" s="1">
        <v>59.23</v>
      </c>
      <c r="C837" s="1">
        <v>164.77</v>
      </c>
    </row>
    <row r="838" spans="1:3" x14ac:dyDescent="0.25">
      <c r="A838" s="2">
        <v>833</v>
      </c>
      <c r="B838" s="1">
        <v>59.23</v>
      </c>
      <c r="C838" s="1">
        <v>164.77</v>
      </c>
    </row>
    <row r="839" spans="1:3" x14ac:dyDescent="0.25">
      <c r="A839" s="2">
        <v>834</v>
      </c>
      <c r="B839" s="1">
        <v>63.5</v>
      </c>
      <c r="C839" s="1">
        <v>168</v>
      </c>
    </row>
    <row r="840" spans="1:3" x14ac:dyDescent="0.25">
      <c r="A840" s="2">
        <v>835</v>
      </c>
      <c r="B840" s="1">
        <v>65</v>
      </c>
      <c r="C840" s="1">
        <v>169.5</v>
      </c>
    </row>
    <row r="841" spans="1:3" x14ac:dyDescent="0.25">
      <c r="A841" s="2">
        <v>836</v>
      </c>
      <c r="B841" s="1">
        <v>69</v>
      </c>
      <c r="C841" s="1">
        <v>167.5</v>
      </c>
    </row>
    <row r="842" spans="1:3" x14ac:dyDescent="0.25">
      <c r="A842" s="2">
        <v>837</v>
      </c>
      <c r="B842" s="1">
        <v>69</v>
      </c>
      <c r="C842" s="1">
        <v>167.5</v>
      </c>
    </row>
    <row r="843" spans="1:3" x14ac:dyDescent="0.25">
      <c r="A843" s="2">
        <v>838</v>
      </c>
      <c r="B843" s="1">
        <v>271.5</v>
      </c>
      <c r="C843" s="1">
        <v>278.5</v>
      </c>
    </row>
    <row r="844" spans="1:3" x14ac:dyDescent="0.25">
      <c r="A844" s="2">
        <v>839</v>
      </c>
      <c r="B844" s="1">
        <v>273.5</v>
      </c>
      <c r="C844" s="1">
        <v>276</v>
      </c>
    </row>
    <row r="845" spans="1:3" x14ac:dyDescent="0.25">
      <c r="A845" s="2">
        <v>840</v>
      </c>
      <c r="B845" s="1">
        <v>273</v>
      </c>
      <c r="C845" s="1">
        <v>276</v>
      </c>
    </row>
    <row r="846" spans="1:3" x14ac:dyDescent="0.25">
      <c r="A846" s="2">
        <v>841</v>
      </c>
      <c r="B846" s="1">
        <v>273.5</v>
      </c>
      <c r="C846" s="1">
        <v>276</v>
      </c>
    </row>
    <row r="847" spans="1:3" x14ac:dyDescent="0.25">
      <c r="A847" s="2">
        <v>842</v>
      </c>
      <c r="B847" s="1">
        <v>273.5</v>
      </c>
      <c r="C847" s="1">
        <v>276</v>
      </c>
    </row>
    <row r="848" spans="1:3" x14ac:dyDescent="0.25">
      <c r="A848" s="2">
        <v>843</v>
      </c>
      <c r="B848" s="1">
        <v>273</v>
      </c>
      <c r="C848" s="1">
        <v>276.5</v>
      </c>
    </row>
    <row r="849" spans="1:3" x14ac:dyDescent="0.25">
      <c r="A849" s="2">
        <v>844</v>
      </c>
      <c r="B849" s="1">
        <v>89</v>
      </c>
      <c r="C849" s="1">
        <v>177</v>
      </c>
    </row>
    <row r="850" spans="1:3" x14ac:dyDescent="0.25">
      <c r="A850" s="2">
        <v>845</v>
      </c>
      <c r="B850" s="1">
        <v>93</v>
      </c>
      <c r="C850" s="1">
        <v>178</v>
      </c>
    </row>
    <row r="851" spans="1:3" x14ac:dyDescent="0.25">
      <c r="A851" s="2">
        <v>846</v>
      </c>
      <c r="B851" s="1">
        <v>91</v>
      </c>
      <c r="C851" s="1">
        <v>188.86</v>
      </c>
    </row>
    <row r="852" spans="1:3" x14ac:dyDescent="0.25">
      <c r="A852" s="2">
        <v>847</v>
      </c>
      <c r="B852" s="1">
        <v>275.5</v>
      </c>
      <c r="C852" s="1">
        <v>277</v>
      </c>
    </row>
    <row r="853" spans="1:3" x14ac:dyDescent="0.25">
      <c r="A853" s="2">
        <v>848</v>
      </c>
      <c r="B853" s="1">
        <v>277.5</v>
      </c>
      <c r="C853" s="1">
        <v>274.5</v>
      </c>
    </row>
    <row r="854" spans="1:3" x14ac:dyDescent="0.25">
      <c r="A854" s="2">
        <v>849</v>
      </c>
      <c r="B854" s="1">
        <v>106.5</v>
      </c>
      <c r="C854" s="1">
        <v>172</v>
      </c>
    </row>
    <row r="855" spans="1:3" x14ac:dyDescent="0.25">
      <c r="A855" s="2">
        <v>850</v>
      </c>
      <c r="B855" s="1">
        <v>277.5</v>
      </c>
      <c r="C855" s="1">
        <v>271</v>
      </c>
    </row>
    <row r="856" spans="1:3" x14ac:dyDescent="0.25">
      <c r="A856" s="2">
        <v>851</v>
      </c>
      <c r="B856" s="1">
        <v>108.5</v>
      </c>
      <c r="C856" s="1">
        <v>173.5</v>
      </c>
    </row>
    <row r="857" spans="1:3" x14ac:dyDescent="0.25">
      <c r="A857" s="2">
        <v>852</v>
      </c>
      <c r="B857" s="1">
        <v>277.5</v>
      </c>
      <c r="C857" s="1">
        <v>271</v>
      </c>
    </row>
    <row r="858" spans="1:3" x14ac:dyDescent="0.25">
      <c r="A858" s="2">
        <v>853</v>
      </c>
      <c r="B858" s="1">
        <v>110</v>
      </c>
      <c r="C858" s="1">
        <v>176</v>
      </c>
    </row>
    <row r="859" spans="1:3" x14ac:dyDescent="0.25">
      <c r="A859" s="2">
        <v>854</v>
      </c>
      <c r="B859" s="1">
        <v>281</v>
      </c>
      <c r="C859" s="1">
        <v>271.5</v>
      </c>
    </row>
    <row r="860" spans="1:3" x14ac:dyDescent="0.25">
      <c r="A860" s="2">
        <v>855</v>
      </c>
      <c r="B860" s="1">
        <v>220.5</v>
      </c>
      <c r="C860" s="1">
        <v>258.5</v>
      </c>
    </row>
    <row r="861" spans="1:3" x14ac:dyDescent="0.25">
      <c r="A861" s="2">
        <v>856</v>
      </c>
      <c r="B861" s="1">
        <v>282.5</v>
      </c>
      <c r="C861" s="1">
        <v>271</v>
      </c>
    </row>
    <row r="862" spans="1:3" x14ac:dyDescent="0.25">
      <c r="A862" s="2">
        <v>857</v>
      </c>
      <c r="B862" s="1">
        <v>220.5</v>
      </c>
      <c r="C862" s="1">
        <v>258.5</v>
      </c>
    </row>
    <row r="863" spans="1:3" x14ac:dyDescent="0.25">
      <c r="A863" s="2">
        <v>858</v>
      </c>
      <c r="B863" s="1">
        <v>283</v>
      </c>
      <c r="C863" s="1">
        <v>270</v>
      </c>
    </row>
    <row r="864" spans="1:3" x14ac:dyDescent="0.25">
      <c r="A864" s="2">
        <v>859</v>
      </c>
      <c r="B864" s="1">
        <v>283</v>
      </c>
      <c r="C864" s="1">
        <v>270</v>
      </c>
    </row>
    <row r="865" spans="1:3" x14ac:dyDescent="0.25">
      <c r="A865" s="2">
        <v>860</v>
      </c>
      <c r="B865" s="1">
        <v>283</v>
      </c>
      <c r="C865" s="1">
        <v>270</v>
      </c>
    </row>
    <row r="866" spans="1:3" x14ac:dyDescent="0.25">
      <c r="A866" s="2">
        <v>861</v>
      </c>
      <c r="B866" s="1">
        <v>283</v>
      </c>
      <c r="C866" s="1">
        <v>270</v>
      </c>
    </row>
    <row r="867" spans="1:3" x14ac:dyDescent="0.25">
      <c r="A867" s="2">
        <v>862</v>
      </c>
      <c r="B867" s="1">
        <v>283.5</v>
      </c>
      <c r="C867" s="1">
        <v>270</v>
      </c>
    </row>
    <row r="868" spans="1:3" x14ac:dyDescent="0.25">
      <c r="A868" s="2">
        <v>863</v>
      </c>
      <c r="B868" s="1">
        <v>283.5</v>
      </c>
      <c r="C868" s="1">
        <v>270.5</v>
      </c>
    </row>
    <row r="869" spans="1:3" x14ac:dyDescent="0.25">
      <c r="A869" s="2">
        <v>864</v>
      </c>
      <c r="B869" s="1">
        <v>284.5</v>
      </c>
      <c r="C869" s="1">
        <v>270.5</v>
      </c>
    </row>
    <row r="870" spans="1:3" x14ac:dyDescent="0.25">
      <c r="A870" s="2">
        <v>865</v>
      </c>
      <c r="B870" s="1">
        <v>285.5</v>
      </c>
      <c r="C870" s="1">
        <v>270</v>
      </c>
    </row>
    <row r="871" spans="1:3" x14ac:dyDescent="0.25">
      <c r="A871" s="2">
        <v>866</v>
      </c>
      <c r="B871" s="1">
        <v>286</v>
      </c>
      <c r="C871" s="1">
        <v>267.5</v>
      </c>
    </row>
    <row r="872" spans="1:3" x14ac:dyDescent="0.25">
      <c r="A872" s="2">
        <v>867</v>
      </c>
      <c r="B872" s="1">
        <v>286.5</v>
      </c>
      <c r="C872" s="1">
        <v>267.5</v>
      </c>
    </row>
    <row r="873" spans="1:3" x14ac:dyDescent="0.25">
      <c r="A873" s="2">
        <v>868</v>
      </c>
      <c r="B873" s="1">
        <v>287.5</v>
      </c>
      <c r="C873" s="1">
        <v>265.5</v>
      </c>
    </row>
    <row r="874" spans="1:3" x14ac:dyDescent="0.25">
      <c r="A874" s="2">
        <v>869</v>
      </c>
      <c r="B874" s="1">
        <v>289</v>
      </c>
      <c r="C874" s="1">
        <v>264</v>
      </c>
    </row>
    <row r="875" spans="1:3" x14ac:dyDescent="0.25">
      <c r="A875" s="2">
        <v>870</v>
      </c>
      <c r="B875" s="1">
        <v>289.5</v>
      </c>
      <c r="C875" s="1">
        <v>264.5</v>
      </c>
    </row>
    <row r="876" spans="1:3" x14ac:dyDescent="0.25">
      <c r="A876" s="2">
        <v>871</v>
      </c>
      <c r="B876" s="1">
        <v>130.5</v>
      </c>
      <c r="C876" s="1">
        <v>167</v>
      </c>
    </row>
    <row r="877" spans="1:3" x14ac:dyDescent="0.25">
      <c r="A877" s="2">
        <v>872</v>
      </c>
      <c r="B877" s="1">
        <v>130.54</v>
      </c>
      <c r="C877" s="1">
        <v>165.02</v>
      </c>
    </row>
    <row r="878" spans="1:3" x14ac:dyDescent="0.25">
      <c r="A878" s="2">
        <v>873</v>
      </c>
      <c r="B878" s="1">
        <v>134</v>
      </c>
      <c r="C878" s="1">
        <v>166.5</v>
      </c>
    </row>
    <row r="879" spans="1:3" x14ac:dyDescent="0.25">
      <c r="A879" s="2">
        <v>874</v>
      </c>
      <c r="B879" s="1">
        <v>136</v>
      </c>
      <c r="C879" s="1">
        <v>167</v>
      </c>
    </row>
    <row r="880" spans="1:3" x14ac:dyDescent="0.25">
      <c r="A880" s="2">
        <v>875</v>
      </c>
      <c r="B880" s="1">
        <v>139.5</v>
      </c>
      <c r="C880" s="1">
        <v>166.5</v>
      </c>
    </row>
    <row r="881" spans="1:3" x14ac:dyDescent="0.25">
      <c r="A881" s="2">
        <v>876</v>
      </c>
      <c r="B881" s="1">
        <v>142</v>
      </c>
      <c r="C881" s="1">
        <v>166.5</v>
      </c>
    </row>
    <row r="882" spans="1:3" x14ac:dyDescent="0.25">
      <c r="A882" s="2">
        <v>877</v>
      </c>
      <c r="B882" s="1">
        <v>145</v>
      </c>
      <c r="C882" s="1">
        <v>167.5</v>
      </c>
    </row>
    <row r="883" spans="1:3" x14ac:dyDescent="0.25">
      <c r="A883" s="2">
        <v>878</v>
      </c>
      <c r="B883" s="1">
        <v>146.5</v>
      </c>
      <c r="C883" s="1">
        <v>168.5</v>
      </c>
    </row>
    <row r="884" spans="1:3" x14ac:dyDescent="0.25">
      <c r="A884" s="2">
        <v>879</v>
      </c>
      <c r="B884" s="1">
        <v>150</v>
      </c>
      <c r="C884" s="1">
        <v>169</v>
      </c>
    </row>
    <row r="885" spans="1:3" x14ac:dyDescent="0.25">
      <c r="A885" s="2">
        <v>880</v>
      </c>
      <c r="B885" s="1">
        <v>152</v>
      </c>
      <c r="C885" s="1">
        <v>170</v>
      </c>
    </row>
    <row r="886" spans="1:3" x14ac:dyDescent="0.25">
      <c r="A886" s="2">
        <v>881</v>
      </c>
      <c r="B886" s="1">
        <v>155</v>
      </c>
      <c r="C886" s="1">
        <v>170.5</v>
      </c>
    </row>
    <row r="887" spans="1:3" x14ac:dyDescent="0.25">
      <c r="A887" s="2">
        <v>882</v>
      </c>
      <c r="B887" s="1">
        <v>158</v>
      </c>
      <c r="C887" s="1">
        <v>172</v>
      </c>
    </row>
    <row r="888" spans="1:3" x14ac:dyDescent="0.25">
      <c r="A888" s="2">
        <v>883</v>
      </c>
      <c r="B888" s="1">
        <v>160</v>
      </c>
      <c r="C888" s="1">
        <v>172</v>
      </c>
    </row>
    <row r="889" spans="1:3" x14ac:dyDescent="0.25">
      <c r="A889" s="2">
        <v>884</v>
      </c>
      <c r="B889" s="1">
        <v>162</v>
      </c>
      <c r="C889" s="1">
        <v>173</v>
      </c>
    </row>
    <row r="890" spans="1:3" x14ac:dyDescent="0.25">
      <c r="A890" s="2">
        <v>885</v>
      </c>
      <c r="B890" s="1">
        <v>163.5</v>
      </c>
      <c r="C890" s="1">
        <v>173</v>
      </c>
    </row>
    <row r="891" spans="1:3" x14ac:dyDescent="0.25">
      <c r="A891" s="2">
        <v>886</v>
      </c>
      <c r="B891" s="1">
        <v>166.5</v>
      </c>
      <c r="C891" s="1">
        <v>174</v>
      </c>
    </row>
    <row r="892" spans="1:3" x14ac:dyDescent="0.25">
      <c r="A892" s="2">
        <v>887</v>
      </c>
      <c r="B892" s="1">
        <v>172.5</v>
      </c>
      <c r="C892" s="1">
        <v>175</v>
      </c>
    </row>
    <row r="893" spans="1:3" x14ac:dyDescent="0.25">
      <c r="A893" s="2">
        <v>888</v>
      </c>
      <c r="B893" s="1">
        <v>176</v>
      </c>
      <c r="C893" s="1">
        <v>174.5</v>
      </c>
    </row>
    <row r="894" spans="1:3" x14ac:dyDescent="0.25">
      <c r="A894" s="2">
        <v>889</v>
      </c>
      <c r="B894" s="1">
        <v>178</v>
      </c>
      <c r="C894" s="1">
        <v>175</v>
      </c>
    </row>
    <row r="895" spans="1:3" x14ac:dyDescent="0.25">
      <c r="A895" s="2">
        <v>890</v>
      </c>
      <c r="B895" s="1">
        <v>178</v>
      </c>
      <c r="C895" s="1">
        <v>175</v>
      </c>
    </row>
    <row r="896" spans="1:3" x14ac:dyDescent="0.25">
      <c r="A896" s="2">
        <v>891</v>
      </c>
      <c r="B896" s="1">
        <v>178.5</v>
      </c>
      <c r="C896" s="1">
        <v>175</v>
      </c>
    </row>
    <row r="897" spans="1:3" x14ac:dyDescent="0.25">
      <c r="A897" s="2">
        <v>892</v>
      </c>
      <c r="B897" s="1">
        <v>180</v>
      </c>
      <c r="C897" s="1">
        <v>175</v>
      </c>
    </row>
    <row r="898" spans="1:3" x14ac:dyDescent="0.25">
      <c r="A898" s="2">
        <v>893</v>
      </c>
      <c r="B898" s="1">
        <v>180.5</v>
      </c>
      <c r="C898" s="1">
        <v>175</v>
      </c>
    </row>
    <row r="899" spans="1:3" x14ac:dyDescent="0.25">
      <c r="A899" s="2">
        <v>894</v>
      </c>
      <c r="B899" s="1">
        <v>182</v>
      </c>
      <c r="C899" s="1">
        <v>175</v>
      </c>
    </row>
    <row r="900" spans="1:3" x14ac:dyDescent="0.25">
      <c r="A900" s="2">
        <v>895</v>
      </c>
      <c r="B900" s="1">
        <v>184.5</v>
      </c>
      <c r="C900" s="1">
        <v>174.5</v>
      </c>
    </row>
    <row r="901" spans="1:3" x14ac:dyDescent="0.25">
      <c r="A901" s="2">
        <v>896</v>
      </c>
      <c r="B901" s="1">
        <v>187</v>
      </c>
      <c r="C901" s="1">
        <v>174.5</v>
      </c>
    </row>
    <row r="902" spans="1:3" x14ac:dyDescent="0.25">
      <c r="A902" s="2">
        <v>897</v>
      </c>
      <c r="B902" s="1">
        <v>189</v>
      </c>
      <c r="C902" s="1">
        <v>174</v>
      </c>
    </row>
    <row r="903" spans="1:3" x14ac:dyDescent="0.25">
      <c r="A903" s="2">
        <v>898</v>
      </c>
      <c r="B903" s="1">
        <v>190.5</v>
      </c>
      <c r="C903" s="1">
        <v>174</v>
      </c>
    </row>
    <row r="904" spans="1:3" x14ac:dyDescent="0.25">
      <c r="A904" s="2">
        <v>899</v>
      </c>
      <c r="B904" s="1">
        <v>192.5</v>
      </c>
      <c r="C904" s="1">
        <v>174</v>
      </c>
    </row>
    <row r="905" spans="1:3" x14ac:dyDescent="0.25">
      <c r="A905" s="2">
        <v>900</v>
      </c>
      <c r="B905" s="1">
        <v>192.5</v>
      </c>
      <c r="C905" s="1">
        <v>174</v>
      </c>
    </row>
    <row r="906" spans="1:3" x14ac:dyDescent="0.25">
      <c r="A906" s="2">
        <v>901</v>
      </c>
      <c r="B906" s="1">
        <v>193.5</v>
      </c>
      <c r="C906" s="1">
        <v>174</v>
      </c>
    </row>
    <row r="907" spans="1:3" x14ac:dyDescent="0.25">
      <c r="A907" s="2">
        <v>902</v>
      </c>
      <c r="B907" s="1">
        <v>195.5</v>
      </c>
      <c r="C907" s="1">
        <v>174.5</v>
      </c>
    </row>
    <row r="908" spans="1:3" x14ac:dyDescent="0.25">
      <c r="A908" s="2">
        <v>903</v>
      </c>
      <c r="B908" s="1">
        <v>196.5</v>
      </c>
      <c r="C908" s="1">
        <v>174</v>
      </c>
    </row>
    <row r="909" spans="1:3" x14ac:dyDescent="0.25">
      <c r="A909" s="2">
        <v>904</v>
      </c>
      <c r="B909" s="1">
        <v>198.5</v>
      </c>
      <c r="C909" s="1">
        <v>175</v>
      </c>
    </row>
    <row r="910" spans="1:3" x14ac:dyDescent="0.25">
      <c r="A910" s="2">
        <v>905</v>
      </c>
      <c r="B910" s="1">
        <v>201</v>
      </c>
      <c r="C910" s="1">
        <v>172.5</v>
      </c>
    </row>
    <row r="911" spans="1:3" x14ac:dyDescent="0.25">
      <c r="A911" s="2">
        <v>906</v>
      </c>
      <c r="B911" s="1">
        <v>205.24</v>
      </c>
      <c r="C911" s="1">
        <v>171.76</v>
      </c>
    </row>
    <row r="912" spans="1:3" x14ac:dyDescent="0.25">
      <c r="A912" s="2">
        <v>907</v>
      </c>
      <c r="B912" s="1">
        <v>210.5</v>
      </c>
      <c r="C912" s="1">
        <v>172</v>
      </c>
    </row>
    <row r="913" spans="1:3" x14ac:dyDescent="0.25">
      <c r="A913" s="2">
        <v>908</v>
      </c>
      <c r="B913" s="1">
        <v>212</v>
      </c>
      <c r="C913" s="1">
        <v>173</v>
      </c>
    </row>
    <row r="914" spans="1:3" x14ac:dyDescent="0.25">
      <c r="A914" s="2">
        <v>909</v>
      </c>
      <c r="B914" s="1">
        <v>212.5</v>
      </c>
      <c r="C914" s="1">
        <v>173</v>
      </c>
    </row>
    <row r="915" spans="1:3" x14ac:dyDescent="0.25">
      <c r="A915" s="2">
        <v>910</v>
      </c>
      <c r="B915" s="1">
        <v>214</v>
      </c>
      <c r="C915" s="1">
        <v>174</v>
      </c>
    </row>
    <row r="916" spans="1:3" x14ac:dyDescent="0.25">
      <c r="A916" s="2">
        <v>911</v>
      </c>
      <c r="B916" s="1">
        <v>215.77</v>
      </c>
      <c r="C916" s="1">
        <v>174.23</v>
      </c>
    </row>
    <row r="917" spans="1:3" x14ac:dyDescent="0.25">
      <c r="A917" s="2">
        <v>912</v>
      </c>
      <c r="B917" s="1">
        <v>220.24</v>
      </c>
      <c r="C917" s="1">
        <v>173.76</v>
      </c>
    </row>
    <row r="918" spans="1:3" x14ac:dyDescent="0.25">
      <c r="A918" s="2">
        <v>913</v>
      </c>
      <c r="B918" s="1">
        <v>222.5</v>
      </c>
      <c r="C918" s="1">
        <v>174</v>
      </c>
    </row>
    <row r="919" spans="1:3" x14ac:dyDescent="0.25">
      <c r="A919" s="2">
        <v>914</v>
      </c>
      <c r="B919" s="1">
        <v>223.5</v>
      </c>
      <c r="C919" s="1">
        <v>174</v>
      </c>
    </row>
    <row r="920" spans="1:3" x14ac:dyDescent="0.25">
      <c r="A920" s="2">
        <v>915</v>
      </c>
      <c r="B920" s="1">
        <v>224.5</v>
      </c>
      <c r="C920" s="1">
        <v>174</v>
      </c>
    </row>
    <row r="921" spans="1:3" x14ac:dyDescent="0.25">
      <c r="A921" s="2">
        <v>916</v>
      </c>
      <c r="B921" s="1">
        <v>225.5</v>
      </c>
      <c r="C921" s="1">
        <v>174</v>
      </c>
    </row>
    <row r="922" spans="1:3" x14ac:dyDescent="0.25">
      <c r="A922" s="2">
        <v>917</v>
      </c>
      <c r="B922" s="1">
        <v>227.5</v>
      </c>
      <c r="C922" s="1">
        <v>174</v>
      </c>
    </row>
    <row r="923" spans="1:3" x14ac:dyDescent="0.25">
      <c r="A923" s="2">
        <v>918</v>
      </c>
      <c r="B923" s="1">
        <v>228.5</v>
      </c>
      <c r="C923" s="1">
        <v>174</v>
      </c>
    </row>
    <row r="924" spans="1:3" x14ac:dyDescent="0.25">
      <c r="A924" s="2">
        <v>919</v>
      </c>
      <c r="B924" s="1">
        <v>229.5</v>
      </c>
      <c r="C924" s="1">
        <v>174</v>
      </c>
    </row>
    <row r="925" spans="1:3" x14ac:dyDescent="0.25">
      <c r="A925" s="2">
        <v>920</v>
      </c>
      <c r="B925" s="1">
        <v>231.5</v>
      </c>
      <c r="C925" s="1">
        <v>174</v>
      </c>
    </row>
    <row r="926" spans="1:3" x14ac:dyDescent="0.25">
      <c r="A926" s="2">
        <v>921</v>
      </c>
      <c r="B926" s="1">
        <v>231.5</v>
      </c>
      <c r="C926" s="1">
        <v>174</v>
      </c>
    </row>
    <row r="927" spans="1:3" x14ac:dyDescent="0.25">
      <c r="A927" s="2">
        <v>922</v>
      </c>
      <c r="B927" s="1">
        <v>232.5</v>
      </c>
      <c r="C927" s="1">
        <v>174</v>
      </c>
    </row>
    <row r="928" spans="1:3" x14ac:dyDescent="0.25">
      <c r="A928" s="2">
        <v>923</v>
      </c>
      <c r="B928" s="1">
        <v>234.5</v>
      </c>
      <c r="C928" s="1">
        <v>174</v>
      </c>
    </row>
    <row r="929" spans="1:3" x14ac:dyDescent="0.25">
      <c r="A929" s="2">
        <v>924</v>
      </c>
      <c r="B929" s="1">
        <v>238</v>
      </c>
      <c r="C929" s="1">
        <v>174.5</v>
      </c>
    </row>
    <row r="930" spans="1:3" x14ac:dyDescent="0.25">
      <c r="A930" s="2">
        <v>925</v>
      </c>
      <c r="B930" s="1">
        <v>242</v>
      </c>
      <c r="C930" s="1">
        <v>174.5</v>
      </c>
    </row>
    <row r="931" spans="1:3" x14ac:dyDescent="0.25">
      <c r="A931" s="2">
        <v>926</v>
      </c>
      <c r="B931" s="1">
        <v>245</v>
      </c>
      <c r="C931" s="1">
        <v>174.89</v>
      </c>
    </row>
    <row r="932" spans="1:3" x14ac:dyDescent="0.25">
      <c r="A932" s="2">
        <v>927</v>
      </c>
      <c r="B932" s="1">
        <v>247</v>
      </c>
      <c r="C932" s="1">
        <v>174.89</v>
      </c>
    </row>
    <row r="933" spans="1:3" x14ac:dyDescent="0.25">
      <c r="A933" s="2">
        <v>928</v>
      </c>
      <c r="B933" s="1">
        <v>247.5</v>
      </c>
      <c r="C933" s="1">
        <v>174.5</v>
      </c>
    </row>
    <row r="934" spans="1:3" x14ac:dyDescent="0.25">
      <c r="A934" s="2">
        <v>929</v>
      </c>
      <c r="B934" s="1">
        <v>248</v>
      </c>
      <c r="C934" s="1">
        <v>174.5</v>
      </c>
    </row>
    <row r="935" spans="1:3" x14ac:dyDescent="0.25">
      <c r="A935" s="2">
        <v>930</v>
      </c>
      <c r="B935" s="1">
        <v>250</v>
      </c>
      <c r="C935" s="1">
        <v>174.89</v>
      </c>
    </row>
    <row r="936" spans="1:3" x14ac:dyDescent="0.25">
      <c r="A936" s="2">
        <v>931</v>
      </c>
      <c r="B936" s="1">
        <v>250</v>
      </c>
      <c r="C936" s="1">
        <v>174.5</v>
      </c>
    </row>
    <row r="937" spans="1:3" x14ac:dyDescent="0.25">
      <c r="A937" s="2">
        <v>932</v>
      </c>
      <c r="B937" s="1">
        <v>252.91</v>
      </c>
      <c r="C937" s="1">
        <v>173.91</v>
      </c>
    </row>
    <row r="938" spans="1:3" x14ac:dyDescent="0.25">
      <c r="A938" s="2">
        <v>933</v>
      </c>
      <c r="B938" s="1">
        <v>259</v>
      </c>
      <c r="C938" s="1">
        <v>172.43</v>
      </c>
    </row>
    <row r="939" spans="1:3" x14ac:dyDescent="0.25">
      <c r="A939" s="2">
        <v>934</v>
      </c>
      <c r="B939" s="1">
        <v>262</v>
      </c>
      <c r="C939" s="1">
        <v>170.5</v>
      </c>
    </row>
    <row r="940" spans="1:3" x14ac:dyDescent="0.25">
      <c r="A940" s="2">
        <v>935</v>
      </c>
      <c r="B940" s="1">
        <v>263</v>
      </c>
      <c r="C940" s="1">
        <v>170.9</v>
      </c>
    </row>
    <row r="941" spans="1:3" x14ac:dyDescent="0.25">
      <c r="A941" s="2">
        <v>936</v>
      </c>
      <c r="B941" s="1">
        <v>263.45</v>
      </c>
      <c r="C941" s="1">
        <v>170.45</v>
      </c>
    </row>
    <row r="942" spans="1:3" x14ac:dyDescent="0.25">
      <c r="A942" s="2">
        <v>937</v>
      </c>
      <c r="B942" s="1">
        <v>264.93</v>
      </c>
      <c r="C942" s="1">
        <v>171.43</v>
      </c>
    </row>
    <row r="943" spans="1:3" x14ac:dyDescent="0.25">
      <c r="A943" s="2">
        <v>938</v>
      </c>
      <c r="B943" s="1">
        <v>267.89999999999998</v>
      </c>
      <c r="C943" s="1">
        <v>171.91</v>
      </c>
    </row>
    <row r="944" spans="1:3" x14ac:dyDescent="0.25">
      <c r="A944" s="2">
        <v>939</v>
      </c>
      <c r="B944" s="1">
        <v>270.77999999999997</v>
      </c>
      <c r="C944" s="1">
        <v>172.31</v>
      </c>
    </row>
    <row r="945" spans="1:3" x14ac:dyDescent="0.25">
      <c r="A945" s="2">
        <v>940</v>
      </c>
      <c r="B945" s="1">
        <v>275.87</v>
      </c>
      <c r="C945" s="1">
        <v>172.99</v>
      </c>
    </row>
    <row r="946" spans="1:3" x14ac:dyDescent="0.25">
      <c r="A946" s="2">
        <v>941</v>
      </c>
      <c r="B946" s="1">
        <v>277.89999999999998</v>
      </c>
      <c r="C946" s="1">
        <v>173.91</v>
      </c>
    </row>
    <row r="947" spans="1:3" x14ac:dyDescent="0.25">
      <c r="A947" s="2">
        <v>942</v>
      </c>
      <c r="B947" s="1">
        <v>278.5</v>
      </c>
      <c r="C947" s="1">
        <v>173.55</v>
      </c>
    </row>
    <row r="948" spans="1:3" x14ac:dyDescent="0.25">
      <c r="A948" s="2">
        <v>943</v>
      </c>
      <c r="B948" s="1">
        <v>279.08999999999997</v>
      </c>
      <c r="C948" s="1">
        <v>174</v>
      </c>
    </row>
    <row r="949" spans="1:3" x14ac:dyDescent="0.25">
      <c r="A949" s="2">
        <v>944</v>
      </c>
      <c r="B949" s="1">
        <v>279.91000000000003</v>
      </c>
      <c r="C949" s="1">
        <v>173.91</v>
      </c>
    </row>
    <row r="950" spans="1:3" x14ac:dyDescent="0.25">
      <c r="A950" s="2">
        <v>945</v>
      </c>
      <c r="B950" s="1">
        <v>282.37</v>
      </c>
      <c r="C950" s="1">
        <v>173.37</v>
      </c>
    </row>
    <row r="951" spans="1:3" x14ac:dyDescent="0.25">
      <c r="A951" s="2">
        <v>946</v>
      </c>
      <c r="B951" s="1">
        <v>284.5</v>
      </c>
      <c r="C951" s="1">
        <v>173.5</v>
      </c>
    </row>
    <row r="952" spans="1:3" x14ac:dyDescent="0.25">
      <c r="A952" s="2">
        <v>947</v>
      </c>
      <c r="B952" s="1">
        <v>285.12</v>
      </c>
      <c r="C952" s="1">
        <v>172.35</v>
      </c>
    </row>
    <row r="953" spans="1:3" x14ac:dyDescent="0.25">
      <c r="A953" s="2">
        <v>948</v>
      </c>
      <c r="B953" s="1">
        <v>287.35000000000002</v>
      </c>
      <c r="C953" s="1">
        <v>171.79</v>
      </c>
    </row>
    <row r="954" spans="1:3" x14ac:dyDescent="0.25">
      <c r="A954" s="2">
        <v>949</v>
      </c>
      <c r="B954" s="1">
        <v>288.5</v>
      </c>
      <c r="C954" s="1">
        <v>171.02</v>
      </c>
    </row>
    <row r="955" spans="1:3" x14ac:dyDescent="0.25">
      <c r="A955" s="2">
        <v>950</v>
      </c>
      <c r="B955" s="1">
        <v>290.89</v>
      </c>
      <c r="C955" s="1">
        <v>172.44</v>
      </c>
    </row>
    <row r="956" spans="1:3" x14ac:dyDescent="0.25">
      <c r="A956" s="2">
        <v>951</v>
      </c>
      <c r="B956" s="1">
        <v>291.58999999999997</v>
      </c>
      <c r="C956" s="1">
        <v>172.59</v>
      </c>
    </row>
    <row r="957" spans="1:3" x14ac:dyDescent="0.25">
      <c r="A957" s="2">
        <v>952</v>
      </c>
      <c r="B957" s="1">
        <v>292.14</v>
      </c>
      <c r="C957" s="1">
        <v>173.45</v>
      </c>
    </row>
    <row r="958" spans="1:3" x14ac:dyDescent="0.25">
      <c r="A958" s="2">
        <v>953</v>
      </c>
      <c r="B958" s="1">
        <v>294.87</v>
      </c>
      <c r="C958" s="1">
        <v>173.99</v>
      </c>
    </row>
    <row r="959" spans="1:3" x14ac:dyDescent="0.25">
      <c r="A959" s="2">
        <v>954</v>
      </c>
      <c r="B959" s="1">
        <v>295.5</v>
      </c>
      <c r="C959" s="1">
        <v>173.95</v>
      </c>
    </row>
    <row r="960" spans="1:3" x14ac:dyDescent="0.25">
      <c r="A960" s="2">
        <v>955</v>
      </c>
      <c r="B960" s="1">
        <v>296.43</v>
      </c>
      <c r="C960" s="1">
        <v>175</v>
      </c>
    </row>
    <row r="961" spans="1:3" x14ac:dyDescent="0.25">
      <c r="A961" s="2">
        <v>956</v>
      </c>
      <c r="B961" s="1">
        <v>297</v>
      </c>
      <c r="C961" s="1">
        <v>174.5</v>
      </c>
    </row>
    <row r="962" spans="1:3" x14ac:dyDescent="0.25">
      <c r="A962" s="2">
        <v>957</v>
      </c>
      <c r="B962" s="1">
        <v>298.43</v>
      </c>
      <c r="C962" s="1">
        <v>175</v>
      </c>
    </row>
    <row r="963" spans="1:3" x14ac:dyDescent="0.25">
      <c r="A963" s="2">
        <v>958</v>
      </c>
      <c r="B963" s="1">
        <v>302.35000000000002</v>
      </c>
      <c r="C963" s="1">
        <v>173.94</v>
      </c>
    </row>
    <row r="964" spans="1:3" x14ac:dyDescent="0.25">
      <c r="A964" s="2">
        <v>959</v>
      </c>
      <c r="B964" s="1">
        <v>305</v>
      </c>
      <c r="C964" s="1">
        <v>174.5</v>
      </c>
    </row>
    <row r="965" spans="1:3" x14ac:dyDescent="0.25">
      <c r="A965" s="2">
        <v>960</v>
      </c>
      <c r="B965" s="1">
        <v>305.55</v>
      </c>
      <c r="C965" s="1">
        <v>174.96</v>
      </c>
    </row>
    <row r="966" spans="1:3" x14ac:dyDescent="0.25">
      <c r="A966" s="2">
        <v>961</v>
      </c>
      <c r="B966" s="1">
        <v>307.08999999999997</v>
      </c>
      <c r="C966" s="1">
        <v>174.9</v>
      </c>
    </row>
    <row r="967" spans="1:3" x14ac:dyDescent="0.25">
      <c r="A967" s="2">
        <v>962</v>
      </c>
      <c r="B967" s="1">
        <v>308.5</v>
      </c>
      <c r="C967" s="1">
        <v>175.45</v>
      </c>
    </row>
    <row r="968" spans="1:3" x14ac:dyDescent="0.25">
      <c r="A968" s="2">
        <v>963</v>
      </c>
      <c r="B968" s="1">
        <v>310.5</v>
      </c>
      <c r="C968" s="1">
        <v>175.5</v>
      </c>
    </row>
    <row r="969" spans="1:3" x14ac:dyDescent="0.25">
      <c r="A969" s="2">
        <v>964</v>
      </c>
      <c r="B969" s="1">
        <v>312</v>
      </c>
      <c r="C969" s="1">
        <v>175</v>
      </c>
    </row>
    <row r="970" spans="1:3" x14ac:dyDescent="0.25">
      <c r="A970" s="2">
        <v>965</v>
      </c>
      <c r="B970" s="1">
        <v>313.64999999999998</v>
      </c>
      <c r="C970" s="1">
        <v>175.8</v>
      </c>
    </row>
    <row r="971" spans="1:3" x14ac:dyDescent="0.25">
      <c r="A971" s="2">
        <v>966</v>
      </c>
      <c r="B971" s="1">
        <v>317.5</v>
      </c>
      <c r="C971" s="1">
        <v>175.5</v>
      </c>
    </row>
    <row r="972" spans="1:3" x14ac:dyDescent="0.25">
      <c r="A972" s="2">
        <v>967</v>
      </c>
      <c r="B972" s="1">
        <v>318.5</v>
      </c>
      <c r="C972" s="1">
        <v>176</v>
      </c>
    </row>
    <row r="973" spans="1:3" x14ac:dyDescent="0.25">
      <c r="A973" s="2">
        <v>968</v>
      </c>
      <c r="B973" s="1">
        <v>319</v>
      </c>
      <c r="C973" s="1">
        <v>176</v>
      </c>
    </row>
    <row r="974" spans="1:3" x14ac:dyDescent="0.25">
      <c r="A974" s="2">
        <v>969</v>
      </c>
      <c r="B974" s="1">
        <v>321</v>
      </c>
      <c r="C974" s="1">
        <v>175.5</v>
      </c>
    </row>
    <row r="975" spans="1:3" x14ac:dyDescent="0.25">
      <c r="A975" s="2">
        <v>970</v>
      </c>
      <c r="B975" s="1">
        <v>323.5</v>
      </c>
      <c r="C975" s="1">
        <v>175.5</v>
      </c>
    </row>
    <row r="976" spans="1:3" x14ac:dyDescent="0.25">
      <c r="A976" s="2">
        <v>971</v>
      </c>
      <c r="B976" s="1">
        <v>325.5</v>
      </c>
      <c r="C976" s="1">
        <v>176</v>
      </c>
    </row>
    <row r="977" spans="1:3" x14ac:dyDescent="0.25">
      <c r="A977" s="2">
        <v>972</v>
      </c>
      <c r="B977" s="1">
        <v>326.5</v>
      </c>
      <c r="C977" s="1">
        <v>176</v>
      </c>
    </row>
    <row r="978" spans="1:3" x14ac:dyDescent="0.25">
      <c r="A978" s="2">
        <v>973</v>
      </c>
      <c r="B978" s="1">
        <v>330.5</v>
      </c>
      <c r="C978" s="1">
        <v>175.5</v>
      </c>
    </row>
    <row r="979" spans="1:3" x14ac:dyDescent="0.25">
      <c r="A979" s="2">
        <v>974</v>
      </c>
      <c r="B979" s="1">
        <v>332.76</v>
      </c>
      <c r="C979" s="1">
        <v>175.76</v>
      </c>
    </row>
    <row r="980" spans="1:3" x14ac:dyDescent="0.25">
      <c r="A980" s="2">
        <v>975</v>
      </c>
      <c r="B980" s="1">
        <v>333</v>
      </c>
      <c r="C980" s="1">
        <v>176</v>
      </c>
    </row>
    <row r="981" spans="1:3" x14ac:dyDescent="0.25">
      <c r="A981" s="2">
        <v>976</v>
      </c>
      <c r="B981" s="1">
        <v>334</v>
      </c>
      <c r="C981" s="1">
        <v>176</v>
      </c>
    </row>
    <row r="982" spans="1:3" x14ac:dyDescent="0.25">
      <c r="A982" s="2">
        <v>977</v>
      </c>
      <c r="B982" s="1">
        <v>335.24</v>
      </c>
      <c r="C982" s="1">
        <v>176.24</v>
      </c>
    </row>
    <row r="983" spans="1:3" x14ac:dyDescent="0.25">
      <c r="A983" s="2">
        <v>978</v>
      </c>
      <c r="B983" s="1">
        <v>336.76</v>
      </c>
      <c r="C983" s="1">
        <v>175.76</v>
      </c>
    </row>
    <row r="984" spans="1:3" x14ac:dyDescent="0.25">
      <c r="A984" s="2">
        <v>979</v>
      </c>
      <c r="B984" s="1">
        <v>337.5</v>
      </c>
      <c r="C984" s="1">
        <v>176</v>
      </c>
    </row>
    <row r="985" spans="1:3" x14ac:dyDescent="0.25">
      <c r="A985" s="2">
        <v>980</v>
      </c>
      <c r="B985" s="1">
        <v>338</v>
      </c>
      <c r="C985" s="1">
        <v>176.5</v>
      </c>
    </row>
    <row r="986" spans="1:3" x14ac:dyDescent="0.25">
      <c r="A986" s="2">
        <v>981</v>
      </c>
      <c r="B986" s="1">
        <v>340.27</v>
      </c>
      <c r="C986" s="1">
        <v>175.27</v>
      </c>
    </row>
    <row r="987" spans="1:3" x14ac:dyDescent="0.25">
      <c r="A987" s="2">
        <v>982</v>
      </c>
      <c r="B987" s="1">
        <v>342</v>
      </c>
      <c r="C987" s="1">
        <v>175</v>
      </c>
    </row>
    <row r="988" spans="1:3" x14ac:dyDescent="0.25">
      <c r="A988" s="2">
        <v>983</v>
      </c>
      <c r="B988" s="1">
        <v>343.5</v>
      </c>
      <c r="C988" s="1">
        <v>174.5</v>
      </c>
    </row>
    <row r="989" spans="1:3" x14ac:dyDescent="0.25">
      <c r="A989" s="2">
        <v>984</v>
      </c>
      <c r="B989" s="1">
        <v>346.5</v>
      </c>
      <c r="C989" s="1">
        <v>173.5</v>
      </c>
    </row>
    <row r="990" spans="1:3" x14ac:dyDescent="0.25">
      <c r="A990" s="2">
        <v>985</v>
      </c>
      <c r="B990" s="1">
        <v>348.76</v>
      </c>
      <c r="C990" s="1">
        <v>172.76</v>
      </c>
    </row>
    <row r="991" spans="1:3" x14ac:dyDescent="0.25">
      <c r="A991" s="2">
        <v>986</v>
      </c>
      <c r="B991" s="1">
        <v>354</v>
      </c>
      <c r="C991" s="1">
        <v>172.5</v>
      </c>
    </row>
    <row r="992" spans="1:3" x14ac:dyDescent="0.25">
      <c r="A992" s="2">
        <v>987</v>
      </c>
      <c r="B992" s="1">
        <v>357.5</v>
      </c>
      <c r="C992" s="1">
        <v>171</v>
      </c>
    </row>
    <row r="993" spans="1:3" x14ac:dyDescent="0.25">
      <c r="A993" s="2">
        <v>988</v>
      </c>
      <c r="B993" s="1">
        <v>358.5</v>
      </c>
      <c r="C993" s="1">
        <v>170.5</v>
      </c>
    </row>
    <row r="994" spans="1:3" x14ac:dyDescent="0.25">
      <c r="A994" s="2">
        <v>989</v>
      </c>
      <c r="B994" s="1">
        <v>361.5</v>
      </c>
      <c r="C994" s="1">
        <v>169.5</v>
      </c>
    </row>
    <row r="995" spans="1:3" x14ac:dyDescent="0.25">
      <c r="A995" s="2">
        <v>990</v>
      </c>
      <c r="B995" s="1">
        <v>364.5</v>
      </c>
      <c r="C995" s="1">
        <v>168.5</v>
      </c>
    </row>
    <row r="996" spans="1:3" x14ac:dyDescent="0.25">
      <c r="A996" s="2">
        <v>991</v>
      </c>
      <c r="B996" s="1">
        <v>366.5</v>
      </c>
      <c r="C996" s="1">
        <v>168.5</v>
      </c>
    </row>
    <row r="997" spans="1:3" x14ac:dyDescent="0.25">
      <c r="A997" s="2">
        <v>992</v>
      </c>
      <c r="B997" s="1">
        <v>367.5</v>
      </c>
      <c r="C997" s="1">
        <v>168.5</v>
      </c>
    </row>
    <row r="998" spans="1:3" x14ac:dyDescent="0.25">
      <c r="A998" s="2">
        <v>993</v>
      </c>
      <c r="B998" s="1">
        <v>367.5</v>
      </c>
      <c r="C998" s="1">
        <v>168.5</v>
      </c>
    </row>
    <row r="999" spans="1:3" x14ac:dyDescent="0.25">
      <c r="A999" s="2">
        <v>994</v>
      </c>
      <c r="B999" s="1">
        <v>368.5</v>
      </c>
      <c r="C999" s="1">
        <v>168.5</v>
      </c>
    </row>
    <row r="1000" spans="1:3" x14ac:dyDescent="0.25">
      <c r="A1000" s="2">
        <v>995</v>
      </c>
      <c r="B1000" s="1">
        <v>370</v>
      </c>
      <c r="C1000" s="1">
        <v>168.5</v>
      </c>
    </row>
    <row r="1001" spans="1:3" x14ac:dyDescent="0.25">
      <c r="A1001" s="2">
        <v>996</v>
      </c>
      <c r="B1001" s="1">
        <v>372.5</v>
      </c>
      <c r="C1001" s="1">
        <v>168.5</v>
      </c>
    </row>
    <row r="1002" spans="1:3" x14ac:dyDescent="0.25">
      <c r="A1002" s="2">
        <v>997</v>
      </c>
      <c r="B1002" s="1">
        <v>373.5</v>
      </c>
      <c r="C1002" s="1">
        <v>168.5</v>
      </c>
    </row>
    <row r="1003" spans="1:3" x14ac:dyDescent="0.25">
      <c r="A1003" s="2">
        <v>998</v>
      </c>
      <c r="B1003" s="1">
        <v>373.5</v>
      </c>
      <c r="C1003" s="1">
        <v>168.5</v>
      </c>
    </row>
    <row r="1004" spans="1:3" x14ac:dyDescent="0.25">
      <c r="A1004" s="2">
        <v>999</v>
      </c>
      <c r="B1004" s="1">
        <v>374.5</v>
      </c>
      <c r="C1004" s="1">
        <v>168.5</v>
      </c>
    </row>
    <row r="1005" spans="1:3" x14ac:dyDescent="0.25">
      <c r="A1005" s="2">
        <v>1000</v>
      </c>
      <c r="B1005" s="1">
        <v>375.5</v>
      </c>
      <c r="C1005" s="1">
        <v>168.5</v>
      </c>
    </row>
    <row r="1006" spans="1:3" x14ac:dyDescent="0.25">
      <c r="A1006" s="2">
        <v>1001</v>
      </c>
      <c r="B1006" s="1">
        <v>378</v>
      </c>
      <c r="C1006" s="1">
        <v>169</v>
      </c>
    </row>
    <row r="1007" spans="1:3" x14ac:dyDescent="0.25">
      <c r="A1007" s="2">
        <v>1002</v>
      </c>
      <c r="B1007" s="1">
        <v>380</v>
      </c>
      <c r="C1007" s="1">
        <v>169</v>
      </c>
    </row>
    <row r="1008" spans="1:3" x14ac:dyDescent="0.25">
      <c r="A1008" s="2">
        <v>1003</v>
      </c>
      <c r="B1008" s="1">
        <v>380</v>
      </c>
      <c r="C1008" s="1">
        <v>169</v>
      </c>
    </row>
    <row r="1009" spans="1:3" x14ac:dyDescent="0.25">
      <c r="A1009" s="2">
        <v>1004</v>
      </c>
      <c r="B1009" s="1">
        <v>382</v>
      </c>
      <c r="C1009" s="1">
        <v>169</v>
      </c>
    </row>
    <row r="1010" spans="1:3" x14ac:dyDescent="0.25">
      <c r="A1010" s="2">
        <v>1005</v>
      </c>
      <c r="B1010" s="1">
        <v>384</v>
      </c>
      <c r="C1010" s="1">
        <v>169</v>
      </c>
    </row>
    <row r="1011" spans="1:3" x14ac:dyDescent="0.25">
      <c r="A1011" s="2">
        <v>1006</v>
      </c>
      <c r="B1011" s="1">
        <v>385</v>
      </c>
      <c r="C1011" s="1">
        <v>169</v>
      </c>
    </row>
    <row r="1012" spans="1:3" x14ac:dyDescent="0.25">
      <c r="A1012" s="2">
        <v>1007</v>
      </c>
      <c r="B1012" s="1">
        <v>386</v>
      </c>
      <c r="C1012" s="1">
        <v>169</v>
      </c>
    </row>
    <row r="1013" spans="1:3" x14ac:dyDescent="0.25">
      <c r="A1013" s="2">
        <v>1008</v>
      </c>
      <c r="B1013" s="1">
        <v>386.76</v>
      </c>
      <c r="C1013" s="1">
        <v>168.76</v>
      </c>
    </row>
    <row r="1014" spans="1:3" x14ac:dyDescent="0.25">
      <c r="A1014" s="2">
        <v>1009</v>
      </c>
      <c r="B1014" s="1">
        <v>389.5</v>
      </c>
      <c r="C1014" s="1">
        <v>168</v>
      </c>
    </row>
    <row r="1015" spans="1:3" x14ac:dyDescent="0.25">
      <c r="A1015" s="2">
        <v>1010</v>
      </c>
      <c r="B1015" s="1">
        <v>392</v>
      </c>
      <c r="C1015" s="1">
        <v>167</v>
      </c>
    </row>
    <row r="1016" spans="1:3" x14ac:dyDescent="0.25">
      <c r="A1016" s="2">
        <v>1011</v>
      </c>
      <c r="B1016" s="1">
        <v>394</v>
      </c>
      <c r="C1016" s="1">
        <v>167</v>
      </c>
    </row>
    <row r="1017" spans="1:3" x14ac:dyDescent="0.25">
      <c r="A1017" s="2">
        <v>1012</v>
      </c>
      <c r="B1017" s="1">
        <v>399</v>
      </c>
      <c r="C1017" s="1">
        <v>166</v>
      </c>
    </row>
    <row r="1018" spans="1:3" x14ac:dyDescent="0.25">
      <c r="A1018" s="2">
        <v>1013</v>
      </c>
      <c r="B1018" s="1">
        <v>401.5</v>
      </c>
      <c r="C1018" s="1">
        <v>165.5</v>
      </c>
    </row>
    <row r="1019" spans="1:3" x14ac:dyDescent="0.25">
      <c r="A1019" s="2">
        <v>1014</v>
      </c>
      <c r="B1019" s="1">
        <v>404</v>
      </c>
      <c r="C1019" s="1">
        <v>168.5</v>
      </c>
    </row>
    <row r="1020" spans="1:3" x14ac:dyDescent="0.25">
      <c r="A1020" s="2">
        <v>1015</v>
      </c>
      <c r="B1020" s="1">
        <v>407</v>
      </c>
      <c r="C1020" s="1">
        <v>173.5</v>
      </c>
    </row>
    <row r="1021" spans="1:3" x14ac:dyDescent="0.25">
      <c r="A1021" s="2">
        <v>1016</v>
      </c>
      <c r="B1021" s="1">
        <v>409</v>
      </c>
      <c r="C1021" s="1">
        <v>179.5</v>
      </c>
    </row>
    <row r="1022" spans="1:3" x14ac:dyDescent="0.25">
      <c r="A1022" s="2">
        <v>1017</v>
      </c>
      <c r="B1022" s="1">
        <v>411.5</v>
      </c>
      <c r="C1022" s="1">
        <v>182</v>
      </c>
    </row>
    <row r="1023" spans="1:3" x14ac:dyDescent="0.25">
      <c r="A1023" s="2">
        <v>1018</v>
      </c>
      <c r="B1023" s="1">
        <v>412</v>
      </c>
      <c r="C1023" s="1">
        <v>181.5</v>
      </c>
    </row>
    <row r="1024" spans="1:3" x14ac:dyDescent="0.25">
      <c r="A1024" s="2">
        <v>1019</v>
      </c>
      <c r="B1024" s="1">
        <v>415</v>
      </c>
      <c r="C1024" s="1">
        <v>181.5</v>
      </c>
    </row>
    <row r="1025" spans="1:3" x14ac:dyDescent="0.25">
      <c r="A1025" s="2">
        <v>1020</v>
      </c>
      <c r="B1025" s="1">
        <v>416.5</v>
      </c>
      <c r="C1025" s="1">
        <v>182</v>
      </c>
    </row>
    <row r="1026" spans="1:3" x14ac:dyDescent="0.25">
      <c r="A1026" s="2">
        <v>1021</v>
      </c>
      <c r="B1026" s="1">
        <v>417.5</v>
      </c>
      <c r="C1026" s="1">
        <v>181.5</v>
      </c>
    </row>
    <row r="1027" spans="1:3" x14ac:dyDescent="0.25">
      <c r="A1027" s="2">
        <v>1022</v>
      </c>
      <c r="B1027" s="1">
        <v>419</v>
      </c>
      <c r="C1027" s="1">
        <v>182.5</v>
      </c>
    </row>
    <row r="1028" spans="1:3" x14ac:dyDescent="0.25">
      <c r="A1028" s="2">
        <v>1023</v>
      </c>
      <c r="B1028" s="1">
        <v>419.5</v>
      </c>
      <c r="C1028" s="1">
        <v>181.5</v>
      </c>
    </row>
    <row r="1029" spans="1:3" x14ac:dyDescent="0.25">
      <c r="A1029" s="2">
        <v>1024</v>
      </c>
      <c r="B1029" s="1">
        <v>420.5</v>
      </c>
      <c r="C1029" s="1">
        <v>182.5</v>
      </c>
    </row>
    <row r="1030" spans="1:3" x14ac:dyDescent="0.25">
      <c r="A1030" s="2">
        <v>1025</v>
      </c>
      <c r="B1030" s="1">
        <v>422</v>
      </c>
      <c r="C1030" s="1">
        <v>182</v>
      </c>
    </row>
    <row r="1031" spans="1:3" x14ac:dyDescent="0.25">
      <c r="A1031" s="2">
        <v>1026</v>
      </c>
      <c r="B1031" s="1">
        <v>423</v>
      </c>
      <c r="C1031" s="1">
        <v>182</v>
      </c>
    </row>
    <row r="1032" spans="1:3" x14ac:dyDescent="0.25">
      <c r="A1032" s="2">
        <v>1027</v>
      </c>
      <c r="B1032" s="1">
        <v>425</v>
      </c>
      <c r="C1032" s="1">
        <v>182</v>
      </c>
    </row>
    <row r="1033" spans="1:3" x14ac:dyDescent="0.25">
      <c r="A1033" s="2">
        <v>1028</v>
      </c>
      <c r="B1033" s="1">
        <v>425</v>
      </c>
      <c r="C1033" s="1">
        <v>182</v>
      </c>
    </row>
    <row r="1034" spans="1:3" x14ac:dyDescent="0.25">
      <c r="A1034" s="2">
        <v>1029</v>
      </c>
      <c r="B1034" s="1">
        <v>426.5</v>
      </c>
      <c r="C1034" s="1">
        <v>182.5</v>
      </c>
    </row>
    <row r="1035" spans="1:3" x14ac:dyDescent="0.25">
      <c r="A1035" s="2">
        <v>1030</v>
      </c>
      <c r="B1035" s="1">
        <v>428</v>
      </c>
      <c r="C1035" s="1">
        <v>182</v>
      </c>
    </row>
    <row r="1036" spans="1:3" x14ac:dyDescent="0.25">
      <c r="A1036" s="2">
        <v>1031</v>
      </c>
      <c r="B1036" s="1">
        <v>428.5</v>
      </c>
      <c r="C1036" s="1">
        <v>182.5</v>
      </c>
    </row>
    <row r="1037" spans="1:3" x14ac:dyDescent="0.25">
      <c r="A1037" s="2">
        <v>1032</v>
      </c>
      <c r="B1037" s="1">
        <v>429.5</v>
      </c>
      <c r="C1037" s="1">
        <v>182.5</v>
      </c>
    </row>
    <row r="1038" spans="1:3" x14ac:dyDescent="0.25">
      <c r="A1038" s="2">
        <v>1033</v>
      </c>
      <c r="B1038" s="1">
        <v>431.5</v>
      </c>
      <c r="C1038" s="1">
        <v>182.5</v>
      </c>
    </row>
    <row r="1039" spans="1:3" x14ac:dyDescent="0.25">
      <c r="A1039" s="2">
        <v>1034</v>
      </c>
      <c r="B1039" s="1">
        <v>432.5</v>
      </c>
      <c r="C1039" s="1">
        <v>182.5</v>
      </c>
    </row>
    <row r="1040" spans="1:3" x14ac:dyDescent="0.25">
      <c r="A1040" s="2">
        <v>1035</v>
      </c>
      <c r="B1040" s="1">
        <v>434.5</v>
      </c>
      <c r="C1040" s="1">
        <v>183</v>
      </c>
    </row>
    <row r="1041" spans="1:3" x14ac:dyDescent="0.25">
      <c r="A1041" s="2">
        <v>1036</v>
      </c>
      <c r="B1041" s="1">
        <v>434.5</v>
      </c>
      <c r="C1041" s="1">
        <v>183</v>
      </c>
    </row>
    <row r="1042" spans="1:3" x14ac:dyDescent="0.25">
      <c r="A1042" s="2">
        <v>1037</v>
      </c>
      <c r="B1042" s="1">
        <v>434.5</v>
      </c>
      <c r="C1042" s="1">
        <v>182.5</v>
      </c>
    </row>
    <row r="1043" spans="1:3" x14ac:dyDescent="0.25">
      <c r="A1043" s="2">
        <v>1038</v>
      </c>
      <c r="B1043" s="1">
        <v>434.5</v>
      </c>
      <c r="C1043" s="1">
        <v>183</v>
      </c>
    </row>
    <row r="1044" spans="1:3" x14ac:dyDescent="0.25">
      <c r="A1044" s="2">
        <v>1039</v>
      </c>
      <c r="B1044" s="1">
        <v>435.5</v>
      </c>
      <c r="C1044" s="1">
        <v>183</v>
      </c>
    </row>
    <row r="1045" spans="1:3" x14ac:dyDescent="0.25">
      <c r="A1045" s="2">
        <v>1040</v>
      </c>
      <c r="B1045" s="1">
        <v>437</v>
      </c>
      <c r="C1045" s="1">
        <v>183</v>
      </c>
    </row>
    <row r="1046" spans="1:3" x14ac:dyDescent="0.25">
      <c r="A1046" s="2">
        <v>1041</v>
      </c>
      <c r="B1046" s="1">
        <v>437.5</v>
      </c>
      <c r="C1046" s="1">
        <v>182.5</v>
      </c>
    </row>
    <row r="1047" spans="1:3" x14ac:dyDescent="0.25">
      <c r="A1047" s="2">
        <v>1042</v>
      </c>
      <c r="B1047" s="1">
        <v>441</v>
      </c>
      <c r="C1047" s="1">
        <v>182</v>
      </c>
    </row>
    <row r="1048" spans="1:3" x14ac:dyDescent="0.25">
      <c r="A1048" s="2">
        <v>1043</v>
      </c>
      <c r="B1048" s="1">
        <v>443.5</v>
      </c>
      <c r="C1048" s="1">
        <v>181.5</v>
      </c>
    </row>
    <row r="1049" spans="1:3" x14ac:dyDescent="0.25">
      <c r="A1049" s="2">
        <v>1044</v>
      </c>
      <c r="B1049" s="1">
        <v>446.5</v>
      </c>
      <c r="C1049" s="1">
        <v>181</v>
      </c>
    </row>
    <row r="1050" spans="1:3" x14ac:dyDescent="0.25">
      <c r="A1050" s="2">
        <v>1045</v>
      </c>
      <c r="B1050" s="1">
        <v>449</v>
      </c>
      <c r="C1050" s="1">
        <v>180.5</v>
      </c>
    </row>
    <row r="1051" spans="1:3" x14ac:dyDescent="0.25">
      <c r="A1051" s="2">
        <v>1046</v>
      </c>
      <c r="B1051" s="1">
        <v>451.5</v>
      </c>
      <c r="C1051" s="1">
        <v>179.5</v>
      </c>
    </row>
    <row r="1052" spans="1:3" x14ac:dyDescent="0.25">
      <c r="A1052" s="2">
        <v>1047</v>
      </c>
      <c r="B1052" s="1">
        <v>454</v>
      </c>
      <c r="C1052" s="1">
        <v>179</v>
      </c>
    </row>
    <row r="1053" spans="1:3" x14ac:dyDescent="0.25">
      <c r="A1053" s="2">
        <v>1048</v>
      </c>
      <c r="B1053" s="1">
        <v>456</v>
      </c>
      <c r="C1053" s="1">
        <v>178.5</v>
      </c>
    </row>
    <row r="1054" spans="1:3" x14ac:dyDescent="0.25">
      <c r="A1054" s="2">
        <v>1049</v>
      </c>
      <c r="B1054" s="1">
        <v>459</v>
      </c>
      <c r="C1054" s="1">
        <v>178.5</v>
      </c>
    </row>
    <row r="1055" spans="1:3" x14ac:dyDescent="0.25">
      <c r="A1055" s="2">
        <v>1050</v>
      </c>
      <c r="B1055" s="1">
        <v>462</v>
      </c>
      <c r="C1055" s="1">
        <v>181.5</v>
      </c>
    </row>
    <row r="1056" spans="1:3" x14ac:dyDescent="0.25">
      <c r="A1056" s="2">
        <v>1051</v>
      </c>
      <c r="B1056" s="1">
        <v>466</v>
      </c>
      <c r="C1056" s="1">
        <v>184.5</v>
      </c>
    </row>
    <row r="1057" spans="1:3" x14ac:dyDescent="0.25">
      <c r="A1057" s="2">
        <v>1052</v>
      </c>
      <c r="B1057" s="1">
        <v>471</v>
      </c>
      <c r="C1057" s="1">
        <v>190</v>
      </c>
    </row>
    <row r="1058" spans="1:3" x14ac:dyDescent="0.25">
      <c r="A1058" s="2">
        <v>1053</v>
      </c>
      <c r="B1058" s="1">
        <v>473.5</v>
      </c>
      <c r="C1058" s="1">
        <v>188</v>
      </c>
    </row>
    <row r="1059" spans="1:3" x14ac:dyDescent="0.25">
      <c r="A1059" s="2">
        <v>1054</v>
      </c>
      <c r="B1059" s="1">
        <v>477</v>
      </c>
      <c r="C1059" s="1">
        <v>189</v>
      </c>
    </row>
    <row r="1060" spans="1:3" x14ac:dyDescent="0.25">
      <c r="A1060" s="2">
        <v>1055</v>
      </c>
      <c r="B1060" s="1">
        <v>480.5</v>
      </c>
      <c r="C1060" s="1">
        <v>187.5</v>
      </c>
    </row>
    <row r="1061" spans="1:3" x14ac:dyDescent="0.25">
      <c r="A1061" s="2">
        <v>1056</v>
      </c>
      <c r="B1061" s="1">
        <v>482.5</v>
      </c>
      <c r="C1061" s="1">
        <v>187</v>
      </c>
    </row>
    <row r="1062" spans="1:3" x14ac:dyDescent="0.25">
      <c r="A1062" s="2">
        <v>1057</v>
      </c>
      <c r="B1062" s="1">
        <v>484.5</v>
      </c>
      <c r="C1062" s="1">
        <v>186.5</v>
      </c>
    </row>
    <row r="1063" spans="1:3" x14ac:dyDescent="0.25">
      <c r="A1063" s="2">
        <v>1058</v>
      </c>
      <c r="B1063" s="1">
        <v>486</v>
      </c>
      <c r="C1063" s="1">
        <v>186</v>
      </c>
    </row>
    <row r="1064" spans="1:3" x14ac:dyDescent="0.25">
      <c r="A1064" s="2">
        <v>1059</v>
      </c>
      <c r="B1064" s="1">
        <v>487</v>
      </c>
      <c r="C1064" s="1">
        <v>186</v>
      </c>
    </row>
    <row r="1065" spans="1:3" x14ac:dyDescent="0.25">
      <c r="A1065" s="2">
        <v>1060</v>
      </c>
      <c r="B1065" s="1">
        <v>488</v>
      </c>
      <c r="C1065" s="1">
        <v>186</v>
      </c>
    </row>
    <row r="1066" spans="1:3" x14ac:dyDescent="0.25">
      <c r="A1066" s="2">
        <v>1061</v>
      </c>
      <c r="B1066" s="1">
        <v>488.5</v>
      </c>
      <c r="C1066" s="1">
        <v>186</v>
      </c>
    </row>
    <row r="1067" spans="1:3" x14ac:dyDescent="0.25">
      <c r="A1067" s="2">
        <v>1062</v>
      </c>
      <c r="B1067" s="1">
        <v>490</v>
      </c>
      <c r="C1067" s="1">
        <v>186</v>
      </c>
    </row>
    <row r="1068" spans="1:3" x14ac:dyDescent="0.25">
      <c r="A1068" s="2">
        <v>1063</v>
      </c>
      <c r="B1068" s="1">
        <v>491.5</v>
      </c>
      <c r="C1068" s="1">
        <v>186.5</v>
      </c>
    </row>
    <row r="1069" spans="1:3" x14ac:dyDescent="0.25">
      <c r="A1069" s="2">
        <v>1064</v>
      </c>
      <c r="B1069" s="1">
        <v>491.5</v>
      </c>
      <c r="C1069" s="1">
        <v>186.5</v>
      </c>
    </row>
    <row r="1070" spans="1:3" x14ac:dyDescent="0.25">
      <c r="A1070" s="2">
        <v>1065</v>
      </c>
      <c r="B1070" s="1">
        <v>491.5</v>
      </c>
      <c r="C1070" s="1">
        <v>186.5</v>
      </c>
    </row>
    <row r="1071" spans="1:3" x14ac:dyDescent="0.25">
      <c r="A1071" s="2">
        <v>1066</v>
      </c>
      <c r="B1071" s="1">
        <v>491.5</v>
      </c>
      <c r="C1071" s="1">
        <v>186.5</v>
      </c>
    </row>
    <row r="1072" spans="1:3" x14ac:dyDescent="0.25">
      <c r="A1072" s="2">
        <v>1067</v>
      </c>
      <c r="B1072" s="1">
        <v>492.5</v>
      </c>
      <c r="C1072" s="1">
        <v>186.5</v>
      </c>
    </row>
    <row r="1073" spans="1:3" x14ac:dyDescent="0.25">
      <c r="A1073" s="2">
        <v>1068</v>
      </c>
      <c r="B1073" s="1">
        <v>493.5</v>
      </c>
      <c r="C1073" s="1">
        <v>186.5</v>
      </c>
    </row>
    <row r="1074" spans="1:3" x14ac:dyDescent="0.25">
      <c r="A1074" s="2">
        <v>1069</v>
      </c>
      <c r="B1074" s="1">
        <v>493.5</v>
      </c>
      <c r="C1074" s="1">
        <v>186.5</v>
      </c>
    </row>
    <row r="1075" spans="1:3" x14ac:dyDescent="0.25">
      <c r="A1075" s="2">
        <v>1070</v>
      </c>
      <c r="B1075" s="1">
        <v>494.5</v>
      </c>
      <c r="C1075" s="1">
        <v>186.5</v>
      </c>
    </row>
    <row r="1076" spans="1:3" x14ac:dyDescent="0.25">
      <c r="A1076" s="2">
        <v>1071</v>
      </c>
      <c r="B1076" s="1">
        <v>494.5</v>
      </c>
      <c r="C1076" s="1">
        <v>186.5</v>
      </c>
    </row>
    <row r="1077" spans="1:3" x14ac:dyDescent="0.25">
      <c r="A1077" s="2">
        <v>1072</v>
      </c>
      <c r="B1077" s="1">
        <v>495.5</v>
      </c>
      <c r="C1077" s="1">
        <v>186</v>
      </c>
    </row>
    <row r="1078" spans="1:3" x14ac:dyDescent="0.25">
      <c r="A1078" s="2">
        <v>1073</v>
      </c>
      <c r="B1078" s="1">
        <v>498.5</v>
      </c>
      <c r="C1078" s="1">
        <v>185.5</v>
      </c>
    </row>
    <row r="1079" spans="1:3" x14ac:dyDescent="0.25">
      <c r="A1079" s="2">
        <v>1074</v>
      </c>
      <c r="B1079" s="1">
        <v>500.5</v>
      </c>
      <c r="C1079" s="1">
        <v>185.5</v>
      </c>
    </row>
    <row r="1080" spans="1:3" x14ac:dyDescent="0.25">
      <c r="A1080" s="2">
        <v>1075</v>
      </c>
      <c r="B1080" s="1">
        <v>504.5</v>
      </c>
      <c r="C1080" s="1">
        <v>184.5</v>
      </c>
    </row>
    <row r="1081" spans="1:3" x14ac:dyDescent="0.25">
      <c r="A1081" s="2">
        <v>1076</v>
      </c>
      <c r="B1081" s="1">
        <v>507</v>
      </c>
      <c r="C1081" s="1">
        <v>184.5</v>
      </c>
    </row>
    <row r="1082" spans="1:3" x14ac:dyDescent="0.25">
      <c r="A1082" s="2">
        <v>1077</v>
      </c>
      <c r="B1082" s="1">
        <v>510</v>
      </c>
      <c r="C1082" s="1">
        <v>183.5</v>
      </c>
    </row>
    <row r="1083" spans="1:3" x14ac:dyDescent="0.25">
      <c r="A1083" s="2">
        <v>1078</v>
      </c>
      <c r="B1083" s="1">
        <v>512.5</v>
      </c>
      <c r="C1083" s="1">
        <v>182.5</v>
      </c>
    </row>
    <row r="1084" spans="1:3" x14ac:dyDescent="0.25">
      <c r="A1084" s="2">
        <v>1079</v>
      </c>
      <c r="B1084" s="1">
        <v>515</v>
      </c>
      <c r="C1084" s="1">
        <v>182.5</v>
      </c>
    </row>
    <row r="1085" spans="1:3" x14ac:dyDescent="0.25">
      <c r="A1085" s="2">
        <v>1080</v>
      </c>
      <c r="B1085" s="1">
        <v>517.5</v>
      </c>
      <c r="C1085" s="1">
        <v>181.5</v>
      </c>
    </row>
    <row r="1086" spans="1:3" x14ac:dyDescent="0.25">
      <c r="A1086" s="2">
        <v>1081</v>
      </c>
      <c r="B1086" s="1">
        <v>518.5</v>
      </c>
      <c r="C1086" s="1">
        <v>181</v>
      </c>
    </row>
    <row r="1087" spans="1:3" x14ac:dyDescent="0.25">
      <c r="A1087" s="2">
        <v>1082</v>
      </c>
      <c r="B1087" s="1">
        <v>520</v>
      </c>
      <c r="C1087" s="1">
        <v>180.5</v>
      </c>
    </row>
    <row r="1088" spans="1:3" x14ac:dyDescent="0.25">
      <c r="A1088" s="2">
        <v>1083</v>
      </c>
      <c r="B1088" s="1">
        <v>520.5</v>
      </c>
      <c r="C1088" s="1">
        <v>180.5</v>
      </c>
    </row>
    <row r="1089" spans="1:3" x14ac:dyDescent="0.25">
      <c r="A1089" s="2">
        <v>1084</v>
      </c>
      <c r="B1089" s="1">
        <v>520.5</v>
      </c>
      <c r="C1089" s="1">
        <v>180.5</v>
      </c>
    </row>
    <row r="1090" spans="1:3" x14ac:dyDescent="0.25">
      <c r="A1090" s="2">
        <v>1085</v>
      </c>
      <c r="B1090" s="1">
        <v>520.5</v>
      </c>
      <c r="C1090" s="1">
        <v>180.5</v>
      </c>
    </row>
    <row r="1091" spans="1:3" x14ac:dyDescent="0.25">
      <c r="A1091" s="2">
        <v>1086</v>
      </c>
      <c r="B1091" s="1">
        <v>520.5</v>
      </c>
      <c r="C1091" s="1">
        <v>180.5</v>
      </c>
    </row>
    <row r="1092" spans="1:3" x14ac:dyDescent="0.25">
      <c r="A1092" s="2">
        <v>1087</v>
      </c>
      <c r="B1092" s="1">
        <v>520.5</v>
      </c>
      <c r="C1092" s="1">
        <v>180.5</v>
      </c>
    </row>
    <row r="1093" spans="1:3" x14ac:dyDescent="0.25">
      <c r="A1093" s="2">
        <v>1088</v>
      </c>
      <c r="B1093" s="1">
        <v>520.5</v>
      </c>
      <c r="C1093" s="1">
        <v>180.5</v>
      </c>
    </row>
    <row r="1094" spans="1:3" x14ac:dyDescent="0.25">
      <c r="A1094" s="2">
        <v>1089</v>
      </c>
      <c r="B1094" s="1">
        <v>520.5</v>
      </c>
      <c r="C1094" s="1">
        <v>180.5</v>
      </c>
    </row>
    <row r="1095" spans="1:3" x14ac:dyDescent="0.25">
      <c r="A1095" s="2">
        <v>1090</v>
      </c>
      <c r="B1095" s="1">
        <v>520.5</v>
      </c>
      <c r="C1095" s="1">
        <v>180.5</v>
      </c>
    </row>
    <row r="1096" spans="1:3" x14ac:dyDescent="0.25">
      <c r="A1096" s="2">
        <v>1091</v>
      </c>
      <c r="B1096" s="1">
        <v>520.5</v>
      </c>
      <c r="C1096" s="1">
        <v>180.5</v>
      </c>
    </row>
    <row r="1097" spans="1:3" x14ac:dyDescent="0.25">
      <c r="A1097" s="2">
        <v>1092</v>
      </c>
      <c r="B1097" s="1">
        <v>520.5</v>
      </c>
      <c r="C1097" s="1">
        <v>180.5</v>
      </c>
    </row>
    <row r="1098" spans="1:3" x14ac:dyDescent="0.25">
      <c r="A1098" s="2">
        <v>1093</v>
      </c>
      <c r="B1098" s="1">
        <v>520.5</v>
      </c>
      <c r="C1098" s="1">
        <v>180.5</v>
      </c>
    </row>
    <row r="1099" spans="1:3" x14ac:dyDescent="0.25">
      <c r="A1099" s="2">
        <v>1094</v>
      </c>
      <c r="B1099" s="1">
        <v>520</v>
      </c>
      <c r="C1099" s="1">
        <v>180.5</v>
      </c>
    </row>
    <row r="1100" spans="1:3" x14ac:dyDescent="0.25">
      <c r="A1100" s="2">
        <v>1095</v>
      </c>
      <c r="B1100" s="1">
        <v>518</v>
      </c>
      <c r="C1100" s="1">
        <v>181</v>
      </c>
    </row>
    <row r="1101" spans="1:3" x14ac:dyDescent="0.25">
      <c r="A1101" s="2">
        <v>1096</v>
      </c>
      <c r="B1101" s="1">
        <v>516</v>
      </c>
      <c r="C1101" s="1">
        <v>181.5</v>
      </c>
    </row>
    <row r="1102" spans="1:3" x14ac:dyDescent="0.25">
      <c r="A1102" s="2">
        <v>1097</v>
      </c>
      <c r="B1102" s="1">
        <v>514.5</v>
      </c>
      <c r="C1102" s="1">
        <v>182.5</v>
      </c>
    </row>
    <row r="1103" spans="1:3" x14ac:dyDescent="0.25">
      <c r="A1103" s="2">
        <v>1098</v>
      </c>
      <c r="B1103" s="1">
        <v>514.5</v>
      </c>
      <c r="C1103" s="1">
        <v>182.5</v>
      </c>
    </row>
    <row r="1104" spans="1:3" x14ac:dyDescent="0.25">
      <c r="A1104" s="2">
        <v>1099</v>
      </c>
      <c r="B1104" s="1">
        <v>514</v>
      </c>
      <c r="C1104" s="1">
        <v>182.5</v>
      </c>
    </row>
    <row r="1105" spans="1:3" x14ac:dyDescent="0.25">
      <c r="A1105" s="2">
        <v>1100</v>
      </c>
      <c r="B1105" s="1">
        <v>514</v>
      </c>
      <c r="C1105" s="1">
        <v>182.5</v>
      </c>
    </row>
    <row r="1106" spans="1:3" x14ac:dyDescent="0.25">
      <c r="A1106" s="2">
        <v>1101</v>
      </c>
      <c r="B1106" s="1">
        <v>514</v>
      </c>
      <c r="C1106" s="1">
        <v>182.5</v>
      </c>
    </row>
    <row r="1107" spans="1:3" x14ac:dyDescent="0.25">
      <c r="A1107" s="2">
        <v>1102</v>
      </c>
      <c r="B1107" s="1">
        <v>514</v>
      </c>
      <c r="C1107" s="1">
        <v>182.5</v>
      </c>
    </row>
    <row r="1108" spans="1:3" x14ac:dyDescent="0.25">
      <c r="A1108" s="2">
        <v>1103</v>
      </c>
      <c r="B1108" s="1">
        <v>514</v>
      </c>
      <c r="C1108" s="1">
        <v>182.5</v>
      </c>
    </row>
    <row r="1109" spans="1:3" x14ac:dyDescent="0.25">
      <c r="A1109" s="2">
        <v>1104</v>
      </c>
      <c r="B1109" s="1">
        <v>514</v>
      </c>
      <c r="C1109" s="1">
        <v>182.5</v>
      </c>
    </row>
    <row r="1110" spans="1:3" x14ac:dyDescent="0.25">
      <c r="A1110" s="2">
        <v>1105</v>
      </c>
      <c r="B1110" s="1">
        <v>514</v>
      </c>
      <c r="C1110" s="1">
        <v>182.5</v>
      </c>
    </row>
    <row r="1111" spans="1:3" x14ac:dyDescent="0.25">
      <c r="A1111" s="2">
        <v>1106</v>
      </c>
      <c r="B1111" s="1">
        <v>514</v>
      </c>
      <c r="C1111" s="1">
        <v>182.5</v>
      </c>
    </row>
    <row r="1112" spans="1:3" x14ac:dyDescent="0.25">
      <c r="A1112" s="2">
        <v>1107</v>
      </c>
      <c r="B1112" s="1">
        <v>514</v>
      </c>
      <c r="C1112" s="1">
        <v>182.5</v>
      </c>
    </row>
    <row r="1113" spans="1:3" x14ac:dyDescent="0.25">
      <c r="A1113" s="2">
        <v>1108</v>
      </c>
      <c r="B1113" s="1">
        <v>514</v>
      </c>
      <c r="C1113" s="1">
        <v>182.5</v>
      </c>
    </row>
    <row r="1114" spans="1:3" x14ac:dyDescent="0.25">
      <c r="A1114" s="2">
        <v>1109</v>
      </c>
      <c r="B1114" s="1">
        <v>514</v>
      </c>
      <c r="C1114" s="1">
        <v>182.5</v>
      </c>
    </row>
    <row r="1115" spans="1:3" x14ac:dyDescent="0.25">
      <c r="A1115" s="2">
        <v>1110</v>
      </c>
      <c r="B1115" s="1">
        <v>514</v>
      </c>
      <c r="C1115" s="1">
        <v>182.5</v>
      </c>
    </row>
    <row r="1116" spans="1:3" x14ac:dyDescent="0.25">
      <c r="A1116" s="2">
        <v>1111</v>
      </c>
      <c r="B1116" s="1">
        <v>514</v>
      </c>
      <c r="C1116" s="1">
        <v>182.5</v>
      </c>
    </row>
    <row r="1117" spans="1:3" x14ac:dyDescent="0.25">
      <c r="A1117" s="2">
        <v>1112</v>
      </c>
      <c r="B1117" s="1">
        <v>514</v>
      </c>
      <c r="C1117" s="1">
        <v>182.5</v>
      </c>
    </row>
    <row r="1118" spans="1:3" x14ac:dyDescent="0.25">
      <c r="A1118" s="2">
        <v>1113</v>
      </c>
      <c r="B1118" s="1">
        <v>514</v>
      </c>
      <c r="C1118" s="1">
        <v>182.5</v>
      </c>
    </row>
    <row r="1119" spans="1:3" x14ac:dyDescent="0.25">
      <c r="A1119" s="2">
        <v>1114</v>
      </c>
      <c r="B1119" s="1">
        <v>514</v>
      </c>
      <c r="C1119" s="1">
        <v>182.5</v>
      </c>
    </row>
    <row r="1120" spans="1:3" x14ac:dyDescent="0.25">
      <c r="A1120" s="2">
        <v>1115</v>
      </c>
      <c r="B1120" s="1">
        <v>514</v>
      </c>
      <c r="C1120" s="1">
        <v>182.5</v>
      </c>
    </row>
    <row r="1121" spans="1:3" x14ac:dyDescent="0.25">
      <c r="A1121" s="2">
        <v>1116</v>
      </c>
      <c r="B1121" s="1">
        <v>514</v>
      </c>
      <c r="C1121" s="1">
        <v>182.5</v>
      </c>
    </row>
    <row r="1122" spans="1:3" x14ac:dyDescent="0.25">
      <c r="A1122" s="2">
        <v>1117</v>
      </c>
      <c r="B1122" s="1">
        <v>514</v>
      </c>
      <c r="C1122" s="1">
        <v>182.5</v>
      </c>
    </row>
    <row r="1123" spans="1:3" x14ac:dyDescent="0.25">
      <c r="A1123" s="2">
        <v>1118</v>
      </c>
      <c r="B1123" s="1">
        <v>514</v>
      </c>
      <c r="C1123" s="1">
        <v>182.5</v>
      </c>
    </row>
    <row r="1124" spans="1:3" x14ac:dyDescent="0.25">
      <c r="A1124" s="2">
        <v>1119</v>
      </c>
      <c r="B1124" s="1">
        <v>514</v>
      </c>
      <c r="C1124" s="1">
        <v>182.5</v>
      </c>
    </row>
    <row r="1125" spans="1:3" x14ac:dyDescent="0.25">
      <c r="A1125" s="2">
        <v>1120</v>
      </c>
      <c r="B1125" s="1">
        <v>514</v>
      </c>
      <c r="C1125" s="1">
        <v>182.5</v>
      </c>
    </row>
    <row r="1126" spans="1:3" x14ac:dyDescent="0.25">
      <c r="A1126" s="2">
        <v>1121</v>
      </c>
      <c r="B1126" s="1">
        <v>514</v>
      </c>
      <c r="C1126" s="1">
        <v>182.5</v>
      </c>
    </row>
    <row r="1127" spans="1:3" x14ac:dyDescent="0.25">
      <c r="A1127" s="2">
        <v>1122</v>
      </c>
      <c r="B1127" s="1">
        <v>514</v>
      </c>
      <c r="C1127" s="1">
        <v>182.5</v>
      </c>
    </row>
    <row r="1128" spans="1:3" x14ac:dyDescent="0.25">
      <c r="A1128" s="2">
        <v>1123</v>
      </c>
      <c r="B1128" s="1">
        <v>514</v>
      </c>
      <c r="C1128" s="1">
        <v>182.5</v>
      </c>
    </row>
    <row r="1129" spans="1:3" x14ac:dyDescent="0.25">
      <c r="A1129" s="2">
        <v>1124</v>
      </c>
      <c r="B1129" s="1">
        <v>514</v>
      </c>
      <c r="C1129" s="1">
        <v>182.5</v>
      </c>
    </row>
    <row r="1130" spans="1:3" x14ac:dyDescent="0.25">
      <c r="A1130" s="2">
        <v>1125</v>
      </c>
      <c r="B1130" s="1">
        <v>514</v>
      </c>
      <c r="C1130" s="1">
        <v>182.5</v>
      </c>
    </row>
    <row r="1131" spans="1:3" x14ac:dyDescent="0.25">
      <c r="A1131" s="2">
        <v>1126</v>
      </c>
      <c r="B1131" s="1">
        <v>514</v>
      </c>
      <c r="C1131" s="1">
        <v>182.5</v>
      </c>
    </row>
    <row r="1132" spans="1:3" x14ac:dyDescent="0.25">
      <c r="A1132" s="2">
        <v>1127</v>
      </c>
      <c r="B1132" s="1">
        <v>514</v>
      </c>
      <c r="C1132" s="1">
        <v>182.5</v>
      </c>
    </row>
    <row r="1133" spans="1:3" x14ac:dyDescent="0.25">
      <c r="A1133" s="2">
        <v>1128</v>
      </c>
      <c r="B1133" s="1">
        <v>514</v>
      </c>
      <c r="C1133" s="1">
        <v>182.5</v>
      </c>
    </row>
    <row r="1134" spans="1:3" x14ac:dyDescent="0.25">
      <c r="A1134" s="2">
        <v>1129</v>
      </c>
      <c r="B1134" s="1">
        <v>514</v>
      </c>
      <c r="C1134" s="1">
        <v>182.5</v>
      </c>
    </row>
    <row r="1135" spans="1:3" x14ac:dyDescent="0.25">
      <c r="A1135" s="2">
        <v>1130</v>
      </c>
      <c r="B1135" s="1">
        <v>514</v>
      </c>
      <c r="C1135" s="1">
        <v>182.5</v>
      </c>
    </row>
    <row r="1136" spans="1:3" x14ac:dyDescent="0.25">
      <c r="A1136" s="2">
        <v>1131</v>
      </c>
      <c r="B1136" s="1">
        <v>513</v>
      </c>
      <c r="C1136" s="1">
        <v>182.5</v>
      </c>
    </row>
    <row r="1137" spans="1:3" x14ac:dyDescent="0.25">
      <c r="A1137" s="2">
        <v>1132</v>
      </c>
      <c r="B1137" s="1">
        <v>511.5</v>
      </c>
      <c r="C1137" s="1">
        <v>183.5</v>
      </c>
    </row>
    <row r="1138" spans="1:3" x14ac:dyDescent="0.25">
      <c r="A1138" s="2">
        <v>1133</v>
      </c>
      <c r="B1138" s="1">
        <v>509</v>
      </c>
      <c r="C1138" s="1">
        <v>183.5</v>
      </c>
    </row>
    <row r="1139" spans="1:3" x14ac:dyDescent="0.25">
      <c r="A1139" s="2">
        <v>1134</v>
      </c>
      <c r="B1139" s="1">
        <v>507</v>
      </c>
      <c r="C1139" s="1">
        <v>184.5</v>
      </c>
    </row>
    <row r="1140" spans="1:3" x14ac:dyDescent="0.25">
      <c r="A1140" s="2">
        <v>1135</v>
      </c>
      <c r="B1140" s="1">
        <v>506</v>
      </c>
      <c r="C1140" s="1">
        <v>184.5</v>
      </c>
    </row>
    <row r="1141" spans="1:3" x14ac:dyDescent="0.25">
      <c r="A1141" s="2">
        <v>1136</v>
      </c>
      <c r="B1141" s="1">
        <v>503.5</v>
      </c>
      <c r="C1141" s="1">
        <v>185.5</v>
      </c>
    </row>
    <row r="1142" spans="1:3" x14ac:dyDescent="0.25">
      <c r="A1142" s="2">
        <v>1137</v>
      </c>
      <c r="B1142" s="1">
        <v>502</v>
      </c>
      <c r="C1142" s="1">
        <v>186</v>
      </c>
    </row>
    <row r="1143" spans="1:3" x14ac:dyDescent="0.25">
      <c r="A1143" s="2">
        <v>1138</v>
      </c>
      <c r="B1143" s="1">
        <v>499</v>
      </c>
      <c r="C1143" s="1">
        <v>186.5</v>
      </c>
    </row>
    <row r="1144" spans="1:3" x14ac:dyDescent="0.25">
      <c r="A1144" s="2">
        <v>1139</v>
      </c>
      <c r="B1144" s="1">
        <v>497</v>
      </c>
      <c r="C1144" s="1">
        <v>187</v>
      </c>
    </row>
    <row r="1145" spans="1:3" x14ac:dyDescent="0.25">
      <c r="A1145" s="2">
        <v>1140</v>
      </c>
      <c r="B1145" s="1">
        <v>493</v>
      </c>
      <c r="C1145" s="1">
        <v>187.5</v>
      </c>
    </row>
    <row r="1146" spans="1:3" x14ac:dyDescent="0.25">
      <c r="A1146" s="2">
        <v>1141</v>
      </c>
      <c r="B1146" s="1">
        <v>490.5</v>
      </c>
      <c r="C1146" s="1">
        <v>188</v>
      </c>
    </row>
    <row r="1147" spans="1:3" x14ac:dyDescent="0.25">
      <c r="A1147" s="2">
        <v>1142</v>
      </c>
      <c r="B1147" s="1">
        <v>488.5</v>
      </c>
      <c r="C1147" s="1">
        <v>188.5</v>
      </c>
    </row>
    <row r="1148" spans="1:3" x14ac:dyDescent="0.25">
      <c r="A1148" s="2">
        <v>1143</v>
      </c>
      <c r="B1148" s="1">
        <v>485.5</v>
      </c>
      <c r="C1148" s="1">
        <v>189.5</v>
      </c>
    </row>
    <row r="1149" spans="1:3" x14ac:dyDescent="0.25">
      <c r="A1149" s="2">
        <v>1144</v>
      </c>
      <c r="B1149" s="1">
        <v>483.5</v>
      </c>
      <c r="C1149" s="1">
        <v>189.5</v>
      </c>
    </row>
    <row r="1150" spans="1:3" x14ac:dyDescent="0.25">
      <c r="A1150" s="2">
        <v>1145</v>
      </c>
      <c r="B1150" s="1">
        <v>480</v>
      </c>
      <c r="C1150" s="1">
        <v>190.5</v>
      </c>
    </row>
    <row r="1151" spans="1:3" x14ac:dyDescent="0.25">
      <c r="A1151" s="2">
        <v>1146</v>
      </c>
      <c r="B1151" s="1">
        <v>478.5</v>
      </c>
      <c r="C1151" s="1">
        <v>190.5</v>
      </c>
    </row>
    <row r="1152" spans="1:3" x14ac:dyDescent="0.25">
      <c r="A1152" s="2">
        <v>1147</v>
      </c>
      <c r="B1152" s="1">
        <v>477</v>
      </c>
      <c r="C1152" s="1">
        <v>190.5</v>
      </c>
    </row>
    <row r="1153" spans="1:3" x14ac:dyDescent="0.25">
      <c r="A1153" s="2">
        <v>1148</v>
      </c>
      <c r="B1153" s="1">
        <v>476</v>
      </c>
      <c r="C1153" s="1">
        <v>190.5</v>
      </c>
    </row>
    <row r="1154" spans="1:3" x14ac:dyDescent="0.25">
      <c r="A1154" s="2">
        <v>1149</v>
      </c>
      <c r="B1154" s="1">
        <v>475</v>
      </c>
      <c r="C1154" s="1">
        <v>189.5</v>
      </c>
    </row>
    <row r="1155" spans="1:3" x14ac:dyDescent="0.25">
      <c r="A1155" s="2">
        <v>1150</v>
      </c>
      <c r="B1155" s="1">
        <v>474.5</v>
      </c>
      <c r="C1155" s="1">
        <v>187.5</v>
      </c>
    </row>
    <row r="1156" spans="1:3" x14ac:dyDescent="0.25">
      <c r="A1156" s="2">
        <v>1151</v>
      </c>
      <c r="B1156" s="1">
        <v>474</v>
      </c>
      <c r="C1156" s="1">
        <v>185.5</v>
      </c>
    </row>
    <row r="1157" spans="1:3" x14ac:dyDescent="0.25">
      <c r="A1157" s="2">
        <v>1152</v>
      </c>
      <c r="B1157" s="1">
        <v>473</v>
      </c>
      <c r="C1157" s="1">
        <v>185.5</v>
      </c>
    </row>
    <row r="1158" spans="1:3" x14ac:dyDescent="0.25">
      <c r="A1158" s="2">
        <v>1153</v>
      </c>
      <c r="B1158" s="1">
        <v>472</v>
      </c>
      <c r="C1158" s="1">
        <v>185.5</v>
      </c>
    </row>
    <row r="1159" spans="1:3" x14ac:dyDescent="0.25">
      <c r="A1159" s="2">
        <v>1154</v>
      </c>
      <c r="B1159" s="1">
        <v>471.5</v>
      </c>
      <c r="C1159" s="1">
        <v>185.5</v>
      </c>
    </row>
    <row r="1160" spans="1:3" x14ac:dyDescent="0.25">
      <c r="A1160" s="2">
        <v>1155</v>
      </c>
      <c r="B1160" s="1">
        <v>470.5</v>
      </c>
      <c r="C1160" s="1">
        <v>185.5</v>
      </c>
    </row>
    <row r="1161" spans="1:3" x14ac:dyDescent="0.25">
      <c r="A1161" s="2">
        <v>1156</v>
      </c>
      <c r="B1161" s="1">
        <v>469</v>
      </c>
      <c r="C1161" s="1">
        <v>185.5</v>
      </c>
    </row>
    <row r="1162" spans="1:3" x14ac:dyDescent="0.25">
      <c r="A1162" s="2">
        <v>1157</v>
      </c>
      <c r="B1162" s="1">
        <v>468</v>
      </c>
      <c r="C1162" s="1">
        <v>185.5</v>
      </c>
    </row>
    <row r="1163" spans="1:3" x14ac:dyDescent="0.25">
      <c r="A1163" s="2">
        <v>1158</v>
      </c>
      <c r="B1163" s="1">
        <v>467</v>
      </c>
      <c r="C1163" s="1">
        <v>185.5</v>
      </c>
    </row>
    <row r="1164" spans="1:3" x14ac:dyDescent="0.25">
      <c r="A1164" s="2">
        <v>1159</v>
      </c>
      <c r="B1164" s="1">
        <v>466</v>
      </c>
      <c r="C1164" s="1">
        <v>185.5</v>
      </c>
    </row>
    <row r="1165" spans="1:3" x14ac:dyDescent="0.25">
      <c r="A1165" s="2">
        <v>1160</v>
      </c>
      <c r="B1165" s="1">
        <v>464.5</v>
      </c>
      <c r="C1165" s="1">
        <v>185</v>
      </c>
    </row>
    <row r="1166" spans="1:3" x14ac:dyDescent="0.25">
      <c r="A1166" s="2">
        <v>1161</v>
      </c>
      <c r="B1166" s="1">
        <v>463.5</v>
      </c>
      <c r="C1166" s="1">
        <v>185</v>
      </c>
    </row>
    <row r="1167" spans="1:3" x14ac:dyDescent="0.25">
      <c r="A1167" s="2">
        <v>1162</v>
      </c>
      <c r="B1167" s="1">
        <v>463.5</v>
      </c>
      <c r="C1167" s="1">
        <v>185</v>
      </c>
    </row>
    <row r="1168" spans="1:3" x14ac:dyDescent="0.25">
      <c r="A1168" s="2">
        <v>1163</v>
      </c>
      <c r="B1168" s="1">
        <v>463.5</v>
      </c>
      <c r="C1168" s="1">
        <v>185</v>
      </c>
    </row>
    <row r="1169" spans="1:3" x14ac:dyDescent="0.25">
      <c r="A1169" s="2">
        <v>1164</v>
      </c>
      <c r="B1169" s="1">
        <v>463.5</v>
      </c>
      <c r="C1169" s="1">
        <v>185</v>
      </c>
    </row>
    <row r="1170" spans="1:3" x14ac:dyDescent="0.25">
      <c r="A1170" s="2">
        <v>1165</v>
      </c>
      <c r="B1170" s="1">
        <v>462.5</v>
      </c>
      <c r="C1170" s="1">
        <v>185</v>
      </c>
    </row>
    <row r="1171" spans="1:3" x14ac:dyDescent="0.25">
      <c r="A1171" s="2">
        <v>1166</v>
      </c>
      <c r="B1171" s="1">
        <v>461.5</v>
      </c>
      <c r="C1171" s="1">
        <v>185</v>
      </c>
    </row>
    <row r="1172" spans="1:3" x14ac:dyDescent="0.25">
      <c r="A1172" s="2">
        <v>1167</v>
      </c>
      <c r="B1172" s="1">
        <v>460.5</v>
      </c>
      <c r="C1172" s="1">
        <v>184.5</v>
      </c>
    </row>
    <row r="1173" spans="1:3" x14ac:dyDescent="0.25">
      <c r="A1173" s="2">
        <v>1168</v>
      </c>
      <c r="B1173" s="1">
        <v>456.5</v>
      </c>
      <c r="C1173" s="1">
        <v>182.5</v>
      </c>
    </row>
    <row r="1174" spans="1:3" x14ac:dyDescent="0.25">
      <c r="A1174" s="2">
        <v>1169</v>
      </c>
      <c r="B1174" s="1">
        <v>452.5</v>
      </c>
      <c r="C1174" s="1">
        <v>180.5</v>
      </c>
    </row>
    <row r="1175" spans="1:3" x14ac:dyDescent="0.25">
      <c r="A1175" s="2">
        <v>1170</v>
      </c>
      <c r="B1175" s="1">
        <v>448</v>
      </c>
      <c r="C1175" s="1">
        <v>179</v>
      </c>
    </row>
    <row r="1176" spans="1:3" x14ac:dyDescent="0.25">
      <c r="A1176" s="2">
        <v>1171</v>
      </c>
      <c r="B1176" s="1">
        <v>444.5</v>
      </c>
      <c r="C1176" s="1">
        <v>178.5</v>
      </c>
    </row>
    <row r="1177" spans="1:3" x14ac:dyDescent="0.25">
      <c r="A1177" s="2">
        <v>1172</v>
      </c>
      <c r="B1177" s="1">
        <v>442</v>
      </c>
      <c r="C1177" s="1">
        <v>178.5</v>
      </c>
    </row>
    <row r="1178" spans="1:3" x14ac:dyDescent="0.25">
      <c r="A1178" s="2">
        <v>1173</v>
      </c>
      <c r="B1178" s="1">
        <v>439.5</v>
      </c>
      <c r="C1178" s="1">
        <v>179.5</v>
      </c>
    </row>
    <row r="1179" spans="1:3" x14ac:dyDescent="0.25">
      <c r="A1179" s="2">
        <v>1174</v>
      </c>
      <c r="B1179" s="1">
        <v>437.5</v>
      </c>
      <c r="C1179" s="1">
        <v>179.5</v>
      </c>
    </row>
    <row r="1180" spans="1:3" x14ac:dyDescent="0.25">
      <c r="A1180" s="2">
        <v>1175</v>
      </c>
      <c r="B1180" s="1">
        <v>435</v>
      </c>
      <c r="C1180" s="1">
        <v>180.5</v>
      </c>
    </row>
    <row r="1181" spans="1:3" x14ac:dyDescent="0.25">
      <c r="A1181" s="2">
        <v>1176</v>
      </c>
      <c r="B1181" s="1">
        <v>432</v>
      </c>
      <c r="C1181" s="1">
        <v>181</v>
      </c>
    </row>
    <row r="1182" spans="1:3" x14ac:dyDescent="0.25">
      <c r="A1182" s="2">
        <v>1177</v>
      </c>
      <c r="B1182" s="1">
        <v>428.5</v>
      </c>
      <c r="C1182" s="1">
        <v>181.5</v>
      </c>
    </row>
    <row r="1183" spans="1:3" x14ac:dyDescent="0.25">
      <c r="A1183" s="2">
        <v>1178</v>
      </c>
      <c r="B1183" s="1">
        <v>426</v>
      </c>
      <c r="C1183" s="1">
        <v>182.5</v>
      </c>
    </row>
    <row r="1184" spans="1:3" x14ac:dyDescent="0.25">
      <c r="A1184" s="2">
        <v>1179</v>
      </c>
      <c r="B1184" s="1">
        <v>424.5</v>
      </c>
      <c r="C1184" s="1">
        <v>182.5</v>
      </c>
    </row>
    <row r="1185" spans="1:3" x14ac:dyDescent="0.25">
      <c r="A1185" s="2">
        <v>1180</v>
      </c>
      <c r="B1185" s="1">
        <v>422</v>
      </c>
      <c r="C1185" s="1">
        <v>182.5</v>
      </c>
    </row>
    <row r="1186" spans="1:3" x14ac:dyDescent="0.25">
      <c r="A1186" s="2">
        <v>1181</v>
      </c>
      <c r="B1186" s="1">
        <v>420</v>
      </c>
      <c r="C1186" s="1">
        <v>182.5</v>
      </c>
    </row>
    <row r="1187" spans="1:3" x14ac:dyDescent="0.25">
      <c r="A1187" s="2">
        <v>1182</v>
      </c>
      <c r="B1187" s="1">
        <v>420</v>
      </c>
      <c r="C1187" s="1">
        <v>182.5</v>
      </c>
    </row>
    <row r="1188" spans="1:3" x14ac:dyDescent="0.25">
      <c r="A1188" s="2">
        <v>1183</v>
      </c>
      <c r="B1188" s="1">
        <v>418</v>
      </c>
      <c r="C1188" s="1">
        <v>182.5</v>
      </c>
    </row>
    <row r="1189" spans="1:3" x14ac:dyDescent="0.25">
      <c r="A1189" s="2">
        <v>1184</v>
      </c>
      <c r="B1189" s="1">
        <v>416.5</v>
      </c>
      <c r="C1189" s="1">
        <v>182.5</v>
      </c>
    </row>
    <row r="1190" spans="1:3" x14ac:dyDescent="0.25">
      <c r="A1190" s="2">
        <v>1185</v>
      </c>
      <c r="B1190" s="1">
        <v>415.5</v>
      </c>
      <c r="C1190" s="1">
        <v>180</v>
      </c>
    </row>
    <row r="1191" spans="1:3" x14ac:dyDescent="0.25">
      <c r="A1191" s="2">
        <v>1186</v>
      </c>
      <c r="B1191" s="1">
        <v>415.5</v>
      </c>
      <c r="C1191" s="1">
        <v>178.5</v>
      </c>
    </row>
    <row r="1192" spans="1:3" x14ac:dyDescent="0.25">
      <c r="A1192" s="2">
        <v>1187</v>
      </c>
      <c r="B1192" s="1">
        <v>415</v>
      </c>
      <c r="C1192" s="1">
        <v>179</v>
      </c>
    </row>
    <row r="1193" spans="1:3" x14ac:dyDescent="0.25">
      <c r="A1193" s="2">
        <v>1188</v>
      </c>
      <c r="B1193" s="1">
        <v>413.5</v>
      </c>
      <c r="C1193" s="1">
        <v>179</v>
      </c>
    </row>
    <row r="1194" spans="1:3" x14ac:dyDescent="0.25">
      <c r="A1194" s="2">
        <v>1189</v>
      </c>
      <c r="B1194" s="1">
        <v>410.5</v>
      </c>
      <c r="C1194" s="1">
        <v>178.5</v>
      </c>
    </row>
    <row r="1195" spans="1:3" x14ac:dyDescent="0.25">
      <c r="A1195" s="2">
        <v>1190</v>
      </c>
      <c r="B1195" s="1">
        <v>409.5</v>
      </c>
      <c r="C1195" s="1">
        <v>179</v>
      </c>
    </row>
    <row r="1196" spans="1:3" x14ac:dyDescent="0.25">
      <c r="A1196" s="2">
        <v>1191</v>
      </c>
      <c r="B1196" s="1">
        <v>406</v>
      </c>
      <c r="C1196" s="1">
        <v>178.5</v>
      </c>
    </row>
    <row r="1197" spans="1:3" x14ac:dyDescent="0.25">
      <c r="A1197" s="2">
        <v>1192</v>
      </c>
      <c r="B1197" s="1">
        <v>404.5</v>
      </c>
      <c r="C1197" s="1">
        <v>178.5</v>
      </c>
    </row>
    <row r="1198" spans="1:3" x14ac:dyDescent="0.25">
      <c r="A1198" s="2">
        <v>1193</v>
      </c>
      <c r="B1198" s="1">
        <v>402.5</v>
      </c>
      <c r="C1198" s="1">
        <v>178.5</v>
      </c>
    </row>
    <row r="1199" spans="1:3" x14ac:dyDescent="0.25">
      <c r="A1199" s="2">
        <v>1194</v>
      </c>
      <c r="B1199" s="1">
        <v>402</v>
      </c>
      <c r="C1199" s="1">
        <v>178.5</v>
      </c>
    </row>
    <row r="1200" spans="1:3" x14ac:dyDescent="0.25">
      <c r="A1200" s="2">
        <v>1195</v>
      </c>
      <c r="B1200" s="1">
        <v>401.5</v>
      </c>
      <c r="C1200" s="1">
        <v>178.5</v>
      </c>
    </row>
    <row r="1201" spans="1:3" x14ac:dyDescent="0.25">
      <c r="A1201" s="2">
        <v>1196</v>
      </c>
      <c r="B1201" s="1">
        <v>399.5</v>
      </c>
      <c r="C1201" s="1">
        <v>178</v>
      </c>
    </row>
    <row r="1202" spans="1:3" x14ac:dyDescent="0.25">
      <c r="A1202" s="2">
        <v>1197</v>
      </c>
      <c r="B1202" s="1">
        <v>398</v>
      </c>
      <c r="C1202" s="1">
        <v>177.5</v>
      </c>
    </row>
    <row r="1203" spans="1:3" x14ac:dyDescent="0.25">
      <c r="A1203" s="2">
        <v>1198</v>
      </c>
      <c r="B1203" s="1">
        <v>395</v>
      </c>
      <c r="C1203" s="1">
        <v>176.5</v>
      </c>
    </row>
    <row r="1204" spans="1:3" x14ac:dyDescent="0.25">
      <c r="A1204" s="2">
        <v>1199</v>
      </c>
      <c r="B1204" s="1">
        <v>394.5</v>
      </c>
      <c r="C1204" s="1">
        <v>176.5</v>
      </c>
    </row>
    <row r="1205" spans="1:3" x14ac:dyDescent="0.25">
      <c r="A1205" s="2">
        <v>1200</v>
      </c>
      <c r="B1205" s="1">
        <v>393.26</v>
      </c>
      <c r="C1205" s="1">
        <v>176.26</v>
      </c>
    </row>
    <row r="1206" spans="1:3" x14ac:dyDescent="0.25">
      <c r="A1206" s="2">
        <v>1201</v>
      </c>
      <c r="B1206" s="1">
        <v>393</v>
      </c>
      <c r="C1206" s="1">
        <v>176.5</v>
      </c>
    </row>
    <row r="1207" spans="1:3" x14ac:dyDescent="0.25">
      <c r="A1207" s="2">
        <v>1202</v>
      </c>
      <c r="B1207" s="1">
        <v>392.26</v>
      </c>
      <c r="C1207" s="1">
        <v>176.26</v>
      </c>
    </row>
    <row r="1208" spans="1:3" x14ac:dyDescent="0.25">
      <c r="A1208" s="2">
        <v>1203</v>
      </c>
      <c r="B1208" s="1">
        <v>390.5</v>
      </c>
      <c r="C1208" s="1">
        <v>176.5</v>
      </c>
    </row>
    <row r="1209" spans="1:3" x14ac:dyDescent="0.25">
      <c r="A1209" s="2">
        <v>1204</v>
      </c>
      <c r="B1209" s="1">
        <v>388.26</v>
      </c>
      <c r="C1209" s="1">
        <v>176.26</v>
      </c>
    </row>
    <row r="1210" spans="1:3" x14ac:dyDescent="0.25">
      <c r="A1210" s="2">
        <v>1205</v>
      </c>
      <c r="B1210" s="1">
        <v>387.26</v>
      </c>
      <c r="C1210" s="1">
        <v>176.26</v>
      </c>
    </row>
    <row r="1211" spans="1:3" x14ac:dyDescent="0.25">
      <c r="A1211" s="2">
        <v>1206</v>
      </c>
      <c r="B1211" s="1">
        <v>385.5</v>
      </c>
      <c r="C1211" s="1">
        <v>173.5</v>
      </c>
    </row>
    <row r="1212" spans="1:3" x14ac:dyDescent="0.25">
      <c r="A1212" s="2">
        <v>1207</v>
      </c>
      <c r="B1212" s="1">
        <v>383</v>
      </c>
      <c r="C1212" s="1">
        <v>173</v>
      </c>
    </row>
    <row r="1213" spans="1:3" x14ac:dyDescent="0.25">
      <c r="A1213" s="2">
        <v>1208</v>
      </c>
      <c r="B1213" s="1">
        <v>378.5</v>
      </c>
      <c r="C1213" s="1">
        <v>172.5</v>
      </c>
    </row>
    <row r="1214" spans="1:3" x14ac:dyDescent="0.25">
      <c r="A1214" s="2">
        <v>1209</v>
      </c>
      <c r="B1214" s="1">
        <v>376</v>
      </c>
      <c r="C1214" s="1">
        <v>173.5</v>
      </c>
    </row>
    <row r="1215" spans="1:3" x14ac:dyDescent="0.25">
      <c r="A1215" s="2">
        <v>1210</v>
      </c>
      <c r="B1215" s="1">
        <v>373.5</v>
      </c>
      <c r="C1215" s="1">
        <v>174</v>
      </c>
    </row>
    <row r="1216" spans="1:3" x14ac:dyDescent="0.25">
      <c r="A1216" s="2">
        <v>1211</v>
      </c>
      <c r="B1216" s="1">
        <v>371.5</v>
      </c>
      <c r="C1216" s="1">
        <v>175</v>
      </c>
    </row>
    <row r="1217" spans="1:3" x14ac:dyDescent="0.25">
      <c r="A1217" s="2">
        <v>1212</v>
      </c>
      <c r="B1217" s="1">
        <v>369.5</v>
      </c>
      <c r="C1217" s="1">
        <v>175.5</v>
      </c>
    </row>
    <row r="1218" spans="1:3" x14ac:dyDescent="0.25">
      <c r="A1218" s="2">
        <v>1213</v>
      </c>
      <c r="B1218" s="1">
        <v>365.5</v>
      </c>
      <c r="C1218" s="1">
        <v>176.5</v>
      </c>
    </row>
    <row r="1219" spans="1:3" x14ac:dyDescent="0.25">
      <c r="A1219" s="2">
        <v>1214</v>
      </c>
      <c r="B1219" s="1">
        <v>361.5</v>
      </c>
      <c r="C1219" s="1">
        <v>177</v>
      </c>
    </row>
    <row r="1220" spans="1:3" x14ac:dyDescent="0.25">
      <c r="A1220" s="2">
        <v>1215</v>
      </c>
      <c r="B1220" s="1">
        <v>359.5</v>
      </c>
      <c r="C1220" s="1">
        <v>177.5</v>
      </c>
    </row>
    <row r="1221" spans="1:3" x14ac:dyDescent="0.25">
      <c r="A1221" s="2">
        <v>1216</v>
      </c>
      <c r="B1221" s="1">
        <v>358.5</v>
      </c>
      <c r="C1221" s="1">
        <v>177.5</v>
      </c>
    </row>
    <row r="1222" spans="1:3" x14ac:dyDescent="0.25">
      <c r="A1222" s="2">
        <v>1217</v>
      </c>
      <c r="B1222" s="1">
        <v>356.5</v>
      </c>
      <c r="C1222" s="1">
        <v>177.5</v>
      </c>
    </row>
    <row r="1223" spans="1:3" x14ac:dyDescent="0.25">
      <c r="A1223" s="2">
        <v>1218</v>
      </c>
      <c r="B1223" s="1">
        <v>354</v>
      </c>
      <c r="C1223" s="1">
        <v>178</v>
      </c>
    </row>
    <row r="1224" spans="1:3" x14ac:dyDescent="0.25">
      <c r="A1224" s="2">
        <v>1219</v>
      </c>
      <c r="B1224" s="1">
        <v>351.5</v>
      </c>
      <c r="C1224" s="1">
        <v>178</v>
      </c>
    </row>
    <row r="1225" spans="1:3" x14ac:dyDescent="0.25">
      <c r="A1225" s="2">
        <v>1220</v>
      </c>
      <c r="B1225" s="1">
        <v>350.5</v>
      </c>
      <c r="C1225" s="1">
        <v>178</v>
      </c>
    </row>
    <row r="1226" spans="1:3" x14ac:dyDescent="0.25">
      <c r="A1226" s="2">
        <v>1221</v>
      </c>
      <c r="B1226" s="1">
        <v>349.5</v>
      </c>
      <c r="C1226" s="1">
        <v>177.5</v>
      </c>
    </row>
    <row r="1227" spans="1:3" x14ac:dyDescent="0.25">
      <c r="A1227" s="2">
        <v>1222</v>
      </c>
      <c r="B1227" s="1">
        <v>348</v>
      </c>
      <c r="C1227" s="1">
        <v>177.5</v>
      </c>
    </row>
    <row r="1228" spans="1:3" x14ac:dyDescent="0.25">
      <c r="A1228" s="2">
        <v>1223</v>
      </c>
      <c r="B1228" s="1">
        <v>346.5</v>
      </c>
      <c r="C1228" s="1">
        <v>178</v>
      </c>
    </row>
    <row r="1229" spans="1:3" x14ac:dyDescent="0.25">
      <c r="A1229" s="2">
        <v>1224</v>
      </c>
      <c r="B1229" s="1">
        <v>344.5</v>
      </c>
      <c r="C1229" s="1">
        <v>178</v>
      </c>
    </row>
    <row r="1230" spans="1:3" x14ac:dyDescent="0.25">
      <c r="A1230" s="2">
        <v>1225</v>
      </c>
      <c r="B1230" s="1">
        <v>343</v>
      </c>
      <c r="C1230" s="1">
        <v>177.5</v>
      </c>
    </row>
    <row r="1231" spans="1:3" x14ac:dyDescent="0.25">
      <c r="A1231" s="2">
        <v>1226</v>
      </c>
      <c r="B1231" s="1">
        <v>340.5</v>
      </c>
      <c r="C1231" s="1">
        <v>178.5</v>
      </c>
    </row>
    <row r="1232" spans="1:3" x14ac:dyDescent="0.25">
      <c r="A1232" s="2">
        <v>1227</v>
      </c>
      <c r="B1232" s="1">
        <v>337</v>
      </c>
      <c r="C1232" s="1">
        <v>179</v>
      </c>
    </row>
    <row r="1233" spans="1:3" x14ac:dyDescent="0.25">
      <c r="A1233" s="2">
        <v>1228</v>
      </c>
      <c r="B1233" s="1">
        <v>333.5</v>
      </c>
      <c r="C1233" s="1">
        <v>180</v>
      </c>
    </row>
    <row r="1234" spans="1:3" x14ac:dyDescent="0.25">
      <c r="A1234" s="2">
        <v>1229</v>
      </c>
      <c r="B1234" s="1">
        <v>332</v>
      </c>
      <c r="C1234" s="1">
        <v>180</v>
      </c>
    </row>
    <row r="1235" spans="1:3" x14ac:dyDescent="0.25">
      <c r="A1235" s="2">
        <v>1230</v>
      </c>
      <c r="B1235" s="1">
        <v>331.5</v>
      </c>
      <c r="C1235" s="1">
        <v>178</v>
      </c>
    </row>
    <row r="1236" spans="1:3" x14ac:dyDescent="0.25">
      <c r="A1236" s="2">
        <v>1231</v>
      </c>
      <c r="B1236" s="1">
        <v>328.5</v>
      </c>
      <c r="C1236" s="1">
        <v>177</v>
      </c>
    </row>
    <row r="1237" spans="1:3" x14ac:dyDescent="0.25">
      <c r="A1237" s="2">
        <v>1232</v>
      </c>
      <c r="B1237" s="1">
        <v>327.5</v>
      </c>
      <c r="C1237" s="1">
        <v>175.5</v>
      </c>
    </row>
    <row r="1238" spans="1:3" x14ac:dyDescent="0.25">
      <c r="A1238" s="2">
        <v>1233</v>
      </c>
      <c r="B1238" s="1">
        <v>325.76</v>
      </c>
      <c r="C1238" s="1">
        <v>175.76</v>
      </c>
    </row>
    <row r="1239" spans="1:3" x14ac:dyDescent="0.25">
      <c r="A1239" s="2">
        <v>1234</v>
      </c>
      <c r="B1239" s="1">
        <v>322</v>
      </c>
      <c r="C1239" s="1">
        <v>175.5</v>
      </c>
    </row>
    <row r="1240" spans="1:3" x14ac:dyDescent="0.25">
      <c r="A1240" s="2">
        <v>1235</v>
      </c>
      <c r="B1240" s="1">
        <v>321</v>
      </c>
      <c r="C1240" s="1">
        <v>175.5</v>
      </c>
    </row>
    <row r="1241" spans="1:3" x14ac:dyDescent="0.25">
      <c r="A1241" s="2">
        <v>1236</v>
      </c>
      <c r="B1241" s="1">
        <v>318.61</v>
      </c>
      <c r="C1241" s="1">
        <v>175.87</v>
      </c>
    </row>
    <row r="1242" spans="1:3" x14ac:dyDescent="0.25">
      <c r="A1242" s="2">
        <v>1237</v>
      </c>
      <c r="B1242" s="1">
        <v>315.63</v>
      </c>
      <c r="C1242" s="1">
        <v>175.34</v>
      </c>
    </row>
    <row r="1243" spans="1:3" x14ac:dyDescent="0.25">
      <c r="A1243" s="2">
        <v>1238</v>
      </c>
      <c r="B1243" s="1">
        <v>315</v>
      </c>
      <c r="C1243" s="1">
        <v>175</v>
      </c>
    </row>
    <row r="1244" spans="1:3" x14ac:dyDescent="0.25">
      <c r="A1244" s="2">
        <v>1239</v>
      </c>
      <c r="B1244" s="1">
        <v>314.5</v>
      </c>
      <c r="C1244" s="1">
        <v>175</v>
      </c>
    </row>
    <row r="1245" spans="1:3" x14ac:dyDescent="0.25">
      <c r="A1245" s="2">
        <v>1240</v>
      </c>
      <c r="B1245" s="1">
        <v>314.24</v>
      </c>
      <c r="C1245" s="1">
        <v>175.24</v>
      </c>
    </row>
    <row r="1246" spans="1:3" x14ac:dyDescent="0.25">
      <c r="A1246" s="2">
        <v>1241</v>
      </c>
      <c r="B1246" s="1">
        <v>312.08999999999997</v>
      </c>
      <c r="C1246" s="1">
        <v>174.91</v>
      </c>
    </row>
    <row r="1247" spans="1:3" x14ac:dyDescent="0.25">
      <c r="A1247" s="2">
        <v>1242</v>
      </c>
      <c r="B1247" s="1">
        <v>308.08999999999997</v>
      </c>
      <c r="C1247" s="1">
        <v>174.91</v>
      </c>
    </row>
    <row r="1248" spans="1:3" x14ac:dyDescent="0.25">
      <c r="A1248" s="2">
        <v>1243</v>
      </c>
      <c r="B1248" s="1">
        <v>307</v>
      </c>
      <c r="C1248" s="1">
        <v>175.5</v>
      </c>
    </row>
    <row r="1249" spans="1:3" x14ac:dyDescent="0.25">
      <c r="A1249" s="2">
        <v>1244</v>
      </c>
      <c r="B1249" s="1">
        <v>306.10000000000002</v>
      </c>
      <c r="C1249" s="1">
        <v>175.91</v>
      </c>
    </row>
    <row r="1250" spans="1:3" x14ac:dyDescent="0.25">
      <c r="A1250" s="2">
        <v>1245</v>
      </c>
      <c r="B1250" s="1">
        <v>304.5</v>
      </c>
      <c r="C1250" s="1">
        <v>176.5</v>
      </c>
    </row>
    <row r="1251" spans="1:3" x14ac:dyDescent="0.25">
      <c r="A1251" s="2">
        <v>1246</v>
      </c>
      <c r="B1251" s="1">
        <v>301.89</v>
      </c>
      <c r="C1251" s="1">
        <v>176.47</v>
      </c>
    </row>
    <row r="1252" spans="1:3" x14ac:dyDescent="0.25">
      <c r="A1252" s="2">
        <v>1247</v>
      </c>
      <c r="B1252" s="1">
        <v>299.43</v>
      </c>
      <c r="C1252" s="1">
        <v>177</v>
      </c>
    </row>
    <row r="1253" spans="1:3" x14ac:dyDescent="0.25">
      <c r="A1253" s="2">
        <v>1248</v>
      </c>
      <c r="B1253" s="1">
        <v>299</v>
      </c>
      <c r="C1253" s="1">
        <v>176.5</v>
      </c>
    </row>
    <row r="1254" spans="1:3" x14ac:dyDescent="0.25">
      <c r="A1254" s="2">
        <v>1249</v>
      </c>
      <c r="B1254" s="1">
        <v>297.58999999999997</v>
      </c>
      <c r="C1254" s="1">
        <v>174.51</v>
      </c>
    </row>
    <row r="1255" spans="1:3" x14ac:dyDescent="0.25">
      <c r="A1255" s="2">
        <v>1250</v>
      </c>
      <c r="B1255" s="1">
        <v>296.43</v>
      </c>
      <c r="C1255" s="1">
        <v>174.02</v>
      </c>
    </row>
    <row r="1256" spans="1:3" x14ac:dyDescent="0.25">
      <c r="A1256" s="2">
        <v>1251</v>
      </c>
      <c r="B1256" s="1">
        <v>295.55</v>
      </c>
      <c r="C1256" s="1">
        <v>174.45</v>
      </c>
    </row>
    <row r="1257" spans="1:3" x14ac:dyDescent="0.25">
      <c r="A1257" s="2">
        <v>1252</v>
      </c>
      <c r="B1257" s="1">
        <v>294.5</v>
      </c>
      <c r="C1257" s="1">
        <v>173.95</v>
      </c>
    </row>
    <row r="1258" spans="1:3" x14ac:dyDescent="0.25">
      <c r="A1258" s="2">
        <v>1253</v>
      </c>
      <c r="B1258" s="1">
        <v>294.5</v>
      </c>
      <c r="C1258" s="1">
        <v>174.07</v>
      </c>
    </row>
    <row r="1259" spans="1:3" x14ac:dyDescent="0.25">
      <c r="A1259" s="2">
        <v>1254</v>
      </c>
      <c r="B1259" s="1">
        <v>292.5</v>
      </c>
      <c r="C1259" s="1">
        <v>173.5</v>
      </c>
    </row>
    <row r="1260" spans="1:3" x14ac:dyDescent="0.25">
      <c r="A1260" s="2">
        <v>1255</v>
      </c>
      <c r="B1260" s="1">
        <v>290.87</v>
      </c>
      <c r="C1260" s="1">
        <v>173.99</v>
      </c>
    </row>
    <row r="1261" spans="1:3" x14ac:dyDescent="0.25">
      <c r="A1261" s="2">
        <v>1256</v>
      </c>
      <c r="B1261" s="1">
        <v>289.13</v>
      </c>
      <c r="C1261" s="1">
        <v>173.56</v>
      </c>
    </row>
    <row r="1262" spans="1:3" x14ac:dyDescent="0.25">
      <c r="A1262" s="2">
        <v>1257</v>
      </c>
      <c r="B1262" s="1">
        <v>287.5</v>
      </c>
      <c r="C1262" s="1">
        <v>173.95</v>
      </c>
    </row>
    <row r="1263" spans="1:3" x14ac:dyDescent="0.25">
      <c r="A1263" s="2">
        <v>1258</v>
      </c>
      <c r="B1263" s="1">
        <v>286.5</v>
      </c>
      <c r="C1263" s="1">
        <v>173.95</v>
      </c>
    </row>
    <row r="1264" spans="1:3" x14ac:dyDescent="0.25">
      <c r="A1264" s="2">
        <v>1259</v>
      </c>
      <c r="B1264" s="1">
        <v>282.89</v>
      </c>
      <c r="C1264" s="1">
        <v>173.44</v>
      </c>
    </row>
    <row r="1265" spans="1:3" x14ac:dyDescent="0.25">
      <c r="A1265" s="2">
        <v>1260</v>
      </c>
      <c r="B1265" s="1">
        <v>280.93</v>
      </c>
      <c r="C1265" s="1">
        <v>174.43</v>
      </c>
    </row>
    <row r="1266" spans="1:3" x14ac:dyDescent="0.25">
      <c r="A1266" s="2">
        <v>1261</v>
      </c>
      <c r="B1266" s="1">
        <v>279.91000000000003</v>
      </c>
      <c r="C1266" s="1">
        <v>173.91</v>
      </c>
    </row>
    <row r="1267" spans="1:3" x14ac:dyDescent="0.25">
      <c r="A1267" s="2">
        <v>1262</v>
      </c>
      <c r="B1267" s="1">
        <v>277.98</v>
      </c>
      <c r="C1267" s="1">
        <v>173.48</v>
      </c>
    </row>
    <row r="1268" spans="1:3" x14ac:dyDescent="0.25">
      <c r="A1268" s="2">
        <v>1263</v>
      </c>
      <c r="B1268" s="1">
        <v>275.45</v>
      </c>
      <c r="C1268" s="1">
        <v>172.45</v>
      </c>
    </row>
    <row r="1269" spans="1:3" x14ac:dyDescent="0.25">
      <c r="A1269" s="2">
        <v>1264</v>
      </c>
      <c r="B1269" s="1">
        <v>273.89</v>
      </c>
      <c r="C1269" s="1">
        <v>171.37</v>
      </c>
    </row>
    <row r="1270" spans="1:3" x14ac:dyDescent="0.25">
      <c r="A1270" s="2">
        <v>1265</v>
      </c>
      <c r="B1270" s="1">
        <v>272.54000000000002</v>
      </c>
      <c r="C1270" s="1">
        <v>170.54</v>
      </c>
    </row>
    <row r="1271" spans="1:3" x14ac:dyDescent="0.25">
      <c r="A1271" s="2">
        <v>1266</v>
      </c>
      <c r="B1271" s="1">
        <v>271.37</v>
      </c>
      <c r="C1271" s="1">
        <v>170.34</v>
      </c>
    </row>
    <row r="1272" spans="1:3" x14ac:dyDescent="0.25">
      <c r="A1272" s="2">
        <v>1267</v>
      </c>
      <c r="B1272" s="1">
        <v>267</v>
      </c>
      <c r="C1272" s="1">
        <v>169.5</v>
      </c>
    </row>
    <row r="1273" spans="1:3" x14ac:dyDescent="0.25">
      <c r="A1273" s="2">
        <v>1268</v>
      </c>
      <c r="B1273" s="1">
        <v>264.63</v>
      </c>
      <c r="C1273" s="1">
        <v>169.44</v>
      </c>
    </row>
    <row r="1274" spans="1:3" x14ac:dyDescent="0.25">
      <c r="A1274" s="2">
        <v>1269</v>
      </c>
      <c r="B1274" s="1">
        <v>263</v>
      </c>
      <c r="C1274" s="1">
        <v>169.5</v>
      </c>
    </row>
    <row r="1275" spans="1:3" x14ac:dyDescent="0.25">
      <c r="A1275" s="2">
        <v>1270</v>
      </c>
      <c r="B1275" s="1">
        <v>260.98</v>
      </c>
      <c r="C1275" s="1">
        <v>169.48</v>
      </c>
    </row>
    <row r="1276" spans="1:3" x14ac:dyDescent="0.25">
      <c r="A1276" s="2">
        <v>1271</v>
      </c>
      <c r="B1276" s="1">
        <v>260</v>
      </c>
      <c r="C1276" s="1">
        <v>169.89</v>
      </c>
    </row>
    <row r="1277" spans="1:3" x14ac:dyDescent="0.25">
      <c r="A1277" s="2">
        <v>1272</v>
      </c>
      <c r="B1277" s="1">
        <v>258.63</v>
      </c>
      <c r="C1277" s="1">
        <v>169.44</v>
      </c>
    </row>
    <row r="1278" spans="1:3" x14ac:dyDescent="0.25">
      <c r="A1278" s="2">
        <v>1273</v>
      </c>
      <c r="B1278" s="1">
        <v>256.63</v>
      </c>
      <c r="C1278" s="1">
        <v>169.44</v>
      </c>
    </row>
    <row r="1279" spans="1:3" x14ac:dyDescent="0.25">
      <c r="A1279" s="2">
        <v>1274</v>
      </c>
      <c r="B1279" s="1">
        <v>254.45</v>
      </c>
      <c r="C1279" s="1">
        <v>169.45</v>
      </c>
    </row>
    <row r="1280" spans="1:3" x14ac:dyDescent="0.25">
      <c r="A1280" s="2">
        <v>1275</v>
      </c>
      <c r="B1280" s="1">
        <v>249.11</v>
      </c>
      <c r="C1280" s="1">
        <v>169.5</v>
      </c>
    </row>
    <row r="1281" spans="1:3" x14ac:dyDescent="0.25">
      <c r="A1281" s="2">
        <v>1276</v>
      </c>
      <c r="B1281" s="1">
        <v>247.08</v>
      </c>
      <c r="C1281" s="1">
        <v>169.46</v>
      </c>
    </row>
    <row r="1282" spans="1:3" x14ac:dyDescent="0.25">
      <c r="A1282" s="2">
        <v>1277</v>
      </c>
      <c r="B1282" s="1">
        <v>247.08</v>
      </c>
      <c r="C1282" s="1">
        <v>169.46</v>
      </c>
    </row>
    <row r="1283" spans="1:3" x14ac:dyDescent="0.25">
      <c r="A1283" s="2">
        <v>1278</v>
      </c>
      <c r="B1283" s="1">
        <v>247.01</v>
      </c>
      <c r="C1283" s="1">
        <v>169.91</v>
      </c>
    </row>
    <row r="1284" spans="1:3" x14ac:dyDescent="0.25">
      <c r="A1284" s="2">
        <v>1279</v>
      </c>
      <c r="B1284" s="1">
        <v>244.5</v>
      </c>
      <c r="C1284" s="1">
        <v>168.5</v>
      </c>
    </row>
    <row r="1285" spans="1:3" x14ac:dyDescent="0.25">
      <c r="A1285" s="2">
        <v>1280</v>
      </c>
      <c r="B1285" s="1">
        <v>241.5</v>
      </c>
      <c r="C1285" s="1">
        <v>168.5</v>
      </c>
    </row>
    <row r="1286" spans="1:3" x14ac:dyDescent="0.25">
      <c r="A1286" s="2">
        <v>1281</v>
      </c>
      <c r="B1286" s="1">
        <v>240.5</v>
      </c>
      <c r="C1286" s="1">
        <v>168.5</v>
      </c>
    </row>
    <row r="1287" spans="1:3" x14ac:dyDescent="0.25">
      <c r="A1287" s="2">
        <v>1282</v>
      </c>
      <c r="B1287" s="1">
        <v>239.5</v>
      </c>
      <c r="C1287" s="1">
        <v>168.5</v>
      </c>
    </row>
    <row r="1288" spans="1:3" x14ac:dyDescent="0.25">
      <c r="A1288" s="2">
        <v>1283</v>
      </c>
      <c r="B1288" s="1">
        <v>237.5</v>
      </c>
      <c r="C1288" s="1">
        <v>168.5</v>
      </c>
    </row>
    <row r="1289" spans="1:3" x14ac:dyDescent="0.25">
      <c r="A1289" s="2">
        <v>1284</v>
      </c>
      <c r="B1289" s="1">
        <v>237.5</v>
      </c>
      <c r="C1289" s="1">
        <v>168.5</v>
      </c>
    </row>
    <row r="1290" spans="1:3" x14ac:dyDescent="0.25">
      <c r="A1290" s="2">
        <v>1285</v>
      </c>
      <c r="B1290" s="1">
        <v>235.5</v>
      </c>
      <c r="C1290" s="1">
        <v>168.5</v>
      </c>
    </row>
    <row r="1291" spans="1:3" x14ac:dyDescent="0.25">
      <c r="A1291" s="2">
        <v>1286</v>
      </c>
      <c r="B1291" s="1">
        <v>232.5</v>
      </c>
      <c r="C1291" s="1">
        <v>168.5</v>
      </c>
    </row>
    <row r="1292" spans="1:3" x14ac:dyDescent="0.25">
      <c r="A1292" s="2">
        <v>1287</v>
      </c>
      <c r="B1292" s="1">
        <v>228.5</v>
      </c>
      <c r="C1292" s="1">
        <v>168.5</v>
      </c>
    </row>
    <row r="1293" spans="1:3" x14ac:dyDescent="0.25">
      <c r="A1293" s="2">
        <v>1288</v>
      </c>
      <c r="B1293" s="1">
        <v>226.5</v>
      </c>
      <c r="C1293" s="1">
        <v>168.5</v>
      </c>
    </row>
    <row r="1294" spans="1:3" x14ac:dyDescent="0.25">
      <c r="A1294" s="2">
        <v>1289</v>
      </c>
      <c r="B1294" s="1">
        <v>225.5</v>
      </c>
      <c r="C1294" s="1">
        <v>168.5</v>
      </c>
    </row>
    <row r="1295" spans="1:3" x14ac:dyDescent="0.25">
      <c r="A1295" s="2">
        <v>1290</v>
      </c>
      <c r="B1295" s="1">
        <v>224.5</v>
      </c>
      <c r="C1295" s="1">
        <v>168.5</v>
      </c>
    </row>
    <row r="1296" spans="1:3" x14ac:dyDescent="0.25">
      <c r="A1296" s="2">
        <v>1291</v>
      </c>
      <c r="B1296" s="1">
        <v>223.26</v>
      </c>
      <c r="C1296" s="1">
        <v>168.74</v>
      </c>
    </row>
    <row r="1297" spans="1:3" x14ac:dyDescent="0.25">
      <c r="A1297" s="2">
        <v>1292</v>
      </c>
      <c r="B1297" s="1">
        <v>221.5</v>
      </c>
      <c r="C1297" s="1">
        <v>168.5</v>
      </c>
    </row>
    <row r="1298" spans="1:3" x14ac:dyDescent="0.25">
      <c r="A1298" s="2">
        <v>1293</v>
      </c>
      <c r="B1298" s="1">
        <v>219.74</v>
      </c>
      <c r="C1298" s="1">
        <v>168.26</v>
      </c>
    </row>
    <row r="1299" spans="1:3" x14ac:dyDescent="0.25">
      <c r="A1299" s="2">
        <v>1294</v>
      </c>
      <c r="B1299" s="1">
        <v>218.5</v>
      </c>
      <c r="C1299" s="1">
        <v>168.5</v>
      </c>
    </row>
    <row r="1300" spans="1:3" x14ac:dyDescent="0.25">
      <c r="A1300" s="2">
        <v>1295</v>
      </c>
      <c r="B1300" s="1">
        <v>216.74</v>
      </c>
      <c r="C1300" s="1">
        <v>168.26</v>
      </c>
    </row>
    <row r="1301" spans="1:3" x14ac:dyDescent="0.25">
      <c r="A1301" s="2">
        <v>1296</v>
      </c>
      <c r="B1301" s="1">
        <v>216.5</v>
      </c>
      <c r="C1301" s="1">
        <v>168.5</v>
      </c>
    </row>
    <row r="1302" spans="1:3" x14ac:dyDescent="0.25">
      <c r="A1302" s="2">
        <v>1297</v>
      </c>
      <c r="B1302" s="1">
        <v>215.26</v>
      </c>
      <c r="C1302" s="1">
        <v>168.74</v>
      </c>
    </row>
    <row r="1303" spans="1:3" x14ac:dyDescent="0.25">
      <c r="A1303" s="2">
        <v>1298</v>
      </c>
      <c r="B1303" s="1">
        <v>213.74</v>
      </c>
      <c r="C1303" s="1">
        <v>168.26</v>
      </c>
    </row>
    <row r="1304" spans="1:3" x14ac:dyDescent="0.25">
      <c r="A1304" s="2">
        <v>1299</v>
      </c>
      <c r="B1304" s="1">
        <v>213.74</v>
      </c>
      <c r="C1304" s="1">
        <v>168.26</v>
      </c>
    </row>
    <row r="1305" spans="1:3" x14ac:dyDescent="0.25">
      <c r="A1305" s="2">
        <v>1300</v>
      </c>
      <c r="B1305" s="1">
        <v>212.74</v>
      </c>
      <c r="C1305" s="1">
        <v>168.26</v>
      </c>
    </row>
    <row r="1306" spans="1:3" x14ac:dyDescent="0.25">
      <c r="A1306" s="2">
        <v>1301</v>
      </c>
      <c r="B1306" s="1">
        <v>211</v>
      </c>
      <c r="C1306" s="1">
        <v>168</v>
      </c>
    </row>
    <row r="1307" spans="1:3" x14ac:dyDescent="0.25">
      <c r="A1307" s="2">
        <v>1302</v>
      </c>
      <c r="B1307" s="1">
        <v>209.5</v>
      </c>
      <c r="C1307" s="1">
        <v>167.5</v>
      </c>
    </row>
    <row r="1308" spans="1:3" x14ac:dyDescent="0.25">
      <c r="A1308" s="2">
        <v>1303</v>
      </c>
      <c r="B1308" s="1">
        <v>208</v>
      </c>
      <c r="C1308" s="1">
        <v>166.5</v>
      </c>
    </row>
    <row r="1309" spans="1:3" x14ac:dyDescent="0.25">
      <c r="A1309" s="2">
        <v>1304</v>
      </c>
      <c r="B1309" s="1">
        <v>205.77</v>
      </c>
      <c r="C1309" s="1">
        <v>166.23</v>
      </c>
    </row>
    <row r="1310" spans="1:3" x14ac:dyDescent="0.25">
      <c r="A1310" s="2">
        <v>1305</v>
      </c>
      <c r="B1310" s="1">
        <v>201.5</v>
      </c>
      <c r="C1310" s="1">
        <v>164.5</v>
      </c>
    </row>
    <row r="1311" spans="1:3" x14ac:dyDescent="0.25">
      <c r="A1311" s="2">
        <v>1306</v>
      </c>
      <c r="B1311" s="1">
        <v>198.5</v>
      </c>
      <c r="C1311" s="1">
        <v>163.5</v>
      </c>
    </row>
    <row r="1312" spans="1:3" x14ac:dyDescent="0.25">
      <c r="A1312" s="2">
        <v>1307</v>
      </c>
      <c r="B1312" s="1">
        <v>197.26</v>
      </c>
      <c r="C1312" s="1">
        <v>162.74</v>
      </c>
    </row>
    <row r="1313" spans="1:3" x14ac:dyDescent="0.25">
      <c r="A1313" s="2">
        <v>1308</v>
      </c>
      <c r="B1313" s="1">
        <v>195</v>
      </c>
      <c r="C1313" s="1">
        <v>161.5</v>
      </c>
    </row>
    <row r="1314" spans="1:3" x14ac:dyDescent="0.25">
      <c r="A1314" s="2">
        <v>1309</v>
      </c>
      <c r="B1314" s="1">
        <v>193</v>
      </c>
      <c r="C1314" s="1">
        <v>160.5</v>
      </c>
    </row>
    <row r="1315" spans="1:3" x14ac:dyDescent="0.25">
      <c r="A1315" s="2">
        <v>1310</v>
      </c>
      <c r="B1315" s="1">
        <v>190</v>
      </c>
      <c r="C1315" s="1">
        <v>159.5</v>
      </c>
    </row>
    <row r="1316" spans="1:3" x14ac:dyDescent="0.25">
      <c r="A1316" s="2">
        <v>1311</v>
      </c>
      <c r="B1316" s="1">
        <v>186.5</v>
      </c>
      <c r="C1316" s="1">
        <v>158.5</v>
      </c>
    </row>
    <row r="1317" spans="1:3" x14ac:dyDescent="0.25">
      <c r="A1317" s="2">
        <v>1312</v>
      </c>
      <c r="B1317" s="1">
        <v>183.5</v>
      </c>
      <c r="C1317" s="1">
        <v>157.5</v>
      </c>
    </row>
    <row r="1318" spans="1:3" x14ac:dyDescent="0.25">
      <c r="A1318" s="2">
        <v>1313</v>
      </c>
      <c r="B1318" s="1">
        <v>178</v>
      </c>
      <c r="C1318" s="1">
        <v>158</v>
      </c>
    </row>
    <row r="1319" spans="1:3" x14ac:dyDescent="0.25">
      <c r="A1319" s="2">
        <v>1314</v>
      </c>
      <c r="B1319" s="1">
        <v>174.5</v>
      </c>
      <c r="C1319" s="1">
        <v>157.5</v>
      </c>
    </row>
    <row r="1320" spans="1:3" x14ac:dyDescent="0.25">
      <c r="A1320" s="2">
        <v>1315</v>
      </c>
      <c r="B1320" s="1">
        <v>173</v>
      </c>
      <c r="C1320" s="1">
        <v>163</v>
      </c>
    </row>
    <row r="1321" spans="1:3" x14ac:dyDescent="0.25">
      <c r="A1321" s="2">
        <v>1316</v>
      </c>
      <c r="B1321" s="1">
        <v>170</v>
      </c>
      <c r="C1321" s="1">
        <v>168.5</v>
      </c>
    </row>
    <row r="1322" spans="1:3" x14ac:dyDescent="0.25">
      <c r="A1322" s="2">
        <v>1317</v>
      </c>
      <c r="B1322" s="1">
        <v>168</v>
      </c>
      <c r="C1322" s="1">
        <v>174</v>
      </c>
    </row>
    <row r="1323" spans="1:3" x14ac:dyDescent="0.25">
      <c r="A1323" s="2">
        <v>1318</v>
      </c>
      <c r="B1323" s="1">
        <v>167</v>
      </c>
      <c r="C1323" s="1">
        <v>175.5</v>
      </c>
    </row>
    <row r="1324" spans="1:3" x14ac:dyDescent="0.25">
      <c r="A1324" s="2">
        <v>1319</v>
      </c>
      <c r="B1324" s="1">
        <v>167</v>
      </c>
      <c r="C1324" s="1">
        <v>174</v>
      </c>
    </row>
    <row r="1325" spans="1:3" x14ac:dyDescent="0.25">
      <c r="A1325" s="2">
        <v>1320</v>
      </c>
      <c r="B1325" s="1">
        <v>164.5</v>
      </c>
      <c r="C1325" s="1">
        <v>175</v>
      </c>
    </row>
    <row r="1326" spans="1:3" x14ac:dyDescent="0.25">
      <c r="A1326" s="2">
        <v>1321</v>
      </c>
      <c r="B1326" s="1">
        <v>163</v>
      </c>
      <c r="C1326" s="1">
        <v>174</v>
      </c>
    </row>
    <row r="1327" spans="1:3" x14ac:dyDescent="0.25">
      <c r="A1327" s="2">
        <v>1322</v>
      </c>
      <c r="B1327" s="1">
        <v>162.5</v>
      </c>
      <c r="C1327" s="1">
        <v>174.5</v>
      </c>
    </row>
    <row r="1328" spans="1:3" x14ac:dyDescent="0.25">
      <c r="A1328" s="2">
        <v>1323</v>
      </c>
      <c r="B1328" s="1">
        <v>161.5</v>
      </c>
      <c r="C1328" s="1">
        <v>174.5</v>
      </c>
    </row>
    <row r="1329" spans="1:3" x14ac:dyDescent="0.25">
      <c r="A1329" s="2">
        <v>1324</v>
      </c>
      <c r="B1329" s="1">
        <v>159.5</v>
      </c>
      <c r="C1329" s="1">
        <v>174</v>
      </c>
    </row>
    <row r="1330" spans="1:3" x14ac:dyDescent="0.25">
      <c r="A1330" s="2">
        <v>1325</v>
      </c>
      <c r="B1330" s="1">
        <v>157</v>
      </c>
      <c r="C1330" s="1">
        <v>174</v>
      </c>
    </row>
    <row r="1331" spans="1:3" x14ac:dyDescent="0.25">
      <c r="A1331" s="2">
        <v>1326</v>
      </c>
      <c r="B1331" s="1">
        <v>155.5</v>
      </c>
      <c r="C1331" s="1">
        <v>174</v>
      </c>
    </row>
    <row r="1332" spans="1:3" x14ac:dyDescent="0.25">
      <c r="A1332" s="2">
        <v>1327</v>
      </c>
      <c r="B1332" s="1">
        <v>154.5</v>
      </c>
      <c r="C1332" s="1">
        <v>174</v>
      </c>
    </row>
    <row r="1333" spans="1:3" x14ac:dyDescent="0.25">
      <c r="A1333" s="2">
        <v>1328</v>
      </c>
      <c r="B1333" s="1">
        <v>153</v>
      </c>
      <c r="C1333" s="1">
        <v>173</v>
      </c>
    </row>
    <row r="1334" spans="1:3" x14ac:dyDescent="0.25">
      <c r="A1334" s="2">
        <v>1329</v>
      </c>
      <c r="B1334" s="1">
        <v>150.5</v>
      </c>
      <c r="C1334" s="1">
        <v>173</v>
      </c>
    </row>
    <row r="1335" spans="1:3" x14ac:dyDescent="0.25">
      <c r="A1335" s="2">
        <v>1330</v>
      </c>
      <c r="B1335" s="1">
        <v>148</v>
      </c>
      <c r="C1335" s="1">
        <v>171.5</v>
      </c>
    </row>
    <row r="1336" spans="1:3" x14ac:dyDescent="0.25">
      <c r="A1336" s="2">
        <v>1331</v>
      </c>
      <c r="B1336" s="1">
        <v>144.5</v>
      </c>
      <c r="C1336" s="1">
        <v>171</v>
      </c>
    </row>
    <row r="1337" spans="1:3" x14ac:dyDescent="0.25">
      <c r="A1337" s="2">
        <v>1332</v>
      </c>
      <c r="B1337" s="1">
        <v>141.5</v>
      </c>
      <c r="C1337" s="1">
        <v>170</v>
      </c>
    </row>
    <row r="1338" spans="1:3" x14ac:dyDescent="0.25">
      <c r="A1338" s="2">
        <v>1333</v>
      </c>
      <c r="B1338" s="1">
        <v>138.5</v>
      </c>
      <c r="C1338" s="1">
        <v>169</v>
      </c>
    </row>
    <row r="1339" spans="1:3" x14ac:dyDescent="0.25">
      <c r="A1339" s="2">
        <v>1334</v>
      </c>
      <c r="B1339" s="1">
        <v>135.5</v>
      </c>
      <c r="C1339" s="1">
        <v>169</v>
      </c>
    </row>
    <row r="1340" spans="1:3" x14ac:dyDescent="0.25">
      <c r="A1340" s="2">
        <v>1335</v>
      </c>
      <c r="B1340" s="1">
        <v>134</v>
      </c>
      <c r="C1340" s="1">
        <v>168.5</v>
      </c>
    </row>
    <row r="1341" spans="1:3" x14ac:dyDescent="0.25">
      <c r="A1341" s="2">
        <v>1336</v>
      </c>
      <c r="B1341" s="1">
        <v>133</v>
      </c>
      <c r="C1341" s="1">
        <v>168.5</v>
      </c>
    </row>
    <row r="1342" spans="1:3" x14ac:dyDescent="0.25">
      <c r="A1342" s="2">
        <v>1337</v>
      </c>
      <c r="B1342" s="1">
        <v>133</v>
      </c>
      <c r="C1342" s="1">
        <v>168.5</v>
      </c>
    </row>
    <row r="1343" spans="1:3" x14ac:dyDescent="0.25">
      <c r="A1343" s="2">
        <v>1338</v>
      </c>
      <c r="B1343" s="1">
        <v>133</v>
      </c>
      <c r="C1343" s="1">
        <v>168.5</v>
      </c>
    </row>
    <row r="1344" spans="1:3" x14ac:dyDescent="0.25">
      <c r="A1344" s="2">
        <v>1339</v>
      </c>
      <c r="B1344" s="1">
        <v>133</v>
      </c>
      <c r="C1344" s="1">
        <v>168.5</v>
      </c>
    </row>
    <row r="1345" spans="1:3" x14ac:dyDescent="0.25">
      <c r="A1345" s="2">
        <v>1340</v>
      </c>
      <c r="B1345" s="1">
        <v>132.5</v>
      </c>
      <c r="C1345" s="1">
        <v>168.5</v>
      </c>
    </row>
    <row r="1346" spans="1:3" x14ac:dyDescent="0.25">
      <c r="A1346" s="2">
        <v>1341</v>
      </c>
      <c r="B1346" s="1">
        <v>130.5</v>
      </c>
      <c r="C1346" s="1">
        <v>168.5</v>
      </c>
    </row>
    <row r="1347" spans="1:3" x14ac:dyDescent="0.25">
      <c r="A1347" s="2">
        <v>1342</v>
      </c>
      <c r="B1347" s="1">
        <v>129.5</v>
      </c>
      <c r="C1347" s="1">
        <v>168</v>
      </c>
    </row>
    <row r="1348" spans="1:3" x14ac:dyDescent="0.25">
      <c r="A1348" s="2">
        <v>1343</v>
      </c>
      <c r="B1348" s="1">
        <v>128</v>
      </c>
      <c r="C1348" s="1">
        <v>168</v>
      </c>
    </row>
    <row r="1349" spans="1:3" x14ac:dyDescent="0.25">
      <c r="A1349" s="2">
        <v>1344</v>
      </c>
      <c r="B1349" s="1">
        <v>126.5</v>
      </c>
      <c r="C1349" s="1">
        <v>168</v>
      </c>
    </row>
    <row r="1350" spans="1:3" x14ac:dyDescent="0.25">
      <c r="A1350" s="2">
        <v>1345</v>
      </c>
      <c r="B1350" s="1">
        <v>125.5</v>
      </c>
      <c r="C1350" s="1">
        <v>172</v>
      </c>
    </row>
    <row r="1351" spans="1:3" x14ac:dyDescent="0.25">
      <c r="A1351" s="2">
        <v>1346</v>
      </c>
      <c r="B1351" s="1">
        <v>284</v>
      </c>
      <c r="C1351" s="1">
        <v>267</v>
      </c>
    </row>
    <row r="1352" spans="1:3" x14ac:dyDescent="0.25">
      <c r="A1352" s="2">
        <v>1347</v>
      </c>
      <c r="B1352" s="1">
        <v>283.5</v>
      </c>
      <c r="C1352" s="1">
        <v>267</v>
      </c>
    </row>
    <row r="1353" spans="1:3" x14ac:dyDescent="0.25">
      <c r="A1353" s="2">
        <v>1348</v>
      </c>
      <c r="B1353" s="1">
        <v>122.5</v>
      </c>
      <c r="C1353" s="1">
        <v>167.5</v>
      </c>
    </row>
    <row r="1354" spans="1:3" x14ac:dyDescent="0.25">
      <c r="A1354" s="2">
        <v>1349</v>
      </c>
      <c r="B1354" s="1">
        <v>125</v>
      </c>
      <c r="C1354" s="1">
        <v>164</v>
      </c>
    </row>
    <row r="1355" spans="1:3" x14ac:dyDescent="0.25">
      <c r="A1355" s="2">
        <v>1350</v>
      </c>
      <c r="B1355" s="1">
        <v>282.5</v>
      </c>
      <c r="C1355" s="1">
        <v>266.5</v>
      </c>
    </row>
    <row r="1356" spans="1:3" x14ac:dyDescent="0.25">
      <c r="A1356" s="2">
        <v>1351</v>
      </c>
      <c r="B1356" s="1">
        <v>282</v>
      </c>
      <c r="C1356" s="1">
        <v>267</v>
      </c>
    </row>
    <row r="1357" spans="1:3" x14ac:dyDescent="0.25">
      <c r="A1357" s="2">
        <v>1352</v>
      </c>
      <c r="B1357" s="1">
        <v>282</v>
      </c>
      <c r="C1357" s="1">
        <v>267</v>
      </c>
    </row>
    <row r="1358" spans="1:3" x14ac:dyDescent="0.25">
      <c r="A1358" s="2">
        <v>1353</v>
      </c>
      <c r="B1358" s="1">
        <v>110.5</v>
      </c>
      <c r="C1358" s="1">
        <v>163.5</v>
      </c>
    </row>
    <row r="1359" spans="1:3" x14ac:dyDescent="0.25">
      <c r="A1359" s="2">
        <v>1354</v>
      </c>
      <c r="B1359" s="1">
        <v>109.5</v>
      </c>
      <c r="C1359" s="1">
        <v>162.5</v>
      </c>
    </row>
    <row r="1360" spans="1:3" x14ac:dyDescent="0.25">
      <c r="A1360" s="2">
        <v>1355</v>
      </c>
      <c r="B1360" s="1">
        <v>106</v>
      </c>
      <c r="C1360" s="1">
        <v>164.5</v>
      </c>
    </row>
    <row r="1361" spans="1:3" x14ac:dyDescent="0.25">
      <c r="A1361" s="2">
        <v>1356</v>
      </c>
      <c r="B1361" s="1">
        <v>103.5</v>
      </c>
      <c r="C1361" s="1">
        <v>160.5</v>
      </c>
    </row>
    <row r="1362" spans="1:3" x14ac:dyDescent="0.25">
      <c r="A1362" s="2">
        <v>1357</v>
      </c>
      <c r="B1362" s="1">
        <v>101.5</v>
      </c>
      <c r="C1362" s="1">
        <v>158</v>
      </c>
    </row>
    <row r="1363" spans="1:3" x14ac:dyDescent="0.25">
      <c r="A1363" s="2">
        <v>1358</v>
      </c>
      <c r="B1363" s="1">
        <v>95.5</v>
      </c>
      <c r="C1363" s="1">
        <v>158.5</v>
      </c>
    </row>
    <row r="1364" spans="1:3" x14ac:dyDescent="0.25">
      <c r="A1364" s="2">
        <v>1359</v>
      </c>
      <c r="B1364" s="1">
        <v>92</v>
      </c>
      <c r="C1364" s="1">
        <v>163.86</v>
      </c>
    </row>
    <row r="1365" spans="1:3" x14ac:dyDescent="0.25">
      <c r="A1365" s="2">
        <v>1360</v>
      </c>
      <c r="B1365" s="1">
        <v>278</v>
      </c>
      <c r="C1365" s="1">
        <v>272.5</v>
      </c>
    </row>
    <row r="1366" spans="1:3" x14ac:dyDescent="0.25">
      <c r="A1366" s="2">
        <v>1361</v>
      </c>
      <c r="B1366" s="1">
        <v>86.5</v>
      </c>
      <c r="C1366" s="1">
        <v>172.63</v>
      </c>
    </row>
    <row r="1367" spans="1:3" x14ac:dyDescent="0.25">
      <c r="A1367" s="2">
        <v>1362</v>
      </c>
      <c r="B1367" s="1">
        <v>276</v>
      </c>
      <c r="C1367" s="1">
        <v>273.5</v>
      </c>
    </row>
    <row r="1368" spans="1:3" x14ac:dyDescent="0.25">
      <c r="A1368" s="2">
        <v>1363</v>
      </c>
      <c r="B1368" s="1">
        <v>275</v>
      </c>
      <c r="C1368" s="1">
        <v>273.5</v>
      </c>
    </row>
    <row r="1369" spans="1:3" x14ac:dyDescent="0.25">
      <c r="A1369" s="2">
        <v>1364</v>
      </c>
      <c r="B1369" s="1">
        <v>274</v>
      </c>
      <c r="C1369" s="1">
        <v>275</v>
      </c>
    </row>
    <row r="1370" spans="1:3" x14ac:dyDescent="0.25">
      <c r="A1370" s="2">
        <v>1365</v>
      </c>
      <c r="B1370" s="1">
        <v>274</v>
      </c>
      <c r="C1370" s="1">
        <v>273</v>
      </c>
    </row>
    <row r="1371" spans="1:3" x14ac:dyDescent="0.25">
      <c r="A1371" s="2">
        <v>1366</v>
      </c>
      <c r="B1371" s="1">
        <v>275</v>
      </c>
      <c r="C1371" s="1">
        <v>273.5</v>
      </c>
    </row>
    <row r="1372" spans="1:3" x14ac:dyDescent="0.25">
      <c r="A1372" s="2">
        <v>1367</v>
      </c>
      <c r="B1372" s="1">
        <v>81.5</v>
      </c>
      <c r="C1372" s="1">
        <v>169</v>
      </c>
    </row>
    <row r="1373" spans="1:3" x14ac:dyDescent="0.25">
      <c r="A1373" s="2">
        <v>1368</v>
      </c>
      <c r="B1373" s="1">
        <v>274</v>
      </c>
      <c r="C1373" s="1">
        <v>273.5</v>
      </c>
    </row>
    <row r="1374" spans="1:3" x14ac:dyDescent="0.25">
      <c r="A1374" s="2">
        <v>1369</v>
      </c>
      <c r="B1374" s="1">
        <v>273</v>
      </c>
      <c r="C1374" s="1">
        <v>273.5</v>
      </c>
    </row>
    <row r="1375" spans="1:3" x14ac:dyDescent="0.25">
      <c r="A1375" s="2">
        <v>1370</v>
      </c>
      <c r="B1375" s="1">
        <v>273</v>
      </c>
      <c r="C1375" s="1">
        <v>273.5</v>
      </c>
    </row>
    <row r="1376" spans="1:3" x14ac:dyDescent="0.25">
      <c r="A1376" s="2">
        <v>1371</v>
      </c>
      <c r="B1376" s="1">
        <v>273</v>
      </c>
      <c r="C1376" s="1">
        <v>273.5</v>
      </c>
    </row>
    <row r="1377" spans="1:3" x14ac:dyDescent="0.25">
      <c r="A1377" s="2">
        <v>1372</v>
      </c>
      <c r="B1377" s="1">
        <v>273</v>
      </c>
      <c r="C1377" s="1">
        <v>273.5</v>
      </c>
    </row>
    <row r="1378" spans="1:3" x14ac:dyDescent="0.25">
      <c r="A1378" s="2">
        <v>1373</v>
      </c>
      <c r="B1378" s="1">
        <v>272</v>
      </c>
      <c r="C1378" s="1">
        <v>273.5</v>
      </c>
    </row>
    <row r="1379" spans="1:3" x14ac:dyDescent="0.25">
      <c r="A1379" s="2">
        <v>1374</v>
      </c>
      <c r="B1379" s="1">
        <v>272.5</v>
      </c>
      <c r="C1379" s="1">
        <v>272.5</v>
      </c>
    </row>
    <row r="1380" spans="1:3" x14ac:dyDescent="0.25">
      <c r="A1380" s="2">
        <v>1375</v>
      </c>
      <c r="B1380" s="1">
        <v>272</v>
      </c>
      <c r="C1380" s="1">
        <v>272.5</v>
      </c>
    </row>
    <row r="1381" spans="1:3" x14ac:dyDescent="0.25">
      <c r="A1381" s="2">
        <v>1376</v>
      </c>
      <c r="B1381" s="1">
        <v>272</v>
      </c>
      <c r="C1381" s="1">
        <v>272.5</v>
      </c>
    </row>
    <row r="1382" spans="1:3" x14ac:dyDescent="0.25">
      <c r="A1382" s="2">
        <v>1377</v>
      </c>
      <c r="B1382" s="1">
        <v>272.5</v>
      </c>
      <c r="C1382" s="1">
        <v>270.5</v>
      </c>
    </row>
    <row r="1383" spans="1:3" x14ac:dyDescent="0.25">
      <c r="A1383" s="2">
        <v>1378</v>
      </c>
      <c r="B1383" s="1">
        <v>271</v>
      </c>
      <c r="C1383" s="1">
        <v>274.5</v>
      </c>
    </row>
    <row r="1384" spans="1:3" x14ac:dyDescent="0.25">
      <c r="A1384" s="2">
        <v>1379</v>
      </c>
      <c r="B1384" s="1">
        <v>271</v>
      </c>
      <c r="C1384" s="1">
        <v>275</v>
      </c>
    </row>
    <row r="1385" spans="1:3" x14ac:dyDescent="0.25">
      <c r="A1385" s="2">
        <v>1380</v>
      </c>
      <c r="B1385" s="1">
        <v>66</v>
      </c>
      <c r="C1385" s="1">
        <v>162.5</v>
      </c>
    </row>
    <row r="1386" spans="1:3" x14ac:dyDescent="0.25">
      <c r="A1386" s="2">
        <v>1381</v>
      </c>
      <c r="B1386" s="1">
        <v>272</v>
      </c>
      <c r="C1386" s="1">
        <v>270</v>
      </c>
    </row>
    <row r="1387" spans="1:3" x14ac:dyDescent="0.25">
      <c r="A1387" s="2">
        <v>1382</v>
      </c>
      <c r="B1387" s="1">
        <v>272</v>
      </c>
      <c r="C1387" s="1">
        <v>270.5</v>
      </c>
    </row>
    <row r="1388" spans="1:3" x14ac:dyDescent="0.25">
      <c r="A1388" s="2">
        <v>1383</v>
      </c>
      <c r="B1388" s="1">
        <v>272</v>
      </c>
      <c r="C1388" s="1">
        <v>270.5</v>
      </c>
    </row>
    <row r="1389" spans="1:3" x14ac:dyDescent="0.25">
      <c r="A1389" s="2">
        <v>1384</v>
      </c>
      <c r="B1389" s="1">
        <v>60</v>
      </c>
      <c r="C1389" s="1">
        <v>157</v>
      </c>
    </row>
    <row r="1390" spans="1:3" x14ac:dyDescent="0.25">
      <c r="A1390" s="2">
        <v>1385</v>
      </c>
      <c r="B1390" s="1">
        <v>60</v>
      </c>
      <c r="C1390" s="1">
        <v>157</v>
      </c>
    </row>
    <row r="1391" spans="1:3" x14ac:dyDescent="0.25">
      <c r="A1391" s="2">
        <v>1386</v>
      </c>
      <c r="B1391" s="1">
        <v>60</v>
      </c>
      <c r="C1391" s="1">
        <v>157</v>
      </c>
    </row>
    <row r="1392" spans="1:3" x14ac:dyDescent="0.25">
      <c r="A1392" s="2">
        <v>1387</v>
      </c>
      <c r="B1392" s="1">
        <v>60</v>
      </c>
      <c r="C1392" s="1">
        <v>157</v>
      </c>
    </row>
    <row r="1393" spans="1:3" x14ac:dyDescent="0.25">
      <c r="A1393" s="2">
        <v>1388</v>
      </c>
      <c r="B1393" s="1">
        <v>59</v>
      </c>
      <c r="C1393" s="1">
        <v>162</v>
      </c>
    </row>
    <row r="1394" spans="1:3" x14ac:dyDescent="0.25">
      <c r="A1394" s="2">
        <v>1389</v>
      </c>
      <c r="B1394" s="1">
        <v>59</v>
      </c>
      <c r="C1394" s="1">
        <v>162</v>
      </c>
    </row>
    <row r="1395" spans="1:3" x14ac:dyDescent="0.25">
      <c r="A1395" s="2">
        <v>1390</v>
      </c>
      <c r="B1395" s="1">
        <v>59</v>
      </c>
      <c r="C1395" s="1">
        <v>162</v>
      </c>
    </row>
    <row r="1396" spans="1:3" x14ac:dyDescent="0.25">
      <c r="A1396" s="2">
        <v>1391</v>
      </c>
      <c r="B1396" s="1">
        <v>59</v>
      </c>
      <c r="C1396" s="1">
        <v>162</v>
      </c>
    </row>
    <row r="1397" spans="1:3" x14ac:dyDescent="0.25">
      <c r="A1397" s="2">
        <v>1392</v>
      </c>
      <c r="B1397" s="1">
        <v>58</v>
      </c>
      <c r="C1397" s="1">
        <v>163.5</v>
      </c>
    </row>
    <row r="1398" spans="1:3" x14ac:dyDescent="0.25">
      <c r="A1398" s="2">
        <v>1393</v>
      </c>
      <c r="B1398" s="1">
        <v>57.5</v>
      </c>
      <c r="C1398" s="1">
        <v>164.5</v>
      </c>
    </row>
    <row r="1399" spans="1:3" x14ac:dyDescent="0.25">
      <c r="A1399" s="2">
        <v>1394</v>
      </c>
      <c r="B1399" s="1">
        <v>57.5</v>
      </c>
      <c r="C1399" s="1">
        <v>164.5</v>
      </c>
    </row>
    <row r="1400" spans="1:3" x14ac:dyDescent="0.25">
      <c r="A1400" s="2">
        <v>1395</v>
      </c>
      <c r="B1400" s="1">
        <v>57.5</v>
      </c>
      <c r="C1400" s="1">
        <v>164.5</v>
      </c>
    </row>
    <row r="1401" spans="1:3" x14ac:dyDescent="0.25">
      <c r="A1401" s="2">
        <v>1396</v>
      </c>
      <c r="B1401" s="1">
        <v>57.5</v>
      </c>
      <c r="C1401" s="1">
        <v>164.5</v>
      </c>
    </row>
    <row r="1402" spans="1:3" x14ac:dyDescent="0.25">
      <c r="A1402" s="2">
        <v>1397</v>
      </c>
      <c r="B1402" s="1">
        <v>57.5</v>
      </c>
      <c r="C1402" s="1">
        <v>164.5</v>
      </c>
    </row>
    <row r="1403" spans="1:3" x14ac:dyDescent="0.25">
      <c r="A1403" s="2">
        <v>1398</v>
      </c>
      <c r="B1403" s="1">
        <v>57.5</v>
      </c>
      <c r="C1403" s="1">
        <v>164.5</v>
      </c>
    </row>
    <row r="1404" spans="1:3" x14ac:dyDescent="0.25">
      <c r="A1404" s="2">
        <v>1399</v>
      </c>
      <c r="B1404" s="1">
        <v>57.5</v>
      </c>
      <c r="C1404" s="1">
        <v>164.5</v>
      </c>
    </row>
    <row r="1405" spans="1:3" x14ac:dyDescent="0.25">
      <c r="A1405" s="2">
        <v>1400</v>
      </c>
      <c r="B1405" s="1">
        <v>58</v>
      </c>
      <c r="C1405" s="1">
        <v>164</v>
      </c>
    </row>
    <row r="1406" spans="1:3" x14ac:dyDescent="0.25">
      <c r="A1406" s="2">
        <v>1401</v>
      </c>
      <c r="B1406" s="1">
        <v>58</v>
      </c>
      <c r="C1406" s="1">
        <v>164</v>
      </c>
    </row>
    <row r="1407" spans="1:3" x14ac:dyDescent="0.25">
      <c r="A1407" s="2">
        <v>1402</v>
      </c>
      <c r="B1407" s="1">
        <v>58</v>
      </c>
      <c r="C1407" s="1">
        <v>164</v>
      </c>
    </row>
    <row r="1408" spans="1:3" x14ac:dyDescent="0.25">
      <c r="A1408" s="2">
        <v>1403</v>
      </c>
      <c r="B1408" s="1">
        <v>58</v>
      </c>
      <c r="C1408" s="1">
        <v>164</v>
      </c>
    </row>
    <row r="1409" spans="1:3" x14ac:dyDescent="0.25">
      <c r="A1409" s="2">
        <v>1404</v>
      </c>
      <c r="B1409" s="1">
        <v>58</v>
      </c>
      <c r="C1409" s="1">
        <v>164</v>
      </c>
    </row>
    <row r="1410" spans="1:3" x14ac:dyDescent="0.25">
      <c r="A1410" s="2">
        <v>1405</v>
      </c>
      <c r="B1410" s="1">
        <v>58</v>
      </c>
      <c r="C1410" s="1">
        <v>164</v>
      </c>
    </row>
    <row r="1411" spans="1:3" x14ac:dyDescent="0.25">
      <c r="A1411" s="2">
        <v>1406</v>
      </c>
      <c r="B1411" s="1">
        <v>58</v>
      </c>
      <c r="C1411" s="1">
        <v>164</v>
      </c>
    </row>
    <row r="1412" spans="1:3" x14ac:dyDescent="0.25">
      <c r="A1412" s="2">
        <v>1407</v>
      </c>
      <c r="B1412" s="1">
        <v>57</v>
      </c>
      <c r="C1412" s="1">
        <v>166</v>
      </c>
    </row>
    <row r="1413" spans="1:3" x14ac:dyDescent="0.25">
      <c r="A1413" s="2">
        <v>1408</v>
      </c>
      <c r="B1413" s="1">
        <v>57</v>
      </c>
      <c r="C1413" s="1">
        <v>166</v>
      </c>
    </row>
    <row r="1414" spans="1:3" x14ac:dyDescent="0.25">
      <c r="A1414" s="2">
        <v>1409</v>
      </c>
      <c r="B1414" s="1">
        <v>57</v>
      </c>
      <c r="C1414" s="1">
        <v>166</v>
      </c>
    </row>
    <row r="1415" spans="1:3" x14ac:dyDescent="0.25">
      <c r="A1415" s="2">
        <v>1410</v>
      </c>
      <c r="B1415" s="1">
        <v>57</v>
      </c>
      <c r="C1415" s="1">
        <v>166</v>
      </c>
    </row>
    <row r="1416" spans="1:3" x14ac:dyDescent="0.25">
      <c r="A1416" s="2">
        <v>1411</v>
      </c>
      <c r="B1416" s="1">
        <v>57</v>
      </c>
      <c r="C1416" s="1">
        <v>166</v>
      </c>
    </row>
    <row r="1417" spans="1:3" x14ac:dyDescent="0.25">
      <c r="A1417" s="2">
        <v>1412</v>
      </c>
      <c r="B1417" s="1">
        <v>57</v>
      </c>
      <c r="C1417" s="1">
        <v>166</v>
      </c>
    </row>
    <row r="1418" spans="1:3" x14ac:dyDescent="0.25">
      <c r="A1418" s="2">
        <v>1413</v>
      </c>
      <c r="B1418" s="1">
        <v>57</v>
      </c>
      <c r="C1418" s="1">
        <v>166</v>
      </c>
    </row>
    <row r="1419" spans="1:3" x14ac:dyDescent="0.25">
      <c r="A1419" s="2">
        <v>1414</v>
      </c>
      <c r="B1419" s="1">
        <v>57</v>
      </c>
      <c r="C1419" s="1">
        <v>166</v>
      </c>
    </row>
    <row r="1420" spans="1:3" x14ac:dyDescent="0.25">
      <c r="A1420" s="2">
        <v>1415</v>
      </c>
      <c r="B1420" s="1">
        <v>57</v>
      </c>
      <c r="C1420" s="1">
        <v>166</v>
      </c>
    </row>
    <row r="1421" spans="1:3" x14ac:dyDescent="0.25">
      <c r="A1421" s="2">
        <v>1416</v>
      </c>
      <c r="B1421" s="1">
        <v>57</v>
      </c>
      <c r="C1421" s="1">
        <v>166</v>
      </c>
    </row>
    <row r="1422" spans="1:3" x14ac:dyDescent="0.25">
      <c r="A1422" s="2">
        <v>1417</v>
      </c>
      <c r="B1422" s="1">
        <v>59</v>
      </c>
      <c r="C1422" s="1">
        <v>162</v>
      </c>
    </row>
    <row r="1423" spans="1:3" x14ac:dyDescent="0.25">
      <c r="A1423" s="2">
        <v>1418</v>
      </c>
      <c r="B1423" s="1">
        <v>59</v>
      </c>
      <c r="C1423" s="1">
        <v>162</v>
      </c>
    </row>
    <row r="1424" spans="1:3" x14ac:dyDescent="0.25">
      <c r="A1424" s="2">
        <v>1419</v>
      </c>
      <c r="B1424" s="1">
        <v>59</v>
      </c>
      <c r="C1424" s="1">
        <v>162</v>
      </c>
    </row>
    <row r="1425" spans="1:3" x14ac:dyDescent="0.25">
      <c r="A1425" s="2">
        <v>1420</v>
      </c>
      <c r="B1425" s="1">
        <v>58.5</v>
      </c>
      <c r="C1425" s="1">
        <v>163</v>
      </c>
    </row>
    <row r="1426" spans="1:3" x14ac:dyDescent="0.25">
      <c r="A1426" s="2">
        <v>1421</v>
      </c>
      <c r="B1426" s="1">
        <v>58.5</v>
      </c>
      <c r="C1426" s="1">
        <v>161</v>
      </c>
    </row>
    <row r="1427" spans="1:3" x14ac:dyDescent="0.25">
      <c r="A1427" s="2">
        <v>1422</v>
      </c>
      <c r="B1427" s="1">
        <v>58.5</v>
      </c>
      <c r="C1427" s="1">
        <v>161</v>
      </c>
    </row>
    <row r="1428" spans="1:3" x14ac:dyDescent="0.25">
      <c r="A1428" s="2">
        <v>1423</v>
      </c>
      <c r="B1428" s="1">
        <v>58</v>
      </c>
      <c r="C1428" s="1">
        <v>163</v>
      </c>
    </row>
    <row r="1429" spans="1:3" x14ac:dyDescent="0.25">
      <c r="A1429" s="2">
        <v>1424</v>
      </c>
      <c r="B1429" s="1">
        <v>58.5</v>
      </c>
      <c r="C1429" s="1">
        <v>161</v>
      </c>
    </row>
    <row r="1430" spans="1:3" x14ac:dyDescent="0.25">
      <c r="A1430" s="2">
        <v>1425</v>
      </c>
      <c r="B1430" s="1">
        <v>58</v>
      </c>
      <c r="C1430" s="1">
        <v>164</v>
      </c>
    </row>
    <row r="1431" spans="1:3" x14ac:dyDescent="0.25">
      <c r="A1431" s="2">
        <v>1426</v>
      </c>
      <c r="B1431" s="1">
        <v>58.5</v>
      </c>
      <c r="C1431" s="1">
        <v>162</v>
      </c>
    </row>
    <row r="1432" spans="1:3" x14ac:dyDescent="0.25">
      <c r="A1432" s="2">
        <v>1427</v>
      </c>
      <c r="B1432" s="1">
        <v>59</v>
      </c>
      <c r="C1432" s="1">
        <v>161</v>
      </c>
    </row>
    <row r="1433" spans="1:3" x14ac:dyDescent="0.25">
      <c r="A1433" s="2">
        <v>1428</v>
      </c>
      <c r="B1433" s="1">
        <v>271.5</v>
      </c>
      <c r="C1433" s="1">
        <v>272</v>
      </c>
    </row>
    <row r="1434" spans="1:3" x14ac:dyDescent="0.25">
      <c r="A1434" s="2">
        <v>1429</v>
      </c>
      <c r="B1434" s="1">
        <v>271.5</v>
      </c>
      <c r="C1434" s="1">
        <v>272</v>
      </c>
    </row>
    <row r="1435" spans="1:3" x14ac:dyDescent="0.25">
      <c r="A1435" s="2">
        <v>1430</v>
      </c>
      <c r="B1435" s="1">
        <v>273.5</v>
      </c>
      <c r="C1435" s="1">
        <v>272.5</v>
      </c>
    </row>
    <row r="1436" spans="1:3" x14ac:dyDescent="0.25">
      <c r="A1436" s="2">
        <v>1431</v>
      </c>
      <c r="B1436" s="1">
        <v>274</v>
      </c>
      <c r="C1436" s="1">
        <v>273.5</v>
      </c>
    </row>
    <row r="1437" spans="1:3" x14ac:dyDescent="0.25">
      <c r="A1437" s="2">
        <v>1432</v>
      </c>
      <c r="B1437" s="1">
        <v>74</v>
      </c>
      <c r="C1437" s="1">
        <v>159.5</v>
      </c>
    </row>
    <row r="1438" spans="1:3" x14ac:dyDescent="0.25">
      <c r="A1438" s="2">
        <v>1433</v>
      </c>
      <c r="B1438" s="1">
        <v>74</v>
      </c>
      <c r="C1438" s="1">
        <v>159.5</v>
      </c>
    </row>
    <row r="1439" spans="1:3" x14ac:dyDescent="0.25">
      <c r="A1439" s="2">
        <v>1434</v>
      </c>
      <c r="B1439" s="1">
        <v>78</v>
      </c>
      <c r="C1439" s="1">
        <v>161</v>
      </c>
    </row>
    <row r="1440" spans="1:3" x14ac:dyDescent="0.25">
      <c r="A1440" s="2">
        <v>1435</v>
      </c>
      <c r="B1440" s="1">
        <v>272.5</v>
      </c>
      <c r="C1440" s="1">
        <v>275</v>
      </c>
    </row>
    <row r="1441" spans="1:3" x14ac:dyDescent="0.25">
      <c r="A1441" s="2">
        <v>1436</v>
      </c>
      <c r="B1441" s="1">
        <v>82</v>
      </c>
      <c r="C1441" s="1">
        <v>164.5</v>
      </c>
    </row>
    <row r="1442" spans="1:3" x14ac:dyDescent="0.25">
      <c r="A1442" s="2">
        <v>1437</v>
      </c>
      <c r="B1442" s="1">
        <v>275.5</v>
      </c>
      <c r="C1442" s="1">
        <v>275.5</v>
      </c>
    </row>
    <row r="1443" spans="1:3" x14ac:dyDescent="0.25">
      <c r="A1443" s="2">
        <v>1438</v>
      </c>
      <c r="B1443" s="1">
        <v>89</v>
      </c>
      <c r="C1443" s="1">
        <v>167</v>
      </c>
    </row>
    <row r="1444" spans="1:3" x14ac:dyDescent="0.25">
      <c r="A1444" s="2">
        <v>1439</v>
      </c>
      <c r="B1444" s="1">
        <v>277</v>
      </c>
      <c r="C1444" s="1">
        <v>273</v>
      </c>
    </row>
    <row r="1445" spans="1:3" x14ac:dyDescent="0.25">
      <c r="A1445" s="2">
        <v>1440</v>
      </c>
      <c r="B1445" s="1">
        <v>276</v>
      </c>
      <c r="C1445" s="1">
        <v>274</v>
      </c>
    </row>
    <row r="1446" spans="1:3" x14ac:dyDescent="0.25">
      <c r="A1446" s="2">
        <v>1441</v>
      </c>
      <c r="B1446" s="1">
        <v>277</v>
      </c>
      <c r="C1446" s="1">
        <v>272</v>
      </c>
    </row>
    <row r="1447" spans="1:3" x14ac:dyDescent="0.25">
      <c r="A1447" s="2">
        <v>1442</v>
      </c>
      <c r="B1447" s="1">
        <v>277</v>
      </c>
      <c r="C1447" s="1">
        <v>271.5</v>
      </c>
    </row>
    <row r="1448" spans="1:3" x14ac:dyDescent="0.25">
      <c r="A1448" s="2">
        <v>1443</v>
      </c>
      <c r="B1448" s="1">
        <v>278</v>
      </c>
      <c r="C1448" s="1">
        <v>271.5</v>
      </c>
    </row>
    <row r="1449" spans="1:3" x14ac:dyDescent="0.25">
      <c r="A1449" s="2">
        <v>1444</v>
      </c>
      <c r="B1449" s="1">
        <v>278.5</v>
      </c>
      <c r="C1449" s="1">
        <v>271.5</v>
      </c>
    </row>
    <row r="1450" spans="1:3" x14ac:dyDescent="0.25">
      <c r="A1450" s="2">
        <v>1445</v>
      </c>
      <c r="B1450" s="1">
        <v>279.5</v>
      </c>
      <c r="C1450" s="1">
        <v>271</v>
      </c>
    </row>
    <row r="1451" spans="1:3" x14ac:dyDescent="0.25">
      <c r="A1451" s="2">
        <v>1446</v>
      </c>
      <c r="B1451" s="1">
        <v>281</v>
      </c>
      <c r="C1451" s="1">
        <v>271</v>
      </c>
    </row>
    <row r="1452" spans="1:3" x14ac:dyDescent="0.25">
      <c r="A1452" s="2">
        <v>1447</v>
      </c>
      <c r="B1452" s="1">
        <v>280.5</v>
      </c>
      <c r="C1452" s="1">
        <v>271</v>
      </c>
    </row>
    <row r="1453" spans="1:3" x14ac:dyDescent="0.25">
      <c r="A1453" s="2">
        <v>1448</v>
      </c>
      <c r="B1453" s="1">
        <v>281</v>
      </c>
      <c r="C1453" s="1">
        <v>271.5</v>
      </c>
    </row>
    <row r="1454" spans="1:3" x14ac:dyDescent="0.25">
      <c r="A1454" s="2">
        <v>1449</v>
      </c>
      <c r="B1454" s="1">
        <v>220</v>
      </c>
      <c r="C1454" s="1">
        <v>259</v>
      </c>
    </row>
    <row r="1455" spans="1:3" x14ac:dyDescent="0.25">
      <c r="A1455" s="2">
        <v>1450</v>
      </c>
      <c r="B1455" s="1">
        <v>282</v>
      </c>
      <c r="C1455" s="1">
        <v>271</v>
      </c>
    </row>
    <row r="1456" spans="1:3" x14ac:dyDescent="0.25">
      <c r="A1456" s="2">
        <v>1451</v>
      </c>
      <c r="B1456" s="1">
        <v>282.5</v>
      </c>
      <c r="C1456" s="1">
        <v>271</v>
      </c>
    </row>
    <row r="1457" spans="1:3" x14ac:dyDescent="0.25">
      <c r="A1457" s="2">
        <v>1452</v>
      </c>
      <c r="B1457" s="1">
        <v>282.5</v>
      </c>
      <c r="C1457" s="1">
        <v>270.5</v>
      </c>
    </row>
    <row r="1458" spans="1:3" x14ac:dyDescent="0.25">
      <c r="A1458" s="2">
        <v>1453</v>
      </c>
      <c r="B1458" s="1">
        <v>282.5</v>
      </c>
      <c r="C1458" s="1">
        <v>270.5</v>
      </c>
    </row>
    <row r="1459" spans="1:3" x14ac:dyDescent="0.25">
      <c r="A1459" s="2">
        <v>1454</v>
      </c>
      <c r="B1459" s="1">
        <v>282.5</v>
      </c>
      <c r="C1459" s="1">
        <v>271</v>
      </c>
    </row>
    <row r="1460" spans="1:3" x14ac:dyDescent="0.25">
      <c r="A1460" s="2">
        <v>1455</v>
      </c>
      <c r="B1460" s="1">
        <v>283.5</v>
      </c>
      <c r="C1460" s="1">
        <v>270.5</v>
      </c>
    </row>
    <row r="1461" spans="1:3" x14ac:dyDescent="0.25">
      <c r="A1461" s="2">
        <v>1456</v>
      </c>
      <c r="B1461" s="1">
        <v>284.5</v>
      </c>
      <c r="C1461" s="1">
        <v>271.5</v>
      </c>
    </row>
    <row r="1462" spans="1:3" x14ac:dyDescent="0.25">
      <c r="A1462" s="2">
        <v>1457</v>
      </c>
      <c r="B1462" s="1">
        <v>284.5</v>
      </c>
      <c r="C1462" s="1">
        <v>270.5</v>
      </c>
    </row>
    <row r="1463" spans="1:3" x14ac:dyDescent="0.25">
      <c r="A1463" s="2">
        <v>1458</v>
      </c>
      <c r="B1463" s="1">
        <v>285.5</v>
      </c>
      <c r="C1463" s="1">
        <v>269.5</v>
      </c>
    </row>
    <row r="1464" spans="1:3" x14ac:dyDescent="0.25">
      <c r="A1464" s="2">
        <v>1459</v>
      </c>
      <c r="B1464" s="1">
        <v>286.5</v>
      </c>
      <c r="C1464" s="1">
        <v>267.5</v>
      </c>
    </row>
    <row r="1465" spans="1:3" x14ac:dyDescent="0.25">
      <c r="A1465" s="2">
        <v>1460</v>
      </c>
      <c r="B1465" s="1">
        <v>136</v>
      </c>
      <c r="C1465" s="1">
        <v>165</v>
      </c>
    </row>
    <row r="1466" spans="1:3" x14ac:dyDescent="0.25">
      <c r="A1466" s="2">
        <v>1461</v>
      </c>
      <c r="B1466" s="1">
        <v>138</v>
      </c>
      <c r="C1466" s="1">
        <v>167.5</v>
      </c>
    </row>
    <row r="1467" spans="1:3" x14ac:dyDescent="0.25">
      <c r="A1467" s="2">
        <v>1462</v>
      </c>
      <c r="B1467" s="1">
        <v>288.5</v>
      </c>
      <c r="C1467" s="1">
        <v>266.5</v>
      </c>
    </row>
    <row r="1468" spans="1:3" x14ac:dyDescent="0.25">
      <c r="A1468" s="2">
        <v>1463</v>
      </c>
      <c r="B1468" s="1">
        <v>137.08000000000001</v>
      </c>
      <c r="C1468" s="1">
        <v>163.68</v>
      </c>
    </row>
    <row r="1469" spans="1:3" x14ac:dyDescent="0.25">
      <c r="A1469" s="2">
        <v>1464</v>
      </c>
      <c r="B1469" s="1">
        <v>136.76</v>
      </c>
      <c r="C1469" s="1">
        <v>169.24</v>
      </c>
    </row>
    <row r="1470" spans="1:3" x14ac:dyDescent="0.25">
      <c r="A1470" s="2">
        <v>1465</v>
      </c>
      <c r="B1470" s="1">
        <v>137.5</v>
      </c>
      <c r="C1470" s="1">
        <v>168</v>
      </c>
    </row>
    <row r="1471" spans="1:3" x14ac:dyDescent="0.25">
      <c r="A1471" s="2">
        <v>1466</v>
      </c>
      <c r="B1471" s="1">
        <v>139.5</v>
      </c>
      <c r="C1471" s="1">
        <v>168.5</v>
      </c>
    </row>
    <row r="1472" spans="1:3" x14ac:dyDescent="0.25">
      <c r="A1472" s="2">
        <v>1467</v>
      </c>
      <c r="B1472" s="1">
        <v>143</v>
      </c>
      <c r="C1472" s="1">
        <v>169.5</v>
      </c>
    </row>
    <row r="1473" spans="1:3" x14ac:dyDescent="0.25">
      <c r="A1473" s="2">
        <v>1468</v>
      </c>
      <c r="B1473" s="1">
        <v>146</v>
      </c>
      <c r="C1473" s="1">
        <v>170.5</v>
      </c>
    </row>
    <row r="1474" spans="1:3" x14ac:dyDescent="0.25">
      <c r="A1474" s="2">
        <v>1469</v>
      </c>
      <c r="B1474" s="1">
        <v>149</v>
      </c>
      <c r="C1474" s="1">
        <v>171</v>
      </c>
    </row>
    <row r="1475" spans="1:3" x14ac:dyDescent="0.25">
      <c r="A1475" s="2">
        <v>1470</v>
      </c>
      <c r="B1475" s="1">
        <v>150.5</v>
      </c>
      <c r="C1475" s="1">
        <v>172</v>
      </c>
    </row>
    <row r="1476" spans="1:3" x14ac:dyDescent="0.25">
      <c r="A1476" s="2">
        <v>1471</v>
      </c>
      <c r="B1476" s="1">
        <v>154</v>
      </c>
      <c r="C1476" s="1">
        <v>172.5</v>
      </c>
    </row>
    <row r="1477" spans="1:3" x14ac:dyDescent="0.25">
      <c r="A1477" s="2">
        <v>1472</v>
      </c>
      <c r="B1477" s="1">
        <v>156.5</v>
      </c>
      <c r="C1477" s="1">
        <v>173.5</v>
      </c>
    </row>
    <row r="1478" spans="1:3" x14ac:dyDescent="0.25">
      <c r="A1478" s="2">
        <v>1473</v>
      </c>
      <c r="B1478" s="1">
        <v>159</v>
      </c>
      <c r="C1478" s="1">
        <v>174</v>
      </c>
    </row>
    <row r="1479" spans="1:3" x14ac:dyDescent="0.25">
      <c r="A1479" s="2">
        <v>1474</v>
      </c>
      <c r="B1479" s="1">
        <v>162</v>
      </c>
      <c r="C1479" s="1">
        <v>175</v>
      </c>
    </row>
    <row r="1480" spans="1:3" x14ac:dyDescent="0.25">
      <c r="A1480" s="2">
        <v>1475</v>
      </c>
      <c r="B1480" s="1">
        <v>164.5</v>
      </c>
      <c r="C1480" s="1">
        <v>175.5</v>
      </c>
    </row>
    <row r="1481" spans="1:3" x14ac:dyDescent="0.25">
      <c r="A1481" s="2">
        <v>1476</v>
      </c>
      <c r="B1481" s="1">
        <v>167</v>
      </c>
      <c r="C1481" s="1">
        <v>174</v>
      </c>
    </row>
    <row r="1482" spans="1:3" x14ac:dyDescent="0.25">
      <c r="A1482" s="2">
        <v>1477</v>
      </c>
      <c r="B1482" s="1">
        <v>167.5</v>
      </c>
      <c r="C1482" s="1">
        <v>174</v>
      </c>
    </row>
    <row r="1483" spans="1:3" x14ac:dyDescent="0.25">
      <c r="A1483" s="2">
        <v>1478</v>
      </c>
      <c r="B1483" s="1">
        <v>169</v>
      </c>
      <c r="C1483" s="1">
        <v>174</v>
      </c>
    </row>
    <row r="1484" spans="1:3" x14ac:dyDescent="0.25">
      <c r="A1484" s="2">
        <v>1479</v>
      </c>
      <c r="B1484" s="1">
        <v>173.5</v>
      </c>
      <c r="C1484" s="1">
        <v>174</v>
      </c>
    </row>
    <row r="1485" spans="1:3" x14ac:dyDescent="0.25">
      <c r="A1485" s="2">
        <v>1480</v>
      </c>
      <c r="B1485" s="1">
        <v>175.5</v>
      </c>
      <c r="C1485" s="1">
        <v>174</v>
      </c>
    </row>
    <row r="1486" spans="1:3" x14ac:dyDescent="0.25">
      <c r="A1486" s="2">
        <v>1481</v>
      </c>
      <c r="B1486" s="1">
        <v>176.5</v>
      </c>
      <c r="C1486" s="1">
        <v>174</v>
      </c>
    </row>
    <row r="1487" spans="1:3" x14ac:dyDescent="0.25">
      <c r="A1487" s="2">
        <v>1482</v>
      </c>
      <c r="B1487" s="1">
        <v>176.5</v>
      </c>
      <c r="C1487" s="1">
        <v>174</v>
      </c>
    </row>
    <row r="1488" spans="1:3" x14ac:dyDescent="0.25">
      <c r="A1488" s="2">
        <v>1483</v>
      </c>
      <c r="B1488" s="1">
        <v>177</v>
      </c>
      <c r="C1488" s="1">
        <v>174</v>
      </c>
    </row>
    <row r="1489" spans="1:3" x14ac:dyDescent="0.25">
      <c r="A1489" s="2">
        <v>1484</v>
      </c>
      <c r="B1489" s="1">
        <v>178.5</v>
      </c>
      <c r="C1489" s="1">
        <v>174</v>
      </c>
    </row>
    <row r="1490" spans="1:3" x14ac:dyDescent="0.25">
      <c r="A1490" s="2">
        <v>1485</v>
      </c>
      <c r="B1490" s="1">
        <v>179.5</v>
      </c>
      <c r="C1490" s="1">
        <v>174</v>
      </c>
    </row>
    <row r="1491" spans="1:3" x14ac:dyDescent="0.25">
      <c r="A1491" s="2">
        <v>1486</v>
      </c>
      <c r="B1491" s="1">
        <v>180</v>
      </c>
      <c r="C1491" s="1">
        <v>174</v>
      </c>
    </row>
    <row r="1492" spans="1:3" x14ac:dyDescent="0.25">
      <c r="A1492" s="2">
        <v>1487</v>
      </c>
      <c r="B1492" s="1">
        <v>182.5</v>
      </c>
      <c r="C1492" s="1">
        <v>174</v>
      </c>
    </row>
    <row r="1493" spans="1:3" x14ac:dyDescent="0.25">
      <c r="A1493" s="2">
        <v>1488</v>
      </c>
      <c r="B1493" s="1">
        <v>184.5</v>
      </c>
      <c r="C1493" s="1">
        <v>174.5</v>
      </c>
    </row>
    <row r="1494" spans="1:3" x14ac:dyDescent="0.25">
      <c r="A1494" s="2">
        <v>1489</v>
      </c>
      <c r="B1494" s="1">
        <v>187</v>
      </c>
      <c r="C1494" s="1">
        <v>174.5</v>
      </c>
    </row>
    <row r="1495" spans="1:3" x14ac:dyDescent="0.25">
      <c r="A1495" s="2">
        <v>1490</v>
      </c>
      <c r="B1495" s="1">
        <v>189</v>
      </c>
      <c r="C1495" s="1">
        <v>174.5</v>
      </c>
    </row>
    <row r="1496" spans="1:3" x14ac:dyDescent="0.25">
      <c r="A1496" s="2">
        <v>1491</v>
      </c>
      <c r="B1496" s="1">
        <v>190.5</v>
      </c>
      <c r="C1496" s="1">
        <v>174</v>
      </c>
    </row>
    <row r="1497" spans="1:3" x14ac:dyDescent="0.25">
      <c r="A1497" s="2">
        <v>1492</v>
      </c>
      <c r="B1497" s="1">
        <v>191.5</v>
      </c>
      <c r="C1497" s="1">
        <v>173</v>
      </c>
    </row>
    <row r="1498" spans="1:3" x14ac:dyDescent="0.25">
      <c r="A1498" s="2">
        <v>1493</v>
      </c>
      <c r="B1498" s="1">
        <v>192</v>
      </c>
      <c r="C1498" s="1">
        <v>173.5</v>
      </c>
    </row>
    <row r="1499" spans="1:3" x14ac:dyDescent="0.25">
      <c r="A1499" s="2">
        <v>1494</v>
      </c>
      <c r="B1499" s="1">
        <v>192.5</v>
      </c>
      <c r="C1499" s="1">
        <v>174</v>
      </c>
    </row>
    <row r="1500" spans="1:3" x14ac:dyDescent="0.25">
      <c r="A1500" s="2">
        <v>1495</v>
      </c>
      <c r="B1500" s="1">
        <v>196</v>
      </c>
      <c r="C1500" s="1">
        <v>175</v>
      </c>
    </row>
    <row r="1501" spans="1:3" x14ac:dyDescent="0.25">
      <c r="A1501" s="2">
        <v>1496</v>
      </c>
      <c r="B1501" s="1">
        <v>200.5</v>
      </c>
      <c r="C1501" s="1">
        <v>175</v>
      </c>
    </row>
    <row r="1502" spans="1:3" x14ac:dyDescent="0.25">
      <c r="A1502" s="2">
        <v>1497</v>
      </c>
      <c r="B1502" s="1">
        <v>204</v>
      </c>
      <c r="C1502" s="1">
        <v>172.5</v>
      </c>
    </row>
    <row r="1503" spans="1:3" x14ac:dyDescent="0.25">
      <c r="A1503" s="2">
        <v>1498</v>
      </c>
      <c r="B1503" s="1">
        <v>207</v>
      </c>
      <c r="C1503" s="1">
        <v>172</v>
      </c>
    </row>
    <row r="1504" spans="1:3" x14ac:dyDescent="0.25">
      <c r="A1504" s="2">
        <v>1499</v>
      </c>
      <c r="B1504" s="1">
        <v>209.24</v>
      </c>
      <c r="C1504" s="1">
        <v>171.76</v>
      </c>
    </row>
    <row r="1505" spans="1:3" x14ac:dyDescent="0.25">
      <c r="A1505" s="2">
        <v>1500</v>
      </c>
      <c r="B1505" s="1">
        <v>210</v>
      </c>
      <c r="C1505" s="1">
        <v>172</v>
      </c>
    </row>
    <row r="1506" spans="1:3" x14ac:dyDescent="0.25">
      <c r="A1506" s="2">
        <v>1501</v>
      </c>
      <c r="B1506" s="1">
        <v>210.5</v>
      </c>
      <c r="C1506" s="1">
        <v>172</v>
      </c>
    </row>
    <row r="1507" spans="1:3" x14ac:dyDescent="0.25">
      <c r="A1507" s="2">
        <v>1502</v>
      </c>
      <c r="B1507" s="1">
        <v>212.24</v>
      </c>
      <c r="C1507" s="1">
        <v>171.76</v>
      </c>
    </row>
    <row r="1508" spans="1:3" x14ac:dyDescent="0.25">
      <c r="A1508" s="2">
        <v>1503</v>
      </c>
      <c r="B1508" s="1">
        <v>213.5</v>
      </c>
      <c r="C1508" s="1">
        <v>172</v>
      </c>
    </row>
    <row r="1509" spans="1:3" x14ac:dyDescent="0.25">
      <c r="A1509" s="2">
        <v>1504</v>
      </c>
      <c r="B1509" s="1">
        <v>217.5</v>
      </c>
      <c r="C1509" s="1">
        <v>172</v>
      </c>
    </row>
    <row r="1510" spans="1:3" x14ac:dyDescent="0.25">
      <c r="A1510" s="2">
        <v>1505</v>
      </c>
      <c r="B1510" s="1">
        <v>220.5</v>
      </c>
      <c r="C1510" s="1">
        <v>172</v>
      </c>
    </row>
    <row r="1511" spans="1:3" x14ac:dyDescent="0.25">
      <c r="A1511" s="2">
        <v>1506</v>
      </c>
      <c r="B1511" s="1">
        <v>221.5</v>
      </c>
      <c r="C1511" s="1">
        <v>172</v>
      </c>
    </row>
    <row r="1512" spans="1:3" x14ac:dyDescent="0.25">
      <c r="A1512" s="2">
        <v>1507</v>
      </c>
      <c r="B1512" s="1">
        <v>222.5</v>
      </c>
      <c r="C1512" s="1">
        <v>172</v>
      </c>
    </row>
    <row r="1513" spans="1:3" x14ac:dyDescent="0.25">
      <c r="A1513" s="2">
        <v>1508</v>
      </c>
      <c r="B1513" s="1">
        <v>223</v>
      </c>
      <c r="C1513" s="1">
        <v>172</v>
      </c>
    </row>
    <row r="1514" spans="1:3" x14ac:dyDescent="0.25">
      <c r="A1514" s="2">
        <v>1509</v>
      </c>
      <c r="B1514" s="1">
        <v>225.5</v>
      </c>
      <c r="C1514" s="1">
        <v>172</v>
      </c>
    </row>
    <row r="1515" spans="1:3" x14ac:dyDescent="0.25">
      <c r="A1515" s="2">
        <v>1510</v>
      </c>
      <c r="B1515" s="1">
        <v>227</v>
      </c>
      <c r="C1515" s="1">
        <v>172</v>
      </c>
    </row>
    <row r="1516" spans="1:3" x14ac:dyDescent="0.25">
      <c r="A1516" s="2">
        <v>1511</v>
      </c>
      <c r="B1516" s="1">
        <v>228</v>
      </c>
      <c r="C1516" s="1">
        <v>172</v>
      </c>
    </row>
    <row r="1517" spans="1:3" x14ac:dyDescent="0.25">
      <c r="A1517" s="2">
        <v>1512</v>
      </c>
      <c r="B1517" s="1">
        <v>230</v>
      </c>
      <c r="C1517" s="1">
        <v>172</v>
      </c>
    </row>
    <row r="1518" spans="1:3" x14ac:dyDescent="0.25">
      <c r="A1518" s="2">
        <v>1513</v>
      </c>
      <c r="B1518" s="1">
        <v>230</v>
      </c>
      <c r="C1518" s="1">
        <v>172</v>
      </c>
    </row>
    <row r="1519" spans="1:3" x14ac:dyDescent="0.25">
      <c r="A1519" s="2">
        <v>1514</v>
      </c>
      <c r="B1519" s="1">
        <v>232</v>
      </c>
      <c r="C1519" s="1">
        <v>173.5</v>
      </c>
    </row>
    <row r="1520" spans="1:3" x14ac:dyDescent="0.25">
      <c r="A1520" s="2">
        <v>1515</v>
      </c>
      <c r="B1520" s="1">
        <v>234.37</v>
      </c>
      <c r="C1520" s="1">
        <v>173.35</v>
      </c>
    </row>
    <row r="1521" spans="1:3" x14ac:dyDescent="0.25">
      <c r="A1521" s="2">
        <v>1516</v>
      </c>
      <c r="B1521" s="1">
        <v>235.27</v>
      </c>
      <c r="C1521" s="1">
        <v>173.73</v>
      </c>
    </row>
    <row r="1522" spans="1:3" x14ac:dyDescent="0.25">
      <c r="A1522" s="2">
        <v>1517</v>
      </c>
      <c r="B1522" s="1">
        <v>240</v>
      </c>
      <c r="C1522" s="1">
        <v>174</v>
      </c>
    </row>
    <row r="1523" spans="1:3" x14ac:dyDescent="0.25">
      <c r="A1523" s="2">
        <v>1518</v>
      </c>
      <c r="B1523" s="1">
        <v>243.24</v>
      </c>
      <c r="C1523" s="1">
        <v>173.76</v>
      </c>
    </row>
    <row r="1524" spans="1:3" x14ac:dyDescent="0.25">
      <c r="A1524" s="2">
        <v>1519</v>
      </c>
      <c r="B1524" s="1">
        <v>245.5</v>
      </c>
      <c r="C1524" s="1">
        <v>174.45</v>
      </c>
    </row>
    <row r="1525" spans="1:3" x14ac:dyDescent="0.25">
      <c r="A1525" s="2">
        <v>1520</v>
      </c>
      <c r="B1525" s="1">
        <v>247.24</v>
      </c>
      <c r="C1525" s="1">
        <v>173.76</v>
      </c>
    </row>
    <row r="1526" spans="1:3" x14ac:dyDescent="0.25">
      <c r="A1526" s="2">
        <v>1521</v>
      </c>
      <c r="B1526" s="1">
        <v>247.5</v>
      </c>
      <c r="C1526" s="1">
        <v>174</v>
      </c>
    </row>
    <row r="1527" spans="1:3" x14ac:dyDescent="0.25">
      <c r="A1527" s="2">
        <v>1522</v>
      </c>
      <c r="B1527" s="1">
        <v>249.01</v>
      </c>
      <c r="C1527" s="1">
        <v>174.91</v>
      </c>
    </row>
    <row r="1528" spans="1:3" x14ac:dyDescent="0.25">
      <c r="A1528" s="2">
        <v>1523</v>
      </c>
      <c r="B1528" s="1">
        <v>249.45</v>
      </c>
      <c r="C1528" s="1">
        <v>174.45</v>
      </c>
    </row>
    <row r="1529" spans="1:3" x14ac:dyDescent="0.25">
      <c r="A1529" s="2">
        <v>1524</v>
      </c>
      <c r="B1529" s="1">
        <v>252</v>
      </c>
      <c r="C1529" s="1">
        <v>174.5</v>
      </c>
    </row>
    <row r="1530" spans="1:3" x14ac:dyDescent="0.25">
      <c r="A1530" s="2">
        <v>1525</v>
      </c>
      <c r="B1530" s="1">
        <v>256.5</v>
      </c>
      <c r="C1530" s="1">
        <v>174.5</v>
      </c>
    </row>
    <row r="1531" spans="1:3" x14ac:dyDescent="0.25">
      <c r="A1531" s="2">
        <v>1526</v>
      </c>
      <c r="B1531" s="1">
        <v>260.24</v>
      </c>
      <c r="C1531" s="1">
        <v>174.76</v>
      </c>
    </row>
    <row r="1532" spans="1:3" x14ac:dyDescent="0.25">
      <c r="A1532" s="2">
        <v>1527</v>
      </c>
      <c r="B1532" s="1">
        <v>262.82</v>
      </c>
      <c r="C1532" s="1">
        <v>174.82</v>
      </c>
    </row>
    <row r="1533" spans="1:3" x14ac:dyDescent="0.25">
      <c r="A1533" s="2">
        <v>1528</v>
      </c>
      <c r="B1533" s="1">
        <v>263.43</v>
      </c>
      <c r="C1533" s="1">
        <v>174.93</v>
      </c>
    </row>
    <row r="1534" spans="1:3" x14ac:dyDescent="0.25">
      <c r="A1534" s="2">
        <v>1529</v>
      </c>
      <c r="B1534" s="1">
        <v>265</v>
      </c>
      <c r="C1534" s="1">
        <v>175</v>
      </c>
    </row>
    <row r="1535" spans="1:3" x14ac:dyDescent="0.25">
      <c r="A1535" s="2">
        <v>1530</v>
      </c>
      <c r="B1535" s="1">
        <v>267.36</v>
      </c>
      <c r="C1535" s="1">
        <v>174.86</v>
      </c>
    </row>
    <row r="1536" spans="1:3" x14ac:dyDescent="0.25">
      <c r="A1536" s="2">
        <v>1531</v>
      </c>
      <c r="B1536" s="1">
        <v>270</v>
      </c>
      <c r="C1536" s="1">
        <v>175</v>
      </c>
    </row>
    <row r="1537" spans="1:3" x14ac:dyDescent="0.25">
      <c r="A1537" s="2">
        <v>1532</v>
      </c>
      <c r="B1537" s="1">
        <v>274.39</v>
      </c>
      <c r="C1537" s="1">
        <v>174.86</v>
      </c>
    </row>
    <row r="1538" spans="1:3" x14ac:dyDescent="0.25">
      <c r="A1538" s="2">
        <v>1533</v>
      </c>
      <c r="B1538" s="1">
        <v>276.39</v>
      </c>
      <c r="C1538" s="1">
        <v>174.86</v>
      </c>
    </row>
    <row r="1539" spans="1:3" x14ac:dyDescent="0.25">
      <c r="A1539" s="2">
        <v>1534</v>
      </c>
      <c r="B1539" s="1">
        <v>276.95</v>
      </c>
      <c r="C1539" s="1">
        <v>175.46</v>
      </c>
    </row>
    <row r="1540" spans="1:3" x14ac:dyDescent="0.25">
      <c r="A1540" s="2">
        <v>1535</v>
      </c>
      <c r="B1540" s="1">
        <v>278.5</v>
      </c>
      <c r="C1540" s="1">
        <v>175.5</v>
      </c>
    </row>
    <row r="1541" spans="1:3" x14ac:dyDescent="0.25">
      <c r="A1541" s="2">
        <v>1536</v>
      </c>
      <c r="B1541" s="1">
        <v>278.5</v>
      </c>
      <c r="C1541" s="1">
        <v>175.07</v>
      </c>
    </row>
    <row r="1542" spans="1:3" x14ac:dyDescent="0.25">
      <c r="A1542" s="2">
        <v>1537</v>
      </c>
      <c r="B1542" s="1">
        <v>280.91000000000003</v>
      </c>
      <c r="C1542" s="1">
        <v>175.01</v>
      </c>
    </row>
    <row r="1543" spans="1:3" x14ac:dyDescent="0.25">
      <c r="A1543" s="2">
        <v>1538</v>
      </c>
      <c r="B1543" s="1">
        <v>282.93</v>
      </c>
      <c r="C1543" s="1">
        <v>175.46</v>
      </c>
    </row>
    <row r="1544" spans="1:3" x14ac:dyDescent="0.25">
      <c r="A1544" s="2">
        <v>1539</v>
      </c>
      <c r="B1544" s="1">
        <v>284.12</v>
      </c>
      <c r="C1544" s="1">
        <v>173.35</v>
      </c>
    </row>
    <row r="1545" spans="1:3" x14ac:dyDescent="0.25">
      <c r="A1545" s="2">
        <v>1540</v>
      </c>
      <c r="B1545" s="1">
        <v>285.74</v>
      </c>
      <c r="C1545" s="1">
        <v>168.75</v>
      </c>
    </row>
    <row r="1546" spans="1:3" x14ac:dyDescent="0.25">
      <c r="A1546" s="2">
        <v>1541</v>
      </c>
      <c r="B1546" s="1">
        <v>287.91000000000003</v>
      </c>
      <c r="C1546" s="1">
        <v>167</v>
      </c>
    </row>
    <row r="1547" spans="1:3" x14ac:dyDescent="0.25">
      <c r="A1547" s="2">
        <v>1542</v>
      </c>
      <c r="B1547" s="1">
        <v>289.64</v>
      </c>
      <c r="C1547" s="1">
        <v>167.05</v>
      </c>
    </row>
    <row r="1548" spans="1:3" x14ac:dyDescent="0.25">
      <c r="A1548" s="2">
        <v>1543</v>
      </c>
      <c r="B1548" s="1">
        <v>290.10000000000002</v>
      </c>
      <c r="C1548" s="1">
        <v>166.91</v>
      </c>
    </row>
    <row r="1549" spans="1:3" x14ac:dyDescent="0.25">
      <c r="A1549" s="2">
        <v>1544</v>
      </c>
      <c r="B1549" s="1">
        <v>291.5</v>
      </c>
      <c r="C1549" s="1">
        <v>167.5</v>
      </c>
    </row>
    <row r="1550" spans="1:3" x14ac:dyDescent="0.25">
      <c r="A1550" s="2">
        <v>1545</v>
      </c>
      <c r="B1550" s="1">
        <v>292.64999999999998</v>
      </c>
      <c r="C1550" s="1">
        <v>166.79</v>
      </c>
    </row>
    <row r="1551" spans="1:3" x14ac:dyDescent="0.25">
      <c r="A1551" s="2">
        <v>1546</v>
      </c>
      <c r="B1551" s="1">
        <v>294.63</v>
      </c>
      <c r="C1551" s="1">
        <v>167.3</v>
      </c>
    </row>
    <row r="1552" spans="1:3" x14ac:dyDescent="0.25">
      <c r="A1552" s="2">
        <v>1547</v>
      </c>
      <c r="B1552" s="1">
        <v>297.36</v>
      </c>
      <c r="C1552" s="1">
        <v>167.05</v>
      </c>
    </row>
    <row r="1553" spans="1:3" x14ac:dyDescent="0.25">
      <c r="A1553" s="2">
        <v>1548</v>
      </c>
      <c r="B1553" s="1">
        <v>298.5</v>
      </c>
      <c r="C1553" s="1">
        <v>167.5</v>
      </c>
    </row>
    <row r="1554" spans="1:3" x14ac:dyDescent="0.25">
      <c r="A1554" s="2">
        <v>1549</v>
      </c>
      <c r="B1554" s="1">
        <v>299.5</v>
      </c>
      <c r="C1554" s="1">
        <v>167.45</v>
      </c>
    </row>
    <row r="1555" spans="1:3" x14ac:dyDescent="0.25">
      <c r="A1555" s="2">
        <v>1550</v>
      </c>
      <c r="B1555" s="1">
        <v>303</v>
      </c>
      <c r="C1555" s="1">
        <v>167.43</v>
      </c>
    </row>
    <row r="1556" spans="1:3" x14ac:dyDescent="0.25">
      <c r="A1556" s="2">
        <v>1551</v>
      </c>
      <c r="B1556" s="1">
        <v>305.5</v>
      </c>
      <c r="C1556" s="1">
        <v>167.98</v>
      </c>
    </row>
    <row r="1557" spans="1:3" x14ac:dyDescent="0.25">
      <c r="A1557" s="2">
        <v>1552</v>
      </c>
      <c r="B1557" s="1">
        <v>307.08999999999997</v>
      </c>
      <c r="C1557" s="1">
        <v>167.91</v>
      </c>
    </row>
    <row r="1558" spans="1:3" x14ac:dyDescent="0.25">
      <c r="A1558" s="2">
        <v>1553</v>
      </c>
      <c r="B1558" s="1">
        <v>308.76</v>
      </c>
      <c r="C1558" s="1">
        <v>167.76</v>
      </c>
    </row>
    <row r="1559" spans="1:3" x14ac:dyDescent="0.25">
      <c r="A1559" s="2">
        <v>1554</v>
      </c>
      <c r="B1559" s="1">
        <v>310</v>
      </c>
      <c r="C1559" s="1">
        <v>167.9</v>
      </c>
    </row>
    <row r="1560" spans="1:3" x14ac:dyDescent="0.25">
      <c r="A1560" s="2">
        <v>1555</v>
      </c>
      <c r="B1560" s="1">
        <v>312</v>
      </c>
      <c r="C1560" s="1">
        <v>168.43</v>
      </c>
    </row>
    <row r="1561" spans="1:3" x14ac:dyDescent="0.25">
      <c r="A1561" s="2">
        <v>1556</v>
      </c>
      <c r="B1561" s="1">
        <v>313</v>
      </c>
      <c r="C1561" s="1">
        <v>168</v>
      </c>
    </row>
    <row r="1562" spans="1:3" x14ac:dyDescent="0.25">
      <c r="A1562" s="2">
        <v>1557</v>
      </c>
      <c r="B1562" s="1">
        <v>315</v>
      </c>
      <c r="C1562" s="1">
        <v>168.89</v>
      </c>
    </row>
    <row r="1563" spans="1:3" x14ac:dyDescent="0.25">
      <c r="A1563" s="2">
        <v>1558</v>
      </c>
      <c r="B1563" s="1">
        <v>319</v>
      </c>
      <c r="C1563" s="1">
        <v>168.5</v>
      </c>
    </row>
    <row r="1564" spans="1:3" x14ac:dyDescent="0.25">
      <c r="A1564" s="2">
        <v>1559</v>
      </c>
      <c r="B1564" s="1">
        <v>320.5</v>
      </c>
      <c r="C1564" s="1">
        <v>168</v>
      </c>
    </row>
    <row r="1565" spans="1:3" x14ac:dyDescent="0.25">
      <c r="A1565" s="2">
        <v>1560</v>
      </c>
      <c r="B1565" s="1">
        <v>320.5</v>
      </c>
      <c r="C1565" s="1">
        <v>169</v>
      </c>
    </row>
    <row r="1566" spans="1:3" x14ac:dyDescent="0.25">
      <c r="A1566" s="2">
        <v>1561</v>
      </c>
      <c r="B1566" s="1">
        <v>322.5</v>
      </c>
      <c r="C1566" s="1">
        <v>168.5</v>
      </c>
    </row>
    <row r="1567" spans="1:3" x14ac:dyDescent="0.25">
      <c r="A1567" s="2">
        <v>1562</v>
      </c>
      <c r="B1567" s="1">
        <v>323.5</v>
      </c>
      <c r="C1567" s="1">
        <v>169</v>
      </c>
    </row>
    <row r="1568" spans="1:3" x14ac:dyDescent="0.25">
      <c r="A1568" s="2">
        <v>1563</v>
      </c>
      <c r="B1568" s="1">
        <v>326.5</v>
      </c>
      <c r="C1568" s="1">
        <v>169</v>
      </c>
    </row>
    <row r="1569" spans="1:3" x14ac:dyDescent="0.25">
      <c r="A1569" s="2">
        <v>1564</v>
      </c>
      <c r="B1569" s="1">
        <v>329.5</v>
      </c>
      <c r="C1569" s="1">
        <v>168.5</v>
      </c>
    </row>
    <row r="1570" spans="1:3" x14ac:dyDescent="0.25">
      <c r="A1570" s="2">
        <v>1565</v>
      </c>
      <c r="B1570" s="1">
        <v>333.5</v>
      </c>
      <c r="C1570" s="1">
        <v>168.5</v>
      </c>
    </row>
    <row r="1571" spans="1:3" x14ac:dyDescent="0.25">
      <c r="A1571" s="2">
        <v>1566</v>
      </c>
      <c r="B1571" s="1">
        <v>335.5</v>
      </c>
      <c r="C1571" s="1">
        <v>169</v>
      </c>
    </row>
    <row r="1572" spans="1:3" x14ac:dyDescent="0.25">
      <c r="A1572" s="2">
        <v>1567</v>
      </c>
      <c r="B1572" s="1">
        <v>336.5</v>
      </c>
      <c r="C1572" s="1">
        <v>169</v>
      </c>
    </row>
    <row r="1573" spans="1:3" x14ac:dyDescent="0.25">
      <c r="A1573" s="2">
        <v>1568</v>
      </c>
      <c r="B1573" s="1">
        <v>337.5</v>
      </c>
      <c r="C1573" s="1">
        <v>169</v>
      </c>
    </row>
    <row r="1574" spans="1:3" x14ac:dyDescent="0.25">
      <c r="A1574" s="2">
        <v>1569</v>
      </c>
      <c r="B1574" s="1">
        <v>337.5</v>
      </c>
      <c r="C1574" s="1">
        <v>169.5</v>
      </c>
    </row>
    <row r="1575" spans="1:3" x14ac:dyDescent="0.25">
      <c r="A1575" s="2">
        <v>1570</v>
      </c>
      <c r="B1575" s="1">
        <v>340</v>
      </c>
      <c r="C1575" s="1">
        <v>169.5</v>
      </c>
    </row>
    <row r="1576" spans="1:3" x14ac:dyDescent="0.25">
      <c r="A1576" s="2">
        <v>1571</v>
      </c>
      <c r="B1576" s="1">
        <v>341.5</v>
      </c>
      <c r="C1576" s="1">
        <v>169.5</v>
      </c>
    </row>
    <row r="1577" spans="1:3" x14ac:dyDescent="0.25">
      <c r="A1577" s="2">
        <v>1572</v>
      </c>
      <c r="B1577" s="1">
        <v>342.5</v>
      </c>
      <c r="C1577" s="1">
        <v>169.5</v>
      </c>
    </row>
    <row r="1578" spans="1:3" x14ac:dyDescent="0.25">
      <c r="A1578" s="2">
        <v>1573</v>
      </c>
      <c r="B1578" s="1">
        <v>344.5</v>
      </c>
      <c r="C1578" s="1">
        <v>169.5</v>
      </c>
    </row>
    <row r="1579" spans="1:3" x14ac:dyDescent="0.25">
      <c r="A1579" s="2">
        <v>1574</v>
      </c>
      <c r="B1579" s="1">
        <v>344.5</v>
      </c>
      <c r="C1579" s="1">
        <v>169.5</v>
      </c>
    </row>
    <row r="1580" spans="1:3" x14ac:dyDescent="0.25">
      <c r="A1580" s="2">
        <v>1575</v>
      </c>
      <c r="B1580" s="1">
        <v>345.5</v>
      </c>
      <c r="C1580" s="1">
        <v>169.5</v>
      </c>
    </row>
    <row r="1581" spans="1:3" x14ac:dyDescent="0.25">
      <c r="A1581" s="2">
        <v>1576</v>
      </c>
      <c r="B1581" s="1">
        <v>347.5</v>
      </c>
      <c r="C1581" s="1">
        <v>169.5</v>
      </c>
    </row>
    <row r="1582" spans="1:3" x14ac:dyDescent="0.25">
      <c r="A1582" s="2">
        <v>1577</v>
      </c>
      <c r="B1582" s="1">
        <v>349.5</v>
      </c>
      <c r="C1582" s="1">
        <v>169.5</v>
      </c>
    </row>
    <row r="1583" spans="1:3" x14ac:dyDescent="0.25">
      <c r="A1583" s="2">
        <v>1578</v>
      </c>
      <c r="B1583" s="1">
        <v>353.5</v>
      </c>
      <c r="C1583" s="1">
        <v>169.5</v>
      </c>
    </row>
    <row r="1584" spans="1:3" x14ac:dyDescent="0.25">
      <c r="A1584" s="2">
        <v>1579</v>
      </c>
      <c r="B1584" s="1">
        <v>356.5</v>
      </c>
      <c r="C1584" s="1">
        <v>169.5</v>
      </c>
    </row>
    <row r="1585" spans="1:3" x14ac:dyDescent="0.25">
      <c r="A1585" s="2">
        <v>1580</v>
      </c>
      <c r="B1585" s="1">
        <v>357.5</v>
      </c>
      <c r="C1585" s="1">
        <v>169.5</v>
      </c>
    </row>
    <row r="1586" spans="1:3" x14ac:dyDescent="0.25">
      <c r="A1586" s="2">
        <v>1581</v>
      </c>
      <c r="B1586" s="1">
        <v>358.5</v>
      </c>
      <c r="C1586" s="1">
        <v>170</v>
      </c>
    </row>
    <row r="1587" spans="1:3" x14ac:dyDescent="0.25">
      <c r="A1587" s="2">
        <v>1582</v>
      </c>
      <c r="B1587" s="1">
        <v>360</v>
      </c>
      <c r="C1587" s="1">
        <v>170.5</v>
      </c>
    </row>
    <row r="1588" spans="1:3" x14ac:dyDescent="0.25">
      <c r="A1588" s="2">
        <v>1583</v>
      </c>
      <c r="B1588" s="1">
        <v>362</v>
      </c>
      <c r="C1588" s="1">
        <v>170.5</v>
      </c>
    </row>
    <row r="1589" spans="1:3" x14ac:dyDescent="0.25">
      <c r="A1589" s="2">
        <v>1584</v>
      </c>
      <c r="B1589" s="1">
        <v>363.5</v>
      </c>
      <c r="C1589" s="1">
        <v>170.5</v>
      </c>
    </row>
    <row r="1590" spans="1:3" x14ac:dyDescent="0.25">
      <c r="A1590" s="2">
        <v>1585</v>
      </c>
      <c r="B1590" s="1">
        <v>363.5</v>
      </c>
      <c r="C1590" s="1">
        <v>170.5</v>
      </c>
    </row>
    <row r="1591" spans="1:3" x14ac:dyDescent="0.25">
      <c r="A1591" s="2">
        <v>1586</v>
      </c>
      <c r="B1591" s="1">
        <v>364.5</v>
      </c>
      <c r="C1591" s="1">
        <v>170</v>
      </c>
    </row>
    <row r="1592" spans="1:3" x14ac:dyDescent="0.25">
      <c r="A1592" s="2">
        <v>1587</v>
      </c>
      <c r="B1592" s="1">
        <v>365.76</v>
      </c>
      <c r="C1592" s="1">
        <v>169.76</v>
      </c>
    </row>
    <row r="1593" spans="1:3" x14ac:dyDescent="0.25">
      <c r="A1593" s="2">
        <v>1588</v>
      </c>
      <c r="B1593" s="1">
        <v>368.5</v>
      </c>
      <c r="C1593" s="1">
        <v>169.5</v>
      </c>
    </row>
    <row r="1594" spans="1:3" x14ac:dyDescent="0.25">
      <c r="A1594" s="2">
        <v>1589</v>
      </c>
      <c r="B1594" s="1">
        <v>371</v>
      </c>
      <c r="C1594" s="1">
        <v>168.5</v>
      </c>
    </row>
    <row r="1595" spans="1:3" x14ac:dyDescent="0.25">
      <c r="A1595" s="2">
        <v>1590</v>
      </c>
      <c r="B1595" s="1">
        <v>372.5</v>
      </c>
      <c r="C1595" s="1">
        <v>167.5</v>
      </c>
    </row>
    <row r="1596" spans="1:3" x14ac:dyDescent="0.25">
      <c r="A1596" s="2">
        <v>1591</v>
      </c>
      <c r="B1596" s="1">
        <v>374</v>
      </c>
      <c r="C1596" s="1">
        <v>167</v>
      </c>
    </row>
    <row r="1597" spans="1:3" x14ac:dyDescent="0.25">
      <c r="A1597" s="2">
        <v>1592</v>
      </c>
      <c r="B1597" s="1">
        <v>374.5</v>
      </c>
      <c r="C1597" s="1">
        <v>167</v>
      </c>
    </row>
    <row r="1598" spans="1:3" x14ac:dyDescent="0.25">
      <c r="A1598" s="2">
        <v>1593</v>
      </c>
      <c r="B1598" s="1">
        <v>375.5</v>
      </c>
      <c r="C1598" s="1">
        <v>167</v>
      </c>
    </row>
    <row r="1599" spans="1:3" x14ac:dyDescent="0.25">
      <c r="A1599" s="2">
        <v>1594</v>
      </c>
      <c r="B1599" s="1">
        <v>378</v>
      </c>
      <c r="C1599" s="1">
        <v>167</v>
      </c>
    </row>
    <row r="1600" spans="1:3" x14ac:dyDescent="0.25">
      <c r="A1600" s="2">
        <v>1595</v>
      </c>
      <c r="B1600" s="1">
        <v>380</v>
      </c>
      <c r="C1600" s="1">
        <v>167</v>
      </c>
    </row>
    <row r="1601" spans="1:3" x14ac:dyDescent="0.25">
      <c r="A1601" s="2">
        <v>1596</v>
      </c>
      <c r="B1601" s="1">
        <v>382</v>
      </c>
      <c r="C1601" s="1">
        <v>167.5</v>
      </c>
    </row>
    <row r="1602" spans="1:3" x14ac:dyDescent="0.25">
      <c r="A1602" s="2">
        <v>1597</v>
      </c>
      <c r="B1602" s="1">
        <v>382.5</v>
      </c>
      <c r="C1602" s="1">
        <v>167.5</v>
      </c>
    </row>
    <row r="1603" spans="1:3" x14ac:dyDescent="0.25">
      <c r="A1603" s="2">
        <v>1598</v>
      </c>
      <c r="B1603" s="1">
        <v>384</v>
      </c>
      <c r="C1603" s="1">
        <v>167.5</v>
      </c>
    </row>
    <row r="1604" spans="1:3" x14ac:dyDescent="0.25">
      <c r="A1604" s="2">
        <v>1599</v>
      </c>
      <c r="B1604" s="1">
        <v>385</v>
      </c>
      <c r="C1604" s="1">
        <v>167.5</v>
      </c>
    </row>
    <row r="1605" spans="1:3" x14ac:dyDescent="0.25">
      <c r="A1605" s="2">
        <v>1600</v>
      </c>
      <c r="B1605" s="1">
        <v>386</v>
      </c>
      <c r="C1605" s="1">
        <v>167</v>
      </c>
    </row>
    <row r="1606" spans="1:3" x14ac:dyDescent="0.25">
      <c r="A1606" s="2">
        <v>1601</v>
      </c>
      <c r="B1606" s="1">
        <v>388.5</v>
      </c>
      <c r="C1606" s="1">
        <v>167</v>
      </c>
    </row>
    <row r="1607" spans="1:3" x14ac:dyDescent="0.25">
      <c r="A1607" s="2">
        <v>1602</v>
      </c>
      <c r="B1607" s="1">
        <v>391</v>
      </c>
      <c r="C1607" s="1">
        <v>166</v>
      </c>
    </row>
    <row r="1608" spans="1:3" x14ac:dyDescent="0.25">
      <c r="A1608" s="2">
        <v>1603</v>
      </c>
      <c r="B1608" s="1">
        <v>394.5</v>
      </c>
      <c r="C1608" s="1">
        <v>165</v>
      </c>
    </row>
    <row r="1609" spans="1:3" x14ac:dyDescent="0.25">
      <c r="A1609" s="2">
        <v>1604</v>
      </c>
      <c r="B1609" s="1">
        <v>398</v>
      </c>
      <c r="C1609" s="1">
        <v>165</v>
      </c>
    </row>
    <row r="1610" spans="1:3" x14ac:dyDescent="0.25">
      <c r="A1610" s="2">
        <v>1605</v>
      </c>
      <c r="B1610" s="1">
        <v>401</v>
      </c>
      <c r="C1610" s="1">
        <v>165</v>
      </c>
    </row>
    <row r="1611" spans="1:3" x14ac:dyDescent="0.25">
      <c r="A1611" s="2">
        <v>1606</v>
      </c>
      <c r="B1611" s="1">
        <v>403.5</v>
      </c>
      <c r="C1611" s="1">
        <v>170.5</v>
      </c>
    </row>
    <row r="1612" spans="1:3" x14ac:dyDescent="0.25">
      <c r="A1612" s="2">
        <v>1607</v>
      </c>
      <c r="B1612" s="1">
        <v>405.5</v>
      </c>
      <c r="C1612" s="1">
        <v>177.5</v>
      </c>
    </row>
    <row r="1613" spans="1:3" x14ac:dyDescent="0.25">
      <c r="A1613" s="2">
        <v>1608</v>
      </c>
      <c r="B1613" s="1">
        <v>408.5</v>
      </c>
      <c r="C1613" s="1">
        <v>183.5</v>
      </c>
    </row>
    <row r="1614" spans="1:3" x14ac:dyDescent="0.25">
      <c r="A1614" s="2">
        <v>1609</v>
      </c>
      <c r="B1614" s="1">
        <v>410</v>
      </c>
      <c r="C1614" s="1">
        <v>182.5</v>
      </c>
    </row>
    <row r="1615" spans="1:3" x14ac:dyDescent="0.25">
      <c r="A1615" s="2">
        <v>1610</v>
      </c>
      <c r="B1615" s="1">
        <v>410.5</v>
      </c>
      <c r="C1615" s="1">
        <v>184</v>
      </c>
    </row>
    <row r="1616" spans="1:3" x14ac:dyDescent="0.25">
      <c r="A1616" s="2">
        <v>1611</v>
      </c>
      <c r="B1616" s="1">
        <v>412</v>
      </c>
      <c r="C1616" s="1">
        <v>183.5</v>
      </c>
    </row>
    <row r="1617" spans="1:3" x14ac:dyDescent="0.25">
      <c r="A1617" s="2">
        <v>1612</v>
      </c>
      <c r="B1617" s="1">
        <v>414</v>
      </c>
      <c r="C1617" s="1">
        <v>184</v>
      </c>
    </row>
    <row r="1618" spans="1:3" x14ac:dyDescent="0.25">
      <c r="A1618" s="2">
        <v>1613</v>
      </c>
      <c r="B1618" s="1">
        <v>415</v>
      </c>
      <c r="C1618" s="1">
        <v>183.5</v>
      </c>
    </row>
    <row r="1619" spans="1:3" x14ac:dyDescent="0.25">
      <c r="A1619" s="2">
        <v>1614</v>
      </c>
      <c r="B1619" s="1">
        <v>417</v>
      </c>
      <c r="C1619" s="1">
        <v>183.5</v>
      </c>
    </row>
    <row r="1620" spans="1:3" x14ac:dyDescent="0.25">
      <c r="A1620" s="2">
        <v>1615</v>
      </c>
      <c r="B1620" s="1">
        <v>418</v>
      </c>
      <c r="C1620" s="1">
        <v>184</v>
      </c>
    </row>
    <row r="1621" spans="1:3" x14ac:dyDescent="0.25">
      <c r="A1621" s="2">
        <v>1616</v>
      </c>
      <c r="B1621" s="1">
        <v>418.5</v>
      </c>
      <c r="C1621" s="1">
        <v>182.5</v>
      </c>
    </row>
    <row r="1622" spans="1:3" x14ac:dyDescent="0.25">
      <c r="A1622" s="2">
        <v>1617</v>
      </c>
      <c r="B1622" s="1">
        <v>421</v>
      </c>
      <c r="C1622" s="1">
        <v>183.5</v>
      </c>
    </row>
    <row r="1623" spans="1:3" x14ac:dyDescent="0.25">
      <c r="A1623" s="2">
        <v>1618</v>
      </c>
      <c r="B1623" s="1">
        <v>424</v>
      </c>
      <c r="C1623" s="1">
        <v>182</v>
      </c>
    </row>
    <row r="1624" spans="1:3" x14ac:dyDescent="0.25">
      <c r="A1624" s="2">
        <v>1619</v>
      </c>
      <c r="B1624" s="1">
        <v>428</v>
      </c>
      <c r="C1624" s="1">
        <v>182</v>
      </c>
    </row>
    <row r="1625" spans="1:3" x14ac:dyDescent="0.25">
      <c r="A1625" s="2">
        <v>1620</v>
      </c>
      <c r="B1625" s="1">
        <v>429</v>
      </c>
      <c r="C1625" s="1">
        <v>181.5</v>
      </c>
    </row>
    <row r="1626" spans="1:3" x14ac:dyDescent="0.25">
      <c r="A1626" s="2">
        <v>1621</v>
      </c>
      <c r="B1626" s="1">
        <v>430</v>
      </c>
      <c r="C1626" s="1">
        <v>181.5</v>
      </c>
    </row>
    <row r="1627" spans="1:3" x14ac:dyDescent="0.25">
      <c r="A1627" s="2">
        <v>1622</v>
      </c>
      <c r="B1627" s="1">
        <v>431</v>
      </c>
      <c r="C1627" s="1">
        <v>181.5</v>
      </c>
    </row>
    <row r="1628" spans="1:3" x14ac:dyDescent="0.25">
      <c r="A1628" s="2">
        <v>1623</v>
      </c>
      <c r="B1628" s="1">
        <v>433</v>
      </c>
      <c r="C1628" s="1">
        <v>181.5</v>
      </c>
    </row>
    <row r="1629" spans="1:3" x14ac:dyDescent="0.25">
      <c r="A1629" s="2">
        <v>1624</v>
      </c>
      <c r="B1629" s="1">
        <v>435</v>
      </c>
      <c r="C1629" s="1">
        <v>181.5</v>
      </c>
    </row>
    <row r="1630" spans="1:3" x14ac:dyDescent="0.25">
      <c r="A1630" s="2">
        <v>1625</v>
      </c>
      <c r="B1630" s="1">
        <v>436</v>
      </c>
      <c r="C1630" s="1">
        <v>181.5</v>
      </c>
    </row>
    <row r="1631" spans="1:3" x14ac:dyDescent="0.25">
      <c r="A1631" s="2">
        <v>1626</v>
      </c>
      <c r="B1631" s="1">
        <v>437.5</v>
      </c>
      <c r="C1631" s="1">
        <v>182</v>
      </c>
    </row>
    <row r="1632" spans="1:3" x14ac:dyDescent="0.25">
      <c r="A1632" s="2">
        <v>1627</v>
      </c>
      <c r="B1632" s="1">
        <v>438.5</v>
      </c>
      <c r="C1632" s="1">
        <v>182</v>
      </c>
    </row>
    <row r="1633" spans="1:3" x14ac:dyDescent="0.25">
      <c r="A1633" s="2">
        <v>1628</v>
      </c>
      <c r="B1633" s="1">
        <v>438.5</v>
      </c>
      <c r="C1633" s="1">
        <v>182.5</v>
      </c>
    </row>
    <row r="1634" spans="1:3" x14ac:dyDescent="0.25">
      <c r="A1634" s="2">
        <v>1629</v>
      </c>
      <c r="B1634" s="1">
        <v>438.5</v>
      </c>
      <c r="C1634" s="1">
        <v>182.5</v>
      </c>
    </row>
    <row r="1635" spans="1:3" x14ac:dyDescent="0.25">
      <c r="A1635" s="2">
        <v>1630</v>
      </c>
      <c r="B1635" s="1">
        <v>439</v>
      </c>
      <c r="C1635" s="1">
        <v>182</v>
      </c>
    </row>
    <row r="1636" spans="1:3" x14ac:dyDescent="0.25">
      <c r="A1636" s="2">
        <v>1631</v>
      </c>
      <c r="B1636" s="1">
        <v>439.5</v>
      </c>
      <c r="C1636" s="1">
        <v>182.5</v>
      </c>
    </row>
    <row r="1637" spans="1:3" x14ac:dyDescent="0.25">
      <c r="A1637" s="2">
        <v>1632</v>
      </c>
      <c r="B1637" s="1">
        <v>440.5</v>
      </c>
      <c r="C1637" s="1">
        <v>182.5</v>
      </c>
    </row>
    <row r="1638" spans="1:3" x14ac:dyDescent="0.25">
      <c r="A1638" s="2">
        <v>1633</v>
      </c>
      <c r="B1638" s="1">
        <v>442.5</v>
      </c>
      <c r="C1638" s="1">
        <v>182</v>
      </c>
    </row>
    <row r="1639" spans="1:3" x14ac:dyDescent="0.25">
      <c r="A1639" s="2">
        <v>1634</v>
      </c>
      <c r="B1639" s="1">
        <v>443.5</v>
      </c>
      <c r="C1639" s="1">
        <v>182.5</v>
      </c>
    </row>
    <row r="1640" spans="1:3" x14ac:dyDescent="0.25">
      <c r="A1640" s="2">
        <v>1635</v>
      </c>
      <c r="B1640" s="1">
        <v>443.5</v>
      </c>
      <c r="C1640" s="1">
        <v>182.5</v>
      </c>
    </row>
    <row r="1641" spans="1:3" x14ac:dyDescent="0.25">
      <c r="A1641" s="2">
        <v>1636</v>
      </c>
      <c r="B1641" s="1">
        <v>444.5</v>
      </c>
      <c r="C1641" s="1">
        <v>182.5</v>
      </c>
    </row>
    <row r="1642" spans="1:3" x14ac:dyDescent="0.25">
      <c r="A1642" s="2">
        <v>1637</v>
      </c>
      <c r="B1642" s="1">
        <v>445.5</v>
      </c>
      <c r="C1642" s="1">
        <v>182.5</v>
      </c>
    </row>
    <row r="1643" spans="1:3" x14ac:dyDescent="0.25">
      <c r="A1643" s="2">
        <v>1638</v>
      </c>
      <c r="B1643" s="1">
        <v>447</v>
      </c>
      <c r="C1643" s="1">
        <v>182</v>
      </c>
    </row>
    <row r="1644" spans="1:3" x14ac:dyDescent="0.25">
      <c r="A1644" s="2">
        <v>1639</v>
      </c>
      <c r="B1644" s="1">
        <v>450</v>
      </c>
      <c r="C1644" s="1">
        <v>181.5</v>
      </c>
    </row>
    <row r="1645" spans="1:3" x14ac:dyDescent="0.25">
      <c r="A1645" s="2">
        <v>1640</v>
      </c>
      <c r="B1645" s="1">
        <v>453.5</v>
      </c>
      <c r="C1645" s="1">
        <v>181</v>
      </c>
    </row>
    <row r="1646" spans="1:3" x14ac:dyDescent="0.25">
      <c r="A1646" s="2">
        <v>1641</v>
      </c>
      <c r="B1646" s="1">
        <v>455.5</v>
      </c>
      <c r="C1646" s="1">
        <v>180.5</v>
      </c>
    </row>
    <row r="1647" spans="1:3" x14ac:dyDescent="0.25">
      <c r="A1647" s="2">
        <v>1642</v>
      </c>
      <c r="B1647" s="1">
        <v>457</v>
      </c>
      <c r="C1647" s="1">
        <v>179.5</v>
      </c>
    </row>
    <row r="1648" spans="1:3" x14ac:dyDescent="0.25">
      <c r="A1648" s="2">
        <v>1643</v>
      </c>
      <c r="B1648" s="1">
        <v>459.5</v>
      </c>
      <c r="C1648" s="1">
        <v>179</v>
      </c>
    </row>
    <row r="1649" spans="1:3" x14ac:dyDescent="0.25">
      <c r="A1649" s="2">
        <v>1644</v>
      </c>
      <c r="B1649" s="1">
        <v>462</v>
      </c>
      <c r="C1649" s="1">
        <v>178.5</v>
      </c>
    </row>
    <row r="1650" spans="1:3" x14ac:dyDescent="0.25">
      <c r="A1650" s="2">
        <v>1645</v>
      </c>
      <c r="B1650" s="1">
        <v>465.5</v>
      </c>
      <c r="C1650" s="1">
        <v>177.5</v>
      </c>
    </row>
    <row r="1651" spans="1:3" x14ac:dyDescent="0.25">
      <c r="A1651" s="2">
        <v>1646</v>
      </c>
      <c r="B1651" s="1">
        <v>468.5</v>
      </c>
      <c r="C1651" s="1">
        <v>177</v>
      </c>
    </row>
    <row r="1652" spans="1:3" x14ac:dyDescent="0.25">
      <c r="A1652" s="2">
        <v>1647</v>
      </c>
      <c r="B1652" s="1">
        <v>471</v>
      </c>
      <c r="C1652" s="1">
        <v>176.5</v>
      </c>
    </row>
    <row r="1653" spans="1:3" x14ac:dyDescent="0.25">
      <c r="A1653" s="2">
        <v>1648</v>
      </c>
      <c r="B1653" s="1">
        <v>473.5</v>
      </c>
      <c r="C1653" s="1">
        <v>175.5</v>
      </c>
    </row>
    <row r="1654" spans="1:3" x14ac:dyDescent="0.25">
      <c r="A1654" s="2">
        <v>1649</v>
      </c>
      <c r="B1654" s="1">
        <v>475.5</v>
      </c>
      <c r="C1654" s="1">
        <v>175</v>
      </c>
    </row>
    <row r="1655" spans="1:3" x14ac:dyDescent="0.25">
      <c r="A1655" s="2">
        <v>1650</v>
      </c>
      <c r="B1655" s="1">
        <v>478</v>
      </c>
      <c r="C1655" s="1">
        <v>174.5</v>
      </c>
    </row>
    <row r="1656" spans="1:3" x14ac:dyDescent="0.25">
      <c r="A1656" s="2">
        <v>1651</v>
      </c>
      <c r="B1656" s="1">
        <v>480.5</v>
      </c>
      <c r="C1656" s="1">
        <v>173.5</v>
      </c>
    </row>
    <row r="1657" spans="1:3" x14ac:dyDescent="0.25">
      <c r="A1657" s="2">
        <v>1652</v>
      </c>
      <c r="B1657" s="1">
        <v>483</v>
      </c>
      <c r="C1657" s="1">
        <v>173.5</v>
      </c>
    </row>
    <row r="1658" spans="1:3" x14ac:dyDescent="0.25">
      <c r="A1658" s="2">
        <v>1653</v>
      </c>
      <c r="B1658" s="1">
        <v>485.5</v>
      </c>
      <c r="C1658" s="1">
        <v>172.5</v>
      </c>
    </row>
    <row r="1659" spans="1:3" x14ac:dyDescent="0.25">
      <c r="A1659" s="2">
        <v>1654</v>
      </c>
      <c r="B1659" s="1">
        <v>487</v>
      </c>
      <c r="C1659" s="1">
        <v>173</v>
      </c>
    </row>
    <row r="1660" spans="1:3" x14ac:dyDescent="0.25">
      <c r="A1660" s="2">
        <v>1655</v>
      </c>
      <c r="B1660" s="1">
        <v>489</v>
      </c>
      <c r="C1660" s="1">
        <v>173</v>
      </c>
    </row>
    <row r="1661" spans="1:3" x14ac:dyDescent="0.25">
      <c r="A1661" s="2">
        <v>1656</v>
      </c>
      <c r="B1661" s="1">
        <v>489</v>
      </c>
      <c r="C1661" s="1">
        <v>174.5</v>
      </c>
    </row>
    <row r="1662" spans="1:3" x14ac:dyDescent="0.25">
      <c r="A1662" s="2">
        <v>1657</v>
      </c>
      <c r="B1662" s="1">
        <v>492.5</v>
      </c>
      <c r="C1662" s="1">
        <v>182</v>
      </c>
    </row>
    <row r="1663" spans="1:3" x14ac:dyDescent="0.25">
      <c r="A1663" s="2">
        <v>1658</v>
      </c>
      <c r="B1663" s="1">
        <v>494.5</v>
      </c>
      <c r="C1663" s="1">
        <v>188.5</v>
      </c>
    </row>
    <row r="1664" spans="1:3" x14ac:dyDescent="0.25">
      <c r="A1664" s="2">
        <v>1659</v>
      </c>
      <c r="B1664" s="1">
        <v>496.5</v>
      </c>
      <c r="C1664" s="1">
        <v>191</v>
      </c>
    </row>
    <row r="1665" spans="1:3" x14ac:dyDescent="0.25">
      <c r="A1665" s="2">
        <v>1660</v>
      </c>
      <c r="B1665" s="1">
        <v>498</v>
      </c>
      <c r="C1665" s="1">
        <v>193</v>
      </c>
    </row>
    <row r="1666" spans="1:3" x14ac:dyDescent="0.25">
      <c r="A1666" s="2">
        <v>1661</v>
      </c>
      <c r="B1666" s="1">
        <v>498</v>
      </c>
      <c r="C1666" s="1">
        <v>192</v>
      </c>
    </row>
    <row r="1667" spans="1:3" x14ac:dyDescent="0.25">
      <c r="A1667" s="2">
        <v>1662</v>
      </c>
      <c r="B1667" s="1">
        <v>498.5</v>
      </c>
      <c r="C1667" s="1">
        <v>192.5</v>
      </c>
    </row>
    <row r="1668" spans="1:3" x14ac:dyDescent="0.25">
      <c r="A1668" s="2">
        <v>1663</v>
      </c>
      <c r="B1668" s="1">
        <v>498.5</v>
      </c>
      <c r="C1668" s="1">
        <v>192.5</v>
      </c>
    </row>
    <row r="1669" spans="1:3" x14ac:dyDescent="0.25">
      <c r="A1669" s="2">
        <v>1664</v>
      </c>
      <c r="B1669" s="1">
        <v>499.5</v>
      </c>
      <c r="C1669" s="1">
        <v>192.5</v>
      </c>
    </row>
    <row r="1670" spans="1:3" x14ac:dyDescent="0.25">
      <c r="A1670" s="2">
        <v>1665</v>
      </c>
      <c r="B1670" s="1">
        <v>500</v>
      </c>
      <c r="C1670" s="1">
        <v>192.5</v>
      </c>
    </row>
    <row r="1671" spans="1:3" x14ac:dyDescent="0.25">
      <c r="A1671" s="2">
        <v>1666</v>
      </c>
      <c r="B1671" s="1">
        <v>500.5</v>
      </c>
      <c r="C1671" s="1">
        <v>192.5</v>
      </c>
    </row>
    <row r="1672" spans="1:3" x14ac:dyDescent="0.25">
      <c r="A1672" s="2">
        <v>1667</v>
      </c>
      <c r="B1672" s="1">
        <v>501.5</v>
      </c>
      <c r="C1672" s="1">
        <v>192.5</v>
      </c>
    </row>
    <row r="1673" spans="1:3" x14ac:dyDescent="0.25">
      <c r="A1673" s="2">
        <v>1668</v>
      </c>
      <c r="B1673" s="1">
        <v>502</v>
      </c>
      <c r="C1673" s="1">
        <v>192.5</v>
      </c>
    </row>
    <row r="1674" spans="1:3" x14ac:dyDescent="0.25">
      <c r="A1674" s="2">
        <v>1669</v>
      </c>
      <c r="B1674" s="1">
        <v>503</v>
      </c>
      <c r="C1674" s="1">
        <v>192.5</v>
      </c>
    </row>
    <row r="1675" spans="1:3" x14ac:dyDescent="0.25">
      <c r="A1675" s="2">
        <v>1670</v>
      </c>
      <c r="B1675" s="1">
        <v>503</v>
      </c>
      <c r="C1675" s="1">
        <v>192.5</v>
      </c>
    </row>
    <row r="1676" spans="1:3" x14ac:dyDescent="0.25">
      <c r="A1676" s="2">
        <v>1671</v>
      </c>
      <c r="B1676" s="1">
        <v>503.5</v>
      </c>
      <c r="C1676" s="1">
        <v>192.5</v>
      </c>
    </row>
    <row r="1677" spans="1:3" x14ac:dyDescent="0.25">
      <c r="A1677" s="2">
        <v>1672</v>
      </c>
      <c r="B1677" s="1">
        <v>504.5</v>
      </c>
      <c r="C1677" s="1">
        <v>192</v>
      </c>
    </row>
    <row r="1678" spans="1:3" x14ac:dyDescent="0.25">
      <c r="A1678" s="2">
        <v>1673</v>
      </c>
      <c r="B1678" s="1">
        <v>507</v>
      </c>
      <c r="C1678" s="1">
        <v>191.5</v>
      </c>
    </row>
    <row r="1679" spans="1:3" x14ac:dyDescent="0.25">
      <c r="A1679" s="2">
        <v>1674</v>
      </c>
      <c r="B1679" s="1">
        <v>508.5</v>
      </c>
      <c r="C1679" s="1">
        <v>191</v>
      </c>
    </row>
    <row r="1680" spans="1:3" x14ac:dyDescent="0.25">
      <c r="A1680" s="2">
        <v>1675</v>
      </c>
      <c r="B1680" s="1">
        <v>511</v>
      </c>
      <c r="C1680" s="1">
        <v>190.5</v>
      </c>
    </row>
    <row r="1681" spans="1:3" x14ac:dyDescent="0.25">
      <c r="A1681" s="2">
        <v>1676</v>
      </c>
      <c r="B1681" s="1">
        <v>512.5</v>
      </c>
      <c r="C1681" s="1">
        <v>190</v>
      </c>
    </row>
    <row r="1682" spans="1:3" x14ac:dyDescent="0.25">
      <c r="A1682" s="2">
        <v>1677</v>
      </c>
      <c r="B1682" s="1">
        <v>515.5</v>
      </c>
      <c r="C1682" s="1">
        <v>189.5</v>
      </c>
    </row>
    <row r="1683" spans="1:3" x14ac:dyDescent="0.25">
      <c r="A1683" s="2">
        <v>1678</v>
      </c>
      <c r="B1683" s="1">
        <v>518</v>
      </c>
      <c r="C1683" s="1">
        <v>188.5</v>
      </c>
    </row>
    <row r="1684" spans="1:3" x14ac:dyDescent="0.25">
      <c r="A1684" s="2">
        <v>1679</v>
      </c>
      <c r="B1684" s="1">
        <v>520.5</v>
      </c>
      <c r="C1684" s="1">
        <v>188</v>
      </c>
    </row>
    <row r="1685" spans="1:3" x14ac:dyDescent="0.25">
      <c r="A1685" s="2">
        <v>1680</v>
      </c>
      <c r="B1685" s="1">
        <v>523</v>
      </c>
      <c r="C1685" s="1">
        <v>187</v>
      </c>
    </row>
    <row r="1686" spans="1:3" x14ac:dyDescent="0.25">
      <c r="A1686" s="2">
        <v>1681</v>
      </c>
      <c r="B1686" s="1">
        <v>526</v>
      </c>
      <c r="C1686" s="1">
        <v>186.5</v>
      </c>
    </row>
    <row r="1687" spans="1:3" x14ac:dyDescent="0.25">
      <c r="A1687" s="2">
        <v>1682</v>
      </c>
      <c r="B1687" s="1">
        <v>527</v>
      </c>
      <c r="C1687" s="1">
        <v>186</v>
      </c>
    </row>
    <row r="1688" spans="1:3" x14ac:dyDescent="0.25">
      <c r="A1688" s="2">
        <v>1683</v>
      </c>
      <c r="B1688" s="1">
        <v>528</v>
      </c>
      <c r="C1688" s="1">
        <v>186</v>
      </c>
    </row>
    <row r="1689" spans="1:3" x14ac:dyDescent="0.25">
      <c r="A1689" s="2">
        <v>1684</v>
      </c>
      <c r="B1689" s="1">
        <v>528.5</v>
      </c>
      <c r="C1689" s="1">
        <v>186</v>
      </c>
    </row>
    <row r="1690" spans="1:3" x14ac:dyDescent="0.25">
      <c r="A1690" s="2">
        <v>1685</v>
      </c>
      <c r="B1690" s="1">
        <v>528.5</v>
      </c>
      <c r="C1690" s="1">
        <v>186</v>
      </c>
    </row>
    <row r="1691" spans="1:3" x14ac:dyDescent="0.25">
      <c r="A1691" s="2">
        <v>1686</v>
      </c>
      <c r="B1691" s="1">
        <v>528.5</v>
      </c>
      <c r="C1691" s="1">
        <v>186</v>
      </c>
    </row>
    <row r="1692" spans="1:3" x14ac:dyDescent="0.25">
      <c r="A1692" s="2">
        <v>1687</v>
      </c>
      <c r="B1692" s="1">
        <v>528.5</v>
      </c>
      <c r="C1692" s="1">
        <v>186</v>
      </c>
    </row>
    <row r="1693" spans="1:3" x14ac:dyDescent="0.25">
      <c r="A1693" s="2">
        <v>1688</v>
      </c>
      <c r="B1693" s="1">
        <v>528.5</v>
      </c>
      <c r="C1693" s="1">
        <v>186</v>
      </c>
    </row>
    <row r="1694" spans="1:3" x14ac:dyDescent="0.25">
      <c r="A1694" s="2">
        <v>1689</v>
      </c>
      <c r="B1694" s="1">
        <v>528.5</v>
      </c>
      <c r="C1694" s="1">
        <v>186</v>
      </c>
    </row>
    <row r="1695" spans="1:3" x14ac:dyDescent="0.25">
      <c r="A1695" s="2">
        <v>1690</v>
      </c>
      <c r="B1695" s="1">
        <v>528.5</v>
      </c>
      <c r="C1695" s="1">
        <v>186</v>
      </c>
    </row>
    <row r="1696" spans="1:3" x14ac:dyDescent="0.25">
      <c r="A1696" s="2">
        <v>1691</v>
      </c>
      <c r="B1696" s="1">
        <v>528.5</v>
      </c>
      <c r="C1696" s="1">
        <v>186</v>
      </c>
    </row>
    <row r="1697" spans="1:3" x14ac:dyDescent="0.25">
      <c r="A1697" s="2">
        <v>1692</v>
      </c>
      <c r="B1697" s="1">
        <v>528.5</v>
      </c>
      <c r="C1697" s="1">
        <v>186</v>
      </c>
    </row>
    <row r="1698" spans="1:3" x14ac:dyDescent="0.25">
      <c r="A1698" s="2">
        <v>1693</v>
      </c>
      <c r="B1698" s="1">
        <v>528.5</v>
      </c>
      <c r="C1698" s="1">
        <v>186</v>
      </c>
    </row>
    <row r="1699" spans="1:3" x14ac:dyDescent="0.25">
      <c r="A1699" s="2">
        <v>1694</v>
      </c>
      <c r="B1699" s="1">
        <v>528.5</v>
      </c>
      <c r="C1699" s="1">
        <v>186</v>
      </c>
    </row>
    <row r="1700" spans="1:3" x14ac:dyDescent="0.25">
      <c r="A1700" s="2">
        <v>1695</v>
      </c>
      <c r="B1700" s="1">
        <v>528.5</v>
      </c>
      <c r="C1700" s="1">
        <v>186</v>
      </c>
    </row>
    <row r="1701" spans="1:3" x14ac:dyDescent="0.25">
      <c r="A1701" s="2">
        <v>1696</v>
      </c>
      <c r="B1701" s="1">
        <v>528.5</v>
      </c>
      <c r="C1701" s="1">
        <v>186</v>
      </c>
    </row>
    <row r="1702" spans="1:3" x14ac:dyDescent="0.25">
      <c r="A1702" s="2">
        <v>1697</v>
      </c>
      <c r="B1702" s="1">
        <v>528.5</v>
      </c>
      <c r="C1702" s="1">
        <v>186</v>
      </c>
    </row>
    <row r="1703" spans="1:3" x14ac:dyDescent="0.25">
      <c r="A1703" s="2">
        <v>1698</v>
      </c>
      <c r="B1703" s="1">
        <v>528.5</v>
      </c>
      <c r="C1703" s="1">
        <v>186</v>
      </c>
    </row>
    <row r="1704" spans="1:3" x14ac:dyDescent="0.25">
      <c r="A1704" s="2">
        <v>1699</v>
      </c>
      <c r="B1704" s="1">
        <v>528.5</v>
      </c>
      <c r="C1704" s="1">
        <v>186</v>
      </c>
    </row>
    <row r="1705" spans="1:3" x14ac:dyDescent="0.25">
      <c r="A1705" s="2">
        <v>1700</v>
      </c>
      <c r="B1705" s="1">
        <v>528.5</v>
      </c>
      <c r="C1705" s="1">
        <v>186</v>
      </c>
    </row>
    <row r="1706" spans="1:3" x14ac:dyDescent="0.25">
      <c r="A1706" s="2">
        <v>1701</v>
      </c>
      <c r="B1706" s="1">
        <v>528.5</v>
      </c>
      <c r="C1706" s="1">
        <v>186</v>
      </c>
    </row>
    <row r="1707" spans="1:3" x14ac:dyDescent="0.25">
      <c r="A1707" s="2">
        <v>1702</v>
      </c>
      <c r="B1707" s="1">
        <v>528.5</v>
      </c>
      <c r="C1707" s="1">
        <v>186</v>
      </c>
    </row>
    <row r="1708" spans="1:3" x14ac:dyDescent="0.25">
      <c r="A1708" s="2">
        <v>1703</v>
      </c>
      <c r="B1708" s="1">
        <v>528.5</v>
      </c>
      <c r="C1708" s="1">
        <v>186</v>
      </c>
    </row>
    <row r="1709" spans="1:3" x14ac:dyDescent="0.25">
      <c r="A1709" s="2">
        <v>1704</v>
      </c>
      <c r="B1709" s="1">
        <v>528.5</v>
      </c>
      <c r="C1709" s="1">
        <v>186</v>
      </c>
    </row>
    <row r="1710" spans="1:3" x14ac:dyDescent="0.25">
      <c r="A1710" s="2">
        <v>1705</v>
      </c>
      <c r="B1710" s="1">
        <v>528.5</v>
      </c>
      <c r="C1710" s="1">
        <v>186</v>
      </c>
    </row>
    <row r="1711" spans="1:3" x14ac:dyDescent="0.25">
      <c r="A1711" s="2">
        <v>1706</v>
      </c>
      <c r="B1711" s="1">
        <v>528.5</v>
      </c>
      <c r="C1711" s="1">
        <v>186</v>
      </c>
    </row>
    <row r="1712" spans="1:3" x14ac:dyDescent="0.25">
      <c r="A1712" s="2">
        <v>1707</v>
      </c>
      <c r="B1712" s="1">
        <v>528.5</v>
      </c>
      <c r="C1712" s="1">
        <v>186</v>
      </c>
    </row>
    <row r="1713" spans="1:3" x14ac:dyDescent="0.25">
      <c r="A1713" s="2">
        <v>1708</v>
      </c>
      <c r="B1713" s="1">
        <v>527</v>
      </c>
      <c r="C1713" s="1">
        <v>186</v>
      </c>
    </row>
    <row r="1714" spans="1:3" x14ac:dyDescent="0.25">
      <c r="A1714" s="2">
        <v>1709</v>
      </c>
      <c r="B1714" s="1">
        <v>524.5</v>
      </c>
      <c r="C1714" s="1">
        <v>187</v>
      </c>
    </row>
    <row r="1715" spans="1:3" x14ac:dyDescent="0.25">
      <c r="A1715" s="2">
        <v>1710</v>
      </c>
      <c r="B1715" s="1">
        <v>523.5</v>
      </c>
      <c r="C1715" s="1">
        <v>187.5</v>
      </c>
    </row>
    <row r="1716" spans="1:3" x14ac:dyDescent="0.25">
      <c r="A1716" s="2">
        <v>1711</v>
      </c>
      <c r="B1716" s="1">
        <v>522.5</v>
      </c>
      <c r="C1716" s="1">
        <v>187.5</v>
      </c>
    </row>
    <row r="1717" spans="1:3" x14ac:dyDescent="0.25">
      <c r="A1717" s="2">
        <v>1712</v>
      </c>
      <c r="B1717" s="1">
        <v>522.5</v>
      </c>
      <c r="C1717" s="1">
        <v>187.5</v>
      </c>
    </row>
    <row r="1718" spans="1:3" x14ac:dyDescent="0.25">
      <c r="A1718" s="2">
        <v>1713</v>
      </c>
      <c r="B1718" s="1">
        <v>522.5</v>
      </c>
      <c r="C1718" s="1">
        <v>187.5</v>
      </c>
    </row>
    <row r="1719" spans="1:3" x14ac:dyDescent="0.25">
      <c r="A1719" s="2">
        <v>1714</v>
      </c>
      <c r="B1719" s="1">
        <v>522.5</v>
      </c>
      <c r="C1719" s="1">
        <v>187.5</v>
      </c>
    </row>
    <row r="1720" spans="1:3" x14ac:dyDescent="0.25">
      <c r="A1720" s="2">
        <v>1715</v>
      </c>
      <c r="B1720" s="1">
        <v>522.5</v>
      </c>
      <c r="C1720" s="1">
        <v>187.5</v>
      </c>
    </row>
    <row r="1721" spans="1:3" x14ac:dyDescent="0.25">
      <c r="A1721" s="2">
        <v>1716</v>
      </c>
      <c r="B1721" s="1">
        <v>522</v>
      </c>
      <c r="C1721" s="1">
        <v>187.5</v>
      </c>
    </row>
    <row r="1722" spans="1:3" x14ac:dyDescent="0.25">
      <c r="A1722" s="2">
        <v>1717</v>
      </c>
      <c r="B1722" s="1">
        <v>522</v>
      </c>
      <c r="C1722" s="1">
        <v>187.5</v>
      </c>
    </row>
    <row r="1723" spans="1:3" x14ac:dyDescent="0.25">
      <c r="A1723" s="2">
        <v>1718</v>
      </c>
      <c r="B1723" s="1">
        <v>522</v>
      </c>
      <c r="C1723" s="1">
        <v>187.5</v>
      </c>
    </row>
    <row r="1724" spans="1:3" x14ac:dyDescent="0.25">
      <c r="A1724" s="2">
        <v>1719</v>
      </c>
      <c r="B1724" s="1">
        <v>522</v>
      </c>
      <c r="C1724" s="1">
        <v>187.5</v>
      </c>
    </row>
    <row r="1725" spans="1:3" x14ac:dyDescent="0.25">
      <c r="A1725" s="2">
        <v>1720</v>
      </c>
      <c r="B1725" s="1">
        <v>522</v>
      </c>
      <c r="C1725" s="1">
        <v>187.5</v>
      </c>
    </row>
    <row r="1726" spans="1:3" x14ac:dyDescent="0.25">
      <c r="A1726" s="2">
        <v>1721</v>
      </c>
      <c r="B1726" s="1">
        <v>522</v>
      </c>
      <c r="C1726" s="1">
        <v>187.5</v>
      </c>
    </row>
    <row r="1727" spans="1:3" x14ac:dyDescent="0.25">
      <c r="A1727" s="2">
        <v>1722</v>
      </c>
      <c r="B1727" s="1">
        <v>522</v>
      </c>
      <c r="C1727" s="1">
        <v>187.5</v>
      </c>
    </row>
    <row r="1728" spans="1:3" x14ac:dyDescent="0.25">
      <c r="A1728" s="2">
        <v>1723</v>
      </c>
      <c r="B1728" s="1">
        <v>522</v>
      </c>
      <c r="C1728" s="1">
        <v>187.5</v>
      </c>
    </row>
    <row r="1729" spans="1:3" x14ac:dyDescent="0.25">
      <c r="A1729" s="2">
        <v>1724</v>
      </c>
      <c r="B1729" s="1">
        <v>391.5</v>
      </c>
      <c r="C1729" s="1">
        <v>327</v>
      </c>
    </row>
    <row r="1730" spans="1:3" x14ac:dyDescent="0.25">
      <c r="A1730" s="2">
        <v>1725</v>
      </c>
      <c r="B1730" s="1">
        <v>391.5</v>
      </c>
      <c r="C1730" s="1">
        <v>315</v>
      </c>
    </row>
    <row r="1731" spans="1:3" x14ac:dyDescent="0.25">
      <c r="A1731" s="2">
        <v>1726</v>
      </c>
      <c r="B1731" s="1">
        <v>522</v>
      </c>
      <c r="C1731" s="1">
        <v>187.5</v>
      </c>
    </row>
    <row r="1732" spans="1:3" x14ac:dyDescent="0.25">
      <c r="A1732" s="2">
        <v>1727</v>
      </c>
      <c r="B1732" s="1">
        <v>522</v>
      </c>
      <c r="C1732" s="1">
        <v>187.5</v>
      </c>
    </row>
    <row r="1733" spans="1:3" x14ac:dyDescent="0.25">
      <c r="A1733" s="2">
        <v>1728</v>
      </c>
      <c r="B1733" s="1">
        <v>522</v>
      </c>
      <c r="C1733" s="1">
        <v>187.5</v>
      </c>
    </row>
    <row r="1734" spans="1:3" x14ac:dyDescent="0.25">
      <c r="A1734" s="2">
        <v>1729</v>
      </c>
      <c r="B1734" s="1">
        <v>522</v>
      </c>
      <c r="C1734" s="1">
        <v>187.5</v>
      </c>
    </row>
    <row r="1735" spans="1:3" x14ac:dyDescent="0.25">
      <c r="A1735" s="2">
        <v>1730</v>
      </c>
      <c r="B1735" s="1">
        <v>522</v>
      </c>
      <c r="C1735" s="1">
        <v>187.5</v>
      </c>
    </row>
    <row r="1736" spans="1:3" x14ac:dyDescent="0.25">
      <c r="A1736" s="2">
        <v>1731</v>
      </c>
      <c r="B1736" s="1">
        <v>522</v>
      </c>
      <c r="C1736" s="1">
        <v>187.5</v>
      </c>
    </row>
    <row r="1737" spans="1:3" x14ac:dyDescent="0.25">
      <c r="A1737" s="2">
        <v>1732</v>
      </c>
      <c r="B1737" s="1">
        <v>522</v>
      </c>
      <c r="C1737" s="1">
        <v>187.5</v>
      </c>
    </row>
    <row r="1738" spans="1:3" x14ac:dyDescent="0.25">
      <c r="A1738" s="2">
        <v>1733</v>
      </c>
      <c r="B1738" s="1">
        <v>522</v>
      </c>
      <c r="C1738" s="1">
        <v>187.5</v>
      </c>
    </row>
    <row r="1739" spans="1:3" x14ac:dyDescent="0.25">
      <c r="A1739" s="2">
        <v>1734</v>
      </c>
      <c r="B1739" s="1">
        <v>522</v>
      </c>
      <c r="C1739" s="1">
        <v>187.5</v>
      </c>
    </row>
    <row r="1740" spans="1:3" x14ac:dyDescent="0.25">
      <c r="A1740" s="2">
        <v>1735</v>
      </c>
      <c r="B1740" s="1">
        <v>522</v>
      </c>
      <c r="C1740" s="1">
        <v>187.5</v>
      </c>
    </row>
    <row r="1741" spans="1:3" x14ac:dyDescent="0.25">
      <c r="A1741" s="2">
        <v>1736</v>
      </c>
      <c r="B1741" s="1">
        <v>522</v>
      </c>
      <c r="C1741" s="1">
        <v>187.5</v>
      </c>
    </row>
    <row r="1742" spans="1:3" x14ac:dyDescent="0.25">
      <c r="A1742" s="2">
        <v>1737</v>
      </c>
      <c r="B1742" s="1">
        <v>522</v>
      </c>
      <c r="C1742" s="1">
        <v>187.5</v>
      </c>
    </row>
    <row r="1743" spans="1:3" x14ac:dyDescent="0.25">
      <c r="A1743" s="2">
        <v>1738</v>
      </c>
      <c r="B1743" s="1">
        <v>522</v>
      </c>
      <c r="C1743" s="1">
        <v>187.5</v>
      </c>
    </row>
    <row r="1744" spans="1:3" x14ac:dyDescent="0.25">
      <c r="A1744" s="2">
        <v>1739</v>
      </c>
      <c r="B1744" s="1">
        <v>522</v>
      </c>
      <c r="C1744" s="1">
        <v>187.5</v>
      </c>
    </row>
    <row r="1745" spans="1:3" x14ac:dyDescent="0.25">
      <c r="A1745" s="2">
        <v>1740</v>
      </c>
      <c r="B1745" s="1">
        <v>522</v>
      </c>
      <c r="C1745" s="1">
        <v>187.5</v>
      </c>
    </row>
    <row r="1746" spans="1:3" x14ac:dyDescent="0.25">
      <c r="A1746" s="2">
        <v>1741</v>
      </c>
      <c r="B1746" s="1">
        <v>522</v>
      </c>
      <c r="C1746" s="1">
        <v>187.5</v>
      </c>
    </row>
    <row r="1747" spans="1:3" x14ac:dyDescent="0.25">
      <c r="A1747" s="2">
        <v>1742</v>
      </c>
      <c r="B1747" s="1">
        <v>522</v>
      </c>
      <c r="C1747" s="1">
        <v>187.5</v>
      </c>
    </row>
    <row r="1748" spans="1:3" x14ac:dyDescent="0.25">
      <c r="A1748" s="2">
        <v>1743</v>
      </c>
      <c r="B1748" s="1">
        <v>522</v>
      </c>
      <c r="C1748" s="1">
        <v>187.5</v>
      </c>
    </row>
    <row r="1749" spans="1:3" x14ac:dyDescent="0.25">
      <c r="A1749" s="2">
        <v>1744</v>
      </c>
      <c r="B1749" s="1">
        <v>522</v>
      </c>
      <c r="C1749" s="1">
        <v>187.5</v>
      </c>
    </row>
    <row r="1750" spans="1:3" x14ac:dyDescent="0.25">
      <c r="A1750" s="2">
        <v>1745</v>
      </c>
      <c r="B1750" s="1">
        <v>522</v>
      </c>
      <c r="C1750" s="1">
        <v>187.5</v>
      </c>
    </row>
    <row r="1751" spans="1:3" x14ac:dyDescent="0.25">
      <c r="A1751" s="2">
        <v>1746</v>
      </c>
      <c r="B1751" s="1">
        <v>522</v>
      </c>
      <c r="C1751" s="1">
        <v>187.5</v>
      </c>
    </row>
    <row r="1752" spans="1:3" x14ac:dyDescent="0.25">
      <c r="A1752" s="2">
        <v>1747</v>
      </c>
      <c r="B1752" s="1">
        <v>522</v>
      </c>
      <c r="C1752" s="1">
        <v>187.5</v>
      </c>
    </row>
    <row r="1753" spans="1:3" x14ac:dyDescent="0.25">
      <c r="A1753" s="2">
        <v>1748</v>
      </c>
      <c r="B1753" s="1">
        <v>522</v>
      </c>
      <c r="C1753" s="1">
        <v>187.5</v>
      </c>
    </row>
    <row r="1754" spans="1:3" x14ac:dyDescent="0.25">
      <c r="A1754" s="2">
        <v>1749</v>
      </c>
      <c r="B1754" s="1">
        <v>522</v>
      </c>
      <c r="C1754" s="1">
        <v>187.5</v>
      </c>
    </row>
    <row r="1755" spans="1:3" x14ac:dyDescent="0.25">
      <c r="A1755" s="2">
        <v>1750</v>
      </c>
      <c r="B1755" s="1">
        <v>522</v>
      </c>
      <c r="C1755" s="1">
        <v>187.5</v>
      </c>
    </row>
    <row r="1756" spans="1:3" x14ac:dyDescent="0.25">
      <c r="A1756" s="2">
        <v>1751</v>
      </c>
      <c r="B1756" s="1">
        <v>522</v>
      </c>
      <c r="C1756" s="1">
        <v>187.5</v>
      </c>
    </row>
    <row r="1757" spans="1:3" x14ac:dyDescent="0.25">
      <c r="A1757" s="2">
        <v>1752</v>
      </c>
      <c r="B1757" s="1">
        <v>522</v>
      </c>
      <c r="C1757" s="1">
        <v>187.5</v>
      </c>
    </row>
    <row r="1758" spans="1:3" x14ac:dyDescent="0.25">
      <c r="A1758" s="2">
        <v>1753</v>
      </c>
      <c r="B1758" s="1">
        <v>522</v>
      </c>
      <c r="C1758" s="1">
        <v>187.5</v>
      </c>
    </row>
    <row r="1759" spans="1:3" x14ac:dyDescent="0.25">
      <c r="A1759" s="2">
        <v>1754</v>
      </c>
      <c r="B1759" s="1">
        <v>522</v>
      </c>
      <c r="C1759" s="1">
        <v>187.5</v>
      </c>
    </row>
    <row r="1760" spans="1:3" x14ac:dyDescent="0.25">
      <c r="A1760" s="2">
        <v>1755</v>
      </c>
      <c r="B1760" s="1">
        <v>522</v>
      </c>
      <c r="C1760" s="1">
        <v>187.5</v>
      </c>
    </row>
    <row r="1761" spans="1:3" x14ac:dyDescent="0.25">
      <c r="A1761" s="2">
        <v>1756</v>
      </c>
      <c r="B1761" s="1">
        <v>522</v>
      </c>
      <c r="C1761" s="1">
        <v>187.5</v>
      </c>
    </row>
    <row r="1762" spans="1:3" x14ac:dyDescent="0.25">
      <c r="A1762" s="2">
        <v>1757</v>
      </c>
      <c r="B1762" s="1">
        <v>522</v>
      </c>
      <c r="C1762" s="1">
        <v>187.5</v>
      </c>
    </row>
    <row r="1763" spans="1:3" x14ac:dyDescent="0.25">
      <c r="A1763" s="2">
        <v>1758</v>
      </c>
      <c r="B1763" s="1">
        <v>522</v>
      </c>
      <c r="C1763" s="1">
        <v>187.5</v>
      </c>
    </row>
    <row r="1764" spans="1:3" x14ac:dyDescent="0.25">
      <c r="A1764" s="2">
        <v>1759</v>
      </c>
      <c r="B1764" s="1">
        <v>522</v>
      </c>
      <c r="C1764" s="1">
        <v>187.5</v>
      </c>
    </row>
    <row r="1765" spans="1:3" x14ac:dyDescent="0.25">
      <c r="A1765" s="2">
        <v>1760</v>
      </c>
      <c r="B1765" s="1">
        <v>522</v>
      </c>
      <c r="C1765" s="1">
        <v>187.5</v>
      </c>
    </row>
    <row r="1766" spans="1:3" x14ac:dyDescent="0.25">
      <c r="A1766" s="2">
        <v>1761</v>
      </c>
      <c r="B1766" s="1">
        <v>522</v>
      </c>
      <c r="C1766" s="1">
        <v>187.5</v>
      </c>
    </row>
    <row r="1767" spans="1:3" x14ac:dyDescent="0.25">
      <c r="A1767" s="2">
        <v>1762</v>
      </c>
      <c r="B1767" s="1">
        <v>522</v>
      </c>
      <c r="C1767" s="1">
        <v>187.5</v>
      </c>
    </row>
    <row r="1768" spans="1:3" x14ac:dyDescent="0.25">
      <c r="A1768" s="2">
        <v>1763</v>
      </c>
      <c r="B1768" s="1">
        <v>522</v>
      </c>
      <c r="C1768" s="1">
        <v>187.5</v>
      </c>
    </row>
    <row r="1769" spans="1:3" x14ac:dyDescent="0.25">
      <c r="A1769" s="2">
        <v>1764</v>
      </c>
      <c r="B1769" s="1">
        <v>522</v>
      </c>
      <c r="C1769" s="1">
        <v>187.5</v>
      </c>
    </row>
    <row r="1770" spans="1:3" x14ac:dyDescent="0.25">
      <c r="A1770" s="2">
        <v>1765</v>
      </c>
      <c r="B1770" s="1">
        <v>522</v>
      </c>
      <c r="C1770" s="1">
        <v>187.5</v>
      </c>
    </row>
    <row r="1771" spans="1:3" x14ac:dyDescent="0.25">
      <c r="A1771" s="2">
        <v>1766</v>
      </c>
      <c r="B1771" s="1">
        <v>522</v>
      </c>
      <c r="C1771" s="1">
        <v>187.5</v>
      </c>
    </row>
    <row r="1772" spans="1:3" x14ac:dyDescent="0.25">
      <c r="A1772" s="2">
        <v>1767</v>
      </c>
      <c r="B1772" s="1">
        <v>522</v>
      </c>
      <c r="C1772" s="1">
        <v>187.5</v>
      </c>
    </row>
    <row r="1773" spans="1:3" x14ac:dyDescent="0.25">
      <c r="A1773" s="2">
        <v>1768</v>
      </c>
      <c r="B1773" s="1">
        <v>522</v>
      </c>
      <c r="C1773" s="1">
        <v>187.5</v>
      </c>
    </row>
    <row r="1774" spans="1:3" x14ac:dyDescent="0.25">
      <c r="A1774" s="2">
        <v>1769</v>
      </c>
      <c r="B1774" s="1">
        <v>522</v>
      </c>
      <c r="C1774" s="1">
        <v>187.5</v>
      </c>
    </row>
    <row r="1775" spans="1:3" x14ac:dyDescent="0.25">
      <c r="A1775" s="2">
        <v>1770</v>
      </c>
      <c r="B1775" s="1">
        <v>522</v>
      </c>
      <c r="C1775" s="1">
        <v>187.5</v>
      </c>
    </row>
    <row r="1776" spans="1:3" x14ac:dyDescent="0.25">
      <c r="A1776" s="2">
        <v>1771</v>
      </c>
      <c r="B1776" s="1">
        <v>522</v>
      </c>
      <c r="C1776" s="1">
        <v>187.5</v>
      </c>
    </row>
    <row r="1777" spans="1:3" x14ac:dyDescent="0.25">
      <c r="A1777" s="2">
        <v>1772</v>
      </c>
      <c r="B1777" s="1">
        <v>522</v>
      </c>
      <c r="C1777" s="1">
        <v>187.5</v>
      </c>
    </row>
    <row r="1778" spans="1:3" x14ac:dyDescent="0.25">
      <c r="A1778" s="2">
        <v>1773</v>
      </c>
      <c r="B1778" s="1">
        <v>522</v>
      </c>
      <c r="C1778" s="1">
        <v>187.5</v>
      </c>
    </row>
    <row r="1779" spans="1:3" x14ac:dyDescent="0.25">
      <c r="A1779" s="2">
        <v>1774</v>
      </c>
      <c r="B1779" s="1">
        <v>522</v>
      </c>
      <c r="C1779" s="1">
        <v>187.5</v>
      </c>
    </row>
    <row r="1780" spans="1:3" x14ac:dyDescent="0.25">
      <c r="A1780" s="2">
        <v>1775</v>
      </c>
      <c r="B1780" s="1">
        <v>522</v>
      </c>
      <c r="C1780" s="1">
        <v>187.5</v>
      </c>
    </row>
    <row r="1781" spans="1:3" x14ac:dyDescent="0.25">
      <c r="A1781" s="2">
        <v>1776</v>
      </c>
      <c r="B1781" s="1">
        <v>522</v>
      </c>
      <c r="C1781" s="1">
        <v>187.5</v>
      </c>
    </row>
    <row r="1782" spans="1:3" x14ac:dyDescent="0.25">
      <c r="A1782" s="2">
        <v>1777</v>
      </c>
      <c r="B1782" s="1">
        <v>522.5</v>
      </c>
      <c r="C1782" s="1">
        <v>187.5</v>
      </c>
    </row>
    <row r="1783" spans="1:3" x14ac:dyDescent="0.25">
      <c r="A1783" s="2">
        <v>1778</v>
      </c>
      <c r="B1783" s="1">
        <v>522</v>
      </c>
      <c r="C1783" s="1">
        <v>187.5</v>
      </c>
    </row>
    <row r="1784" spans="1:3" x14ac:dyDescent="0.25">
      <c r="A1784" s="2">
        <v>1779</v>
      </c>
      <c r="B1784" s="1">
        <v>522.5</v>
      </c>
      <c r="C1784" s="1">
        <v>187.5</v>
      </c>
    </row>
    <row r="1785" spans="1:3" x14ac:dyDescent="0.25">
      <c r="A1785" s="2">
        <v>1780</v>
      </c>
      <c r="B1785" s="1">
        <v>522</v>
      </c>
      <c r="C1785" s="1">
        <v>187.5</v>
      </c>
    </row>
    <row r="1786" spans="1:3" x14ac:dyDescent="0.25">
      <c r="A1786" s="2">
        <v>1781</v>
      </c>
      <c r="B1786" s="1">
        <v>522</v>
      </c>
      <c r="C1786" s="1">
        <v>187.5</v>
      </c>
    </row>
    <row r="1787" spans="1:3" x14ac:dyDescent="0.25">
      <c r="A1787" s="2">
        <v>1782</v>
      </c>
      <c r="B1787" s="1">
        <v>522</v>
      </c>
      <c r="C1787" s="1">
        <v>187.5</v>
      </c>
    </row>
    <row r="1788" spans="1:3" x14ac:dyDescent="0.25">
      <c r="A1788" s="2">
        <v>1783</v>
      </c>
      <c r="B1788" s="1">
        <v>522</v>
      </c>
      <c r="C1788" s="1">
        <v>187.5</v>
      </c>
    </row>
    <row r="1789" spans="1:3" x14ac:dyDescent="0.25">
      <c r="A1789" s="2">
        <v>1784</v>
      </c>
      <c r="B1789" s="1">
        <v>522</v>
      </c>
      <c r="C1789" s="1">
        <v>187.5</v>
      </c>
    </row>
    <row r="1790" spans="1:3" x14ac:dyDescent="0.25">
      <c r="A1790" s="2">
        <v>1785</v>
      </c>
      <c r="B1790" s="1">
        <v>522</v>
      </c>
      <c r="C1790" s="1">
        <v>187.5</v>
      </c>
    </row>
    <row r="1791" spans="1:3" x14ac:dyDescent="0.25">
      <c r="A1791" s="2">
        <v>1786</v>
      </c>
      <c r="B1791" s="1">
        <v>522</v>
      </c>
      <c r="C1791" s="1">
        <v>187.5</v>
      </c>
    </row>
    <row r="1792" spans="1:3" x14ac:dyDescent="0.25">
      <c r="A1792" s="2">
        <v>1787</v>
      </c>
      <c r="B1792" s="1">
        <v>522</v>
      </c>
      <c r="C1792" s="1">
        <v>187.5</v>
      </c>
    </row>
    <row r="1793" spans="1:3" x14ac:dyDescent="0.25">
      <c r="A1793" s="2">
        <v>1788</v>
      </c>
      <c r="B1793" s="1">
        <v>522</v>
      </c>
      <c r="C1793" s="1">
        <v>187.5</v>
      </c>
    </row>
    <row r="1794" spans="1:3" x14ac:dyDescent="0.25">
      <c r="A1794" s="2">
        <v>1789</v>
      </c>
      <c r="B1794" s="1">
        <v>522</v>
      </c>
      <c r="C1794" s="1">
        <v>187.5</v>
      </c>
    </row>
    <row r="1795" spans="1:3" x14ac:dyDescent="0.25">
      <c r="A1795" s="2">
        <v>1790</v>
      </c>
      <c r="B1795" s="1">
        <v>522</v>
      </c>
      <c r="C1795" s="1">
        <v>187.5</v>
      </c>
    </row>
    <row r="1796" spans="1:3" x14ac:dyDescent="0.25">
      <c r="A1796" s="2">
        <v>1791</v>
      </c>
      <c r="B1796" s="1">
        <v>522</v>
      </c>
      <c r="C1796" s="1">
        <v>187.5</v>
      </c>
    </row>
    <row r="1797" spans="1:3" x14ac:dyDescent="0.25">
      <c r="A1797" s="2">
        <v>1792</v>
      </c>
      <c r="B1797" s="1">
        <v>522</v>
      </c>
      <c r="C1797" s="1">
        <v>187.5</v>
      </c>
    </row>
    <row r="1798" spans="1:3" x14ac:dyDescent="0.25">
      <c r="A1798" s="2">
        <v>1793</v>
      </c>
      <c r="B1798" s="1">
        <v>522</v>
      </c>
      <c r="C1798" s="1">
        <v>187.5</v>
      </c>
    </row>
    <row r="1799" spans="1:3" x14ac:dyDescent="0.25">
      <c r="A1799" s="2">
        <v>1794</v>
      </c>
      <c r="B1799" s="1">
        <v>522</v>
      </c>
      <c r="C1799" s="1">
        <v>187.5</v>
      </c>
    </row>
    <row r="1800" spans="1:3" x14ac:dyDescent="0.25">
      <c r="A1800" s="2">
        <v>1795</v>
      </c>
      <c r="B1800" s="1">
        <v>522</v>
      </c>
      <c r="C1800" s="1">
        <v>187.5</v>
      </c>
    </row>
    <row r="1801" spans="1:3" x14ac:dyDescent="0.25">
      <c r="A1801" s="2">
        <v>1796</v>
      </c>
      <c r="B1801" s="1">
        <v>522</v>
      </c>
      <c r="C1801" s="1">
        <v>187.5</v>
      </c>
    </row>
    <row r="1802" spans="1:3" x14ac:dyDescent="0.25">
      <c r="A1802" s="2">
        <v>1797</v>
      </c>
      <c r="B1802" s="1">
        <v>522</v>
      </c>
      <c r="C1802" s="1">
        <v>187.5</v>
      </c>
    </row>
    <row r="1803" spans="1:3" x14ac:dyDescent="0.25">
      <c r="A1803" s="2">
        <v>1798</v>
      </c>
      <c r="B1803" s="1">
        <v>522</v>
      </c>
      <c r="C1803" s="1">
        <v>187.5</v>
      </c>
    </row>
    <row r="1804" spans="1:3" x14ac:dyDescent="0.25">
      <c r="A1804" s="2">
        <v>1799</v>
      </c>
      <c r="B1804" s="1">
        <v>522</v>
      </c>
      <c r="C1804" s="1">
        <v>187.5</v>
      </c>
    </row>
    <row r="1805" spans="1:3" x14ac:dyDescent="0.25">
      <c r="A1805" s="2">
        <v>1800</v>
      </c>
      <c r="B1805" s="1">
        <v>522</v>
      </c>
      <c r="C1805" s="1">
        <v>187.5</v>
      </c>
    </row>
    <row r="1806" spans="1:3" x14ac:dyDescent="0.25">
      <c r="A1806" s="2">
        <v>1801</v>
      </c>
      <c r="B1806" s="1">
        <v>522</v>
      </c>
      <c r="C1806" s="1">
        <v>187.5</v>
      </c>
    </row>
    <row r="1807" spans="1:3" x14ac:dyDescent="0.25">
      <c r="A1807" s="2">
        <v>1802</v>
      </c>
      <c r="B1807" s="1">
        <v>522</v>
      </c>
      <c r="C1807" s="1">
        <v>187.5</v>
      </c>
    </row>
    <row r="1808" spans="1:3" x14ac:dyDescent="0.25">
      <c r="A1808" s="2">
        <v>1803</v>
      </c>
      <c r="B1808" s="1">
        <v>522</v>
      </c>
      <c r="C1808" s="1">
        <v>187.5</v>
      </c>
    </row>
    <row r="1809" spans="1:3" x14ac:dyDescent="0.25">
      <c r="A1809" s="2">
        <v>1804</v>
      </c>
      <c r="B1809" s="1">
        <v>522</v>
      </c>
      <c r="C1809" s="1">
        <v>187.5</v>
      </c>
    </row>
    <row r="1810" spans="1:3" x14ac:dyDescent="0.25">
      <c r="A1810" s="2">
        <v>1805</v>
      </c>
      <c r="B1810" s="1">
        <v>522</v>
      </c>
      <c r="C1810" s="1">
        <v>187.5</v>
      </c>
    </row>
    <row r="1811" spans="1:3" x14ac:dyDescent="0.25">
      <c r="A1811" s="2">
        <v>1806</v>
      </c>
      <c r="B1811" s="1">
        <v>522</v>
      </c>
      <c r="C1811" s="1">
        <v>187.5</v>
      </c>
    </row>
    <row r="1812" spans="1:3" x14ac:dyDescent="0.25">
      <c r="A1812" s="2">
        <v>1807</v>
      </c>
      <c r="B1812" s="1">
        <v>522</v>
      </c>
      <c r="C1812" s="1">
        <v>187.5</v>
      </c>
    </row>
    <row r="1813" spans="1:3" x14ac:dyDescent="0.25">
      <c r="A1813" s="2">
        <v>1808</v>
      </c>
      <c r="B1813" s="1">
        <v>522</v>
      </c>
      <c r="C1813" s="1">
        <v>187.5</v>
      </c>
    </row>
    <row r="1814" spans="1:3" x14ac:dyDescent="0.25">
      <c r="A1814" s="2">
        <v>1809</v>
      </c>
      <c r="B1814" s="1">
        <v>522</v>
      </c>
      <c r="C1814" s="1">
        <v>187.5</v>
      </c>
    </row>
    <row r="1815" spans="1:3" x14ac:dyDescent="0.25">
      <c r="A1815" s="2">
        <v>1810</v>
      </c>
      <c r="B1815" s="1">
        <v>522</v>
      </c>
      <c r="C1815" s="1">
        <v>187.5</v>
      </c>
    </row>
    <row r="1816" spans="1:3" x14ac:dyDescent="0.25">
      <c r="A1816" s="2">
        <v>1811</v>
      </c>
      <c r="B1816" s="1">
        <v>522</v>
      </c>
      <c r="C1816" s="1">
        <v>187.5</v>
      </c>
    </row>
    <row r="1817" spans="1:3" x14ac:dyDescent="0.25">
      <c r="A1817" s="2">
        <v>1812</v>
      </c>
      <c r="B1817" s="1">
        <v>522</v>
      </c>
      <c r="C1817" s="1">
        <v>187.5</v>
      </c>
    </row>
    <row r="1818" spans="1:3" x14ac:dyDescent="0.25">
      <c r="A1818" s="2">
        <v>1813</v>
      </c>
      <c r="B1818" s="1">
        <v>522</v>
      </c>
      <c r="C1818" s="1">
        <v>187.5</v>
      </c>
    </row>
    <row r="1819" spans="1:3" x14ac:dyDescent="0.25">
      <c r="A1819" s="2">
        <v>1814</v>
      </c>
      <c r="B1819" s="1">
        <v>522</v>
      </c>
      <c r="C1819" s="1">
        <v>187.5</v>
      </c>
    </row>
    <row r="1820" spans="1:3" x14ac:dyDescent="0.25">
      <c r="A1820" s="2">
        <v>1815</v>
      </c>
      <c r="B1820" s="1">
        <v>522</v>
      </c>
      <c r="C1820" s="1">
        <v>187.5</v>
      </c>
    </row>
    <row r="1821" spans="1:3" x14ac:dyDescent="0.25">
      <c r="A1821" s="2">
        <v>1816</v>
      </c>
      <c r="B1821" s="1">
        <v>522</v>
      </c>
      <c r="C1821" s="1">
        <v>187.5</v>
      </c>
    </row>
    <row r="1822" spans="1:3" x14ac:dyDescent="0.25">
      <c r="A1822" s="2">
        <v>1817</v>
      </c>
      <c r="B1822" s="1">
        <v>522</v>
      </c>
      <c r="C1822" s="1">
        <v>187.5</v>
      </c>
    </row>
    <row r="1823" spans="1:3" x14ac:dyDescent="0.25">
      <c r="A1823" s="2">
        <v>1818</v>
      </c>
      <c r="B1823" s="1">
        <v>522</v>
      </c>
      <c r="C1823" s="1">
        <v>187.5</v>
      </c>
    </row>
    <row r="1824" spans="1:3" x14ac:dyDescent="0.25">
      <c r="A1824" s="2">
        <v>1819</v>
      </c>
      <c r="B1824" s="1">
        <v>522</v>
      </c>
      <c r="C1824" s="1">
        <v>187.5</v>
      </c>
    </row>
    <row r="1825" spans="1:3" x14ac:dyDescent="0.25">
      <c r="A1825" s="2">
        <v>1820</v>
      </c>
      <c r="B1825" s="1">
        <v>522</v>
      </c>
      <c r="C1825" s="1">
        <v>187.5</v>
      </c>
    </row>
    <row r="1826" spans="1:3" x14ac:dyDescent="0.25">
      <c r="A1826" s="2">
        <v>1821</v>
      </c>
      <c r="B1826" s="1">
        <v>522</v>
      </c>
      <c r="C1826" s="1">
        <v>187.5</v>
      </c>
    </row>
    <row r="1827" spans="1:3" x14ac:dyDescent="0.25">
      <c r="A1827" s="2">
        <v>1822</v>
      </c>
      <c r="B1827" s="1">
        <v>522</v>
      </c>
      <c r="C1827" s="1">
        <v>187.5</v>
      </c>
    </row>
    <row r="1828" spans="1:3" x14ac:dyDescent="0.25">
      <c r="A1828" s="2">
        <v>1823</v>
      </c>
      <c r="B1828" s="1">
        <v>522</v>
      </c>
      <c r="C1828" s="1">
        <v>187.5</v>
      </c>
    </row>
    <row r="1829" spans="1:3" x14ac:dyDescent="0.25">
      <c r="A1829" s="2">
        <v>1824</v>
      </c>
      <c r="B1829" s="1">
        <v>522</v>
      </c>
      <c r="C1829" s="1">
        <v>187.5</v>
      </c>
    </row>
    <row r="1830" spans="1:3" x14ac:dyDescent="0.25">
      <c r="A1830" s="2">
        <v>1825</v>
      </c>
      <c r="B1830" s="1">
        <v>522</v>
      </c>
      <c r="C1830" s="1">
        <v>187.5</v>
      </c>
    </row>
    <row r="1831" spans="1:3" x14ac:dyDescent="0.25">
      <c r="A1831" s="2">
        <v>1826</v>
      </c>
      <c r="B1831" s="1">
        <v>522</v>
      </c>
      <c r="C1831" s="1">
        <v>187.5</v>
      </c>
    </row>
    <row r="1832" spans="1:3" x14ac:dyDescent="0.25">
      <c r="A1832" s="2">
        <v>1827</v>
      </c>
      <c r="B1832" s="1">
        <v>522</v>
      </c>
      <c r="C1832" s="1">
        <v>187.5</v>
      </c>
    </row>
    <row r="1833" spans="1:3" x14ac:dyDescent="0.25">
      <c r="A1833" s="2">
        <v>1828</v>
      </c>
      <c r="B1833" s="1">
        <v>522</v>
      </c>
      <c r="C1833" s="1">
        <v>187.5</v>
      </c>
    </row>
    <row r="1834" spans="1:3" x14ac:dyDescent="0.25">
      <c r="A1834" s="2">
        <v>1829</v>
      </c>
      <c r="B1834" s="1">
        <v>522</v>
      </c>
      <c r="C1834" s="1">
        <v>187.5</v>
      </c>
    </row>
    <row r="1835" spans="1:3" x14ac:dyDescent="0.25">
      <c r="A1835" s="2">
        <v>1830</v>
      </c>
      <c r="B1835" s="1">
        <v>522</v>
      </c>
      <c r="C1835" s="1">
        <v>187.5</v>
      </c>
    </row>
    <row r="1836" spans="1:3" x14ac:dyDescent="0.25">
      <c r="A1836" s="2">
        <v>1831</v>
      </c>
      <c r="B1836" s="1">
        <v>522</v>
      </c>
      <c r="C1836" s="1">
        <v>187.5</v>
      </c>
    </row>
    <row r="1837" spans="1:3" x14ac:dyDescent="0.25">
      <c r="A1837" s="2">
        <v>1832</v>
      </c>
      <c r="B1837" s="1">
        <v>522</v>
      </c>
      <c r="C1837" s="1">
        <v>187.5</v>
      </c>
    </row>
    <row r="1838" spans="1:3" x14ac:dyDescent="0.25">
      <c r="A1838" s="2">
        <v>1833</v>
      </c>
      <c r="B1838" s="1">
        <v>522</v>
      </c>
      <c r="C1838" s="1">
        <v>187.5</v>
      </c>
    </row>
    <row r="1839" spans="1:3" x14ac:dyDescent="0.25">
      <c r="A1839" s="2">
        <v>1834</v>
      </c>
      <c r="B1839" s="1">
        <v>522</v>
      </c>
      <c r="C1839" s="1">
        <v>187.5</v>
      </c>
    </row>
    <row r="1840" spans="1:3" x14ac:dyDescent="0.25">
      <c r="A1840" s="2">
        <v>1835</v>
      </c>
      <c r="B1840" s="1">
        <v>522</v>
      </c>
      <c r="C1840" s="1">
        <v>187.5</v>
      </c>
    </row>
    <row r="1841" spans="1:3" x14ac:dyDescent="0.25">
      <c r="A1841" s="2">
        <v>1836</v>
      </c>
      <c r="B1841" s="1">
        <v>522</v>
      </c>
      <c r="C1841" s="1">
        <v>188</v>
      </c>
    </row>
    <row r="1842" spans="1:3" x14ac:dyDescent="0.25">
      <c r="A1842" s="2">
        <v>1837</v>
      </c>
      <c r="B1842" s="1">
        <v>522</v>
      </c>
      <c r="C1842" s="1">
        <v>187.5</v>
      </c>
    </row>
    <row r="1843" spans="1:3" x14ac:dyDescent="0.25">
      <c r="A1843" s="2">
        <v>1838</v>
      </c>
      <c r="B1843" s="1">
        <v>522.5</v>
      </c>
      <c r="C1843" s="1">
        <v>188</v>
      </c>
    </row>
    <row r="1844" spans="1:3" x14ac:dyDescent="0.25">
      <c r="A1844" s="2">
        <v>1839</v>
      </c>
      <c r="B1844" s="1">
        <v>522.5</v>
      </c>
      <c r="C1844" s="1">
        <v>187.5</v>
      </c>
    </row>
    <row r="1845" spans="1:3" x14ac:dyDescent="0.25">
      <c r="A1845" s="2">
        <v>1840</v>
      </c>
      <c r="B1845" s="1">
        <v>522</v>
      </c>
      <c r="C1845" s="1">
        <v>188</v>
      </c>
    </row>
    <row r="1846" spans="1:3" x14ac:dyDescent="0.25">
      <c r="A1846" s="2">
        <v>1841</v>
      </c>
      <c r="B1846" s="1">
        <v>522</v>
      </c>
      <c r="C1846" s="1">
        <v>188</v>
      </c>
    </row>
    <row r="1847" spans="1:3" x14ac:dyDescent="0.25">
      <c r="A1847" s="2">
        <v>1842</v>
      </c>
      <c r="B1847" s="1">
        <v>522.5</v>
      </c>
      <c r="C1847" s="1">
        <v>187.5</v>
      </c>
    </row>
    <row r="1848" spans="1:3" x14ac:dyDescent="0.25">
      <c r="A1848" s="2">
        <v>1843</v>
      </c>
      <c r="B1848" s="1">
        <v>522</v>
      </c>
      <c r="C1848" s="1">
        <v>188</v>
      </c>
    </row>
    <row r="1849" spans="1:3" x14ac:dyDescent="0.25">
      <c r="A1849" s="2">
        <v>1844</v>
      </c>
      <c r="B1849" s="1">
        <v>522</v>
      </c>
      <c r="C1849" s="1">
        <v>188</v>
      </c>
    </row>
    <row r="1850" spans="1:3" x14ac:dyDescent="0.25">
      <c r="A1850" s="2">
        <v>1845</v>
      </c>
      <c r="B1850" s="1">
        <v>522</v>
      </c>
      <c r="C1850" s="1">
        <v>188</v>
      </c>
    </row>
    <row r="1851" spans="1:3" x14ac:dyDescent="0.25">
      <c r="A1851" s="2">
        <v>1846</v>
      </c>
      <c r="B1851" s="1">
        <v>522</v>
      </c>
      <c r="C1851" s="1">
        <v>188</v>
      </c>
    </row>
    <row r="1852" spans="1:3" x14ac:dyDescent="0.25">
      <c r="A1852" s="2">
        <v>1847</v>
      </c>
      <c r="B1852" s="1">
        <v>522</v>
      </c>
      <c r="C1852" s="1">
        <v>188</v>
      </c>
    </row>
    <row r="1853" spans="1:3" x14ac:dyDescent="0.25">
      <c r="A1853" s="2">
        <v>1848</v>
      </c>
      <c r="B1853" s="1">
        <v>522</v>
      </c>
      <c r="C1853" s="1">
        <v>188</v>
      </c>
    </row>
    <row r="1854" spans="1:3" x14ac:dyDescent="0.25">
      <c r="A1854" s="2">
        <v>1849</v>
      </c>
      <c r="B1854" s="1">
        <v>522</v>
      </c>
      <c r="C1854" s="1">
        <v>188</v>
      </c>
    </row>
    <row r="1855" spans="1:3" x14ac:dyDescent="0.25">
      <c r="A1855" s="2">
        <v>1850</v>
      </c>
      <c r="B1855" s="1">
        <v>522</v>
      </c>
      <c r="C1855" s="1">
        <v>188</v>
      </c>
    </row>
    <row r="1856" spans="1:3" x14ac:dyDescent="0.25">
      <c r="A1856" s="2">
        <v>1851</v>
      </c>
      <c r="B1856" s="1">
        <v>522</v>
      </c>
      <c r="C1856" s="1">
        <v>188</v>
      </c>
    </row>
    <row r="1857" spans="1:3" x14ac:dyDescent="0.25">
      <c r="A1857" s="2">
        <v>1852</v>
      </c>
      <c r="B1857" s="1">
        <v>522</v>
      </c>
      <c r="C1857" s="1">
        <v>188</v>
      </c>
    </row>
    <row r="1858" spans="1:3" x14ac:dyDescent="0.25">
      <c r="A1858" s="2">
        <v>1853</v>
      </c>
      <c r="B1858" s="1">
        <v>522</v>
      </c>
      <c r="C1858" s="1">
        <v>188</v>
      </c>
    </row>
    <row r="1859" spans="1:3" x14ac:dyDescent="0.25">
      <c r="A1859" s="2">
        <v>1854</v>
      </c>
      <c r="B1859" s="1">
        <v>522</v>
      </c>
      <c r="C1859" s="1">
        <v>188</v>
      </c>
    </row>
    <row r="1860" spans="1:3" x14ac:dyDescent="0.25">
      <c r="A1860" s="2">
        <v>1855</v>
      </c>
      <c r="B1860" s="1">
        <v>522.5</v>
      </c>
      <c r="C1860" s="1">
        <v>187.5</v>
      </c>
    </row>
    <row r="1861" spans="1:3" x14ac:dyDescent="0.25">
      <c r="A1861" s="2">
        <v>1856</v>
      </c>
      <c r="B1861" s="1">
        <v>522</v>
      </c>
      <c r="C1861" s="1">
        <v>188</v>
      </c>
    </row>
    <row r="1862" spans="1:3" x14ac:dyDescent="0.25">
      <c r="A1862" s="2">
        <v>1857</v>
      </c>
      <c r="B1862" s="1">
        <v>522.5</v>
      </c>
      <c r="C1862" s="1">
        <v>187.5</v>
      </c>
    </row>
    <row r="1863" spans="1:3" x14ac:dyDescent="0.25">
      <c r="A1863" s="2">
        <v>1858</v>
      </c>
      <c r="B1863" s="1">
        <v>521.5</v>
      </c>
      <c r="C1863" s="1">
        <v>188</v>
      </c>
    </row>
    <row r="1864" spans="1:3" x14ac:dyDescent="0.25">
      <c r="A1864" s="2">
        <v>1859</v>
      </c>
      <c r="B1864" s="1">
        <v>522.5</v>
      </c>
      <c r="C1864" s="1">
        <v>187.5</v>
      </c>
    </row>
    <row r="1865" spans="1:3" x14ac:dyDescent="0.25">
      <c r="A1865" s="2">
        <v>1860</v>
      </c>
      <c r="B1865" s="1">
        <v>522</v>
      </c>
      <c r="C1865" s="1">
        <v>187.5</v>
      </c>
    </row>
    <row r="1866" spans="1:3" x14ac:dyDescent="0.25">
      <c r="A1866" s="2">
        <v>1861</v>
      </c>
      <c r="B1866" s="1">
        <v>521.5</v>
      </c>
      <c r="C1866" s="1">
        <v>188</v>
      </c>
    </row>
    <row r="1867" spans="1:3" x14ac:dyDescent="0.25">
      <c r="A1867" s="2">
        <v>1862</v>
      </c>
      <c r="B1867" s="1">
        <v>522</v>
      </c>
      <c r="C1867" s="1">
        <v>187.5</v>
      </c>
    </row>
    <row r="1868" spans="1:3" x14ac:dyDescent="0.25">
      <c r="A1868" s="2">
        <v>1863</v>
      </c>
      <c r="B1868" s="1">
        <v>522</v>
      </c>
      <c r="C1868" s="1">
        <v>187.5</v>
      </c>
    </row>
    <row r="1869" spans="1:3" x14ac:dyDescent="0.25">
      <c r="A1869" s="2">
        <v>1864</v>
      </c>
      <c r="B1869" s="1">
        <v>522</v>
      </c>
      <c r="C1869" s="1">
        <v>187.5</v>
      </c>
    </row>
    <row r="1870" spans="1:3" x14ac:dyDescent="0.25">
      <c r="A1870" s="2">
        <v>1865</v>
      </c>
      <c r="B1870" s="1">
        <v>522</v>
      </c>
      <c r="C1870" s="1">
        <v>187.5</v>
      </c>
    </row>
    <row r="1871" spans="1:3" x14ac:dyDescent="0.25">
      <c r="A1871" s="2">
        <v>1866</v>
      </c>
      <c r="B1871" s="1">
        <v>522</v>
      </c>
      <c r="C1871" s="1">
        <v>187.5</v>
      </c>
    </row>
    <row r="1872" spans="1:3" x14ac:dyDescent="0.25">
      <c r="A1872" s="2">
        <v>1867</v>
      </c>
      <c r="B1872" s="1">
        <v>522</v>
      </c>
      <c r="C1872" s="1">
        <v>187.5</v>
      </c>
    </row>
    <row r="1873" spans="1:3" x14ac:dyDescent="0.25">
      <c r="A1873" s="2">
        <v>1868</v>
      </c>
      <c r="B1873" s="1">
        <v>522</v>
      </c>
      <c r="C1873" s="1">
        <v>187.5</v>
      </c>
    </row>
    <row r="1874" spans="1:3" x14ac:dyDescent="0.25">
      <c r="A1874" s="2">
        <v>1869</v>
      </c>
      <c r="B1874" s="1">
        <v>522.5</v>
      </c>
      <c r="C1874" s="1">
        <v>187.5</v>
      </c>
    </row>
    <row r="1875" spans="1:3" x14ac:dyDescent="0.25">
      <c r="A1875" s="2">
        <v>1870</v>
      </c>
      <c r="B1875" s="1">
        <v>522</v>
      </c>
      <c r="C1875" s="1">
        <v>187.5</v>
      </c>
    </row>
    <row r="1876" spans="1:3" x14ac:dyDescent="0.25">
      <c r="A1876" s="2">
        <v>1871</v>
      </c>
      <c r="B1876" s="1">
        <v>522.5</v>
      </c>
      <c r="C1876" s="1">
        <v>187.5</v>
      </c>
    </row>
    <row r="1877" spans="1:3" x14ac:dyDescent="0.25">
      <c r="A1877" s="2">
        <v>1872</v>
      </c>
      <c r="B1877" s="1">
        <v>522.5</v>
      </c>
      <c r="C1877" s="1">
        <v>187.5</v>
      </c>
    </row>
    <row r="1878" spans="1:3" x14ac:dyDescent="0.25">
      <c r="A1878" s="2">
        <v>1873</v>
      </c>
      <c r="B1878" s="1">
        <v>522.5</v>
      </c>
      <c r="C1878" s="1">
        <v>187.5</v>
      </c>
    </row>
    <row r="1879" spans="1:3" x14ac:dyDescent="0.25">
      <c r="A1879" s="2">
        <v>1874</v>
      </c>
      <c r="B1879" s="1">
        <v>522.5</v>
      </c>
      <c r="C1879" s="1">
        <v>187.5</v>
      </c>
    </row>
    <row r="1880" spans="1:3" x14ac:dyDescent="0.25">
      <c r="A1880" s="2">
        <v>1875</v>
      </c>
      <c r="B1880" s="1">
        <v>522.5</v>
      </c>
      <c r="C1880" s="1">
        <v>187.5</v>
      </c>
    </row>
    <row r="1881" spans="1:3" x14ac:dyDescent="0.25">
      <c r="A1881" s="2">
        <v>1876</v>
      </c>
      <c r="B1881" s="1">
        <v>522.5</v>
      </c>
      <c r="C1881" s="1">
        <v>187.5</v>
      </c>
    </row>
    <row r="1882" spans="1:3" x14ac:dyDescent="0.25">
      <c r="A1882" s="2">
        <v>1877</v>
      </c>
      <c r="B1882" s="1">
        <v>522.5</v>
      </c>
      <c r="C1882" s="1">
        <v>187.5</v>
      </c>
    </row>
    <row r="1883" spans="1:3" x14ac:dyDescent="0.25">
      <c r="A1883" s="2">
        <v>1878</v>
      </c>
      <c r="B1883" s="1">
        <v>522.5</v>
      </c>
      <c r="C1883" s="1">
        <v>187.5</v>
      </c>
    </row>
    <row r="1884" spans="1:3" x14ac:dyDescent="0.25">
      <c r="A1884" s="2">
        <v>1879</v>
      </c>
      <c r="B1884" s="1">
        <v>522</v>
      </c>
      <c r="C1884" s="1">
        <v>187.5</v>
      </c>
    </row>
    <row r="1885" spans="1:3" x14ac:dyDescent="0.25">
      <c r="A1885" s="2">
        <v>1880</v>
      </c>
      <c r="B1885" s="1">
        <v>520</v>
      </c>
      <c r="C1885" s="1">
        <v>188</v>
      </c>
    </row>
    <row r="1886" spans="1:3" x14ac:dyDescent="0.25">
      <c r="A1886" s="2">
        <v>1881</v>
      </c>
      <c r="B1886" s="1">
        <v>518.5</v>
      </c>
      <c r="C1886" s="1">
        <v>188.5</v>
      </c>
    </row>
    <row r="1887" spans="1:3" x14ac:dyDescent="0.25">
      <c r="A1887" s="2">
        <v>1882</v>
      </c>
      <c r="B1887" s="1">
        <v>516</v>
      </c>
      <c r="C1887" s="1">
        <v>189</v>
      </c>
    </row>
    <row r="1888" spans="1:3" x14ac:dyDescent="0.25">
      <c r="A1888" s="2">
        <v>1883</v>
      </c>
      <c r="B1888" s="1">
        <v>514</v>
      </c>
      <c r="C1888" s="1">
        <v>189.5</v>
      </c>
    </row>
    <row r="1889" spans="1:3" x14ac:dyDescent="0.25">
      <c r="A1889" s="2">
        <v>1884</v>
      </c>
      <c r="B1889" s="1">
        <v>512</v>
      </c>
      <c r="C1889" s="1">
        <v>190.5</v>
      </c>
    </row>
    <row r="1890" spans="1:3" x14ac:dyDescent="0.25">
      <c r="A1890" s="2">
        <v>1885</v>
      </c>
      <c r="B1890" s="1">
        <v>510</v>
      </c>
      <c r="C1890" s="1">
        <v>190.5</v>
      </c>
    </row>
    <row r="1891" spans="1:3" x14ac:dyDescent="0.25">
      <c r="A1891" s="2">
        <v>1886</v>
      </c>
      <c r="B1891" s="1">
        <v>507.5</v>
      </c>
      <c r="C1891" s="1">
        <v>191</v>
      </c>
    </row>
    <row r="1892" spans="1:3" x14ac:dyDescent="0.25">
      <c r="A1892" s="2">
        <v>1887</v>
      </c>
      <c r="B1892" s="1">
        <v>505.5</v>
      </c>
      <c r="C1892" s="1">
        <v>191.5</v>
      </c>
    </row>
    <row r="1893" spans="1:3" x14ac:dyDescent="0.25">
      <c r="A1893" s="2">
        <v>1888</v>
      </c>
      <c r="B1893" s="1">
        <v>504</v>
      </c>
      <c r="C1893" s="1">
        <v>191.5</v>
      </c>
    </row>
    <row r="1894" spans="1:3" x14ac:dyDescent="0.25">
      <c r="A1894" s="2">
        <v>1889</v>
      </c>
      <c r="B1894" s="1">
        <v>502.5</v>
      </c>
      <c r="C1894" s="1">
        <v>192.5</v>
      </c>
    </row>
    <row r="1895" spans="1:3" x14ac:dyDescent="0.25">
      <c r="A1895" s="2">
        <v>1890</v>
      </c>
      <c r="B1895" s="1">
        <v>500</v>
      </c>
      <c r="C1895" s="1">
        <v>192.5</v>
      </c>
    </row>
    <row r="1896" spans="1:3" x14ac:dyDescent="0.25">
      <c r="A1896" s="2">
        <v>1891</v>
      </c>
      <c r="B1896" s="1">
        <v>498.5</v>
      </c>
      <c r="C1896" s="1">
        <v>193.5</v>
      </c>
    </row>
    <row r="1897" spans="1:3" x14ac:dyDescent="0.25">
      <c r="A1897" s="2">
        <v>1892</v>
      </c>
      <c r="B1897" s="1">
        <v>496</v>
      </c>
      <c r="C1897" s="1">
        <v>193.5</v>
      </c>
    </row>
    <row r="1898" spans="1:3" x14ac:dyDescent="0.25">
      <c r="A1898" s="2">
        <v>1893</v>
      </c>
      <c r="B1898" s="1">
        <v>494</v>
      </c>
      <c r="C1898" s="1">
        <v>194.5</v>
      </c>
    </row>
    <row r="1899" spans="1:3" x14ac:dyDescent="0.25">
      <c r="A1899" s="2">
        <v>1894</v>
      </c>
      <c r="B1899" s="1">
        <v>492</v>
      </c>
      <c r="C1899" s="1">
        <v>195</v>
      </c>
    </row>
    <row r="1900" spans="1:3" x14ac:dyDescent="0.25">
      <c r="A1900" s="2">
        <v>1895</v>
      </c>
      <c r="B1900" s="1">
        <v>489</v>
      </c>
      <c r="C1900" s="1">
        <v>195.5</v>
      </c>
    </row>
    <row r="1901" spans="1:3" x14ac:dyDescent="0.25">
      <c r="A1901" s="2">
        <v>1896</v>
      </c>
      <c r="B1901" s="1">
        <v>485.5</v>
      </c>
      <c r="C1901" s="1">
        <v>195.5</v>
      </c>
    </row>
    <row r="1902" spans="1:3" x14ac:dyDescent="0.25">
      <c r="A1902" s="2">
        <v>1897</v>
      </c>
      <c r="B1902" s="1">
        <v>483.5</v>
      </c>
      <c r="C1902" s="1">
        <v>195.5</v>
      </c>
    </row>
    <row r="1903" spans="1:3" x14ac:dyDescent="0.25">
      <c r="A1903" s="2">
        <v>1898</v>
      </c>
      <c r="B1903" s="1">
        <v>482.5</v>
      </c>
      <c r="C1903" s="1">
        <v>194.5</v>
      </c>
    </row>
    <row r="1904" spans="1:3" x14ac:dyDescent="0.25">
      <c r="A1904" s="2">
        <v>1899</v>
      </c>
      <c r="B1904" s="1">
        <v>480.5</v>
      </c>
      <c r="C1904" s="1">
        <v>193.5</v>
      </c>
    </row>
    <row r="1905" spans="1:3" x14ac:dyDescent="0.25">
      <c r="A1905" s="2">
        <v>1900</v>
      </c>
      <c r="B1905" s="1">
        <v>479</v>
      </c>
      <c r="C1905" s="1">
        <v>191.5</v>
      </c>
    </row>
    <row r="1906" spans="1:3" x14ac:dyDescent="0.25">
      <c r="A1906" s="2">
        <v>1901</v>
      </c>
      <c r="B1906" s="1">
        <v>477</v>
      </c>
      <c r="C1906" s="1">
        <v>186.5</v>
      </c>
    </row>
    <row r="1907" spans="1:3" x14ac:dyDescent="0.25">
      <c r="A1907" s="2">
        <v>1902</v>
      </c>
      <c r="B1907" s="1">
        <v>476.5</v>
      </c>
      <c r="C1907" s="1">
        <v>185</v>
      </c>
    </row>
    <row r="1908" spans="1:3" x14ac:dyDescent="0.25">
      <c r="A1908" s="2">
        <v>1903</v>
      </c>
      <c r="B1908" s="1">
        <v>476</v>
      </c>
      <c r="C1908" s="1">
        <v>184.5</v>
      </c>
    </row>
    <row r="1909" spans="1:3" x14ac:dyDescent="0.25">
      <c r="A1909" s="2">
        <v>1904</v>
      </c>
      <c r="B1909" s="1">
        <v>475</v>
      </c>
      <c r="C1909" s="1">
        <v>184.5</v>
      </c>
    </row>
    <row r="1910" spans="1:3" x14ac:dyDescent="0.25">
      <c r="A1910" s="2">
        <v>1905</v>
      </c>
      <c r="B1910" s="1">
        <v>474.5</v>
      </c>
      <c r="C1910" s="1">
        <v>184.5</v>
      </c>
    </row>
    <row r="1911" spans="1:3" x14ac:dyDescent="0.25">
      <c r="A1911" s="2">
        <v>1906</v>
      </c>
      <c r="B1911" s="1">
        <v>473</v>
      </c>
      <c r="C1911" s="1">
        <v>184.5</v>
      </c>
    </row>
    <row r="1912" spans="1:3" x14ac:dyDescent="0.25">
      <c r="A1912" s="2">
        <v>1907</v>
      </c>
      <c r="B1912" s="1">
        <v>471.5</v>
      </c>
      <c r="C1912" s="1">
        <v>184.5</v>
      </c>
    </row>
    <row r="1913" spans="1:3" x14ac:dyDescent="0.25">
      <c r="A1913" s="2">
        <v>1908</v>
      </c>
      <c r="B1913" s="1">
        <v>469</v>
      </c>
      <c r="C1913" s="1">
        <v>185.5</v>
      </c>
    </row>
    <row r="1914" spans="1:3" x14ac:dyDescent="0.25">
      <c r="A1914" s="2">
        <v>1909</v>
      </c>
      <c r="B1914" s="1">
        <v>467.5</v>
      </c>
      <c r="C1914" s="1">
        <v>185.5</v>
      </c>
    </row>
    <row r="1915" spans="1:3" x14ac:dyDescent="0.25">
      <c r="A1915" s="2">
        <v>1910</v>
      </c>
      <c r="B1915" s="1">
        <v>464</v>
      </c>
      <c r="C1915" s="1">
        <v>186.5</v>
      </c>
    </row>
    <row r="1916" spans="1:3" x14ac:dyDescent="0.25">
      <c r="A1916" s="2">
        <v>1911</v>
      </c>
      <c r="B1916" s="1">
        <v>461</v>
      </c>
      <c r="C1916" s="1">
        <v>186.5</v>
      </c>
    </row>
    <row r="1917" spans="1:3" x14ac:dyDescent="0.25">
      <c r="A1917" s="2">
        <v>1912</v>
      </c>
      <c r="B1917" s="1">
        <v>459.5</v>
      </c>
      <c r="C1917" s="1">
        <v>187.5</v>
      </c>
    </row>
    <row r="1918" spans="1:3" x14ac:dyDescent="0.25">
      <c r="A1918" s="2">
        <v>1913</v>
      </c>
      <c r="B1918" s="1">
        <v>457.5</v>
      </c>
      <c r="C1918" s="1">
        <v>188</v>
      </c>
    </row>
    <row r="1919" spans="1:3" x14ac:dyDescent="0.25">
      <c r="A1919" s="2">
        <v>1914</v>
      </c>
      <c r="B1919" s="1">
        <v>455.5</v>
      </c>
      <c r="C1919" s="1">
        <v>188.5</v>
      </c>
    </row>
    <row r="1920" spans="1:3" x14ac:dyDescent="0.25">
      <c r="A1920" s="2">
        <v>1915</v>
      </c>
      <c r="B1920" s="1">
        <v>454</v>
      </c>
      <c r="C1920" s="1">
        <v>188.5</v>
      </c>
    </row>
    <row r="1921" spans="1:3" x14ac:dyDescent="0.25">
      <c r="A1921" s="2">
        <v>1916</v>
      </c>
      <c r="B1921" s="1">
        <v>452</v>
      </c>
      <c r="C1921" s="1">
        <v>188.5</v>
      </c>
    </row>
    <row r="1922" spans="1:3" x14ac:dyDescent="0.25">
      <c r="A1922" s="2">
        <v>1917</v>
      </c>
      <c r="B1922" s="1">
        <v>451</v>
      </c>
      <c r="C1922" s="1">
        <v>188.5</v>
      </c>
    </row>
    <row r="1923" spans="1:3" x14ac:dyDescent="0.25">
      <c r="A1923" s="2">
        <v>1918</v>
      </c>
      <c r="B1923" s="1">
        <v>449.5</v>
      </c>
      <c r="C1923" s="1">
        <v>186.5</v>
      </c>
    </row>
    <row r="1924" spans="1:3" x14ac:dyDescent="0.25">
      <c r="A1924" s="2">
        <v>1919</v>
      </c>
      <c r="B1924" s="1">
        <v>447</v>
      </c>
      <c r="C1924" s="1">
        <v>183</v>
      </c>
    </row>
    <row r="1925" spans="1:3" x14ac:dyDescent="0.25">
      <c r="A1925" s="2">
        <v>1920</v>
      </c>
      <c r="B1925" s="1">
        <v>444.5</v>
      </c>
      <c r="C1925" s="1">
        <v>180.5</v>
      </c>
    </row>
    <row r="1926" spans="1:3" x14ac:dyDescent="0.25">
      <c r="A1926" s="2">
        <v>1921</v>
      </c>
      <c r="B1926" s="1">
        <v>443</v>
      </c>
      <c r="C1926" s="1">
        <v>179</v>
      </c>
    </row>
    <row r="1927" spans="1:3" x14ac:dyDescent="0.25">
      <c r="A1927" s="2">
        <v>1922</v>
      </c>
      <c r="B1927" s="1">
        <v>441.5</v>
      </c>
      <c r="C1927" s="1">
        <v>179</v>
      </c>
    </row>
    <row r="1928" spans="1:3" x14ac:dyDescent="0.25">
      <c r="A1928" s="2">
        <v>1923</v>
      </c>
      <c r="B1928" s="1">
        <v>440.5</v>
      </c>
      <c r="C1928" s="1">
        <v>179</v>
      </c>
    </row>
    <row r="1929" spans="1:3" x14ac:dyDescent="0.25">
      <c r="A1929" s="2">
        <v>1924</v>
      </c>
      <c r="B1929" s="1">
        <v>439.5</v>
      </c>
      <c r="C1929" s="1">
        <v>179</v>
      </c>
    </row>
    <row r="1930" spans="1:3" x14ac:dyDescent="0.25">
      <c r="A1930" s="2">
        <v>1925</v>
      </c>
      <c r="B1930" s="1">
        <v>438.5</v>
      </c>
      <c r="C1930" s="1">
        <v>179</v>
      </c>
    </row>
    <row r="1931" spans="1:3" x14ac:dyDescent="0.25">
      <c r="A1931" s="2">
        <v>1926</v>
      </c>
      <c r="B1931" s="1">
        <v>436.5</v>
      </c>
      <c r="C1931" s="1">
        <v>179</v>
      </c>
    </row>
    <row r="1932" spans="1:3" x14ac:dyDescent="0.25">
      <c r="A1932" s="2">
        <v>1927</v>
      </c>
      <c r="B1932" s="1">
        <v>435</v>
      </c>
      <c r="C1932" s="1">
        <v>178.5</v>
      </c>
    </row>
    <row r="1933" spans="1:3" x14ac:dyDescent="0.25">
      <c r="A1933" s="2">
        <v>1928</v>
      </c>
      <c r="B1933" s="1">
        <v>434</v>
      </c>
      <c r="C1933" s="1">
        <v>178.5</v>
      </c>
    </row>
    <row r="1934" spans="1:3" x14ac:dyDescent="0.25">
      <c r="A1934" s="2">
        <v>1929</v>
      </c>
      <c r="B1934" s="1">
        <v>432.5</v>
      </c>
      <c r="C1934" s="1">
        <v>178.5</v>
      </c>
    </row>
    <row r="1935" spans="1:3" x14ac:dyDescent="0.25">
      <c r="A1935" s="2">
        <v>1930</v>
      </c>
      <c r="B1935" s="1">
        <v>431</v>
      </c>
      <c r="C1935" s="1">
        <v>178.5</v>
      </c>
    </row>
    <row r="1936" spans="1:3" x14ac:dyDescent="0.25">
      <c r="A1936" s="2">
        <v>1931</v>
      </c>
      <c r="B1936" s="1">
        <v>430</v>
      </c>
      <c r="C1936" s="1">
        <v>178.5</v>
      </c>
    </row>
    <row r="1937" spans="1:3" x14ac:dyDescent="0.25">
      <c r="A1937" s="2">
        <v>1932</v>
      </c>
      <c r="B1937" s="1">
        <v>429</v>
      </c>
      <c r="C1937" s="1">
        <v>179.5</v>
      </c>
    </row>
    <row r="1938" spans="1:3" x14ac:dyDescent="0.25">
      <c r="A1938" s="2">
        <v>1933</v>
      </c>
      <c r="B1938" s="1">
        <v>426.5</v>
      </c>
      <c r="C1938" s="1">
        <v>180.5</v>
      </c>
    </row>
    <row r="1939" spans="1:3" x14ac:dyDescent="0.25">
      <c r="A1939" s="2">
        <v>1934</v>
      </c>
      <c r="B1939" s="1">
        <v>424</v>
      </c>
      <c r="C1939" s="1">
        <v>180.5</v>
      </c>
    </row>
    <row r="1940" spans="1:3" x14ac:dyDescent="0.25">
      <c r="A1940" s="2">
        <v>1935</v>
      </c>
      <c r="B1940" s="1">
        <v>421.5</v>
      </c>
      <c r="C1940" s="1">
        <v>181.5</v>
      </c>
    </row>
    <row r="1941" spans="1:3" x14ac:dyDescent="0.25">
      <c r="A1941" s="2">
        <v>1936</v>
      </c>
      <c r="B1941" s="1">
        <v>420</v>
      </c>
      <c r="C1941" s="1">
        <v>181</v>
      </c>
    </row>
    <row r="1942" spans="1:3" x14ac:dyDescent="0.25">
      <c r="A1942" s="2">
        <v>1937</v>
      </c>
      <c r="B1942" s="1">
        <v>418</v>
      </c>
      <c r="C1942" s="1">
        <v>181</v>
      </c>
    </row>
    <row r="1943" spans="1:3" x14ac:dyDescent="0.25">
      <c r="A1943" s="2">
        <v>1938</v>
      </c>
      <c r="B1943" s="1">
        <v>416</v>
      </c>
      <c r="C1943" s="1">
        <v>182</v>
      </c>
    </row>
    <row r="1944" spans="1:3" x14ac:dyDescent="0.25">
      <c r="A1944" s="2">
        <v>1939</v>
      </c>
      <c r="B1944" s="1">
        <v>411.5</v>
      </c>
      <c r="C1944" s="1">
        <v>182.5</v>
      </c>
    </row>
    <row r="1945" spans="1:3" x14ac:dyDescent="0.25">
      <c r="A1945" s="2">
        <v>1940</v>
      </c>
      <c r="B1945" s="1">
        <v>406.5</v>
      </c>
      <c r="C1945" s="1">
        <v>182</v>
      </c>
    </row>
    <row r="1946" spans="1:3" x14ac:dyDescent="0.25">
      <c r="A1946" s="2">
        <v>1941</v>
      </c>
      <c r="B1946" s="1">
        <v>403.5</v>
      </c>
      <c r="C1946" s="1">
        <v>181.5</v>
      </c>
    </row>
    <row r="1947" spans="1:3" x14ac:dyDescent="0.25">
      <c r="A1947" s="2">
        <v>1942</v>
      </c>
      <c r="B1947" s="1">
        <v>401.5</v>
      </c>
      <c r="C1947" s="1">
        <v>181.5</v>
      </c>
    </row>
    <row r="1948" spans="1:3" x14ac:dyDescent="0.25">
      <c r="A1948" s="2">
        <v>1943</v>
      </c>
      <c r="B1948" s="1">
        <v>400</v>
      </c>
      <c r="C1948" s="1">
        <v>181.5</v>
      </c>
    </row>
    <row r="1949" spans="1:3" x14ac:dyDescent="0.25">
      <c r="A1949" s="2">
        <v>1944</v>
      </c>
      <c r="B1949" s="1">
        <v>398.5</v>
      </c>
      <c r="C1949" s="1">
        <v>181.5</v>
      </c>
    </row>
    <row r="1950" spans="1:3" x14ac:dyDescent="0.25">
      <c r="A1950" s="2">
        <v>1945</v>
      </c>
      <c r="B1950" s="1">
        <v>396.5</v>
      </c>
      <c r="C1950" s="1">
        <v>181.5</v>
      </c>
    </row>
    <row r="1951" spans="1:3" x14ac:dyDescent="0.25">
      <c r="A1951" s="2">
        <v>1946</v>
      </c>
      <c r="B1951" s="1">
        <v>396</v>
      </c>
      <c r="C1951" s="1">
        <v>181.5</v>
      </c>
    </row>
    <row r="1952" spans="1:3" x14ac:dyDescent="0.25">
      <c r="A1952" s="2">
        <v>1947</v>
      </c>
      <c r="B1952" s="1">
        <v>394</v>
      </c>
      <c r="C1952" s="1">
        <v>181.5</v>
      </c>
    </row>
    <row r="1953" spans="1:3" x14ac:dyDescent="0.25">
      <c r="A1953" s="2">
        <v>1948</v>
      </c>
      <c r="B1953" s="1">
        <v>392.5</v>
      </c>
      <c r="C1953" s="1">
        <v>181.5</v>
      </c>
    </row>
    <row r="1954" spans="1:3" x14ac:dyDescent="0.25">
      <c r="A1954" s="2">
        <v>1949</v>
      </c>
      <c r="B1954" s="1">
        <v>391.5</v>
      </c>
      <c r="C1954" s="1">
        <v>181.5</v>
      </c>
    </row>
    <row r="1955" spans="1:3" x14ac:dyDescent="0.25">
      <c r="A1955" s="2">
        <v>1950</v>
      </c>
      <c r="B1955" s="1">
        <v>390.5</v>
      </c>
      <c r="C1955" s="1">
        <v>181.5</v>
      </c>
    </row>
    <row r="1956" spans="1:3" x14ac:dyDescent="0.25">
      <c r="A1956" s="2">
        <v>1951</v>
      </c>
      <c r="B1956" s="1">
        <v>391</v>
      </c>
      <c r="C1956" s="1">
        <v>181</v>
      </c>
    </row>
    <row r="1957" spans="1:3" x14ac:dyDescent="0.25">
      <c r="A1957" s="2">
        <v>1952</v>
      </c>
      <c r="B1957" s="1">
        <v>388.5</v>
      </c>
      <c r="C1957" s="1">
        <v>181.5</v>
      </c>
    </row>
    <row r="1958" spans="1:3" x14ac:dyDescent="0.25">
      <c r="A1958" s="2">
        <v>1953</v>
      </c>
      <c r="B1958" s="1">
        <v>387.5</v>
      </c>
      <c r="C1958" s="1">
        <v>181.5</v>
      </c>
    </row>
    <row r="1959" spans="1:3" x14ac:dyDescent="0.25">
      <c r="A1959" s="2">
        <v>1954</v>
      </c>
      <c r="B1959" s="1">
        <v>388</v>
      </c>
      <c r="C1959" s="1">
        <v>181</v>
      </c>
    </row>
    <row r="1960" spans="1:3" x14ac:dyDescent="0.25">
      <c r="A1960" s="2">
        <v>1955</v>
      </c>
      <c r="B1960" s="1">
        <v>385.5</v>
      </c>
      <c r="C1960" s="1">
        <v>180.5</v>
      </c>
    </row>
    <row r="1961" spans="1:3" x14ac:dyDescent="0.25">
      <c r="A1961" s="2">
        <v>1956</v>
      </c>
      <c r="B1961" s="1">
        <v>384</v>
      </c>
      <c r="C1961" s="1">
        <v>179.5</v>
      </c>
    </row>
    <row r="1962" spans="1:3" x14ac:dyDescent="0.25">
      <c r="A1962" s="2">
        <v>1957</v>
      </c>
      <c r="B1962" s="1">
        <v>382.5</v>
      </c>
      <c r="C1962" s="1">
        <v>178</v>
      </c>
    </row>
    <row r="1963" spans="1:3" x14ac:dyDescent="0.25">
      <c r="A1963" s="2">
        <v>1958</v>
      </c>
      <c r="B1963" s="1">
        <v>379.5</v>
      </c>
      <c r="C1963" s="1">
        <v>177</v>
      </c>
    </row>
    <row r="1964" spans="1:3" x14ac:dyDescent="0.25">
      <c r="A1964" s="2">
        <v>1959</v>
      </c>
      <c r="B1964" s="1">
        <v>375.5</v>
      </c>
      <c r="C1964" s="1">
        <v>176.5</v>
      </c>
    </row>
    <row r="1965" spans="1:3" x14ac:dyDescent="0.25">
      <c r="A1965" s="2">
        <v>1960</v>
      </c>
      <c r="B1965" s="1">
        <v>372.5</v>
      </c>
      <c r="C1965" s="1">
        <v>176</v>
      </c>
    </row>
    <row r="1966" spans="1:3" x14ac:dyDescent="0.25">
      <c r="A1966" s="2">
        <v>1961</v>
      </c>
      <c r="B1966" s="1">
        <v>370.5</v>
      </c>
      <c r="C1966" s="1">
        <v>177</v>
      </c>
    </row>
    <row r="1967" spans="1:3" x14ac:dyDescent="0.25">
      <c r="A1967" s="2">
        <v>1962</v>
      </c>
      <c r="B1967" s="1">
        <v>368.5</v>
      </c>
      <c r="C1967" s="1">
        <v>177.5</v>
      </c>
    </row>
    <row r="1968" spans="1:3" x14ac:dyDescent="0.25">
      <c r="A1968" s="2">
        <v>1963</v>
      </c>
      <c r="B1968" s="1">
        <v>366.5</v>
      </c>
      <c r="C1968" s="1">
        <v>177.5</v>
      </c>
    </row>
    <row r="1969" spans="1:3" x14ac:dyDescent="0.25">
      <c r="A1969" s="2">
        <v>1964</v>
      </c>
      <c r="B1969" s="1">
        <v>364.76</v>
      </c>
      <c r="C1969" s="1">
        <v>177.76</v>
      </c>
    </row>
    <row r="1970" spans="1:3" x14ac:dyDescent="0.25">
      <c r="A1970" s="2">
        <v>1965</v>
      </c>
      <c r="B1970" s="1">
        <v>360.5</v>
      </c>
      <c r="C1970" s="1">
        <v>177.5</v>
      </c>
    </row>
    <row r="1971" spans="1:3" x14ac:dyDescent="0.25">
      <c r="A1971" s="2">
        <v>1966</v>
      </c>
      <c r="B1971" s="1">
        <v>359.5</v>
      </c>
      <c r="C1971" s="1">
        <v>177.5</v>
      </c>
    </row>
    <row r="1972" spans="1:3" x14ac:dyDescent="0.25">
      <c r="A1972" s="2">
        <v>1967</v>
      </c>
      <c r="B1972" s="1">
        <v>358.76</v>
      </c>
      <c r="C1972" s="1">
        <v>177.76</v>
      </c>
    </row>
    <row r="1973" spans="1:3" x14ac:dyDescent="0.25">
      <c r="A1973" s="2">
        <v>1968</v>
      </c>
      <c r="B1973" s="1">
        <v>357</v>
      </c>
      <c r="C1973" s="1">
        <v>177.5</v>
      </c>
    </row>
    <row r="1974" spans="1:3" x14ac:dyDescent="0.25">
      <c r="A1974" s="2">
        <v>1969</v>
      </c>
      <c r="B1974" s="1">
        <v>355.26</v>
      </c>
      <c r="C1974" s="1">
        <v>177.26</v>
      </c>
    </row>
    <row r="1975" spans="1:3" x14ac:dyDescent="0.25">
      <c r="A1975" s="2">
        <v>1970</v>
      </c>
      <c r="B1975" s="1">
        <v>353.5</v>
      </c>
      <c r="C1975" s="1">
        <v>177</v>
      </c>
    </row>
    <row r="1976" spans="1:3" x14ac:dyDescent="0.25">
      <c r="A1976" s="2">
        <v>1971</v>
      </c>
      <c r="B1976" s="1">
        <v>352.5</v>
      </c>
      <c r="C1976" s="1">
        <v>177</v>
      </c>
    </row>
    <row r="1977" spans="1:3" x14ac:dyDescent="0.25">
      <c r="A1977" s="2">
        <v>1972</v>
      </c>
      <c r="B1977" s="1">
        <v>351.5</v>
      </c>
      <c r="C1977" s="1">
        <v>177</v>
      </c>
    </row>
    <row r="1978" spans="1:3" x14ac:dyDescent="0.25">
      <c r="A1978" s="2">
        <v>1973</v>
      </c>
      <c r="B1978" s="1">
        <v>349.5</v>
      </c>
      <c r="C1978" s="1">
        <v>177</v>
      </c>
    </row>
    <row r="1979" spans="1:3" x14ac:dyDescent="0.25">
      <c r="A1979" s="2">
        <v>1974</v>
      </c>
      <c r="B1979" s="1">
        <v>348.5</v>
      </c>
      <c r="C1979" s="1">
        <v>177</v>
      </c>
    </row>
    <row r="1980" spans="1:3" x14ac:dyDescent="0.25">
      <c r="A1980" s="2">
        <v>1975</v>
      </c>
      <c r="B1980" s="1">
        <v>347.5</v>
      </c>
      <c r="C1980" s="1">
        <v>177</v>
      </c>
    </row>
    <row r="1981" spans="1:3" x14ac:dyDescent="0.25">
      <c r="A1981" s="2">
        <v>1976</v>
      </c>
      <c r="B1981" s="1">
        <v>345.5</v>
      </c>
      <c r="C1981" s="1">
        <v>176</v>
      </c>
    </row>
    <row r="1982" spans="1:3" x14ac:dyDescent="0.25">
      <c r="A1982" s="2">
        <v>1977</v>
      </c>
      <c r="B1982" s="1">
        <v>342.76</v>
      </c>
      <c r="C1982" s="1">
        <v>173.76</v>
      </c>
    </row>
    <row r="1983" spans="1:3" x14ac:dyDescent="0.25">
      <c r="A1983" s="2">
        <v>1978</v>
      </c>
      <c r="B1983" s="1">
        <v>338.5</v>
      </c>
      <c r="C1983" s="1">
        <v>172.5</v>
      </c>
    </row>
    <row r="1984" spans="1:3" x14ac:dyDescent="0.25">
      <c r="A1984" s="2">
        <v>1979</v>
      </c>
      <c r="B1984" s="1">
        <v>336.5</v>
      </c>
      <c r="C1984" s="1">
        <v>172.5</v>
      </c>
    </row>
    <row r="1985" spans="1:3" x14ac:dyDescent="0.25">
      <c r="A1985" s="2">
        <v>1980</v>
      </c>
      <c r="B1985" s="1">
        <v>336</v>
      </c>
      <c r="C1985" s="1">
        <v>172</v>
      </c>
    </row>
    <row r="1986" spans="1:3" x14ac:dyDescent="0.25">
      <c r="A1986" s="2">
        <v>1981</v>
      </c>
      <c r="B1986" s="1">
        <v>335.5</v>
      </c>
      <c r="C1986" s="1">
        <v>172.5</v>
      </c>
    </row>
    <row r="1987" spans="1:3" x14ac:dyDescent="0.25">
      <c r="A1987" s="2">
        <v>1982</v>
      </c>
      <c r="B1987" s="1">
        <v>333.5</v>
      </c>
      <c r="C1987" s="1">
        <v>172</v>
      </c>
    </row>
    <row r="1988" spans="1:3" x14ac:dyDescent="0.25">
      <c r="A1988" s="2">
        <v>1983</v>
      </c>
      <c r="B1988" s="1">
        <v>331.5</v>
      </c>
      <c r="C1988" s="1">
        <v>173</v>
      </c>
    </row>
    <row r="1989" spans="1:3" x14ac:dyDescent="0.25">
      <c r="A1989" s="2">
        <v>1984</v>
      </c>
      <c r="B1989" s="1">
        <v>330.5</v>
      </c>
      <c r="C1989" s="1">
        <v>172</v>
      </c>
    </row>
    <row r="1990" spans="1:3" x14ac:dyDescent="0.25">
      <c r="A1990" s="2">
        <v>1985</v>
      </c>
      <c r="B1990" s="1">
        <v>328.73</v>
      </c>
      <c r="C1990" s="1">
        <v>172.73</v>
      </c>
    </row>
    <row r="1991" spans="1:3" x14ac:dyDescent="0.25">
      <c r="A1991" s="2">
        <v>1986</v>
      </c>
      <c r="B1991" s="1">
        <v>325</v>
      </c>
      <c r="C1991" s="1">
        <v>172</v>
      </c>
    </row>
    <row r="1992" spans="1:3" x14ac:dyDescent="0.25">
      <c r="A1992" s="2">
        <v>1987</v>
      </c>
      <c r="B1992" s="1">
        <v>323.5</v>
      </c>
      <c r="C1992" s="1">
        <v>172</v>
      </c>
    </row>
    <row r="1993" spans="1:3" x14ac:dyDescent="0.25">
      <c r="A1993" s="2">
        <v>1988</v>
      </c>
      <c r="B1993" s="1">
        <v>322.5</v>
      </c>
      <c r="C1993" s="1">
        <v>171.5</v>
      </c>
    </row>
    <row r="1994" spans="1:3" x14ac:dyDescent="0.25">
      <c r="A1994" s="2">
        <v>1989</v>
      </c>
      <c r="B1994" s="1">
        <v>318.5</v>
      </c>
      <c r="C1994" s="1">
        <v>172</v>
      </c>
    </row>
    <row r="1995" spans="1:3" x14ac:dyDescent="0.25">
      <c r="A1995" s="2">
        <v>1990</v>
      </c>
      <c r="B1995" s="1">
        <v>316</v>
      </c>
      <c r="C1995" s="1">
        <v>172.5</v>
      </c>
    </row>
    <row r="1996" spans="1:3" x14ac:dyDescent="0.25">
      <c r="A1996" s="2">
        <v>1991</v>
      </c>
      <c r="B1996" s="1">
        <v>314.5</v>
      </c>
      <c r="C1996" s="1">
        <v>172.5</v>
      </c>
    </row>
    <row r="1997" spans="1:3" x14ac:dyDescent="0.25">
      <c r="A1997" s="2">
        <v>1992</v>
      </c>
      <c r="B1997" s="1">
        <v>314.5</v>
      </c>
      <c r="C1997" s="1">
        <v>172</v>
      </c>
    </row>
    <row r="1998" spans="1:3" x14ac:dyDescent="0.25">
      <c r="A1998" s="2">
        <v>1993</v>
      </c>
      <c r="B1998" s="1">
        <v>312</v>
      </c>
      <c r="C1998" s="1">
        <v>171.9</v>
      </c>
    </row>
    <row r="1999" spans="1:3" x14ac:dyDescent="0.25">
      <c r="A1999" s="2">
        <v>1994</v>
      </c>
      <c r="B1999" s="1">
        <v>308.5</v>
      </c>
      <c r="C1999" s="1">
        <v>171.5</v>
      </c>
    </row>
    <row r="2000" spans="1:3" x14ac:dyDescent="0.25">
      <c r="A2000" s="2">
        <v>1995</v>
      </c>
      <c r="B2000" s="1">
        <v>307.58999999999997</v>
      </c>
      <c r="C2000" s="1">
        <v>171.41</v>
      </c>
    </row>
    <row r="2001" spans="1:3" x14ac:dyDescent="0.25">
      <c r="A2001" s="2">
        <v>1996</v>
      </c>
      <c r="B2001" s="1">
        <v>307</v>
      </c>
      <c r="C2001" s="1">
        <v>171</v>
      </c>
    </row>
    <row r="2002" spans="1:3" x14ac:dyDescent="0.25">
      <c r="A2002" s="2">
        <v>1997</v>
      </c>
      <c r="B2002" s="1">
        <v>305.05</v>
      </c>
      <c r="C2002" s="1">
        <v>171.46</v>
      </c>
    </row>
    <row r="2003" spans="1:3" x14ac:dyDescent="0.25">
      <c r="A2003" s="2">
        <v>1998</v>
      </c>
      <c r="B2003" s="1">
        <v>304</v>
      </c>
      <c r="C2003" s="1">
        <v>171.43</v>
      </c>
    </row>
    <row r="2004" spans="1:3" x14ac:dyDescent="0.25">
      <c r="A2004" s="2">
        <v>1999</v>
      </c>
      <c r="B2004" s="1">
        <v>301.73</v>
      </c>
      <c r="C2004" s="1">
        <v>171.73</v>
      </c>
    </row>
    <row r="2005" spans="1:3" x14ac:dyDescent="0.25">
      <c r="A2005" s="2">
        <v>2000</v>
      </c>
      <c r="B2005" s="1">
        <v>300.76</v>
      </c>
      <c r="C2005" s="1">
        <v>170.76</v>
      </c>
    </row>
    <row r="2006" spans="1:3" x14ac:dyDescent="0.25">
      <c r="A2006" s="2">
        <v>2001</v>
      </c>
      <c r="B2006" s="1">
        <v>299.08999999999997</v>
      </c>
      <c r="C2006" s="1">
        <v>169.91</v>
      </c>
    </row>
    <row r="2007" spans="1:3" x14ac:dyDescent="0.25">
      <c r="A2007" s="2">
        <v>2002</v>
      </c>
      <c r="B2007" s="1">
        <v>297.52</v>
      </c>
      <c r="C2007" s="1">
        <v>168.98</v>
      </c>
    </row>
    <row r="2008" spans="1:3" x14ac:dyDescent="0.25">
      <c r="A2008" s="2">
        <v>2003</v>
      </c>
      <c r="B2008" s="1">
        <v>297.37</v>
      </c>
      <c r="C2008" s="1">
        <v>168.37</v>
      </c>
    </row>
    <row r="2009" spans="1:3" x14ac:dyDescent="0.25">
      <c r="A2009" s="2">
        <v>2004</v>
      </c>
      <c r="B2009" s="1">
        <v>295.37</v>
      </c>
      <c r="C2009" s="1">
        <v>168.37</v>
      </c>
    </row>
    <row r="2010" spans="1:3" x14ac:dyDescent="0.25">
      <c r="A2010" s="2">
        <v>2005</v>
      </c>
      <c r="B2010" s="1">
        <v>294</v>
      </c>
      <c r="C2010" s="1">
        <v>168</v>
      </c>
    </row>
    <row r="2011" spans="1:3" x14ac:dyDescent="0.25">
      <c r="A2011" s="2">
        <v>2006</v>
      </c>
      <c r="B2011" s="1">
        <v>293.32</v>
      </c>
      <c r="C2011" s="1">
        <v>168.38</v>
      </c>
    </row>
    <row r="2012" spans="1:3" x14ac:dyDescent="0.25">
      <c r="A2012" s="2">
        <v>2007</v>
      </c>
      <c r="B2012" s="1">
        <v>291</v>
      </c>
      <c r="C2012" s="1">
        <v>168</v>
      </c>
    </row>
    <row r="2013" spans="1:3" x14ac:dyDescent="0.25">
      <c r="A2013" s="2">
        <v>2008</v>
      </c>
      <c r="B2013" s="1">
        <v>289.91000000000003</v>
      </c>
      <c r="C2013" s="1">
        <v>168.01</v>
      </c>
    </row>
    <row r="2014" spans="1:3" x14ac:dyDescent="0.25">
      <c r="A2014" s="2">
        <v>2009</v>
      </c>
      <c r="B2014" s="1">
        <v>287.91000000000003</v>
      </c>
      <c r="C2014" s="1">
        <v>168.01</v>
      </c>
    </row>
    <row r="2015" spans="1:3" x14ac:dyDescent="0.25">
      <c r="A2015" s="2">
        <v>2010</v>
      </c>
      <c r="B2015" s="1">
        <v>287</v>
      </c>
      <c r="C2015" s="1">
        <v>168</v>
      </c>
    </row>
    <row r="2016" spans="1:3" x14ac:dyDescent="0.25">
      <c r="A2016" s="2">
        <v>2011</v>
      </c>
      <c r="B2016" s="1">
        <v>284</v>
      </c>
      <c r="C2016" s="1">
        <v>167.43</v>
      </c>
    </row>
    <row r="2017" spans="1:3" x14ac:dyDescent="0.25">
      <c r="A2017" s="2">
        <v>2012</v>
      </c>
      <c r="B2017" s="1">
        <v>280.39</v>
      </c>
      <c r="C2017" s="1">
        <v>167.86</v>
      </c>
    </row>
    <row r="2018" spans="1:3" x14ac:dyDescent="0.25">
      <c r="A2018" s="2">
        <v>2013</v>
      </c>
      <c r="B2018" s="1">
        <v>279.26</v>
      </c>
      <c r="C2018" s="1">
        <v>168</v>
      </c>
    </row>
    <row r="2019" spans="1:3" x14ac:dyDescent="0.25">
      <c r="A2019" s="2">
        <v>2014</v>
      </c>
      <c r="B2019" s="1">
        <v>277.91000000000003</v>
      </c>
      <c r="C2019" s="1">
        <v>167.91</v>
      </c>
    </row>
    <row r="2020" spans="1:3" x14ac:dyDescent="0.25">
      <c r="A2020" s="2">
        <v>2015</v>
      </c>
      <c r="B2020" s="1">
        <v>275.52</v>
      </c>
      <c r="C2020" s="1">
        <v>168</v>
      </c>
    </row>
    <row r="2021" spans="1:3" x14ac:dyDescent="0.25">
      <c r="A2021" s="2">
        <v>2016</v>
      </c>
      <c r="B2021" s="1">
        <v>273.76</v>
      </c>
      <c r="C2021" s="1">
        <v>168.24</v>
      </c>
    </row>
    <row r="2022" spans="1:3" x14ac:dyDescent="0.25">
      <c r="A2022" s="2">
        <v>2017</v>
      </c>
      <c r="B2022" s="1">
        <v>272.52</v>
      </c>
      <c r="C2022" s="1">
        <v>168</v>
      </c>
    </row>
    <row r="2023" spans="1:3" x14ac:dyDescent="0.25">
      <c r="A2023" s="2">
        <v>2018</v>
      </c>
      <c r="B2023" s="1">
        <v>272</v>
      </c>
      <c r="C2023" s="1">
        <v>168.43</v>
      </c>
    </row>
    <row r="2024" spans="1:3" x14ac:dyDescent="0.25">
      <c r="A2024" s="2">
        <v>2019</v>
      </c>
      <c r="B2024" s="1">
        <v>269.39</v>
      </c>
      <c r="C2024" s="1">
        <v>167.86</v>
      </c>
    </row>
    <row r="2025" spans="1:3" x14ac:dyDescent="0.25">
      <c r="A2025" s="2">
        <v>2020</v>
      </c>
      <c r="B2025" s="1">
        <v>265.93</v>
      </c>
      <c r="C2025" s="1">
        <v>168.43</v>
      </c>
    </row>
    <row r="2026" spans="1:3" x14ac:dyDescent="0.25">
      <c r="A2026" s="2">
        <v>2021</v>
      </c>
      <c r="B2026" s="1">
        <v>263.76</v>
      </c>
      <c r="C2026" s="1">
        <v>168.24</v>
      </c>
    </row>
    <row r="2027" spans="1:3" x14ac:dyDescent="0.25">
      <c r="A2027" s="2">
        <v>2022</v>
      </c>
      <c r="B2027" s="1">
        <v>260.77</v>
      </c>
      <c r="C2027" s="1">
        <v>167.26</v>
      </c>
    </row>
    <row r="2028" spans="1:3" x14ac:dyDescent="0.25">
      <c r="A2028" s="2">
        <v>2023</v>
      </c>
      <c r="B2028" s="1">
        <v>259.01</v>
      </c>
      <c r="C2028" s="1">
        <v>167.91</v>
      </c>
    </row>
    <row r="2029" spans="1:3" x14ac:dyDescent="0.25">
      <c r="A2029" s="2">
        <v>2024</v>
      </c>
      <c r="B2029" s="1">
        <v>258</v>
      </c>
      <c r="C2029" s="1">
        <v>167.5</v>
      </c>
    </row>
    <row r="2030" spans="1:3" x14ac:dyDescent="0.25">
      <c r="A2030" s="2">
        <v>2025</v>
      </c>
      <c r="B2030" s="1">
        <v>256</v>
      </c>
      <c r="C2030" s="1">
        <v>167.5</v>
      </c>
    </row>
    <row r="2031" spans="1:3" x14ac:dyDescent="0.25">
      <c r="A2031" s="2">
        <v>2026</v>
      </c>
      <c r="B2031" s="1">
        <v>254</v>
      </c>
      <c r="C2031" s="1">
        <v>167.5</v>
      </c>
    </row>
    <row r="2032" spans="1:3" x14ac:dyDescent="0.25">
      <c r="A2032" s="2">
        <v>2027</v>
      </c>
      <c r="B2032" s="1">
        <v>249.91</v>
      </c>
      <c r="C2032" s="1">
        <v>167.9</v>
      </c>
    </row>
    <row r="2033" spans="1:3" x14ac:dyDescent="0.25">
      <c r="A2033" s="2">
        <v>2028</v>
      </c>
      <c r="B2033" s="1">
        <v>247.5</v>
      </c>
      <c r="C2033" s="1">
        <v>167.5</v>
      </c>
    </row>
    <row r="2034" spans="1:3" x14ac:dyDescent="0.25">
      <c r="A2034" s="2">
        <v>2029</v>
      </c>
      <c r="B2034" s="1">
        <v>247.5</v>
      </c>
      <c r="C2034" s="1">
        <v>167.5</v>
      </c>
    </row>
    <row r="2035" spans="1:3" x14ac:dyDescent="0.25">
      <c r="A2035" s="2">
        <v>2030</v>
      </c>
      <c r="B2035" s="1">
        <v>247.01</v>
      </c>
      <c r="C2035" s="1">
        <v>167.91</v>
      </c>
    </row>
    <row r="2036" spans="1:3" x14ac:dyDescent="0.25">
      <c r="A2036" s="2">
        <v>2031</v>
      </c>
      <c r="B2036" s="1">
        <v>246.53</v>
      </c>
      <c r="C2036" s="1">
        <v>168.37</v>
      </c>
    </row>
    <row r="2037" spans="1:3" x14ac:dyDescent="0.25">
      <c r="A2037" s="2">
        <v>2032</v>
      </c>
      <c r="B2037" s="1">
        <v>244.91</v>
      </c>
      <c r="C2037" s="1">
        <v>167.9</v>
      </c>
    </row>
    <row r="2038" spans="1:3" x14ac:dyDescent="0.25">
      <c r="A2038" s="2">
        <v>2033</v>
      </c>
      <c r="B2038" s="1">
        <v>241.5</v>
      </c>
      <c r="C2038" s="1">
        <v>167</v>
      </c>
    </row>
    <row r="2039" spans="1:3" x14ac:dyDescent="0.25">
      <c r="A2039" s="2">
        <v>2034</v>
      </c>
      <c r="B2039" s="1">
        <v>240</v>
      </c>
      <c r="C2039" s="1">
        <v>167</v>
      </c>
    </row>
    <row r="2040" spans="1:3" x14ac:dyDescent="0.25">
      <c r="A2040" s="2">
        <v>2035</v>
      </c>
      <c r="B2040" s="1">
        <v>237.5</v>
      </c>
      <c r="C2040" s="1">
        <v>167.5</v>
      </c>
    </row>
    <row r="2041" spans="1:3" x14ac:dyDescent="0.25">
      <c r="A2041" s="2">
        <v>2036</v>
      </c>
      <c r="B2041" s="1">
        <v>236.5</v>
      </c>
      <c r="C2041" s="1">
        <v>167</v>
      </c>
    </row>
    <row r="2042" spans="1:3" x14ac:dyDescent="0.25">
      <c r="A2042" s="2">
        <v>2037</v>
      </c>
      <c r="B2042" s="1">
        <v>235.5</v>
      </c>
      <c r="C2042" s="1">
        <v>166.5</v>
      </c>
    </row>
    <row r="2043" spans="1:3" x14ac:dyDescent="0.25">
      <c r="A2043" s="2">
        <v>2038</v>
      </c>
      <c r="B2043" s="1">
        <v>232.5</v>
      </c>
      <c r="C2043" s="1">
        <v>166.5</v>
      </c>
    </row>
    <row r="2044" spans="1:3" x14ac:dyDescent="0.25">
      <c r="A2044" s="2">
        <v>2039</v>
      </c>
      <c r="B2044" s="1">
        <v>231</v>
      </c>
      <c r="C2044" s="1">
        <v>166.5</v>
      </c>
    </row>
    <row r="2045" spans="1:3" x14ac:dyDescent="0.25">
      <c r="A2045" s="2">
        <v>2040</v>
      </c>
      <c r="B2045" s="1">
        <v>225.5</v>
      </c>
      <c r="C2045" s="1">
        <v>166.5</v>
      </c>
    </row>
    <row r="2046" spans="1:3" x14ac:dyDescent="0.25">
      <c r="A2046" s="2">
        <v>2041</v>
      </c>
      <c r="B2046" s="1">
        <v>224.5</v>
      </c>
      <c r="C2046" s="1">
        <v>166.5</v>
      </c>
    </row>
    <row r="2047" spans="1:3" x14ac:dyDescent="0.25">
      <c r="A2047" s="2">
        <v>2042</v>
      </c>
      <c r="B2047" s="1">
        <v>223.5</v>
      </c>
      <c r="C2047" s="1">
        <v>166.5</v>
      </c>
    </row>
    <row r="2048" spans="1:3" x14ac:dyDescent="0.25">
      <c r="A2048" s="2">
        <v>2043</v>
      </c>
      <c r="B2048" s="1">
        <v>221.5</v>
      </c>
      <c r="C2048" s="1">
        <v>166.5</v>
      </c>
    </row>
    <row r="2049" spans="1:3" x14ac:dyDescent="0.25">
      <c r="A2049" s="2">
        <v>2044</v>
      </c>
      <c r="B2049" s="1">
        <v>220.5</v>
      </c>
      <c r="C2049" s="1">
        <v>166.5</v>
      </c>
    </row>
    <row r="2050" spans="1:3" x14ac:dyDescent="0.25">
      <c r="A2050" s="2">
        <v>2045</v>
      </c>
      <c r="B2050" s="1">
        <v>219.5</v>
      </c>
      <c r="C2050" s="1">
        <v>166.5</v>
      </c>
    </row>
    <row r="2051" spans="1:3" x14ac:dyDescent="0.25">
      <c r="A2051" s="2">
        <v>2046</v>
      </c>
      <c r="B2051" s="1">
        <v>217.5</v>
      </c>
      <c r="C2051" s="1">
        <v>166.5</v>
      </c>
    </row>
    <row r="2052" spans="1:3" x14ac:dyDescent="0.25">
      <c r="A2052" s="2">
        <v>2047</v>
      </c>
      <c r="B2052" s="1">
        <v>216.5</v>
      </c>
      <c r="C2052" s="1">
        <v>166.5</v>
      </c>
    </row>
    <row r="2053" spans="1:3" x14ac:dyDescent="0.25">
      <c r="A2053" s="2">
        <v>2048</v>
      </c>
      <c r="B2053" s="1">
        <v>215.5</v>
      </c>
      <c r="C2053" s="1">
        <v>166.5</v>
      </c>
    </row>
    <row r="2054" spans="1:3" x14ac:dyDescent="0.25">
      <c r="A2054" s="2">
        <v>2049</v>
      </c>
      <c r="B2054" s="1">
        <v>214.5</v>
      </c>
      <c r="C2054" s="1">
        <v>166.5</v>
      </c>
    </row>
    <row r="2055" spans="1:3" x14ac:dyDescent="0.25">
      <c r="A2055" s="2">
        <v>2050</v>
      </c>
      <c r="B2055" s="1">
        <v>214.5</v>
      </c>
      <c r="C2055" s="1">
        <v>166.5</v>
      </c>
    </row>
    <row r="2056" spans="1:3" x14ac:dyDescent="0.25">
      <c r="A2056" s="2">
        <v>2051</v>
      </c>
      <c r="B2056" s="1">
        <v>213</v>
      </c>
      <c r="C2056" s="1">
        <v>166</v>
      </c>
    </row>
    <row r="2057" spans="1:3" x14ac:dyDescent="0.25">
      <c r="A2057" s="2">
        <v>2052</v>
      </c>
      <c r="B2057" s="1">
        <v>212</v>
      </c>
      <c r="C2057" s="1">
        <v>165.5</v>
      </c>
    </row>
    <row r="2058" spans="1:3" x14ac:dyDescent="0.25">
      <c r="A2058" s="2">
        <v>2053</v>
      </c>
      <c r="B2058" s="1">
        <v>208.5</v>
      </c>
      <c r="C2058" s="1">
        <v>165</v>
      </c>
    </row>
    <row r="2059" spans="1:3" x14ac:dyDescent="0.25">
      <c r="A2059" s="2">
        <v>2054</v>
      </c>
      <c r="B2059" s="1">
        <v>206</v>
      </c>
      <c r="C2059" s="1">
        <v>163</v>
      </c>
    </row>
    <row r="2060" spans="1:3" x14ac:dyDescent="0.25">
      <c r="A2060" s="2">
        <v>2055</v>
      </c>
      <c r="B2060" s="1">
        <v>204.5</v>
      </c>
      <c r="C2060" s="1">
        <v>161.5</v>
      </c>
    </row>
    <row r="2061" spans="1:3" x14ac:dyDescent="0.25">
      <c r="A2061" s="2">
        <v>2056</v>
      </c>
      <c r="B2061" s="1">
        <v>202.52</v>
      </c>
      <c r="C2061" s="1">
        <v>161.47999999999999</v>
      </c>
    </row>
    <row r="2062" spans="1:3" x14ac:dyDescent="0.25">
      <c r="A2062" s="2">
        <v>2057</v>
      </c>
      <c r="B2062" s="1">
        <v>199.5</v>
      </c>
      <c r="C2062" s="1">
        <v>160.5</v>
      </c>
    </row>
    <row r="2063" spans="1:3" x14ac:dyDescent="0.25">
      <c r="A2063" s="2">
        <v>2058</v>
      </c>
      <c r="B2063" s="1">
        <v>195.5</v>
      </c>
      <c r="C2063" s="1">
        <v>159.5</v>
      </c>
    </row>
    <row r="2064" spans="1:3" x14ac:dyDescent="0.25">
      <c r="A2064" s="2">
        <v>2059</v>
      </c>
      <c r="B2064" s="1">
        <v>193</v>
      </c>
      <c r="C2064" s="1">
        <v>159.5</v>
      </c>
    </row>
    <row r="2065" spans="1:3" x14ac:dyDescent="0.25">
      <c r="A2065" s="2">
        <v>2060</v>
      </c>
      <c r="B2065" s="1">
        <v>191.5</v>
      </c>
      <c r="C2065" s="1">
        <v>159.5</v>
      </c>
    </row>
    <row r="2066" spans="1:3" x14ac:dyDescent="0.25">
      <c r="A2066" s="2">
        <v>2061</v>
      </c>
      <c r="B2066" s="1">
        <v>190.5</v>
      </c>
      <c r="C2066" s="1">
        <v>159</v>
      </c>
    </row>
    <row r="2067" spans="1:3" x14ac:dyDescent="0.25">
      <c r="A2067" s="2">
        <v>2062</v>
      </c>
      <c r="B2067" s="1">
        <v>190</v>
      </c>
      <c r="C2067" s="1">
        <v>159</v>
      </c>
    </row>
    <row r="2068" spans="1:3" x14ac:dyDescent="0.25">
      <c r="A2068" s="2">
        <v>2063</v>
      </c>
      <c r="B2068" s="1">
        <v>188</v>
      </c>
      <c r="C2068" s="1">
        <v>159</v>
      </c>
    </row>
    <row r="2069" spans="1:3" x14ac:dyDescent="0.25">
      <c r="A2069" s="2">
        <v>2064</v>
      </c>
      <c r="B2069" s="1">
        <v>186.5</v>
      </c>
      <c r="C2069" s="1">
        <v>159</v>
      </c>
    </row>
    <row r="2070" spans="1:3" x14ac:dyDescent="0.25">
      <c r="A2070" s="2">
        <v>2065</v>
      </c>
      <c r="B2070" s="1">
        <v>183</v>
      </c>
      <c r="C2070" s="1">
        <v>159</v>
      </c>
    </row>
    <row r="2071" spans="1:3" x14ac:dyDescent="0.25">
      <c r="A2071" s="2">
        <v>2066</v>
      </c>
      <c r="B2071" s="1">
        <v>178.5</v>
      </c>
      <c r="C2071" s="1">
        <v>159</v>
      </c>
    </row>
    <row r="2072" spans="1:3" x14ac:dyDescent="0.25">
      <c r="A2072" s="2">
        <v>2067</v>
      </c>
      <c r="B2072" s="1">
        <v>177</v>
      </c>
      <c r="C2072" s="1">
        <v>160</v>
      </c>
    </row>
    <row r="2073" spans="1:3" x14ac:dyDescent="0.25">
      <c r="A2073" s="2">
        <v>2068</v>
      </c>
      <c r="B2073" s="1">
        <v>176.27</v>
      </c>
      <c r="C2073" s="1">
        <v>165.73</v>
      </c>
    </row>
    <row r="2074" spans="1:3" x14ac:dyDescent="0.25">
      <c r="A2074" s="2">
        <v>2069</v>
      </c>
      <c r="B2074" s="1">
        <v>173.5</v>
      </c>
      <c r="C2074" s="1">
        <v>172</v>
      </c>
    </row>
    <row r="2075" spans="1:3" x14ac:dyDescent="0.25">
      <c r="A2075" s="2">
        <v>2070</v>
      </c>
      <c r="B2075" s="1">
        <v>171</v>
      </c>
      <c r="C2075" s="1">
        <v>177.5</v>
      </c>
    </row>
    <row r="2076" spans="1:3" x14ac:dyDescent="0.25">
      <c r="A2076" s="2">
        <v>2071</v>
      </c>
      <c r="B2076" s="1">
        <v>170</v>
      </c>
      <c r="C2076" s="1">
        <v>177.5</v>
      </c>
    </row>
    <row r="2077" spans="1:3" x14ac:dyDescent="0.25">
      <c r="A2077" s="2">
        <v>2072</v>
      </c>
      <c r="B2077" s="1">
        <v>168.5</v>
      </c>
      <c r="C2077" s="1">
        <v>177.5</v>
      </c>
    </row>
    <row r="2078" spans="1:3" x14ac:dyDescent="0.25">
      <c r="A2078" s="2">
        <v>2073</v>
      </c>
      <c r="B2078" s="1">
        <v>166.5</v>
      </c>
      <c r="C2078" s="1">
        <v>176.5</v>
      </c>
    </row>
    <row r="2079" spans="1:3" x14ac:dyDescent="0.25">
      <c r="A2079" s="2">
        <v>2074</v>
      </c>
      <c r="B2079" s="1">
        <v>165.5</v>
      </c>
      <c r="C2079" s="1">
        <v>178</v>
      </c>
    </row>
    <row r="2080" spans="1:3" x14ac:dyDescent="0.25">
      <c r="A2080" s="2">
        <v>2075</v>
      </c>
      <c r="B2080" s="1">
        <v>165</v>
      </c>
      <c r="C2080" s="1">
        <v>176.5</v>
      </c>
    </row>
    <row r="2081" spans="1:3" x14ac:dyDescent="0.25">
      <c r="A2081" s="2">
        <v>2076</v>
      </c>
      <c r="B2081" s="1">
        <v>162.5</v>
      </c>
      <c r="C2081" s="1">
        <v>178</v>
      </c>
    </row>
    <row r="2082" spans="1:3" x14ac:dyDescent="0.25">
      <c r="A2082" s="2">
        <v>2077</v>
      </c>
      <c r="B2082" s="1">
        <v>161.5</v>
      </c>
      <c r="C2082" s="1">
        <v>177</v>
      </c>
    </row>
    <row r="2083" spans="1:3" x14ac:dyDescent="0.25">
      <c r="A2083" s="2">
        <v>2078</v>
      </c>
      <c r="B2083" s="1">
        <v>159</v>
      </c>
      <c r="C2083" s="1">
        <v>177</v>
      </c>
    </row>
    <row r="2084" spans="1:3" x14ac:dyDescent="0.25">
      <c r="A2084" s="2">
        <v>2079</v>
      </c>
      <c r="B2084" s="1">
        <v>159.5</v>
      </c>
      <c r="C2084" s="1">
        <v>177.5</v>
      </c>
    </row>
    <row r="2085" spans="1:3" x14ac:dyDescent="0.25">
      <c r="A2085" s="2">
        <v>2080</v>
      </c>
      <c r="B2085" s="1">
        <v>158</v>
      </c>
      <c r="C2085" s="1">
        <v>176.5</v>
      </c>
    </row>
    <row r="2086" spans="1:3" x14ac:dyDescent="0.25">
      <c r="A2086" s="2">
        <v>2081</v>
      </c>
      <c r="B2086" s="1">
        <v>156</v>
      </c>
      <c r="C2086" s="1">
        <v>176</v>
      </c>
    </row>
    <row r="2087" spans="1:3" x14ac:dyDescent="0.25">
      <c r="A2087" s="2">
        <v>2082</v>
      </c>
      <c r="B2087" s="1">
        <v>153.5</v>
      </c>
      <c r="C2087" s="1">
        <v>175</v>
      </c>
    </row>
    <row r="2088" spans="1:3" x14ac:dyDescent="0.25">
      <c r="A2088" s="2">
        <v>2083</v>
      </c>
      <c r="B2088" s="1">
        <v>149.5</v>
      </c>
      <c r="C2088" s="1">
        <v>175</v>
      </c>
    </row>
    <row r="2089" spans="1:3" x14ac:dyDescent="0.25">
      <c r="A2089" s="2">
        <v>2084</v>
      </c>
      <c r="B2089" s="1">
        <v>145.5</v>
      </c>
      <c r="C2089" s="1">
        <v>173</v>
      </c>
    </row>
    <row r="2090" spans="1:3" x14ac:dyDescent="0.25">
      <c r="A2090" s="2">
        <v>2085</v>
      </c>
      <c r="B2090" s="1">
        <v>144</v>
      </c>
      <c r="C2090" s="1">
        <v>173.5</v>
      </c>
    </row>
    <row r="2091" spans="1:3" x14ac:dyDescent="0.25">
      <c r="A2091" s="2">
        <v>2086</v>
      </c>
      <c r="B2091" s="1">
        <v>141</v>
      </c>
      <c r="C2091" s="1">
        <v>172</v>
      </c>
    </row>
    <row r="2092" spans="1:3" x14ac:dyDescent="0.25">
      <c r="A2092" s="2">
        <v>2087</v>
      </c>
      <c r="B2092" s="1">
        <v>137.5</v>
      </c>
      <c r="C2092" s="1">
        <v>172</v>
      </c>
    </row>
    <row r="2093" spans="1:3" x14ac:dyDescent="0.25">
      <c r="A2093" s="2">
        <v>2088</v>
      </c>
      <c r="B2093" s="1">
        <v>134</v>
      </c>
      <c r="C2093" s="1">
        <v>170</v>
      </c>
    </row>
    <row r="2094" spans="1:3" x14ac:dyDescent="0.25">
      <c r="A2094" s="2">
        <v>2089</v>
      </c>
      <c r="B2094" s="1">
        <v>132</v>
      </c>
      <c r="C2094" s="1">
        <v>170</v>
      </c>
    </row>
    <row r="2095" spans="1:3" x14ac:dyDescent="0.25">
      <c r="A2095" s="2">
        <v>2090</v>
      </c>
      <c r="B2095" s="1">
        <v>130</v>
      </c>
      <c r="C2095" s="1">
        <v>168.5</v>
      </c>
    </row>
    <row r="2096" spans="1:3" x14ac:dyDescent="0.25">
      <c r="A2096" s="2">
        <v>2091</v>
      </c>
      <c r="B2096" s="1">
        <v>128.5</v>
      </c>
      <c r="C2096" s="1">
        <v>168</v>
      </c>
    </row>
    <row r="2097" spans="1:3" x14ac:dyDescent="0.25">
      <c r="A2097" s="2">
        <v>2092</v>
      </c>
      <c r="B2097" s="1">
        <v>126.5</v>
      </c>
      <c r="C2097" s="1">
        <v>167</v>
      </c>
    </row>
    <row r="2098" spans="1:3" x14ac:dyDescent="0.25">
      <c r="A2098" s="2">
        <v>2093</v>
      </c>
      <c r="B2098" s="1">
        <v>123.5</v>
      </c>
      <c r="C2098" s="1">
        <v>165.5</v>
      </c>
    </row>
    <row r="2099" spans="1:3" x14ac:dyDescent="0.25">
      <c r="A2099" s="2">
        <v>2094</v>
      </c>
      <c r="B2099" s="1">
        <v>120.5</v>
      </c>
      <c r="C2099" s="1">
        <v>165.5</v>
      </c>
    </row>
    <row r="2100" spans="1:3" x14ac:dyDescent="0.25">
      <c r="A2100" s="2">
        <v>2095</v>
      </c>
      <c r="B2100" s="1">
        <v>118.5</v>
      </c>
      <c r="C2100" s="1">
        <v>165</v>
      </c>
    </row>
    <row r="2101" spans="1:3" x14ac:dyDescent="0.25">
      <c r="A2101" s="2">
        <v>2096</v>
      </c>
      <c r="B2101" s="1">
        <v>113.83</v>
      </c>
      <c r="C2101" s="1">
        <v>165.17</v>
      </c>
    </row>
    <row r="2102" spans="1:3" x14ac:dyDescent="0.25">
      <c r="A2102" s="2">
        <v>2097</v>
      </c>
      <c r="B2102" s="1">
        <v>284.5</v>
      </c>
      <c r="C2102" s="1">
        <v>267.5</v>
      </c>
    </row>
    <row r="2103" spans="1:3" x14ac:dyDescent="0.25">
      <c r="A2103" s="2">
        <v>2098</v>
      </c>
      <c r="B2103" s="1">
        <v>284</v>
      </c>
      <c r="C2103" s="1">
        <v>268</v>
      </c>
    </row>
    <row r="2104" spans="1:3" x14ac:dyDescent="0.25">
      <c r="A2104" s="2">
        <v>2099</v>
      </c>
      <c r="B2104" s="1">
        <v>283</v>
      </c>
      <c r="C2104" s="1">
        <v>268</v>
      </c>
    </row>
    <row r="2105" spans="1:3" x14ac:dyDescent="0.25">
      <c r="A2105" s="2">
        <v>2100</v>
      </c>
      <c r="B2105" s="1">
        <v>282.5</v>
      </c>
      <c r="C2105" s="1">
        <v>267.5</v>
      </c>
    </row>
    <row r="2106" spans="1:3" x14ac:dyDescent="0.25">
      <c r="A2106" s="2">
        <v>2101</v>
      </c>
      <c r="B2106" s="1">
        <v>282.5</v>
      </c>
      <c r="C2106" s="1">
        <v>267</v>
      </c>
    </row>
    <row r="2107" spans="1:3" x14ac:dyDescent="0.25">
      <c r="A2107" s="2">
        <v>2102</v>
      </c>
      <c r="B2107" s="1">
        <v>109.5</v>
      </c>
      <c r="C2107" s="1">
        <v>163</v>
      </c>
    </row>
    <row r="2108" spans="1:3" x14ac:dyDescent="0.25">
      <c r="A2108" s="2">
        <v>2103</v>
      </c>
      <c r="B2108" s="1">
        <v>111.5</v>
      </c>
      <c r="C2108" s="1">
        <v>164</v>
      </c>
    </row>
    <row r="2109" spans="1:3" x14ac:dyDescent="0.25">
      <c r="A2109" s="2">
        <v>2104</v>
      </c>
      <c r="B2109" s="1">
        <v>110.5</v>
      </c>
      <c r="C2109" s="1">
        <v>165</v>
      </c>
    </row>
    <row r="2110" spans="1:3" x14ac:dyDescent="0.25">
      <c r="A2110" s="2">
        <v>2105</v>
      </c>
      <c r="B2110" s="1">
        <v>113</v>
      </c>
      <c r="C2110" s="1">
        <v>164.5</v>
      </c>
    </row>
    <row r="2111" spans="1:3" x14ac:dyDescent="0.25">
      <c r="A2111" s="2">
        <v>2106</v>
      </c>
      <c r="B2111" s="1">
        <v>282</v>
      </c>
      <c r="C2111" s="1">
        <v>268</v>
      </c>
    </row>
    <row r="2112" spans="1:3" x14ac:dyDescent="0.25">
      <c r="A2112" s="2">
        <v>2107</v>
      </c>
      <c r="B2112" s="1">
        <v>281.26</v>
      </c>
      <c r="C2112" s="1">
        <v>267.20999999999998</v>
      </c>
    </row>
    <row r="2113" spans="1:3" x14ac:dyDescent="0.25">
      <c r="A2113" s="2">
        <v>2108</v>
      </c>
      <c r="B2113" s="1">
        <v>109</v>
      </c>
      <c r="C2113" s="1">
        <v>161.5</v>
      </c>
    </row>
    <row r="2114" spans="1:3" x14ac:dyDescent="0.25">
      <c r="A2114" s="2">
        <v>2109</v>
      </c>
      <c r="B2114" s="1">
        <v>105.57</v>
      </c>
      <c r="C2114" s="1">
        <v>165.82</v>
      </c>
    </row>
    <row r="2115" spans="1:3" x14ac:dyDescent="0.25">
      <c r="A2115" s="2">
        <v>2110</v>
      </c>
      <c r="B2115" s="1">
        <v>105.43</v>
      </c>
      <c r="C2115" s="1">
        <v>165.82</v>
      </c>
    </row>
    <row r="2116" spans="1:3" x14ac:dyDescent="0.25">
      <c r="A2116" s="2">
        <v>2111</v>
      </c>
      <c r="B2116" s="1">
        <v>105</v>
      </c>
      <c r="C2116" s="1">
        <v>165.5</v>
      </c>
    </row>
    <row r="2117" spans="1:3" x14ac:dyDescent="0.25">
      <c r="A2117" s="2">
        <v>2112</v>
      </c>
      <c r="B2117" s="1">
        <v>101.46</v>
      </c>
      <c r="C2117" s="1">
        <v>163.55000000000001</v>
      </c>
    </row>
    <row r="2118" spans="1:3" x14ac:dyDescent="0.25">
      <c r="A2118" s="2">
        <v>2113</v>
      </c>
      <c r="B2118" s="1">
        <v>100</v>
      </c>
      <c r="C2118" s="1">
        <v>159</v>
      </c>
    </row>
    <row r="2119" spans="1:3" x14ac:dyDescent="0.25">
      <c r="A2119" s="2">
        <v>2114</v>
      </c>
      <c r="B2119" s="1">
        <v>95</v>
      </c>
      <c r="C2119" s="1">
        <v>161</v>
      </c>
    </row>
    <row r="2120" spans="1:3" x14ac:dyDescent="0.25">
      <c r="A2120" s="2">
        <v>2115</v>
      </c>
      <c r="B2120" s="1">
        <v>92</v>
      </c>
      <c r="C2120" s="1">
        <v>160</v>
      </c>
    </row>
    <row r="2121" spans="1:3" x14ac:dyDescent="0.25">
      <c r="A2121" s="2">
        <v>2116</v>
      </c>
      <c r="B2121" s="1">
        <v>89.5</v>
      </c>
      <c r="C2121" s="1">
        <v>159.5</v>
      </c>
    </row>
    <row r="2122" spans="1:3" x14ac:dyDescent="0.25">
      <c r="A2122" s="2">
        <v>2117</v>
      </c>
      <c r="B2122" s="1">
        <v>88.5</v>
      </c>
      <c r="C2122" s="1">
        <v>157</v>
      </c>
    </row>
    <row r="2123" spans="1:3" x14ac:dyDescent="0.25">
      <c r="A2123" s="2">
        <v>2118</v>
      </c>
      <c r="B2123" s="1">
        <v>84.5</v>
      </c>
      <c r="C2123" s="1">
        <v>154.5</v>
      </c>
    </row>
    <row r="2124" spans="1:3" x14ac:dyDescent="0.25">
      <c r="A2124" s="2">
        <v>2119</v>
      </c>
      <c r="B2124" s="1">
        <v>275.5</v>
      </c>
      <c r="C2124" s="1">
        <v>272</v>
      </c>
    </row>
    <row r="2125" spans="1:3" x14ac:dyDescent="0.25">
      <c r="A2125" s="2">
        <v>2120</v>
      </c>
      <c r="B2125" s="1">
        <v>274.5</v>
      </c>
      <c r="C2125" s="1">
        <v>274.5</v>
      </c>
    </row>
    <row r="2126" spans="1:3" x14ac:dyDescent="0.25">
      <c r="A2126" s="2">
        <v>2121</v>
      </c>
      <c r="B2126" s="1">
        <v>273.5</v>
      </c>
      <c r="C2126" s="1">
        <v>276</v>
      </c>
    </row>
    <row r="2127" spans="1:3" x14ac:dyDescent="0.25">
      <c r="A2127" s="2">
        <v>2122</v>
      </c>
      <c r="B2127" s="1">
        <v>272.5</v>
      </c>
      <c r="C2127" s="1">
        <v>276</v>
      </c>
    </row>
    <row r="2128" spans="1:3" x14ac:dyDescent="0.25">
      <c r="A2128" s="2">
        <v>2123</v>
      </c>
      <c r="B2128" s="1">
        <v>272.5</v>
      </c>
      <c r="C2128" s="1">
        <v>276</v>
      </c>
    </row>
    <row r="2129" spans="1:3" x14ac:dyDescent="0.25">
      <c r="A2129" s="2">
        <v>2124</v>
      </c>
      <c r="B2129" s="1">
        <v>272.5</v>
      </c>
      <c r="C2129" s="1">
        <v>275.5</v>
      </c>
    </row>
    <row r="2130" spans="1:3" x14ac:dyDescent="0.25">
      <c r="A2130" s="2">
        <v>2125</v>
      </c>
      <c r="B2130" s="1">
        <v>272.5</v>
      </c>
      <c r="C2130" s="1">
        <v>275.5</v>
      </c>
    </row>
    <row r="2131" spans="1:3" x14ac:dyDescent="0.25">
      <c r="A2131" s="2">
        <v>2126</v>
      </c>
      <c r="B2131" s="1">
        <v>271.5</v>
      </c>
      <c r="C2131" s="1">
        <v>276</v>
      </c>
    </row>
    <row r="2132" spans="1:3" x14ac:dyDescent="0.25">
      <c r="A2132" s="2">
        <v>2127</v>
      </c>
      <c r="B2132" s="1">
        <v>273</v>
      </c>
      <c r="C2132" s="1">
        <v>272</v>
      </c>
    </row>
    <row r="2133" spans="1:3" x14ac:dyDescent="0.25">
      <c r="A2133" s="2">
        <v>2128</v>
      </c>
      <c r="B2133" s="1">
        <v>271.58</v>
      </c>
      <c r="C2133" s="1">
        <v>276</v>
      </c>
    </row>
    <row r="2134" spans="1:3" x14ac:dyDescent="0.25">
      <c r="A2134" s="2">
        <v>2129</v>
      </c>
      <c r="B2134" s="1">
        <v>272</v>
      </c>
      <c r="C2134" s="1">
        <v>271.5</v>
      </c>
    </row>
    <row r="2135" spans="1:3" x14ac:dyDescent="0.25">
      <c r="A2135" s="2">
        <v>2130</v>
      </c>
      <c r="B2135" s="1">
        <v>271</v>
      </c>
      <c r="C2135" s="1">
        <v>274</v>
      </c>
    </row>
    <row r="2136" spans="1:3" x14ac:dyDescent="0.25">
      <c r="A2136" s="2">
        <v>2131</v>
      </c>
      <c r="B2136" s="1">
        <v>271</v>
      </c>
      <c r="C2136" s="1">
        <v>274</v>
      </c>
    </row>
    <row r="2137" spans="1:3" x14ac:dyDescent="0.25">
      <c r="A2137" s="2">
        <v>2132</v>
      </c>
      <c r="B2137" s="1">
        <v>67</v>
      </c>
      <c r="C2137" s="1">
        <v>172</v>
      </c>
    </row>
    <row r="2138" spans="1:3" x14ac:dyDescent="0.25">
      <c r="A2138" s="2">
        <v>2133</v>
      </c>
      <c r="B2138" s="1">
        <v>271</v>
      </c>
      <c r="C2138" s="1">
        <v>274</v>
      </c>
    </row>
    <row r="2139" spans="1:3" x14ac:dyDescent="0.25">
      <c r="A2139" s="2">
        <v>2134</v>
      </c>
      <c r="B2139" s="1">
        <v>64.5</v>
      </c>
      <c r="C2139" s="1">
        <v>168.5</v>
      </c>
    </row>
    <row r="2140" spans="1:3" x14ac:dyDescent="0.25">
      <c r="A2140" s="2">
        <v>2135</v>
      </c>
      <c r="B2140" s="1">
        <v>63</v>
      </c>
      <c r="C2140" s="1">
        <v>165</v>
      </c>
    </row>
    <row r="2141" spans="1:3" x14ac:dyDescent="0.25">
      <c r="A2141" s="2">
        <v>2136</v>
      </c>
      <c r="B2141" s="1">
        <v>63</v>
      </c>
      <c r="C2141" s="1">
        <v>165</v>
      </c>
    </row>
    <row r="2142" spans="1:3" x14ac:dyDescent="0.25">
      <c r="A2142" s="2">
        <v>2137</v>
      </c>
      <c r="B2142" s="1">
        <v>56</v>
      </c>
      <c r="C2142" s="1">
        <v>172</v>
      </c>
    </row>
    <row r="2143" spans="1:3" x14ac:dyDescent="0.25">
      <c r="A2143" s="2">
        <v>2138</v>
      </c>
      <c r="B2143" s="1">
        <v>55.5</v>
      </c>
      <c r="C2143" s="1">
        <v>167.5</v>
      </c>
    </row>
    <row r="2144" spans="1:3" x14ac:dyDescent="0.25">
      <c r="A2144" s="2">
        <v>2139</v>
      </c>
      <c r="B2144" s="1">
        <v>55.5</v>
      </c>
      <c r="C2144" s="1">
        <v>167.5</v>
      </c>
    </row>
    <row r="2145" spans="1:3" x14ac:dyDescent="0.25">
      <c r="A2145" s="2">
        <v>2140</v>
      </c>
      <c r="B2145" s="1">
        <v>272</v>
      </c>
      <c r="C2145" s="1">
        <v>271</v>
      </c>
    </row>
    <row r="2146" spans="1:3" x14ac:dyDescent="0.25">
      <c r="A2146" s="2">
        <v>2141</v>
      </c>
      <c r="B2146" s="1">
        <v>272</v>
      </c>
      <c r="C2146" s="1">
        <v>271</v>
      </c>
    </row>
    <row r="2147" spans="1:3" x14ac:dyDescent="0.25">
      <c r="A2147" s="2">
        <v>2142</v>
      </c>
      <c r="B2147" s="1">
        <v>270</v>
      </c>
      <c r="C2147" s="1">
        <v>275</v>
      </c>
    </row>
    <row r="2148" spans="1:3" x14ac:dyDescent="0.25">
      <c r="A2148" s="2">
        <v>2143</v>
      </c>
      <c r="B2148" s="1">
        <v>270</v>
      </c>
      <c r="C2148" s="1">
        <v>275</v>
      </c>
    </row>
    <row r="2149" spans="1:3" x14ac:dyDescent="0.25">
      <c r="A2149" s="2">
        <v>2144</v>
      </c>
      <c r="B2149" s="1">
        <v>270</v>
      </c>
      <c r="C2149" s="1">
        <v>275</v>
      </c>
    </row>
    <row r="2150" spans="1:3" x14ac:dyDescent="0.25">
      <c r="A2150" s="2">
        <v>2145</v>
      </c>
      <c r="B2150" s="1">
        <v>271</v>
      </c>
      <c r="C2150" s="1">
        <v>274</v>
      </c>
    </row>
    <row r="2151" spans="1:3" x14ac:dyDescent="0.25">
      <c r="A2151" s="2">
        <v>2146</v>
      </c>
      <c r="B2151" s="1">
        <v>271</v>
      </c>
      <c r="C2151" s="1">
        <v>274.5</v>
      </c>
    </row>
    <row r="2152" spans="1:3" x14ac:dyDescent="0.25">
      <c r="A2152" s="2">
        <v>2147</v>
      </c>
      <c r="B2152" s="1">
        <v>271.5</v>
      </c>
      <c r="C2152" s="1">
        <v>273</v>
      </c>
    </row>
    <row r="2153" spans="1:3" x14ac:dyDescent="0.25">
      <c r="A2153" s="2">
        <v>2148</v>
      </c>
      <c r="B2153" s="1">
        <v>271</v>
      </c>
      <c r="C2153" s="1">
        <v>274.5</v>
      </c>
    </row>
    <row r="2154" spans="1:3" x14ac:dyDescent="0.25">
      <c r="A2154" s="2">
        <v>2149</v>
      </c>
      <c r="B2154" s="1">
        <v>271</v>
      </c>
      <c r="C2154" s="1">
        <v>274.5</v>
      </c>
    </row>
    <row r="2155" spans="1:3" x14ac:dyDescent="0.25">
      <c r="A2155" s="2">
        <v>2150</v>
      </c>
      <c r="B2155" s="1">
        <v>271</v>
      </c>
      <c r="C2155" s="1">
        <v>274.5</v>
      </c>
    </row>
    <row r="2156" spans="1:3" x14ac:dyDescent="0.25">
      <c r="A2156" s="2">
        <v>2151</v>
      </c>
      <c r="B2156" s="1">
        <v>271</v>
      </c>
      <c r="C2156" s="1">
        <v>274.5</v>
      </c>
    </row>
    <row r="2157" spans="1:3" x14ac:dyDescent="0.25">
      <c r="A2157" s="2">
        <v>2152</v>
      </c>
      <c r="B2157" s="1">
        <v>271</v>
      </c>
      <c r="C2157" s="1">
        <v>274.5</v>
      </c>
    </row>
    <row r="2158" spans="1:3" x14ac:dyDescent="0.25">
      <c r="A2158" s="2">
        <v>2153</v>
      </c>
      <c r="B2158" s="1">
        <v>271</v>
      </c>
      <c r="C2158" s="1">
        <v>274.5</v>
      </c>
    </row>
    <row r="2159" spans="1:3" x14ac:dyDescent="0.25">
      <c r="A2159" s="2">
        <v>2154</v>
      </c>
      <c r="B2159" s="1">
        <v>271</v>
      </c>
      <c r="C2159" s="1">
        <v>274.5</v>
      </c>
    </row>
    <row r="2160" spans="1:3" x14ac:dyDescent="0.25">
      <c r="A2160" s="2">
        <v>2155</v>
      </c>
      <c r="B2160" s="1">
        <v>271</v>
      </c>
      <c r="C2160" s="1">
        <v>274.5</v>
      </c>
    </row>
    <row r="2161" spans="1:3" x14ac:dyDescent="0.25">
      <c r="A2161" s="2">
        <v>2156</v>
      </c>
      <c r="B2161" s="1">
        <v>271</v>
      </c>
      <c r="C2161" s="1">
        <v>274.5</v>
      </c>
    </row>
    <row r="2162" spans="1:3" x14ac:dyDescent="0.25">
      <c r="A2162" s="2">
        <v>2157</v>
      </c>
      <c r="B2162" s="1">
        <v>271</v>
      </c>
      <c r="C2162" s="1">
        <v>274.5</v>
      </c>
    </row>
    <row r="2163" spans="1:3" x14ac:dyDescent="0.25">
      <c r="A2163" s="2">
        <v>2158</v>
      </c>
      <c r="B2163" s="1">
        <v>271</v>
      </c>
      <c r="C2163" s="1">
        <v>274.5</v>
      </c>
    </row>
    <row r="2164" spans="1:3" x14ac:dyDescent="0.25">
      <c r="A2164" s="2">
        <v>2159</v>
      </c>
      <c r="B2164" s="1">
        <v>271</v>
      </c>
      <c r="C2164" s="1">
        <v>274.5</v>
      </c>
    </row>
    <row r="2165" spans="1:3" x14ac:dyDescent="0.25">
      <c r="A2165" s="2">
        <v>2160</v>
      </c>
      <c r="B2165" s="1">
        <v>272</v>
      </c>
      <c r="C2165" s="1">
        <v>271.5</v>
      </c>
    </row>
    <row r="2166" spans="1:3" x14ac:dyDescent="0.25">
      <c r="A2166" s="2">
        <v>2161</v>
      </c>
      <c r="B2166" s="1">
        <v>272</v>
      </c>
      <c r="C2166" s="1">
        <v>271.5</v>
      </c>
    </row>
    <row r="2167" spans="1:3" x14ac:dyDescent="0.25">
      <c r="A2167" s="2">
        <v>2162</v>
      </c>
      <c r="B2167" s="1">
        <v>272</v>
      </c>
      <c r="C2167" s="1">
        <v>271.5</v>
      </c>
    </row>
    <row r="2168" spans="1:3" x14ac:dyDescent="0.25">
      <c r="A2168" s="2">
        <v>2163</v>
      </c>
      <c r="B2168" s="1">
        <v>272</v>
      </c>
      <c r="C2168" s="1">
        <v>271</v>
      </c>
    </row>
    <row r="2169" spans="1:3" x14ac:dyDescent="0.25">
      <c r="A2169" s="2">
        <v>2164</v>
      </c>
      <c r="B2169" s="1">
        <v>272</v>
      </c>
      <c r="C2169" s="1">
        <v>271</v>
      </c>
    </row>
    <row r="2170" spans="1:3" x14ac:dyDescent="0.25">
      <c r="A2170" s="2">
        <v>2165</v>
      </c>
      <c r="B2170" s="1">
        <v>272</v>
      </c>
      <c r="C2170" s="1">
        <v>271</v>
      </c>
    </row>
    <row r="2171" spans="1:3" x14ac:dyDescent="0.25">
      <c r="A2171" s="2">
        <v>2166</v>
      </c>
      <c r="B2171" s="1">
        <v>272</v>
      </c>
      <c r="C2171" s="1">
        <v>271</v>
      </c>
    </row>
    <row r="2172" spans="1:3" x14ac:dyDescent="0.25">
      <c r="A2172" s="2">
        <v>2167</v>
      </c>
      <c r="B2172" s="1">
        <v>271.5</v>
      </c>
      <c r="C2172" s="1">
        <v>272.5</v>
      </c>
    </row>
    <row r="2173" spans="1:3" x14ac:dyDescent="0.25">
      <c r="A2173" s="2">
        <v>2168</v>
      </c>
      <c r="B2173" s="1">
        <v>271.5</v>
      </c>
      <c r="C2173" s="1">
        <v>273.5</v>
      </c>
    </row>
    <row r="2174" spans="1:3" x14ac:dyDescent="0.25">
      <c r="A2174" s="2">
        <v>2169</v>
      </c>
      <c r="B2174" s="1">
        <v>54</v>
      </c>
      <c r="C2174" s="1">
        <v>170.5</v>
      </c>
    </row>
    <row r="2175" spans="1:3" x14ac:dyDescent="0.25">
      <c r="A2175" s="2">
        <v>2170</v>
      </c>
      <c r="B2175" s="1">
        <v>271.5</v>
      </c>
      <c r="C2175" s="1">
        <v>274</v>
      </c>
    </row>
    <row r="2176" spans="1:3" x14ac:dyDescent="0.25">
      <c r="A2176" s="2">
        <v>2171</v>
      </c>
      <c r="B2176" s="1">
        <v>270</v>
      </c>
      <c r="C2176" s="1">
        <v>275</v>
      </c>
    </row>
    <row r="2177" spans="1:3" x14ac:dyDescent="0.25">
      <c r="A2177" s="2">
        <v>2172</v>
      </c>
      <c r="B2177" s="1">
        <v>271.5</v>
      </c>
      <c r="C2177" s="1">
        <v>273</v>
      </c>
    </row>
    <row r="2178" spans="1:3" x14ac:dyDescent="0.25">
      <c r="A2178" s="2">
        <v>2173</v>
      </c>
      <c r="B2178" s="1">
        <v>271</v>
      </c>
      <c r="C2178" s="1">
        <v>273.5</v>
      </c>
    </row>
    <row r="2179" spans="1:3" x14ac:dyDescent="0.25">
      <c r="A2179" s="2">
        <v>2174</v>
      </c>
      <c r="B2179" s="1">
        <v>271</v>
      </c>
      <c r="C2179" s="1">
        <v>273.5</v>
      </c>
    </row>
    <row r="2180" spans="1:3" x14ac:dyDescent="0.25">
      <c r="A2180" s="2">
        <v>2175</v>
      </c>
      <c r="B2180" s="1">
        <v>271</v>
      </c>
      <c r="C2180" s="1">
        <v>273.5</v>
      </c>
    </row>
    <row r="2181" spans="1:3" x14ac:dyDescent="0.25">
      <c r="A2181" s="2">
        <v>2176</v>
      </c>
      <c r="B2181" s="1">
        <v>271</v>
      </c>
      <c r="C2181" s="1">
        <v>273</v>
      </c>
    </row>
    <row r="2182" spans="1:3" x14ac:dyDescent="0.25">
      <c r="A2182" s="2">
        <v>2177</v>
      </c>
      <c r="B2182" s="1">
        <v>271</v>
      </c>
      <c r="C2182" s="1">
        <v>273</v>
      </c>
    </row>
    <row r="2183" spans="1:3" x14ac:dyDescent="0.25">
      <c r="A2183" s="2">
        <v>2178</v>
      </c>
      <c r="B2183" s="1">
        <v>271</v>
      </c>
      <c r="C2183" s="1">
        <v>273</v>
      </c>
    </row>
    <row r="2184" spans="1:3" x14ac:dyDescent="0.25">
      <c r="A2184" s="2">
        <v>2179</v>
      </c>
      <c r="B2184" s="1">
        <v>271</v>
      </c>
      <c r="C2184" s="1">
        <v>273</v>
      </c>
    </row>
    <row r="2185" spans="1:3" x14ac:dyDescent="0.25">
      <c r="A2185" s="2">
        <v>2180</v>
      </c>
      <c r="B2185" s="1">
        <v>55</v>
      </c>
      <c r="C2185" s="1">
        <v>164.5</v>
      </c>
    </row>
    <row r="2186" spans="1:3" x14ac:dyDescent="0.25">
      <c r="A2186" s="2">
        <v>2181</v>
      </c>
      <c r="B2186" s="1">
        <v>55</v>
      </c>
      <c r="C2186" s="1">
        <v>164.5</v>
      </c>
    </row>
    <row r="2187" spans="1:3" x14ac:dyDescent="0.25">
      <c r="A2187" s="2">
        <v>2182</v>
      </c>
      <c r="B2187" s="1">
        <v>55</v>
      </c>
      <c r="C2187" s="1">
        <v>164.5</v>
      </c>
    </row>
    <row r="2188" spans="1:3" x14ac:dyDescent="0.25">
      <c r="A2188" s="2">
        <v>2183</v>
      </c>
      <c r="B2188" s="1">
        <v>55</v>
      </c>
      <c r="C2188" s="1">
        <v>164.5</v>
      </c>
    </row>
    <row r="2189" spans="1:3" x14ac:dyDescent="0.25">
      <c r="A2189" s="2">
        <v>2184</v>
      </c>
      <c r="B2189" s="1">
        <v>55</v>
      </c>
      <c r="C2189" s="1">
        <v>164.5</v>
      </c>
    </row>
    <row r="2190" spans="1:3" x14ac:dyDescent="0.25">
      <c r="A2190" s="2">
        <v>2185</v>
      </c>
      <c r="B2190" s="1">
        <v>55</v>
      </c>
      <c r="C2190" s="1">
        <v>164.5</v>
      </c>
    </row>
    <row r="2191" spans="1:3" x14ac:dyDescent="0.25">
      <c r="A2191" s="2">
        <v>2186</v>
      </c>
      <c r="B2191" s="1">
        <v>55</v>
      </c>
      <c r="C2191" s="1">
        <v>164.5</v>
      </c>
    </row>
    <row r="2192" spans="1:3" x14ac:dyDescent="0.25">
      <c r="A2192" s="2">
        <v>2187</v>
      </c>
      <c r="B2192" s="1">
        <v>55</v>
      </c>
      <c r="C2192" s="1">
        <v>164.5</v>
      </c>
    </row>
    <row r="2193" spans="1:3" x14ac:dyDescent="0.25">
      <c r="A2193" s="2">
        <v>2188</v>
      </c>
      <c r="B2193" s="1">
        <v>271</v>
      </c>
      <c r="C2193" s="1">
        <v>274</v>
      </c>
    </row>
    <row r="2194" spans="1:3" x14ac:dyDescent="0.25">
      <c r="A2194" s="2">
        <v>2189</v>
      </c>
      <c r="B2194" s="1">
        <v>271</v>
      </c>
      <c r="C2194" s="1">
        <v>274</v>
      </c>
    </row>
    <row r="2195" spans="1:3" x14ac:dyDescent="0.25">
      <c r="A2195" s="2">
        <v>2190</v>
      </c>
      <c r="B2195" s="1">
        <v>271</v>
      </c>
      <c r="C2195" s="1">
        <v>274</v>
      </c>
    </row>
    <row r="2196" spans="1:3" x14ac:dyDescent="0.25">
      <c r="A2196" s="2">
        <v>2191</v>
      </c>
      <c r="B2196" s="1">
        <v>271</v>
      </c>
      <c r="C2196" s="1">
        <v>274</v>
      </c>
    </row>
    <row r="2197" spans="1:3" x14ac:dyDescent="0.25">
      <c r="A2197" s="2">
        <v>2192</v>
      </c>
      <c r="B2197" s="1">
        <v>56</v>
      </c>
      <c r="C2197" s="1">
        <v>164</v>
      </c>
    </row>
    <row r="2198" spans="1:3" x14ac:dyDescent="0.25">
      <c r="A2198" s="2">
        <v>2193</v>
      </c>
      <c r="B2198" s="1">
        <v>56</v>
      </c>
      <c r="C2198" s="1">
        <v>164</v>
      </c>
    </row>
    <row r="2199" spans="1:3" x14ac:dyDescent="0.25">
      <c r="A2199" s="2">
        <v>2194</v>
      </c>
      <c r="B2199" s="1">
        <v>271</v>
      </c>
      <c r="C2199" s="1">
        <v>274</v>
      </c>
    </row>
    <row r="2200" spans="1:3" x14ac:dyDescent="0.25">
      <c r="A2200" s="2">
        <v>2195</v>
      </c>
      <c r="B2200" s="1">
        <v>271.5</v>
      </c>
      <c r="C2200" s="1">
        <v>273</v>
      </c>
    </row>
    <row r="2201" spans="1:3" x14ac:dyDescent="0.25">
      <c r="A2201" s="2">
        <v>2196</v>
      </c>
      <c r="B2201" s="1">
        <v>271</v>
      </c>
      <c r="C2201" s="1">
        <v>274</v>
      </c>
    </row>
    <row r="2202" spans="1:3" x14ac:dyDescent="0.25">
      <c r="A2202" s="2">
        <v>2197</v>
      </c>
      <c r="B2202" s="1">
        <v>271.5</v>
      </c>
      <c r="C2202" s="1">
        <v>273</v>
      </c>
    </row>
    <row r="2203" spans="1:3" x14ac:dyDescent="0.25">
      <c r="A2203" s="2">
        <v>2198</v>
      </c>
      <c r="B2203" s="1">
        <v>271.5</v>
      </c>
      <c r="C2203" s="1">
        <v>273.5</v>
      </c>
    </row>
    <row r="2204" spans="1:3" x14ac:dyDescent="0.25">
      <c r="A2204" s="2">
        <v>2199</v>
      </c>
      <c r="B2204" s="1">
        <v>272</v>
      </c>
      <c r="C2204" s="1">
        <v>271.5</v>
      </c>
    </row>
    <row r="2205" spans="1:3" x14ac:dyDescent="0.25">
      <c r="A2205" s="2">
        <v>2200</v>
      </c>
      <c r="B2205" s="1">
        <v>272</v>
      </c>
      <c r="C2205" s="1">
        <v>272</v>
      </c>
    </row>
    <row r="2206" spans="1:3" x14ac:dyDescent="0.25">
      <c r="A2206" s="2">
        <v>2201</v>
      </c>
      <c r="B2206" s="1">
        <v>272</v>
      </c>
      <c r="C2206" s="1">
        <v>271.5</v>
      </c>
    </row>
    <row r="2207" spans="1:3" x14ac:dyDescent="0.25">
      <c r="A2207" s="2">
        <v>2202</v>
      </c>
      <c r="B2207" s="1">
        <v>272</v>
      </c>
      <c r="C2207" s="1">
        <v>273</v>
      </c>
    </row>
    <row r="2208" spans="1:3" x14ac:dyDescent="0.25">
      <c r="A2208" s="2">
        <v>2203</v>
      </c>
      <c r="B2208" s="1">
        <v>272</v>
      </c>
      <c r="C2208" s="1">
        <v>273</v>
      </c>
    </row>
    <row r="2209" spans="1:3" x14ac:dyDescent="0.25">
      <c r="A2209" s="2">
        <v>2204</v>
      </c>
      <c r="B2209" s="1">
        <v>272</v>
      </c>
      <c r="C2209" s="1">
        <v>272</v>
      </c>
    </row>
    <row r="2210" spans="1:3" x14ac:dyDescent="0.25">
      <c r="A2210" s="2">
        <v>2205</v>
      </c>
      <c r="B2210" s="1">
        <v>272</v>
      </c>
      <c r="C2210" s="1">
        <v>272</v>
      </c>
    </row>
    <row r="2211" spans="1:3" x14ac:dyDescent="0.25">
      <c r="A2211" s="2">
        <v>2206</v>
      </c>
      <c r="B2211" s="1">
        <v>272</v>
      </c>
      <c r="C2211" s="1">
        <v>272</v>
      </c>
    </row>
    <row r="2212" spans="1:3" x14ac:dyDescent="0.25">
      <c r="A2212" s="2">
        <v>2207</v>
      </c>
      <c r="B2212" s="1">
        <v>272</v>
      </c>
      <c r="C2212" s="1">
        <v>273</v>
      </c>
    </row>
    <row r="2213" spans="1:3" x14ac:dyDescent="0.25">
      <c r="A2213" s="2">
        <v>2208</v>
      </c>
      <c r="B2213" s="1">
        <v>272</v>
      </c>
      <c r="C2213" s="1">
        <v>273</v>
      </c>
    </row>
    <row r="2214" spans="1:3" x14ac:dyDescent="0.25">
      <c r="A2214" s="2">
        <v>2209</v>
      </c>
      <c r="B2214" s="1">
        <v>272</v>
      </c>
      <c r="C2214" s="1">
        <v>273</v>
      </c>
    </row>
    <row r="2215" spans="1:3" x14ac:dyDescent="0.25">
      <c r="A2215" s="2">
        <v>2210</v>
      </c>
      <c r="B2215" s="1">
        <v>272</v>
      </c>
      <c r="C2215" s="1">
        <v>273</v>
      </c>
    </row>
    <row r="2216" spans="1:3" x14ac:dyDescent="0.25">
      <c r="A2216" s="2">
        <v>2211</v>
      </c>
      <c r="B2216" s="1">
        <v>271.5</v>
      </c>
      <c r="C2216" s="1">
        <v>273.5</v>
      </c>
    </row>
    <row r="2217" spans="1:3" x14ac:dyDescent="0.25">
      <c r="A2217" s="2">
        <v>2212</v>
      </c>
      <c r="B2217" s="1">
        <v>271.5</v>
      </c>
      <c r="C2217" s="1">
        <v>273.5</v>
      </c>
    </row>
    <row r="2218" spans="1:3" x14ac:dyDescent="0.25">
      <c r="A2218" s="2">
        <v>2213</v>
      </c>
      <c r="B2218" s="1">
        <v>272</v>
      </c>
      <c r="C2218" s="1">
        <v>272</v>
      </c>
    </row>
    <row r="2219" spans="1:3" x14ac:dyDescent="0.25">
      <c r="A2219" s="2">
        <v>2214</v>
      </c>
      <c r="B2219" s="1">
        <v>272</v>
      </c>
      <c r="C2219" s="1">
        <v>272</v>
      </c>
    </row>
    <row r="2220" spans="1:3" x14ac:dyDescent="0.25">
      <c r="A2220" s="2">
        <v>2215</v>
      </c>
      <c r="B2220" s="1">
        <v>272</v>
      </c>
      <c r="C2220" s="1">
        <v>270.5</v>
      </c>
    </row>
    <row r="2221" spans="1:3" x14ac:dyDescent="0.25">
      <c r="A2221" s="2">
        <v>2216</v>
      </c>
      <c r="B2221" s="1">
        <v>272</v>
      </c>
      <c r="C2221" s="1">
        <v>271.5</v>
      </c>
    </row>
    <row r="2222" spans="1:3" x14ac:dyDescent="0.25">
      <c r="A2222" s="2">
        <v>2217</v>
      </c>
      <c r="B2222" s="1">
        <v>272</v>
      </c>
      <c r="C2222" s="1">
        <v>271.5</v>
      </c>
    </row>
    <row r="2223" spans="1:3" x14ac:dyDescent="0.25">
      <c r="A2223" s="2">
        <v>2218</v>
      </c>
      <c r="B2223" s="1">
        <v>272</v>
      </c>
      <c r="C2223" s="1">
        <v>271.5</v>
      </c>
    </row>
    <row r="2224" spans="1:3" x14ac:dyDescent="0.25">
      <c r="A2224" s="2">
        <v>2219</v>
      </c>
      <c r="B2224" s="1">
        <v>271.5</v>
      </c>
      <c r="C2224" s="1">
        <v>274</v>
      </c>
    </row>
    <row r="2225" spans="1:3" x14ac:dyDescent="0.25">
      <c r="A2225" s="2">
        <v>2220</v>
      </c>
      <c r="B2225" s="1">
        <v>271.5</v>
      </c>
      <c r="C2225" s="1">
        <v>274</v>
      </c>
    </row>
    <row r="2226" spans="1:3" x14ac:dyDescent="0.25">
      <c r="A2226" s="2">
        <v>2221</v>
      </c>
      <c r="B2226" s="1">
        <v>271.5</v>
      </c>
      <c r="C2226" s="1">
        <v>274</v>
      </c>
    </row>
    <row r="2227" spans="1:3" x14ac:dyDescent="0.25">
      <c r="A2227" s="2">
        <v>2222</v>
      </c>
      <c r="B2227" s="1">
        <v>271</v>
      </c>
      <c r="C2227" s="1">
        <v>274.5</v>
      </c>
    </row>
    <row r="2228" spans="1:3" x14ac:dyDescent="0.25">
      <c r="A2228" s="2">
        <v>2223</v>
      </c>
      <c r="B2228" s="1">
        <v>269.5</v>
      </c>
      <c r="C2228" s="1">
        <v>276.5</v>
      </c>
    </row>
    <row r="2229" spans="1:3" x14ac:dyDescent="0.25">
      <c r="A2229" s="2">
        <v>2224</v>
      </c>
      <c r="B2229" s="1">
        <v>55.5</v>
      </c>
      <c r="C2229" s="1">
        <v>166</v>
      </c>
    </row>
    <row r="2230" spans="1:3" x14ac:dyDescent="0.25">
      <c r="A2230" s="2">
        <v>2225</v>
      </c>
      <c r="B2230" s="1">
        <v>269.5</v>
      </c>
      <c r="C2230" s="1">
        <v>277</v>
      </c>
    </row>
    <row r="2231" spans="1:3" x14ac:dyDescent="0.25">
      <c r="A2231" s="2">
        <v>2226</v>
      </c>
      <c r="B2231" s="1">
        <v>269.5</v>
      </c>
      <c r="C2231" s="1">
        <v>276</v>
      </c>
    </row>
    <row r="2232" spans="1:3" x14ac:dyDescent="0.25">
      <c r="A2232" s="2">
        <v>2227</v>
      </c>
      <c r="B2232" s="1">
        <v>269.5</v>
      </c>
      <c r="C2232" s="1">
        <v>276.5</v>
      </c>
    </row>
    <row r="2233" spans="1:3" x14ac:dyDescent="0.25">
      <c r="A2233" s="2">
        <v>2228</v>
      </c>
      <c r="B2233" s="1">
        <v>55.5</v>
      </c>
      <c r="C2233" s="1">
        <v>166</v>
      </c>
    </row>
    <row r="2234" spans="1:3" x14ac:dyDescent="0.25">
      <c r="A2234" s="2">
        <v>2229</v>
      </c>
      <c r="B2234" s="1">
        <v>55.5</v>
      </c>
      <c r="C2234" s="1">
        <v>166</v>
      </c>
    </row>
    <row r="2235" spans="1:3" x14ac:dyDescent="0.25">
      <c r="A2235" s="2">
        <v>2230</v>
      </c>
      <c r="B2235" s="1">
        <v>55</v>
      </c>
      <c r="C2235" s="1">
        <v>167.5</v>
      </c>
    </row>
    <row r="2236" spans="1:3" x14ac:dyDescent="0.25">
      <c r="A2236" s="2">
        <v>2231</v>
      </c>
      <c r="B2236" s="1">
        <v>55</v>
      </c>
      <c r="C2236" s="1">
        <v>167.5</v>
      </c>
    </row>
    <row r="2237" spans="1:3" x14ac:dyDescent="0.25">
      <c r="A2237" s="2">
        <v>2232</v>
      </c>
      <c r="B2237" s="1">
        <v>54.5</v>
      </c>
      <c r="C2237" s="1">
        <v>168.5</v>
      </c>
    </row>
    <row r="2238" spans="1:3" x14ac:dyDescent="0.25">
      <c r="A2238" s="2">
        <v>2233</v>
      </c>
      <c r="B2238" s="1">
        <v>55</v>
      </c>
      <c r="C2238" s="1">
        <v>169</v>
      </c>
    </row>
    <row r="2239" spans="1:3" x14ac:dyDescent="0.25">
      <c r="A2239" s="2">
        <v>2234</v>
      </c>
      <c r="B2239" s="1">
        <v>52</v>
      </c>
      <c r="C2239" s="1">
        <v>173</v>
      </c>
    </row>
    <row r="2240" spans="1:3" x14ac:dyDescent="0.25">
      <c r="A2240" s="2">
        <v>2235</v>
      </c>
      <c r="B2240" s="1">
        <v>52</v>
      </c>
      <c r="C2240" s="1">
        <v>173.5</v>
      </c>
    </row>
    <row r="2241" spans="1:3" x14ac:dyDescent="0.25">
      <c r="A2241" s="2">
        <v>2236</v>
      </c>
      <c r="B2241" s="1">
        <v>51.5</v>
      </c>
      <c r="C2241" s="1">
        <v>171.5</v>
      </c>
    </row>
    <row r="2242" spans="1:3" x14ac:dyDescent="0.25">
      <c r="A2242" s="2">
        <v>2237</v>
      </c>
      <c r="B2242" s="1">
        <v>53.5</v>
      </c>
      <c r="C2242" s="1">
        <v>169.5</v>
      </c>
    </row>
    <row r="2243" spans="1:3" x14ac:dyDescent="0.25">
      <c r="A2243" s="2">
        <v>2238</v>
      </c>
      <c r="B2243" s="1">
        <v>53</v>
      </c>
      <c r="C2243" s="1">
        <v>171</v>
      </c>
    </row>
    <row r="2244" spans="1:3" x14ac:dyDescent="0.25">
      <c r="A2244" s="2">
        <v>2239</v>
      </c>
      <c r="B2244" s="1">
        <v>52.5</v>
      </c>
      <c r="C2244" s="1">
        <v>171.5</v>
      </c>
    </row>
    <row r="2245" spans="1:3" x14ac:dyDescent="0.25">
      <c r="A2245" s="2">
        <v>2240</v>
      </c>
      <c r="B2245" s="1">
        <v>53.5</v>
      </c>
      <c r="C2245" s="1">
        <v>171.5</v>
      </c>
    </row>
    <row r="2246" spans="1:3" x14ac:dyDescent="0.25">
      <c r="A2246" s="2">
        <v>2241</v>
      </c>
      <c r="B2246" s="1">
        <v>52</v>
      </c>
      <c r="C2246" s="1">
        <v>172.5</v>
      </c>
    </row>
    <row r="2247" spans="1:3" x14ac:dyDescent="0.25">
      <c r="A2247" s="2">
        <v>2242</v>
      </c>
      <c r="B2247" s="1">
        <v>52</v>
      </c>
      <c r="C2247" s="1">
        <v>172.5</v>
      </c>
    </row>
    <row r="2248" spans="1:3" x14ac:dyDescent="0.25">
      <c r="A2248" s="2">
        <v>2243</v>
      </c>
      <c r="B2248" s="1">
        <v>53.5</v>
      </c>
      <c r="C2248" s="1">
        <v>172.5</v>
      </c>
    </row>
    <row r="2249" spans="1:3" x14ac:dyDescent="0.25">
      <c r="A2249" s="2">
        <v>2244</v>
      </c>
      <c r="B2249" s="1">
        <v>52</v>
      </c>
      <c r="C2249" s="1">
        <v>173.5</v>
      </c>
    </row>
    <row r="2250" spans="1:3" x14ac:dyDescent="0.25">
      <c r="A2250" s="2">
        <v>2245</v>
      </c>
      <c r="B2250" s="1">
        <v>52</v>
      </c>
      <c r="C2250" s="1">
        <v>173.5</v>
      </c>
    </row>
    <row r="2251" spans="1:3" x14ac:dyDescent="0.25">
      <c r="A2251" s="2">
        <v>2246</v>
      </c>
      <c r="B2251" s="1">
        <v>52.5</v>
      </c>
      <c r="C2251" s="1">
        <v>173.5</v>
      </c>
    </row>
    <row r="2252" spans="1:3" x14ac:dyDescent="0.25">
      <c r="A2252" s="2">
        <v>2247</v>
      </c>
      <c r="B2252" s="1">
        <v>52.5</v>
      </c>
      <c r="C2252" s="1">
        <v>173.5</v>
      </c>
    </row>
    <row r="2253" spans="1:3" x14ac:dyDescent="0.25">
      <c r="A2253" s="2">
        <v>2248</v>
      </c>
      <c r="B2253" s="1">
        <v>52.5</v>
      </c>
      <c r="C2253" s="1">
        <v>174</v>
      </c>
    </row>
    <row r="2254" spans="1:3" x14ac:dyDescent="0.25">
      <c r="A2254" s="2">
        <v>2249</v>
      </c>
      <c r="B2254" s="1">
        <v>52.5</v>
      </c>
      <c r="C2254" s="1">
        <v>174</v>
      </c>
    </row>
    <row r="2255" spans="1:3" x14ac:dyDescent="0.25">
      <c r="A2255" s="2">
        <v>2250</v>
      </c>
      <c r="B2255" s="1">
        <v>52.5</v>
      </c>
      <c r="C2255" s="1">
        <v>174</v>
      </c>
    </row>
    <row r="2256" spans="1:3" x14ac:dyDescent="0.25">
      <c r="A2256" s="2">
        <v>2251</v>
      </c>
      <c r="B2256" s="1">
        <v>52.5</v>
      </c>
      <c r="C2256" s="1">
        <v>174</v>
      </c>
    </row>
    <row r="2257" spans="1:3" x14ac:dyDescent="0.25">
      <c r="A2257" s="2">
        <v>2252</v>
      </c>
      <c r="B2257" s="1">
        <v>53.5</v>
      </c>
      <c r="C2257" s="1">
        <v>172.5</v>
      </c>
    </row>
    <row r="2258" spans="1:3" x14ac:dyDescent="0.25">
      <c r="A2258" s="2">
        <v>2253</v>
      </c>
      <c r="B2258" s="1">
        <v>52</v>
      </c>
      <c r="C2258" s="1">
        <v>172.5</v>
      </c>
    </row>
    <row r="2259" spans="1:3" x14ac:dyDescent="0.25">
      <c r="A2259" s="2">
        <v>2254</v>
      </c>
      <c r="B2259" s="1">
        <v>52</v>
      </c>
      <c r="C2259" s="1">
        <v>172</v>
      </c>
    </row>
    <row r="2260" spans="1:3" x14ac:dyDescent="0.25">
      <c r="A2260" s="2">
        <v>2255</v>
      </c>
      <c r="B2260" s="1">
        <v>52.5</v>
      </c>
      <c r="C2260" s="1">
        <v>171.5</v>
      </c>
    </row>
    <row r="2261" spans="1:3" x14ac:dyDescent="0.25">
      <c r="A2261" s="2">
        <v>2256</v>
      </c>
      <c r="B2261" s="1">
        <v>52.5</v>
      </c>
      <c r="C2261" s="1">
        <v>171.5</v>
      </c>
    </row>
    <row r="2262" spans="1:3" x14ac:dyDescent="0.25">
      <c r="A2262" s="2">
        <v>2257</v>
      </c>
      <c r="B2262" s="1">
        <v>51.5</v>
      </c>
      <c r="C2262" s="1">
        <v>172.5</v>
      </c>
    </row>
    <row r="2263" spans="1:3" x14ac:dyDescent="0.25">
      <c r="A2263" s="2">
        <v>2258</v>
      </c>
      <c r="B2263" s="1">
        <v>52</v>
      </c>
      <c r="C2263" s="1">
        <v>172</v>
      </c>
    </row>
    <row r="2264" spans="1:3" x14ac:dyDescent="0.25">
      <c r="A2264" s="2">
        <v>2259</v>
      </c>
      <c r="B2264" s="1">
        <v>52</v>
      </c>
      <c r="C2264" s="1">
        <v>171.5</v>
      </c>
    </row>
    <row r="2265" spans="1:3" x14ac:dyDescent="0.25">
      <c r="A2265" s="2">
        <v>2260</v>
      </c>
      <c r="B2265" s="1">
        <v>51.5</v>
      </c>
      <c r="C2265" s="1">
        <v>172</v>
      </c>
    </row>
    <row r="2266" spans="1:3" x14ac:dyDescent="0.25">
      <c r="A2266" s="2">
        <v>2261</v>
      </c>
      <c r="B2266" s="1">
        <v>51.5</v>
      </c>
      <c r="C2266" s="1">
        <v>172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240"/>
  <sheetViews>
    <sheetView tabSelected="1" topLeftCell="G32" zoomScale="85" zoomScaleNormal="85" workbookViewId="0">
      <selection activeCell="S61" sqref="S61"/>
    </sheetView>
  </sheetViews>
  <sheetFormatPr defaultRowHeight="15" x14ac:dyDescent="0.25"/>
  <cols>
    <col min="4" max="4" width="4.7109375" customWidth="1"/>
    <col min="5" max="6" width="9.140625" style="1"/>
    <col min="7" max="7" width="7.28515625" style="1" customWidth="1"/>
    <col min="8" max="9" width="9.140625" style="1"/>
    <col min="10" max="10" width="5.28515625" style="1" customWidth="1"/>
    <col min="11" max="12" width="9.140625" style="1"/>
    <col min="13" max="13" width="4.7109375" style="1" customWidth="1"/>
    <col min="14" max="14" width="9.140625" style="1"/>
    <col min="15" max="15" width="9.85546875" style="1" customWidth="1"/>
  </cols>
  <sheetData>
    <row r="2" spans="1:32" x14ac:dyDescent="0.25">
      <c r="E2" s="9" t="s">
        <v>13</v>
      </c>
      <c r="K2" s="9" t="s">
        <v>10</v>
      </c>
      <c r="P2">
        <v>-0.85169491525423724</v>
      </c>
    </row>
    <row r="3" spans="1:32" x14ac:dyDescent="0.25">
      <c r="E3" s="1" t="s">
        <v>4</v>
      </c>
      <c r="H3" s="1" t="s">
        <v>11</v>
      </c>
      <c r="K3" s="1" t="s">
        <v>9</v>
      </c>
      <c r="N3" s="1" t="s">
        <v>12</v>
      </c>
      <c r="P3">
        <v>374.19279661016947</v>
      </c>
      <c r="AE3" t="s">
        <v>35</v>
      </c>
      <c r="AF3" t="s">
        <v>36</v>
      </c>
    </row>
    <row r="4" spans="1:32" x14ac:dyDescent="0.25">
      <c r="A4" t="s">
        <v>3</v>
      </c>
      <c r="B4" t="s">
        <v>14</v>
      </c>
      <c r="C4" t="s">
        <v>0</v>
      </c>
      <c r="E4" s="1" t="s">
        <v>14</v>
      </c>
      <c r="F4" s="1" t="s">
        <v>0</v>
      </c>
      <c r="G4" s="1" t="s">
        <v>31</v>
      </c>
      <c r="H4" s="1" t="s">
        <v>14</v>
      </c>
      <c r="I4" s="1" t="s">
        <v>0</v>
      </c>
      <c r="K4" s="1" t="s">
        <v>14</v>
      </c>
      <c r="L4" s="1" t="s">
        <v>0</v>
      </c>
      <c r="N4" s="1" t="s">
        <v>14</v>
      </c>
      <c r="O4" s="1" t="s">
        <v>0</v>
      </c>
      <c r="AE4">
        <f>(I5-$S$61)^2</f>
        <v>51.980319821007257</v>
      </c>
      <c r="AF4">
        <f>(O5-$S$66)^2</f>
        <v>93.470648766316799</v>
      </c>
    </row>
    <row r="5" spans="1:32" x14ac:dyDescent="0.25">
      <c r="A5">
        <v>0</v>
      </c>
      <c r="B5" s="1">
        <v>293</v>
      </c>
      <c r="C5" s="1">
        <v>11.5</v>
      </c>
      <c r="E5" s="1">
        <v>304.5</v>
      </c>
      <c r="F5" s="1">
        <v>325</v>
      </c>
      <c r="G5" s="1">
        <v>129.9</v>
      </c>
      <c r="H5" s="1">
        <f>E5*$P$2+$P$3</f>
        <v>114.8516949152542</v>
      </c>
      <c r="I5" s="1">
        <f>(F5-$F$94)*$P$2+129.9</f>
        <v>135.18902542372879</v>
      </c>
      <c r="K5" s="1">
        <v>69.5</v>
      </c>
      <c r="L5" s="1">
        <v>348</v>
      </c>
      <c r="N5" s="1">
        <f>$P$2*K5+$P$3</f>
        <v>315</v>
      </c>
      <c r="O5" s="1">
        <f t="shared" ref="O5:O68" si="0">(L5-$L$93)*$P$2+129.9</f>
        <v>117.97627118644068</v>
      </c>
      <c r="AE5">
        <f t="shared" ref="AE5:AE68" si="1">(I6-$S$61)^2</f>
        <v>46.021168813655116</v>
      </c>
      <c r="AF5">
        <f t="shared" ref="AF5:AF68" si="2">(O6-$S$66)^2</f>
        <v>92.15781840131875</v>
      </c>
    </row>
    <row r="6" spans="1:32" x14ac:dyDescent="0.25">
      <c r="A6">
        <v>1</v>
      </c>
      <c r="B6" s="1">
        <v>293</v>
      </c>
      <c r="C6" s="1">
        <v>12.5</v>
      </c>
      <c r="E6" s="1">
        <v>304</v>
      </c>
      <c r="F6" s="1">
        <v>325.5</v>
      </c>
      <c r="G6" s="1">
        <v>129.9</v>
      </c>
      <c r="H6" s="1">
        <f t="shared" ref="H6:H69" si="3">E6*$P$2+$P$3</f>
        <v>115.27754237288133</v>
      </c>
      <c r="I6" s="1">
        <f t="shared" ref="I6:I69" si="4">(F6-$F$94)*$P$2+129.9</f>
        <v>134.76317796610169</v>
      </c>
      <c r="K6" s="1">
        <v>69.290000000000006</v>
      </c>
      <c r="L6" s="1">
        <v>347.92</v>
      </c>
      <c r="N6" s="1">
        <f t="shared" ref="N6:N69" si="5">$P$2*K6+$P$3</f>
        <v>315.17885593220336</v>
      </c>
      <c r="O6" s="1">
        <f t="shared" si="0"/>
        <v>118.04440677966102</v>
      </c>
      <c r="AE6">
        <f t="shared" si="1"/>
        <v>46.021168813655116</v>
      </c>
      <c r="AF6">
        <f t="shared" si="2"/>
        <v>123.94229118573989</v>
      </c>
    </row>
    <row r="7" spans="1:32" x14ac:dyDescent="0.25">
      <c r="A7">
        <v>2</v>
      </c>
      <c r="B7" s="1">
        <v>293</v>
      </c>
      <c r="C7" s="1">
        <v>12.5</v>
      </c>
      <c r="E7" s="1">
        <v>304</v>
      </c>
      <c r="F7" s="1">
        <v>325.5</v>
      </c>
      <c r="G7" s="1">
        <v>129.9</v>
      </c>
      <c r="H7" s="1">
        <f t="shared" si="3"/>
        <v>115.27754237288133</v>
      </c>
      <c r="I7" s="1">
        <f t="shared" si="4"/>
        <v>134.76317796610169</v>
      </c>
      <c r="K7" s="1">
        <v>71.39</v>
      </c>
      <c r="L7" s="1">
        <v>349.72</v>
      </c>
      <c r="N7" s="1">
        <f t="shared" si="5"/>
        <v>313.39029661016946</v>
      </c>
      <c r="O7" s="1">
        <f t="shared" si="0"/>
        <v>116.51135593220337</v>
      </c>
      <c r="AE7">
        <f t="shared" si="1"/>
        <v>46.021168813655116</v>
      </c>
      <c r="AF7">
        <f t="shared" si="2"/>
        <v>139.17532594743051</v>
      </c>
    </row>
    <row r="8" spans="1:32" x14ac:dyDescent="0.25">
      <c r="A8">
        <v>3</v>
      </c>
      <c r="B8" s="1">
        <v>293</v>
      </c>
      <c r="C8" s="1">
        <v>12.5</v>
      </c>
      <c r="E8" s="1">
        <v>304</v>
      </c>
      <c r="F8" s="1">
        <v>325.5</v>
      </c>
      <c r="G8" s="1">
        <v>129.9</v>
      </c>
      <c r="H8" s="1">
        <f t="shared" si="3"/>
        <v>115.27754237288133</v>
      </c>
      <c r="I8" s="1">
        <f t="shared" si="4"/>
        <v>134.76317796610169</v>
      </c>
      <c r="K8" s="1">
        <v>72</v>
      </c>
      <c r="L8" s="1">
        <v>350.5</v>
      </c>
      <c r="N8" s="1">
        <f t="shared" si="5"/>
        <v>312.87076271186436</v>
      </c>
      <c r="O8" s="1">
        <f t="shared" si="0"/>
        <v>115.84703389830509</v>
      </c>
      <c r="AE8">
        <f t="shared" si="1"/>
        <v>51.980319821007257</v>
      </c>
      <c r="AF8">
        <f t="shared" si="2"/>
        <v>170.95043762811818</v>
      </c>
    </row>
    <row r="9" spans="1:32" x14ac:dyDescent="0.25">
      <c r="A9">
        <v>4</v>
      </c>
      <c r="B9" s="1">
        <v>295.5</v>
      </c>
      <c r="C9" s="1">
        <v>11.5</v>
      </c>
      <c r="E9" s="1">
        <v>304</v>
      </c>
      <c r="F9" s="1">
        <v>325</v>
      </c>
      <c r="G9" s="1">
        <v>129.9</v>
      </c>
      <c r="H9" s="1">
        <f t="shared" si="3"/>
        <v>115.27754237288133</v>
      </c>
      <c r="I9" s="1">
        <f t="shared" si="4"/>
        <v>135.18902542372879</v>
      </c>
      <c r="K9" s="1">
        <v>74</v>
      </c>
      <c r="L9" s="1">
        <v>352</v>
      </c>
      <c r="N9" s="1">
        <f t="shared" si="5"/>
        <v>311.1673728813559</v>
      </c>
      <c r="O9" s="1">
        <f t="shared" si="0"/>
        <v>114.56949152542373</v>
      </c>
      <c r="AE9">
        <f t="shared" si="1"/>
        <v>51.980319821007257</v>
      </c>
      <c r="AF9">
        <f t="shared" si="2"/>
        <v>170.95043762811818</v>
      </c>
    </row>
    <row r="10" spans="1:32" x14ac:dyDescent="0.25">
      <c r="A10">
        <v>5</v>
      </c>
      <c r="B10" s="1">
        <v>294.5</v>
      </c>
      <c r="C10" s="1">
        <v>10</v>
      </c>
      <c r="E10" s="1">
        <v>304</v>
      </c>
      <c r="F10" s="1">
        <v>325</v>
      </c>
      <c r="G10" s="1">
        <v>129.9</v>
      </c>
      <c r="H10" s="1">
        <f t="shared" si="3"/>
        <v>115.27754237288133</v>
      </c>
      <c r="I10" s="1">
        <f t="shared" si="4"/>
        <v>135.18902542372879</v>
      </c>
      <c r="K10" s="1">
        <v>74</v>
      </c>
      <c r="L10" s="1">
        <v>352</v>
      </c>
      <c r="N10" s="1">
        <f t="shared" si="5"/>
        <v>311.1673728813559</v>
      </c>
      <c r="O10" s="1">
        <f t="shared" si="0"/>
        <v>114.56949152542373</v>
      </c>
      <c r="AE10">
        <f t="shared" si="1"/>
        <v>58.302162942694764</v>
      </c>
      <c r="AF10">
        <f t="shared" si="2"/>
        <v>170.95043762811818</v>
      </c>
    </row>
    <row r="11" spans="1:32" x14ac:dyDescent="0.25">
      <c r="A11">
        <v>6</v>
      </c>
      <c r="B11" s="1">
        <v>294</v>
      </c>
      <c r="C11" s="1">
        <v>10.5</v>
      </c>
      <c r="E11" s="1">
        <v>303.5</v>
      </c>
      <c r="F11" s="1">
        <v>324.5</v>
      </c>
      <c r="G11" s="1">
        <v>129.9</v>
      </c>
      <c r="H11" s="1">
        <f t="shared" si="3"/>
        <v>115.70338983050846</v>
      </c>
      <c r="I11" s="1">
        <f t="shared" si="4"/>
        <v>135.61487288135592</v>
      </c>
      <c r="K11" s="1">
        <v>74</v>
      </c>
      <c r="L11" s="1">
        <v>352</v>
      </c>
      <c r="N11" s="1">
        <f t="shared" si="5"/>
        <v>311.1673728813559</v>
      </c>
      <c r="O11" s="1">
        <f t="shared" si="0"/>
        <v>114.56949152542373</v>
      </c>
      <c r="AE11">
        <f t="shared" si="1"/>
        <v>51.980319821007257</v>
      </c>
      <c r="AF11">
        <f t="shared" si="2"/>
        <v>170.95043762811818</v>
      </c>
    </row>
    <row r="12" spans="1:32" x14ac:dyDescent="0.25">
      <c r="A12">
        <v>7</v>
      </c>
      <c r="B12" s="1">
        <v>295</v>
      </c>
      <c r="C12" s="1">
        <v>9.5</v>
      </c>
      <c r="E12" s="1">
        <v>304.5</v>
      </c>
      <c r="F12" s="1">
        <v>325</v>
      </c>
      <c r="G12" s="1">
        <v>129.9</v>
      </c>
      <c r="H12" s="1">
        <f t="shared" si="3"/>
        <v>114.8516949152542</v>
      </c>
      <c r="I12" s="1">
        <f t="shared" si="4"/>
        <v>135.18902542372879</v>
      </c>
      <c r="K12" s="1">
        <v>74</v>
      </c>
      <c r="L12" s="1">
        <v>352</v>
      </c>
      <c r="N12" s="1">
        <f t="shared" si="5"/>
        <v>311.1673728813559</v>
      </c>
      <c r="O12" s="1">
        <f t="shared" si="0"/>
        <v>114.56949152542373</v>
      </c>
      <c r="AE12">
        <f t="shared" si="1"/>
        <v>64.986698178717248</v>
      </c>
      <c r="AF12">
        <f t="shared" si="2"/>
        <v>170.95043762811818</v>
      </c>
    </row>
    <row r="13" spans="1:32" x14ac:dyDescent="0.25">
      <c r="A13">
        <v>8</v>
      </c>
      <c r="B13" s="1">
        <v>294</v>
      </c>
      <c r="C13" s="1">
        <v>10.5</v>
      </c>
      <c r="E13" s="1">
        <v>299</v>
      </c>
      <c r="F13" s="1">
        <v>324</v>
      </c>
      <c r="G13" s="1">
        <v>129.9</v>
      </c>
      <c r="H13" s="1">
        <f t="shared" si="3"/>
        <v>119.53601694915253</v>
      </c>
      <c r="I13" s="1">
        <f t="shared" si="4"/>
        <v>136.04072033898305</v>
      </c>
      <c r="K13" s="1">
        <v>74</v>
      </c>
      <c r="L13" s="1">
        <v>352</v>
      </c>
      <c r="N13" s="1">
        <f t="shared" si="5"/>
        <v>311.1673728813559</v>
      </c>
      <c r="O13" s="1">
        <f t="shared" si="0"/>
        <v>114.56949152542373</v>
      </c>
      <c r="AE13">
        <f t="shared" si="1"/>
        <v>64.986698178717248</v>
      </c>
      <c r="AF13">
        <f t="shared" si="2"/>
        <v>170.95043762811818</v>
      </c>
    </row>
    <row r="14" spans="1:32" x14ac:dyDescent="0.25">
      <c r="A14">
        <v>9</v>
      </c>
      <c r="B14" s="1">
        <v>292</v>
      </c>
      <c r="C14" s="1">
        <v>12.5</v>
      </c>
      <c r="E14" s="1">
        <v>297.5</v>
      </c>
      <c r="F14" s="1">
        <v>324</v>
      </c>
      <c r="G14" s="1">
        <v>129.9</v>
      </c>
      <c r="H14" s="1">
        <f t="shared" si="3"/>
        <v>120.81355932203388</v>
      </c>
      <c r="I14" s="1">
        <f t="shared" si="4"/>
        <v>136.04072033898305</v>
      </c>
      <c r="K14" s="1">
        <v>74</v>
      </c>
      <c r="L14" s="1">
        <v>352</v>
      </c>
      <c r="N14" s="1">
        <f t="shared" si="5"/>
        <v>311.1673728813559</v>
      </c>
      <c r="O14" s="1">
        <f t="shared" si="0"/>
        <v>114.56949152542373</v>
      </c>
      <c r="AE14">
        <f t="shared" si="1"/>
        <v>64.986698178717248</v>
      </c>
      <c r="AF14">
        <f t="shared" si="2"/>
        <v>177.24332330808159</v>
      </c>
    </row>
    <row r="15" spans="1:32" x14ac:dyDescent="0.25">
      <c r="A15">
        <v>10</v>
      </c>
      <c r="B15" s="1">
        <v>292</v>
      </c>
      <c r="C15" s="1">
        <v>11</v>
      </c>
      <c r="E15" s="1">
        <v>298</v>
      </c>
      <c r="F15" s="1">
        <v>324</v>
      </c>
      <c r="G15" s="1">
        <v>129.9</v>
      </c>
      <c r="H15" s="1">
        <f t="shared" si="3"/>
        <v>120.38771186440678</v>
      </c>
      <c r="I15" s="1">
        <f t="shared" si="4"/>
        <v>136.04072033898305</v>
      </c>
      <c r="K15" s="1">
        <v>74.89</v>
      </c>
      <c r="L15" s="1">
        <v>352.28</v>
      </c>
      <c r="N15" s="1">
        <f t="shared" si="5"/>
        <v>310.40936440677962</v>
      </c>
      <c r="O15" s="1">
        <f t="shared" si="0"/>
        <v>114.33101694915257</v>
      </c>
      <c r="AE15">
        <f t="shared" si="1"/>
        <v>64.986698178717248</v>
      </c>
      <c r="AF15">
        <f t="shared" si="2"/>
        <v>144.85888887531121</v>
      </c>
    </row>
    <row r="16" spans="1:32" x14ac:dyDescent="0.25">
      <c r="A16">
        <v>11</v>
      </c>
      <c r="B16" s="1">
        <v>290</v>
      </c>
      <c r="C16" s="1">
        <v>9</v>
      </c>
      <c r="E16" s="1">
        <v>298</v>
      </c>
      <c r="F16" s="1">
        <v>324</v>
      </c>
      <c r="G16" s="1">
        <v>129.9</v>
      </c>
      <c r="H16" s="1">
        <f t="shared" si="3"/>
        <v>120.38771186440678</v>
      </c>
      <c r="I16" s="1">
        <f t="shared" si="4"/>
        <v>136.04072033898305</v>
      </c>
      <c r="K16" s="1">
        <v>75.09</v>
      </c>
      <c r="L16" s="1">
        <v>350.78</v>
      </c>
      <c r="N16" s="1">
        <f t="shared" si="5"/>
        <v>310.23902542372878</v>
      </c>
      <c r="O16" s="1">
        <f t="shared" si="0"/>
        <v>115.60855932203393</v>
      </c>
      <c r="AE16">
        <f t="shared" si="1"/>
        <v>40.42470992063754</v>
      </c>
      <c r="AF16">
        <f t="shared" si="2"/>
        <v>129.30900628253764</v>
      </c>
    </row>
    <row r="17" spans="1:32" x14ac:dyDescent="0.25">
      <c r="A17">
        <v>12</v>
      </c>
      <c r="B17" s="1">
        <v>291.5</v>
      </c>
      <c r="C17" s="1">
        <v>8.5</v>
      </c>
      <c r="E17" s="1">
        <v>297.5</v>
      </c>
      <c r="F17" s="1">
        <v>326</v>
      </c>
      <c r="G17" s="1">
        <v>129.9</v>
      </c>
      <c r="H17" s="1">
        <f t="shared" si="3"/>
        <v>120.81355932203388</v>
      </c>
      <c r="I17" s="1">
        <f t="shared" si="4"/>
        <v>134.33733050847457</v>
      </c>
      <c r="K17" s="1">
        <v>76</v>
      </c>
      <c r="L17" s="1">
        <v>350</v>
      </c>
      <c r="N17" s="1">
        <f t="shared" si="5"/>
        <v>309.46398305084745</v>
      </c>
      <c r="O17" s="1">
        <f t="shared" si="0"/>
        <v>116.27288135593221</v>
      </c>
      <c r="AE17">
        <f t="shared" si="1"/>
        <v>25.811485927594973</v>
      </c>
      <c r="AF17">
        <f t="shared" si="2"/>
        <v>93.470648766316799</v>
      </c>
    </row>
    <row r="18" spans="1:32" x14ac:dyDescent="0.25">
      <c r="A18">
        <v>13</v>
      </c>
      <c r="B18" s="1">
        <v>291.5</v>
      </c>
      <c r="C18" s="1">
        <v>8.5</v>
      </c>
      <c r="E18" s="1">
        <v>297</v>
      </c>
      <c r="F18" s="1">
        <v>327.5</v>
      </c>
      <c r="G18" s="1">
        <v>129.9</v>
      </c>
      <c r="H18" s="1">
        <f t="shared" si="3"/>
        <v>121.23940677966101</v>
      </c>
      <c r="I18" s="1">
        <f t="shared" si="4"/>
        <v>133.05978813559321</v>
      </c>
      <c r="K18" s="1">
        <v>77</v>
      </c>
      <c r="L18" s="1">
        <v>348</v>
      </c>
      <c r="N18" s="1">
        <f t="shared" si="5"/>
        <v>308.61228813559319</v>
      </c>
      <c r="O18" s="1">
        <f t="shared" si="0"/>
        <v>117.97627118644068</v>
      </c>
      <c r="AE18">
        <f t="shared" si="1"/>
        <v>17.882797170574815</v>
      </c>
      <c r="AF18">
        <f t="shared" si="2"/>
        <v>71.548170897912456</v>
      </c>
    </row>
    <row r="19" spans="1:32" x14ac:dyDescent="0.25">
      <c r="A19">
        <v>14</v>
      </c>
      <c r="B19" s="1">
        <v>291.5</v>
      </c>
      <c r="C19" s="1">
        <v>8.5</v>
      </c>
      <c r="E19" s="1">
        <v>297.5</v>
      </c>
      <c r="F19" s="1">
        <v>328.5</v>
      </c>
      <c r="G19" s="1">
        <v>129.9</v>
      </c>
      <c r="H19" s="1">
        <f t="shared" si="3"/>
        <v>120.81355932203388</v>
      </c>
      <c r="I19" s="1">
        <f t="shared" si="4"/>
        <v>132.20809322033898</v>
      </c>
      <c r="K19" s="1">
        <v>78.459999999999994</v>
      </c>
      <c r="L19" s="1">
        <v>346.58</v>
      </c>
      <c r="N19" s="1">
        <f t="shared" si="5"/>
        <v>307.36881355932201</v>
      </c>
      <c r="O19" s="1">
        <f t="shared" si="0"/>
        <v>119.18567796610171</v>
      </c>
      <c r="AE19">
        <f t="shared" si="1"/>
        <v>14.46249096356706</v>
      </c>
      <c r="AF19">
        <f t="shared" si="2"/>
        <v>70.4001478296682</v>
      </c>
    </row>
    <row r="20" spans="1:32" x14ac:dyDescent="0.25">
      <c r="A20">
        <v>15</v>
      </c>
      <c r="B20" s="1">
        <v>291.5</v>
      </c>
      <c r="C20" s="1">
        <v>8.5</v>
      </c>
      <c r="E20" s="1">
        <v>294.5</v>
      </c>
      <c r="F20" s="1">
        <v>329</v>
      </c>
      <c r="G20" s="1">
        <v>129.9</v>
      </c>
      <c r="H20" s="1">
        <f t="shared" si="3"/>
        <v>123.36864406779659</v>
      </c>
      <c r="I20" s="1">
        <f t="shared" si="4"/>
        <v>131.78224576271185</v>
      </c>
      <c r="K20" s="1">
        <v>81.5</v>
      </c>
      <c r="L20" s="1">
        <v>346.5</v>
      </c>
      <c r="N20" s="1">
        <f t="shared" si="5"/>
        <v>304.77966101694915</v>
      </c>
      <c r="O20" s="1">
        <f t="shared" si="0"/>
        <v>119.25381355932204</v>
      </c>
      <c r="AE20">
        <f t="shared" si="1"/>
        <v>14.46249096356706</v>
      </c>
      <c r="AF20">
        <f t="shared" si="2"/>
        <v>101.88619997386951</v>
      </c>
    </row>
    <row r="21" spans="1:32" x14ac:dyDescent="0.25">
      <c r="A21">
        <v>16</v>
      </c>
      <c r="B21" s="1">
        <v>291.5</v>
      </c>
      <c r="C21" s="1">
        <v>8.5</v>
      </c>
      <c r="E21" s="1">
        <v>294.5</v>
      </c>
      <c r="F21" s="1">
        <v>329</v>
      </c>
      <c r="G21" s="1">
        <v>129.9</v>
      </c>
      <c r="H21" s="1">
        <f t="shared" si="3"/>
        <v>123.36864406779659</v>
      </c>
      <c r="I21" s="1">
        <f t="shared" si="4"/>
        <v>131.78224576271185</v>
      </c>
      <c r="K21" s="1">
        <v>86.3</v>
      </c>
      <c r="L21" s="1">
        <v>348.5</v>
      </c>
      <c r="N21" s="1">
        <f t="shared" si="5"/>
        <v>300.69152542372876</v>
      </c>
      <c r="O21" s="1">
        <f t="shared" si="0"/>
        <v>117.55042372881357</v>
      </c>
      <c r="AE21">
        <f t="shared" si="1"/>
        <v>11.404876870894281</v>
      </c>
      <c r="AF21">
        <f t="shared" si="2"/>
        <v>129.30900628253764</v>
      </c>
    </row>
    <row r="22" spans="1:32" x14ac:dyDescent="0.25">
      <c r="A22">
        <v>17</v>
      </c>
      <c r="B22" s="1">
        <v>291.5</v>
      </c>
      <c r="C22" s="1">
        <v>8.5</v>
      </c>
      <c r="E22" s="1">
        <v>294</v>
      </c>
      <c r="F22" s="1">
        <v>329.5</v>
      </c>
      <c r="G22" s="1">
        <v>129.9</v>
      </c>
      <c r="H22" s="1">
        <f t="shared" si="3"/>
        <v>123.79449152542372</v>
      </c>
      <c r="I22" s="1">
        <f t="shared" si="4"/>
        <v>131.35639830508472</v>
      </c>
      <c r="K22" s="1">
        <v>90</v>
      </c>
      <c r="L22" s="1">
        <v>350</v>
      </c>
      <c r="N22" s="1">
        <f t="shared" si="5"/>
        <v>297.54025423728808</v>
      </c>
      <c r="O22" s="1">
        <f t="shared" si="0"/>
        <v>116.27288135593221</v>
      </c>
      <c r="AE22">
        <f t="shared" si="1"/>
        <v>17.882797170574815</v>
      </c>
      <c r="AF22">
        <f t="shared" si="2"/>
        <v>110.66444329575745</v>
      </c>
    </row>
    <row r="23" spans="1:32" x14ac:dyDescent="0.25">
      <c r="A23">
        <v>18</v>
      </c>
      <c r="B23" s="1">
        <v>291.5</v>
      </c>
      <c r="C23" s="1">
        <v>8.5</v>
      </c>
      <c r="E23" s="1">
        <v>293.5</v>
      </c>
      <c r="F23" s="1">
        <v>328.5</v>
      </c>
      <c r="G23" s="1">
        <v>129.9</v>
      </c>
      <c r="H23" s="1">
        <f t="shared" si="3"/>
        <v>124.22033898305082</v>
      </c>
      <c r="I23" s="1">
        <f t="shared" si="4"/>
        <v>132.20809322033898</v>
      </c>
      <c r="K23" s="1">
        <v>92</v>
      </c>
      <c r="L23" s="1">
        <v>349</v>
      </c>
      <c r="N23" s="1">
        <f t="shared" si="5"/>
        <v>295.83686440677963</v>
      </c>
      <c r="O23" s="1">
        <f t="shared" si="0"/>
        <v>117.12457627118644</v>
      </c>
      <c r="AE23">
        <f t="shared" si="1"/>
        <v>17.882797170574815</v>
      </c>
      <c r="AF23">
        <f t="shared" si="2"/>
        <v>83.694833954334555</v>
      </c>
    </row>
    <row r="24" spans="1:32" x14ac:dyDescent="0.25">
      <c r="A24">
        <v>19</v>
      </c>
      <c r="B24" s="1">
        <v>291.5</v>
      </c>
      <c r="C24" s="1">
        <v>8.5</v>
      </c>
      <c r="E24" s="1">
        <v>291.5</v>
      </c>
      <c r="F24" s="1">
        <v>328.5</v>
      </c>
      <c r="G24" s="1">
        <v>129.9</v>
      </c>
      <c r="H24" s="1">
        <f t="shared" si="3"/>
        <v>125.92372881355931</v>
      </c>
      <c r="I24" s="1">
        <f t="shared" si="4"/>
        <v>132.20809322033898</v>
      </c>
      <c r="K24" s="1">
        <v>92.25</v>
      </c>
      <c r="L24" s="1">
        <v>347.39</v>
      </c>
      <c r="N24" s="1">
        <f t="shared" si="5"/>
        <v>295.62394067796606</v>
      </c>
      <c r="O24" s="1">
        <f t="shared" si="0"/>
        <v>118.49580508474578</v>
      </c>
      <c r="AE24">
        <f t="shared" si="1"/>
        <v>17.882797170574815</v>
      </c>
      <c r="AF24">
        <f t="shared" si="2"/>
        <v>59.957013972929786</v>
      </c>
    </row>
    <row r="25" spans="1:32" x14ac:dyDescent="0.25">
      <c r="A25">
        <v>20</v>
      </c>
      <c r="B25" s="1">
        <v>291.5</v>
      </c>
      <c r="C25" s="1">
        <v>8.5</v>
      </c>
      <c r="E25" s="1">
        <v>289.5</v>
      </c>
      <c r="F25" s="1">
        <v>328.5</v>
      </c>
      <c r="G25" s="1">
        <v>129.9</v>
      </c>
      <c r="H25" s="1">
        <f t="shared" si="3"/>
        <v>127.62711864406779</v>
      </c>
      <c r="I25" s="1">
        <f t="shared" si="4"/>
        <v>132.20809322033898</v>
      </c>
      <c r="K25" s="1">
        <v>93.61</v>
      </c>
      <c r="L25" s="1">
        <v>345.74</v>
      </c>
      <c r="N25" s="1">
        <f t="shared" si="5"/>
        <v>294.46563559322033</v>
      </c>
      <c r="O25" s="1">
        <f t="shared" si="0"/>
        <v>119.90110169491525</v>
      </c>
      <c r="AE25">
        <f t="shared" si="1"/>
        <v>21.665795491917287</v>
      </c>
      <c r="AF25">
        <f t="shared" si="2"/>
        <v>44.717169514826239</v>
      </c>
    </row>
    <row r="26" spans="1:32" x14ac:dyDescent="0.25">
      <c r="A26">
        <v>21</v>
      </c>
      <c r="B26" s="1">
        <v>291.5</v>
      </c>
      <c r="C26" s="1">
        <v>8.5</v>
      </c>
      <c r="E26" s="1">
        <v>287</v>
      </c>
      <c r="F26" s="1">
        <v>328</v>
      </c>
      <c r="G26" s="1">
        <v>129.9</v>
      </c>
      <c r="H26" s="1">
        <f t="shared" si="3"/>
        <v>129.75635593220338</v>
      </c>
      <c r="I26" s="1">
        <f t="shared" si="4"/>
        <v>132.63394067796608</v>
      </c>
      <c r="K26" s="1">
        <v>94</v>
      </c>
      <c r="L26" s="1">
        <v>344.5</v>
      </c>
      <c r="N26" s="1">
        <f t="shared" si="5"/>
        <v>294.13347457627117</v>
      </c>
      <c r="O26" s="1">
        <f t="shared" si="0"/>
        <v>120.95720338983051</v>
      </c>
      <c r="AE26">
        <f t="shared" si="1"/>
        <v>25.811485927594973</v>
      </c>
      <c r="AF26">
        <f t="shared" si="2"/>
        <v>24.837265029343492</v>
      </c>
    </row>
    <row r="27" spans="1:32" x14ac:dyDescent="0.25">
      <c r="A27">
        <v>22</v>
      </c>
      <c r="B27" s="1">
        <v>291.5</v>
      </c>
      <c r="C27" s="1">
        <v>8.5</v>
      </c>
      <c r="E27" s="1">
        <v>284.5</v>
      </c>
      <c r="F27" s="1">
        <v>327.5</v>
      </c>
      <c r="G27" s="1">
        <v>129.9</v>
      </c>
      <c r="H27" s="1">
        <f t="shared" si="3"/>
        <v>131.88559322033896</v>
      </c>
      <c r="I27" s="1">
        <f t="shared" si="4"/>
        <v>133.05978813559321</v>
      </c>
      <c r="K27" s="1">
        <v>95.8</v>
      </c>
      <c r="L27" s="1">
        <v>342.5</v>
      </c>
      <c r="N27" s="1">
        <f t="shared" si="5"/>
        <v>292.60042372881355</v>
      </c>
      <c r="O27" s="1">
        <f t="shared" si="0"/>
        <v>122.660593220339</v>
      </c>
      <c r="AE27">
        <f t="shared" si="1"/>
        <v>30.319868477607638</v>
      </c>
      <c r="AF27">
        <f t="shared" si="2"/>
        <v>15.292513461174103</v>
      </c>
    </row>
    <row r="28" spans="1:32" x14ac:dyDescent="0.25">
      <c r="A28">
        <v>23</v>
      </c>
      <c r="B28" s="1">
        <v>291.5</v>
      </c>
      <c r="C28" s="1">
        <v>8.5</v>
      </c>
      <c r="E28" s="1">
        <v>282</v>
      </c>
      <c r="F28" s="1">
        <v>327</v>
      </c>
      <c r="G28" s="1">
        <v>129.9</v>
      </c>
      <c r="H28" s="1">
        <f t="shared" si="3"/>
        <v>134.01483050847457</v>
      </c>
      <c r="I28" s="1">
        <f t="shared" si="4"/>
        <v>133.48563559322034</v>
      </c>
      <c r="K28" s="1">
        <v>96.62</v>
      </c>
      <c r="L28" s="1">
        <v>341.24</v>
      </c>
      <c r="N28" s="1">
        <f t="shared" si="5"/>
        <v>291.90203389830504</v>
      </c>
      <c r="O28" s="1">
        <f t="shared" si="0"/>
        <v>123.73372881355932</v>
      </c>
      <c r="AE28">
        <f t="shared" si="1"/>
        <v>30.319868477607638</v>
      </c>
      <c r="AF28">
        <f t="shared" si="2"/>
        <v>5.6525704095887424</v>
      </c>
    </row>
    <row r="29" spans="1:32" x14ac:dyDescent="0.25">
      <c r="A29">
        <v>24</v>
      </c>
      <c r="B29" s="1">
        <v>291.5</v>
      </c>
      <c r="C29" s="1">
        <v>8.5</v>
      </c>
      <c r="E29" s="1">
        <v>281</v>
      </c>
      <c r="F29" s="1">
        <v>327</v>
      </c>
      <c r="G29" s="1">
        <v>129.9</v>
      </c>
      <c r="H29" s="1">
        <f t="shared" si="3"/>
        <v>134.8665254237288</v>
      </c>
      <c r="I29" s="1">
        <f t="shared" si="4"/>
        <v>133.48563559322034</v>
      </c>
      <c r="K29" s="1">
        <v>97.85</v>
      </c>
      <c r="L29" s="1">
        <v>339.44</v>
      </c>
      <c r="N29" s="1">
        <f t="shared" si="5"/>
        <v>290.85444915254237</v>
      </c>
      <c r="O29" s="1">
        <f t="shared" si="0"/>
        <v>125.26677966101695</v>
      </c>
      <c r="AE29">
        <f t="shared" si="1"/>
        <v>35.190943141954946</v>
      </c>
      <c r="AF29">
        <f t="shared" si="2"/>
        <v>1.8373249317435805</v>
      </c>
    </row>
    <row r="30" spans="1:32" x14ac:dyDescent="0.25">
      <c r="A30">
        <v>25</v>
      </c>
      <c r="B30" s="1">
        <v>291.5</v>
      </c>
      <c r="C30" s="1">
        <v>8.5</v>
      </c>
      <c r="E30" s="1">
        <v>279</v>
      </c>
      <c r="F30" s="1">
        <v>326.5</v>
      </c>
      <c r="G30" s="1">
        <v>129.9</v>
      </c>
      <c r="H30" s="1">
        <f t="shared" si="3"/>
        <v>136.56991525423729</v>
      </c>
      <c r="I30" s="1">
        <f t="shared" si="4"/>
        <v>133.91148305084744</v>
      </c>
      <c r="K30" s="1">
        <v>98.4</v>
      </c>
      <c r="L30" s="1">
        <v>338.24</v>
      </c>
      <c r="N30" s="1">
        <f t="shared" si="5"/>
        <v>290.38601694915252</v>
      </c>
      <c r="O30" s="1">
        <f t="shared" si="0"/>
        <v>126.28881355932204</v>
      </c>
      <c r="AE30">
        <f t="shared" si="1"/>
        <v>40.42470992063754</v>
      </c>
      <c r="AF30">
        <f t="shared" si="2"/>
        <v>0.15921052083175463</v>
      </c>
    </row>
    <row r="31" spans="1:32" x14ac:dyDescent="0.25">
      <c r="A31">
        <v>26</v>
      </c>
      <c r="B31" s="1">
        <v>291.5</v>
      </c>
      <c r="C31" s="1">
        <v>8.5</v>
      </c>
      <c r="E31" s="1">
        <v>275</v>
      </c>
      <c r="F31" s="1">
        <v>326</v>
      </c>
      <c r="G31" s="1">
        <v>129.9</v>
      </c>
      <c r="H31" s="1">
        <f t="shared" si="3"/>
        <v>139.97669491525423</v>
      </c>
      <c r="I31" s="1">
        <f t="shared" si="4"/>
        <v>134.33733050847457</v>
      </c>
      <c r="K31" s="1">
        <v>100.06</v>
      </c>
      <c r="L31" s="1">
        <v>336.18</v>
      </c>
      <c r="N31" s="1">
        <f t="shared" si="5"/>
        <v>288.9722033898305</v>
      </c>
      <c r="O31" s="1">
        <f t="shared" si="0"/>
        <v>128.04330508474575</v>
      </c>
      <c r="AE31">
        <f t="shared" si="1"/>
        <v>40.42470992063754</v>
      </c>
      <c r="AF31">
        <f t="shared" si="2"/>
        <v>1.7618829457496761</v>
      </c>
    </row>
    <row r="32" spans="1:32" x14ac:dyDescent="0.25">
      <c r="A32">
        <v>27</v>
      </c>
      <c r="B32" s="1">
        <v>291.5</v>
      </c>
      <c r="C32" s="1">
        <v>8.5</v>
      </c>
      <c r="E32" s="1">
        <v>275</v>
      </c>
      <c r="F32" s="1">
        <v>326</v>
      </c>
      <c r="G32" s="1">
        <v>129.9</v>
      </c>
      <c r="H32" s="1">
        <f t="shared" si="3"/>
        <v>139.97669491525423</v>
      </c>
      <c r="I32" s="1">
        <f t="shared" si="4"/>
        <v>134.33733050847457</v>
      </c>
      <c r="K32" s="1">
        <v>102.94</v>
      </c>
      <c r="L32" s="1">
        <v>335.09</v>
      </c>
      <c r="N32" s="1">
        <f t="shared" si="5"/>
        <v>286.51932203389828</v>
      </c>
      <c r="O32" s="1">
        <f t="shared" si="0"/>
        <v>128.97165254237291</v>
      </c>
      <c r="AE32">
        <f t="shared" si="1"/>
        <v>46.021168813655116</v>
      </c>
      <c r="AF32">
        <f t="shared" si="2"/>
        <v>1.8373249317435805</v>
      </c>
    </row>
    <row r="33" spans="1:32" x14ac:dyDescent="0.25">
      <c r="A33">
        <v>28</v>
      </c>
      <c r="B33" s="1">
        <v>291.5</v>
      </c>
      <c r="C33" s="1">
        <v>8.5</v>
      </c>
      <c r="E33" s="1">
        <v>273.5</v>
      </c>
      <c r="F33" s="1">
        <v>325.5</v>
      </c>
      <c r="G33" s="1">
        <v>129.9</v>
      </c>
      <c r="H33" s="1">
        <f t="shared" si="3"/>
        <v>141.25423728813558</v>
      </c>
      <c r="I33" s="1">
        <f t="shared" si="4"/>
        <v>134.76317796610169</v>
      </c>
      <c r="K33" s="1">
        <v>108.4</v>
      </c>
      <c r="L33" s="1">
        <v>338.24</v>
      </c>
      <c r="N33" s="1">
        <f t="shared" si="5"/>
        <v>281.86906779661012</v>
      </c>
      <c r="O33" s="1">
        <f t="shared" si="0"/>
        <v>126.28881355932204</v>
      </c>
      <c r="AE33">
        <f t="shared" si="1"/>
        <v>46.021168813655116</v>
      </c>
      <c r="AF33">
        <f t="shared" si="2"/>
        <v>3.3266542473398157</v>
      </c>
    </row>
    <row r="34" spans="1:32" x14ac:dyDescent="0.25">
      <c r="A34">
        <v>29</v>
      </c>
      <c r="B34" s="1">
        <v>291.5</v>
      </c>
      <c r="C34" s="1">
        <v>8.5</v>
      </c>
      <c r="E34" s="1">
        <v>273</v>
      </c>
      <c r="F34" s="1">
        <v>325.5</v>
      </c>
      <c r="G34" s="1">
        <v>129.9</v>
      </c>
      <c r="H34" s="1">
        <f t="shared" si="3"/>
        <v>141.68008474576271</v>
      </c>
      <c r="I34" s="1">
        <f t="shared" si="4"/>
        <v>134.76317796610169</v>
      </c>
      <c r="K34" s="1">
        <v>112.93</v>
      </c>
      <c r="L34" s="1">
        <v>338.79</v>
      </c>
      <c r="N34" s="1">
        <f t="shared" si="5"/>
        <v>278.01088983050846</v>
      </c>
      <c r="O34" s="1">
        <f t="shared" si="0"/>
        <v>125.8203813559322</v>
      </c>
      <c r="AE34">
        <f t="shared" si="1"/>
        <v>46.021168813655116</v>
      </c>
      <c r="AF34">
        <f t="shared" si="2"/>
        <v>23.332714396980091</v>
      </c>
    </row>
    <row r="35" spans="1:32" x14ac:dyDescent="0.25">
      <c r="A35">
        <v>30</v>
      </c>
      <c r="B35" s="1">
        <v>291.5</v>
      </c>
      <c r="C35" s="1">
        <v>8.5</v>
      </c>
      <c r="E35" s="1">
        <v>272</v>
      </c>
      <c r="F35" s="1">
        <v>325.5</v>
      </c>
      <c r="G35" s="1">
        <v>129.9</v>
      </c>
      <c r="H35" s="1">
        <f t="shared" si="3"/>
        <v>142.53177966101694</v>
      </c>
      <c r="I35" s="1">
        <f t="shared" si="4"/>
        <v>134.76317796610169</v>
      </c>
      <c r="K35" s="1">
        <v>117.32</v>
      </c>
      <c r="L35" s="1">
        <v>342.32</v>
      </c>
      <c r="N35" s="1">
        <f t="shared" si="5"/>
        <v>274.27194915254233</v>
      </c>
      <c r="O35" s="1">
        <f t="shared" si="0"/>
        <v>122.81389830508476</v>
      </c>
      <c r="AE35">
        <f t="shared" si="1"/>
        <v>40.42470992063754</v>
      </c>
      <c r="AF35">
        <f t="shared" si="2"/>
        <v>15.830053162569806</v>
      </c>
    </row>
    <row r="36" spans="1:32" x14ac:dyDescent="0.25">
      <c r="A36">
        <v>31</v>
      </c>
      <c r="B36" s="1">
        <v>291.5</v>
      </c>
      <c r="C36" s="1">
        <v>8.5</v>
      </c>
      <c r="E36" s="1">
        <v>273</v>
      </c>
      <c r="F36" s="1">
        <v>326</v>
      </c>
      <c r="G36" s="1">
        <v>129.9</v>
      </c>
      <c r="H36" s="1">
        <f t="shared" si="3"/>
        <v>141.68008474576271</v>
      </c>
      <c r="I36" s="1">
        <f t="shared" si="4"/>
        <v>134.33733050847457</v>
      </c>
      <c r="K36" s="1">
        <v>116.32</v>
      </c>
      <c r="L36" s="1">
        <v>341.32</v>
      </c>
      <c r="N36" s="1">
        <f t="shared" si="5"/>
        <v>275.12364406779659</v>
      </c>
      <c r="O36" s="1">
        <f t="shared" si="0"/>
        <v>123.66559322033899</v>
      </c>
      <c r="AE36">
        <f t="shared" si="1"/>
        <v>25.811485927594973</v>
      </c>
      <c r="AF36">
        <f t="shared" si="2"/>
        <v>15.292513461174103</v>
      </c>
    </row>
    <row r="37" spans="1:32" x14ac:dyDescent="0.25">
      <c r="A37">
        <v>32</v>
      </c>
      <c r="B37" s="1">
        <v>291.5</v>
      </c>
      <c r="C37" s="1">
        <v>8.5</v>
      </c>
      <c r="E37" s="1">
        <v>272</v>
      </c>
      <c r="F37" s="1">
        <v>327.5</v>
      </c>
      <c r="G37" s="1">
        <v>129.9</v>
      </c>
      <c r="H37" s="1">
        <f t="shared" si="3"/>
        <v>142.53177966101694</v>
      </c>
      <c r="I37" s="1">
        <f t="shared" si="4"/>
        <v>133.05978813559321</v>
      </c>
      <c r="K37" s="1">
        <v>117.4</v>
      </c>
      <c r="L37" s="1">
        <v>341.24</v>
      </c>
      <c r="N37" s="1">
        <f t="shared" si="5"/>
        <v>274.20381355932204</v>
      </c>
      <c r="O37" s="1">
        <f t="shared" si="0"/>
        <v>123.73372881355932</v>
      </c>
      <c r="AE37">
        <f t="shared" si="1"/>
        <v>17.882797170574815</v>
      </c>
      <c r="AF37">
        <f t="shared" si="2"/>
        <v>13.735603865748624</v>
      </c>
    </row>
    <row r="38" spans="1:32" x14ac:dyDescent="0.25">
      <c r="A38">
        <v>33</v>
      </c>
      <c r="B38" s="1">
        <v>291.5</v>
      </c>
      <c r="C38" s="1">
        <v>8.5</v>
      </c>
      <c r="E38" s="1">
        <v>271.5</v>
      </c>
      <c r="F38" s="1">
        <v>328.5</v>
      </c>
      <c r="G38" s="1">
        <v>129.9</v>
      </c>
      <c r="H38" s="1">
        <f t="shared" si="3"/>
        <v>142.95762711864407</v>
      </c>
      <c r="I38" s="1">
        <f t="shared" si="4"/>
        <v>132.20809322033898</v>
      </c>
      <c r="K38" s="1">
        <v>116.61</v>
      </c>
      <c r="L38" s="1">
        <v>341</v>
      </c>
      <c r="N38" s="1">
        <f t="shared" si="5"/>
        <v>274.87665254237288</v>
      </c>
      <c r="O38" s="1">
        <f t="shared" si="0"/>
        <v>123.93813559322035</v>
      </c>
      <c r="AE38">
        <f t="shared" si="1"/>
        <v>21.665795491917287</v>
      </c>
      <c r="AF38">
        <f t="shared" si="2"/>
        <v>15.292513461174103</v>
      </c>
    </row>
    <row r="39" spans="1:32" x14ac:dyDescent="0.25">
      <c r="A39">
        <v>34</v>
      </c>
      <c r="B39" s="1">
        <v>291.5</v>
      </c>
      <c r="C39" s="1">
        <v>8.5</v>
      </c>
      <c r="E39" s="1">
        <v>268.5</v>
      </c>
      <c r="F39" s="1">
        <v>328</v>
      </c>
      <c r="G39" s="1">
        <v>129.9</v>
      </c>
      <c r="H39" s="1">
        <f t="shared" si="3"/>
        <v>145.51271186440675</v>
      </c>
      <c r="I39" s="1">
        <f t="shared" si="4"/>
        <v>132.63394067796608</v>
      </c>
      <c r="K39" s="1">
        <v>117.4</v>
      </c>
      <c r="L39" s="1">
        <v>341.24</v>
      </c>
      <c r="N39" s="1">
        <f t="shared" si="5"/>
        <v>274.20381355932204</v>
      </c>
      <c r="O39" s="1">
        <f t="shared" si="0"/>
        <v>123.73372881355932</v>
      </c>
      <c r="AE39">
        <f t="shared" si="1"/>
        <v>17.882797170574815</v>
      </c>
      <c r="AF39">
        <f t="shared" si="2"/>
        <v>11.673027708789935</v>
      </c>
    </row>
    <row r="40" spans="1:32" x14ac:dyDescent="0.25">
      <c r="A40">
        <v>35</v>
      </c>
      <c r="B40" s="1">
        <v>291.5</v>
      </c>
      <c r="C40" s="1">
        <v>8.5</v>
      </c>
      <c r="E40" s="1">
        <v>265</v>
      </c>
      <c r="F40" s="1">
        <v>328.5</v>
      </c>
      <c r="G40" s="1">
        <v>129.9</v>
      </c>
      <c r="H40" s="1">
        <f t="shared" si="3"/>
        <v>148.49364406779659</v>
      </c>
      <c r="I40" s="1">
        <f t="shared" si="4"/>
        <v>132.20809322033898</v>
      </c>
      <c r="K40" s="1">
        <v>116.91</v>
      </c>
      <c r="L40" s="1">
        <v>340.66</v>
      </c>
      <c r="N40" s="1">
        <f t="shared" si="5"/>
        <v>274.62114406779659</v>
      </c>
      <c r="O40" s="1">
        <f t="shared" si="0"/>
        <v>124.22771186440676</v>
      </c>
      <c r="AE40">
        <f t="shared" si="1"/>
        <v>20.109073109660105</v>
      </c>
      <c r="AF40">
        <f t="shared" si="2"/>
        <v>15.292513461174103</v>
      </c>
    </row>
    <row r="41" spans="1:32" x14ac:dyDescent="0.25">
      <c r="A41">
        <v>36</v>
      </c>
      <c r="B41" s="1">
        <v>291.5</v>
      </c>
      <c r="C41" s="1">
        <v>8.5</v>
      </c>
      <c r="E41" s="1">
        <v>262.73</v>
      </c>
      <c r="F41" s="1">
        <v>328.2</v>
      </c>
      <c r="G41" s="1">
        <v>129.9</v>
      </c>
      <c r="H41" s="1">
        <f t="shared" si="3"/>
        <v>150.42699152542369</v>
      </c>
      <c r="I41" s="1">
        <f t="shared" si="4"/>
        <v>132.46360169491524</v>
      </c>
      <c r="K41" s="1">
        <v>117.4</v>
      </c>
      <c r="L41" s="1">
        <v>341.24</v>
      </c>
      <c r="N41" s="1">
        <f t="shared" si="5"/>
        <v>274.20381355932204</v>
      </c>
      <c r="O41" s="1">
        <f t="shared" si="0"/>
        <v>123.73372881355932</v>
      </c>
      <c r="AE41">
        <f t="shared" si="1"/>
        <v>22.79002944878205</v>
      </c>
      <c r="AF41">
        <f t="shared" si="2"/>
        <v>11.673027708789935</v>
      </c>
    </row>
    <row r="42" spans="1:32" x14ac:dyDescent="0.25">
      <c r="A42">
        <v>37</v>
      </c>
      <c r="B42" s="1">
        <v>291.5</v>
      </c>
      <c r="C42" s="1">
        <v>8.5</v>
      </c>
      <c r="E42" s="1">
        <v>261</v>
      </c>
      <c r="F42" s="1">
        <v>327.86</v>
      </c>
      <c r="G42" s="1">
        <v>129.9</v>
      </c>
      <c r="H42" s="1">
        <f t="shared" si="3"/>
        <v>151.90042372881354</v>
      </c>
      <c r="I42" s="1">
        <f t="shared" si="4"/>
        <v>132.75317796610167</v>
      </c>
      <c r="K42" s="1">
        <v>116.91</v>
      </c>
      <c r="L42" s="1">
        <v>340.66</v>
      </c>
      <c r="N42" s="1">
        <f t="shared" si="5"/>
        <v>274.62114406779659</v>
      </c>
      <c r="O42" s="1">
        <f t="shared" si="0"/>
        <v>124.22771186440676</v>
      </c>
      <c r="AE42">
        <f t="shared" si="1"/>
        <v>35.190943141954946</v>
      </c>
      <c r="AF42">
        <f t="shared" si="2"/>
        <v>15.292513461174103</v>
      </c>
    </row>
    <row r="43" spans="1:32" x14ac:dyDescent="0.25">
      <c r="A43">
        <v>38</v>
      </c>
      <c r="B43" s="1">
        <v>291.5</v>
      </c>
      <c r="C43" s="1">
        <v>8.5</v>
      </c>
      <c r="E43" s="1">
        <v>261</v>
      </c>
      <c r="F43" s="1">
        <v>326.5</v>
      </c>
      <c r="G43" s="1">
        <v>129.9</v>
      </c>
      <c r="H43" s="1">
        <f t="shared" si="3"/>
        <v>151.90042372881354</v>
      </c>
      <c r="I43" s="1">
        <f t="shared" si="4"/>
        <v>133.91148305084744</v>
      </c>
      <c r="K43" s="1">
        <v>117.4</v>
      </c>
      <c r="L43" s="1">
        <v>341.24</v>
      </c>
      <c r="N43" s="1">
        <f t="shared" si="5"/>
        <v>274.20381355932204</v>
      </c>
      <c r="O43" s="1">
        <f t="shared" si="0"/>
        <v>123.73372881355932</v>
      </c>
      <c r="AE43">
        <f t="shared" si="1"/>
        <v>21.665795491917287</v>
      </c>
      <c r="AF43">
        <f t="shared" si="2"/>
        <v>11.32645290257933</v>
      </c>
    </row>
    <row r="44" spans="1:32" x14ac:dyDescent="0.25">
      <c r="A44">
        <v>39</v>
      </c>
      <c r="B44" s="1">
        <v>291.5</v>
      </c>
      <c r="C44" s="1">
        <v>8.5</v>
      </c>
      <c r="E44" s="1">
        <v>260</v>
      </c>
      <c r="F44" s="1">
        <v>328</v>
      </c>
      <c r="G44" s="1">
        <v>129.9</v>
      </c>
      <c r="H44" s="1">
        <f t="shared" si="3"/>
        <v>152.75211864406779</v>
      </c>
      <c r="I44" s="1">
        <f t="shared" si="4"/>
        <v>132.63394067796608</v>
      </c>
      <c r="K44" s="1">
        <v>117.52</v>
      </c>
      <c r="L44" s="1">
        <v>340.6</v>
      </c>
      <c r="N44" s="1">
        <f t="shared" si="5"/>
        <v>274.10161016949149</v>
      </c>
      <c r="O44" s="1">
        <f t="shared" si="0"/>
        <v>124.27881355932202</v>
      </c>
      <c r="AE44">
        <f t="shared" si="1"/>
        <v>35.190943141954946</v>
      </c>
      <c r="AF44">
        <f t="shared" si="2"/>
        <v>22.760305597285086</v>
      </c>
    </row>
    <row r="45" spans="1:32" x14ac:dyDescent="0.25">
      <c r="A45">
        <v>40</v>
      </c>
      <c r="B45" s="1">
        <v>291.5</v>
      </c>
      <c r="C45" s="1">
        <v>8.5</v>
      </c>
      <c r="E45" s="1">
        <v>260</v>
      </c>
      <c r="F45" s="1">
        <v>326.5</v>
      </c>
      <c r="G45" s="1">
        <v>129.9</v>
      </c>
      <c r="H45" s="1">
        <f t="shared" si="3"/>
        <v>152.75211864406779</v>
      </c>
      <c r="I45" s="1">
        <f t="shared" si="4"/>
        <v>133.91148305084744</v>
      </c>
      <c r="K45" s="1">
        <v>118.25</v>
      </c>
      <c r="L45" s="1">
        <v>342.25</v>
      </c>
      <c r="N45" s="1">
        <f t="shared" si="5"/>
        <v>273.4798728813559</v>
      </c>
      <c r="O45" s="1">
        <f t="shared" si="0"/>
        <v>122.87351694915255</v>
      </c>
      <c r="AE45">
        <f t="shared" si="1"/>
        <v>30.319868477607638</v>
      </c>
      <c r="AF45">
        <f t="shared" si="2"/>
        <v>42.690342237820474</v>
      </c>
    </row>
    <row r="46" spans="1:32" x14ac:dyDescent="0.25">
      <c r="A46">
        <v>41</v>
      </c>
      <c r="B46" s="1">
        <v>291.5</v>
      </c>
      <c r="C46" s="1">
        <v>8.5</v>
      </c>
      <c r="E46" s="1">
        <v>258</v>
      </c>
      <c r="F46" s="1">
        <v>327</v>
      </c>
      <c r="G46" s="1">
        <v>129.9</v>
      </c>
      <c r="H46" s="1">
        <f t="shared" si="3"/>
        <v>154.45550847457625</v>
      </c>
      <c r="I46" s="1">
        <f t="shared" si="4"/>
        <v>133.48563559322034</v>
      </c>
      <c r="K46" s="1">
        <v>121.32</v>
      </c>
      <c r="L46" s="1">
        <v>344.32</v>
      </c>
      <c r="N46" s="1">
        <f t="shared" si="5"/>
        <v>270.86516949152542</v>
      </c>
      <c r="O46" s="1">
        <f t="shared" si="0"/>
        <v>121.11050847457628</v>
      </c>
      <c r="AE46">
        <f t="shared" si="1"/>
        <v>51.980319821007257</v>
      </c>
      <c r="AF46">
        <f t="shared" si="2"/>
        <v>77.727622694216024</v>
      </c>
    </row>
    <row r="47" spans="1:32" x14ac:dyDescent="0.25">
      <c r="A47">
        <v>42</v>
      </c>
      <c r="B47" s="1">
        <v>291.5</v>
      </c>
      <c r="C47" s="1">
        <v>8.5</v>
      </c>
      <c r="E47" s="1">
        <v>257</v>
      </c>
      <c r="F47" s="1">
        <v>325</v>
      </c>
      <c r="G47" s="1">
        <v>129.9</v>
      </c>
      <c r="H47" s="1">
        <f t="shared" si="3"/>
        <v>155.30720338983051</v>
      </c>
      <c r="I47" s="1">
        <f t="shared" si="4"/>
        <v>135.18902542372879</v>
      </c>
      <c r="K47" s="1">
        <v>124</v>
      </c>
      <c r="L47" s="1">
        <v>347</v>
      </c>
      <c r="N47" s="1">
        <f t="shared" si="5"/>
        <v>268.58262711864404</v>
      </c>
      <c r="O47" s="1">
        <f t="shared" si="0"/>
        <v>118.82796610169493</v>
      </c>
      <c r="AE47">
        <f t="shared" si="1"/>
        <v>58.302162942694764</v>
      </c>
      <c r="AF47">
        <f t="shared" si="2"/>
        <v>93.470648766316799</v>
      </c>
    </row>
    <row r="48" spans="1:32" x14ac:dyDescent="0.25">
      <c r="A48">
        <v>43</v>
      </c>
      <c r="B48" s="1">
        <v>291.5</v>
      </c>
      <c r="C48" s="1">
        <v>8.5</v>
      </c>
      <c r="E48" s="1">
        <v>254.5</v>
      </c>
      <c r="F48" s="1">
        <v>324.5</v>
      </c>
      <c r="G48" s="1">
        <v>129.9</v>
      </c>
      <c r="H48" s="1">
        <f t="shared" si="3"/>
        <v>157.43644067796609</v>
      </c>
      <c r="I48" s="1">
        <f t="shared" si="4"/>
        <v>135.61487288135592</v>
      </c>
      <c r="K48" s="1">
        <v>126</v>
      </c>
      <c r="L48" s="1">
        <v>348</v>
      </c>
      <c r="N48" s="1">
        <f t="shared" si="5"/>
        <v>266.87923728813558</v>
      </c>
      <c r="O48" s="1">
        <f t="shared" si="0"/>
        <v>117.97627118644068</v>
      </c>
      <c r="AE48">
        <f t="shared" si="1"/>
        <v>58.302162942694764</v>
      </c>
      <c r="AF48">
        <f t="shared" si="2"/>
        <v>85.417789673099065</v>
      </c>
    </row>
    <row r="49" spans="1:32" x14ac:dyDescent="0.25">
      <c r="A49">
        <v>44</v>
      </c>
      <c r="B49" s="1">
        <v>291.5</v>
      </c>
      <c r="C49" s="1">
        <v>8.5</v>
      </c>
      <c r="E49" s="1">
        <v>255</v>
      </c>
      <c r="F49" s="1">
        <v>324.5</v>
      </c>
      <c r="G49" s="1">
        <v>129.9</v>
      </c>
      <c r="H49" s="1">
        <f t="shared" si="3"/>
        <v>157.01059322033896</v>
      </c>
      <c r="I49" s="1">
        <f t="shared" si="4"/>
        <v>135.61487288135592</v>
      </c>
      <c r="K49" s="1">
        <v>125.5</v>
      </c>
      <c r="L49" s="1">
        <v>347.5</v>
      </c>
      <c r="N49" s="1">
        <f t="shared" si="5"/>
        <v>267.30508474576271</v>
      </c>
      <c r="O49" s="1">
        <f t="shared" si="0"/>
        <v>118.4021186440678</v>
      </c>
      <c r="AE49">
        <f t="shared" si="1"/>
        <v>51.980319821007257</v>
      </c>
      <c r="AF49">
        <f t="shared" si="2"/>
        <v>93.470648766316799</v>
      </c>
    </row>
    <row r="50" spans="1:32" x14ac:dyDescent="0.25">
      <c r="A50">
        <v>45</v>
      </c>
      <c r="B50" s="1">
        <v>291.5</v>
      </c>
      <c r="C50" s="1">
        <v>8.5</v>
      </c>
      <c r="E50" s="1">
        <v>255.22</v>
      </c>
      <c r="F50" s="1">
        <v>325</v>
      </c>
      <c r="G50" s="1">
        <v>129.9</v>
      </c>
      <c r="H50" s="1">
        <f t="shared" si="3"/>
        <v>156.82322033898305</v>
      </c>
      <c r="I50" s="1">
        <f t="shared" si="4"/>
        <v>135.18902542372879</v>
      </c>
      <c r="K50" s="1">
        <v>126</v>
      </c>
      <c r="L50" s="1">
        <v>348</v>
      </c>
      <c r="N50" s="1">
        <f t="shared" si="5"/>
        <v>266.87923728813558</v>
      </c>
      <c r="O50" s="1">
        <f t="shared" si="0"/>
        <v>117.97627118644068</v>
      </c>
      <c r="AE50">
        <f t="shared" si="1"/>
        <v>64.986698178717248</v>
      </c>
      <c r="AF50">
        <f t="shared" si="2"/>
        <v>85.417789673099065</v>
      </c>
    </row>
    <row r="51" spans="1:32" x14ac:dyDescent="0.25">
      <c r="A51">
        <v>46</v>
      </c>
      <c r="B51" s="1">
        <v>291.5</v>
      </c>
      <c r="C51" s="1">
        <v>8.5</v>
      </c>
      <c r="E51" s="1">
        <v>253.5</v>
      </c>
      <c r="F51" s="1">
        <v>324</v>
      </c>
      <c r="G51" s="1">
        <v>129.9</v>
      </c>
      <c r="H51" s="1">
        <f t="shared" si="3"/>
        <v>158.28813559322032</v>
      </c>
      <c r="I51" s="1">
        <f t="shared" si="4"/>
        <v>136.04072033898305</v>
      </c>
      <c r="K51" s="1">
        <v>125.5</v>
      </c>
      <c r="L51" s="1">
        <v>347.5</v>
      </c>
      <c r="N51" s="1">
        <f t="shared" si="5"/>
        <v>267.30508474576271</v>
      </c>
      <c r="O51" s="1">
        <f t="shared" si="0"/>
        <v>118.4021186440678</v>
      </c>
      <c r="AE51">
        <f t="shared" si="1"/>
        <v>64.986698178717248</v>
      </c>
      <c r="AF51">
        <f t="shared" si="2"/>
        <v>85.417789673099065</v>
      </c>
    </row>
    <row r="52" spans="1:32" x14ac:dyDescent="0.25">
      <c r="A52">
        <v>47</v>
      </c>
      <c r="B52" s="1">
        <v>291.5</v>
      </c>
      <c r="C52" s="1">
        <v>8.5</v>
      </c>
      <c r="E52" s="1">
        <v>251.69</v>
      </c>
      <c r="F52" s="1">
        <v>324</v>
      </c>
      <c r="G52" s="1">
        <v>129.9</v>
      </c>
      <c r="H52" s="1">
        <f t="shared" si="3"/>
        <v>159.82970338983048</v>
      </c>
      <c r="I52" s="1">
        <f t="shared" si="4"/>
        <v>136.04072033898305</v>
      </c>
      <c r="K52" s="1">
        <v>126.5</v>
      </c>
      <c r="L52" s="1">
        <v>347.5</v>
      </c>
      <c r="N52" s="1">
        <f t="shared" si="5"/>
        <v>266.45338983050846</v>
      </c>
      <c r="O52" s="1">
        <f t="shared" si="0"/>
        <v>118.4021186440678</v>
      </c>
      <c r="AE52">
        <f t="shared" si="1"/>
        <v>58.302162942694764</v>
      </c>
      <c r="AF52">
        <f t="shared" si="2"/>
        <v>63.435365079455323</v>
      </c>
    </row>
    <row r="53" spans="1:32" x14ac:dyDescent="0.25">
      <c r="A53">
        <v>48</v>
      </c>
      <c r="B53" s="1">
        <v>291.5</v>
      </c>
      <c r="C53" s="1">
        <v>8.5</v>
      </c>
      <c r="E53" s="1">
        <v>251.5</v>
      </c>
      <c r="F53" s="1">
        <v>324.5</v>
      </c>
      <c r="G53" s="1">
        <v>129.9</v>
      </c>
      <c r="H53" s="1">
        <f t="shared" si="3"/>
        <v>159.9915254237288</v>
      </c>
      <c r="I53" s="1">
        <f t="shared" si="4"/>
        <v>135.61487288135592</v>
      </c>
      <c r="K53" s="1">
        <v>126.27</v>
      </c>
      <c r="L53" s="1">
        <v>346</v>
      </c>
      <c r="N53" s="1">
        <f t="shared" si="5"/>
        <v>266.64927966101692</v>
      </c>
      <c r="O53" s="1">
        <f t="shared" si="0"/>
        <v>119.67966101694915</v>
      </c>
      <c r="AE53">
        <f t="shared" si="1"/>
        <v>64.986698178717248</v>
      </c>
      <c r="AF53">
        <f t="shared" si="2"/>
        <v>44.717169514826239</v>
      </c>
    </row>
    <row r="54" spans="1:32" x14ac:dyDescent="0.25">
      <c r="A54">
        <v>49</v>
      </c>
      <c r="B54" s="1">
        <v>291.5</v>
      </c>
      <c r="C54" s="1">
        <v>8.5</v>
      </c>
      <c r="E54" s="1">
        <v>248</v>
      </c>
      <c r="F54" s="1">
        <v>324</v>
      </c>
      <c r="G54" s="1">
        <v>129.9</v>
      </c>
      <c r="H54" s="1">
        <f t="shared" si="3"/>
        <v>162.97245762711864</v>
      </c>
      <c r="I54" s="1">
        <f t="shared" si="4"/>
        <v>136.04072033898305</v>
      </c>
      <c r="K54" s="1">
        <v>127.5</v>
      </c>
      <c r="L54" s="1">
        <v>344.5</v>
      </c>
      <c r="N54" s="1">
        <f t="shared" si="5"/>
        <v>265.6016949152542</v>
      </c>
      <c r="O54" s="1">
        <f t="shared" si="0"/>
        <v>120.95720338983051</v>
      </c>
      <c r="AE54">
        <f t="shared" si="1"/>
        <v>46.021168813655116</v>
      </c>
      <c r="AF54">
        <f t="shared" si="2"/>
        <v>29.263202979211808</v>
      </c>
    </row>
    <row r="55" spans="1:32" x14ac:dyDescent="0.25">
      <c r="A55">
        <v>50</v>
      </c>
      <c r="B55" s="1">
        <v>291.5</v>
      </c>
      <c r="C55" s="1">
        <v>8.5</v>
      </c>
      <c r="E55" s="1">
        <v>245</v>
      </c>
      <c r="F55" s="1">
        <v>325.5</v>
      </c>
      <c r="G55" s="1">
        <v>129.9</v>
      </c>
      <c r="H55" s="1">
        <f t="shared" si="3"/>
        <v>165.52754237288136</v>
      </c>
      <c r="I55" s="1">
        <f t="shared" si="4"/>
        <v>134.76317796610169</v>
      </c>
      <c r="K55" s="1">
        <v>128</v>
      </c>
      <c r="L55" s="1">
        <v>343</v>
      </c>
      <c r="N55" s="1">
        <f t="shared" si="5"/>
        <v>265.17584745762713</v>
      </c>
      <c r="O55" s="1">
        <f t="shared" si="0"/>
        <v>122.23474576271187</v>
      </c>
      <c r="AE55">
        <f t="shared" si="1"/>
        <v>46.021168813655116</v>
      </c>
      <c r="AF55">
        <f t="shared" si="2"/>
        <v>15.359198154888455</v>
      </c>
    </row>
    <row r="56" spans="1:32" x14ac:dyDescent="0.25">
      <c r="A56">
        <v>51</v>
      </c>
      <c r="B56" s="1">
        <v>291.5</v>
      </c>
      <c r="C56" s="1">
        <v>8.5</v>
      </c>
      <c r="E56" s="1">
        <v>243</v>
      </c>
      <c r="F56" s="1">
        <v>325.5</v>
      </c>
      <c r="G56" s="1">
        <v>129.9</v>
      </c>
      <c r="H56" s="1">
        <f t="shared" si="3"/>
        <v>167.23093220338981</v>
      </c>
      <c r="I56" s="1">
        <f t="shared" si="4"/>
        <v>134.76317796610169</v>
      </c>
      <c r="K56" s="1">
        <v>130</v>
      </c>
      <c r="L56" s="1">
        <v>341.25</v>
      </c>
      <c r="N56" s="1">
        <f t="shared" si="5"/>
        <v>263.47245762711862</v>
      </c>
      <c r="O56" s="1">
        <f t="shared" si="0"/>
        <v>123.72521186440679</v>
      </c>
      <c r="AE56">
        <f t="shared" si="1"/>
        <v>35.190943141954946</v>
      </c>
      <c r="AF56">
        <f t="shared" si="2"/>
        <v>9.201021594342059</v>
      </c>
    </row>
    <row r="57" spans="1:32" x14ac:dyDescent="0.25">
      <c r="A57">
        <v>52</v>
      </c>
      <c r="B57" s="1">
        <v>291.5</v>
      </c>
      <c r="C57" s="1">
        <v>8.5</v>
      </c>
      <c r="E57" s="1">
        <v>241</v>
      </c>
      <c r="F57" s="1">
        <v>326.5</v>
      </c>
      <c r="G57" s="1">
        <v>129.9</v>
      </c>
      <c r="H57" s="1">
        <f t="shared" si="3"/>
        <v>168.9343220338983</v>
      </c>
      <c r="I57" s="1">
        <f t="shared" si="4"/>
        <v>133.91148305084744</v>
      </c>
      <c r="K57" s="1">
        <v>130.5</v>
      </c>
      <c r="L57" s="1">
        <v>340.21</v>
      </c>
      <c r="N57" s="1">
        <f t="shared" si="5"/>
        <v>263.04661016949149</v>
      </c>
      <c r="O57" s="1">
        <f t="shared" si="0"/>
        <v>124.6109745762712</v>
      </c>
      <c r="AE57">
        <f t="shared" si="1"/>
        <v>35.190943141954946</v>
      </c>
      <c r="AF57">
        <f t="shared" si="2"/>
        <v>18.657025441453413</v>
      </c>
    </row>
    <row r="58" spans="1:32" x14ac:dyDescent="0.25">
      <c r="A58">
        <v>53</v>
      </c>
      <c r="B58" s="1">
        <v>291.5</v>
      </c>
      <c r="C58" s="1">
        <v>8.5</v>
      </c>
      <c r="E58" s="1">
        <v>241</v>
      </c>
      <c r="F58" s="1">
        <v>326.5</v>
      </c>
      <c r="G58" s="1">
        <v>129.9</v>
      </c>
      <c r="H58" s="1">
        <f t="shared" si="3"/>
        <v>168.9343220338983</v>
      </c>
      <c r="I58" s="1">
        <f t="shared" si="4"/>
        <v>133.91148305084744</v>
      </c>
      <c r="K58" s="1">
        <v>135.28</v>
      </c>
      <c r="L58" s="1">
        <v>341.72</v>
      </c>
      <c r="N58" s="1">
        <f t="shared" si="5"/>
        <v>258.97550847457626</v>
      </c>
      <c r="O58" s="1">
        <f t="shared" si="0"/>
        <v>123.32491525423727</v>
      </c>
      <c r="AE58">
        <f t="shared" si="1"/>
        <v>46.021168813655116</v>
      </c>
      <c r="AF58">
        <f t="shared" si="2"/>
        <v>20.774019193810286</v>
      </c>
    </row>
    <row r="59" spans="1:32" x14ac:dyDescent="0.25">
      <c r="A59">
        <v>54</v>
      </c>
      <c r="B59" s="1">
        <v>291.5</v>
      </c>
      <c r="C59" s="1">
        <v>8.5</v>
      </c>
      <c r="E59" s="1">
        <v>238</v>
      </c>
      <c r="F59" s="1">
        <v>325.5</v>
      </c>
      <c r="G59" s="1">
        <v>129.9</v>
      </c>
      <c r="H59" s="1">
        <f t="shared" si="3"/>
        <v>171.48940677966101</v>
      </c>
      <c r="I59" s="1">
        <f t="shared" si="4"/>
        <v>134.76317796610169</v>
      </c>
      <c r="K59" s="1">
        <v>139</v>
      </c>
      <c r="L59" s="1">
        <v>342</v>
      </c>
      <c r="N59" s="1">
        <f t="shared" si="5"/>
        <v>255.80720338983048</v>
      </c>
      <c r="O59" s="1">
        <f t="shared" si="0"/>
        <v>123.08644067796611</v>
      </c>
      <c r="R59" s="3" t="s">
        <v>35</v>
      </c>
      <c r="AE59">
        <f t="shared" si="1"/>
        <v>40.42470992063754</v>
      </c>
      <c r="AF59">
        <f t="shared" si="2"/>
        <v>22.275327480244247</v>
      </c>
    </row>
    <row r="60" spans="1:32" x14ac:dyDescent="0.25">
      <c r="A60">
        <v>55</v>
      </c>
      <c r="B60" s="1">
        <v>291.5</v>
      </c>
      <c r="C60" s="1">
        <v>8.5</v>
      </c>
      <c r="E60" s="1">
        <v>237.5</v>
      </c>
      <c r="F60" s="1">
        <v>326</v>
      </c>
      <c r="G60" s="1">
        <v>129.9</v>
      </c>
      <c r="H60" s="1">
        <f t="shared" si="3"/>
        <v>171.91525423728811</v>
      </c>
      <c r="I60" s="1">
        <f t="shared" si="4"/>
        <v>134.33733050847457</v>
      </c>
      <c r="K60" s="1">
        <v>142.33000000000001</v>
      </c>
      <c r="L60" s="1">
        <v>342.19</v>
      </c>
      <c r="N60" s="1">
        <f t="shared" si="5"/>
        <v>252.97105932203385</v>
      </c>
      <c r="O60" s="1">
        <f t="shared" si="0"/>
        <v>122.92461864406781</v>
      </c>
      <c r="R60" t="s">
        <v>3</v>
      </c>
      <c r="S60" t="s">
        <v>32</v>
      </c>
      <c r="T60" t="s">
        <v>33</v>
      </c>
      <c r="U60" t="s">
        <v>34</v>
      </c>
      <c r="AE60">
        <f t="shared" si="1"/>
        <v>46.021168813655116</v>
      </c>
      <c r="AF60">
        <f t="shared" si="2"/>
        <v>10.760434373220289</v>
      </c>
    </row>
    <row r="61" spans="1:32" x14ac:dyDescent="0.25">
      <c r="A61">
        <v>56</v>
      </c>
      <c r="B61" s="1">
        <v>291.5</v>
      </c>
      <c r="C61" s="1">
        <v>8.5</v>
      </c>
      <c r="E61" s="1">
        <v>237.5</v>
      </c>
      <c r="F61" s="1">
        <v>325.5</v>
      </c>
      <c r="G61" s="1">
        <v>129.9</v>
      </c>
      <c r="H61" s="1">
        <f t="shared" si="3"/>
        <v>171.91525423728811</v>
      </c>
      <c r="I61" s="1">
        <f t="shared" si="4"/>
        <v>134.76317796610169</v>
      </c>
      <c r="K61" s="1">
        <v>142.5</v>
      </c>
      <c r="L61" s="1">
        <v>340.5</v>
      </c>
      <c r="N61" s="1">
        <f t="shared" si="5"/>
        <v>252.82627118644066</v>
      </c>
      <c r="O61" s="1">
        <f t="shared" si="0"/>
        <v>124.36398305084747</v>
      </c>
      <c r="R61">
        <f>COUNT(I2:I608)</f>
        <v>182</v>
      </c>
      <c r="S61">
        <f>SUM(I5:I608)/COUNT(I5:I608)</f>
        <v>127.97928757682983</v>
      </c>
      <c r="T61">
        <f>SUM(AE4:AE257)/COUNT(AE4:AE257)</f>
        <v>28.32159630612146</v>
      </c>
      <c r="U61">
        <f>SQRT(T61)</f>
        <v>5.3218038582910454</v>
      </c>
      <c r="AE61">
        <f t="shared" si="1"/>
        <v>39.885012097624063</v>
      </c>
      <c r="AF61">
        <f t="shared" si="2"/>
        <v>5.8981717311684081</v>
      </c>
    </row>
    <row r="62" spans="1:32" x14ac:dyDescent="0.25">
      <c r="A62">
        <v>57</v>
      </c>
      <c r="B62" s="1">
        <v>291.5</v>
      </c>
      <c r="C62" s="1">
        <v>8.5</v>
      </c>
      <c r="E62" s="1">
        <v>236.68</v>
      </c>
      <c r="F62" s="1">
        <v>326.05</v>
      </c>
      <c r="G62" s="1">
        <v>129.9</v>
      </c>
      <c r="H62" s="1">
        <f t="shared" si="3"/>
        <v>172.6136440677966</v>
      </c>
      <c r="I62" s="1">
        <f t="shared" si="4"/>
        <v>134.29474576271184</v>
      </c>
      <c r="K62" s="1">
        <v>143.5</v>
      </c>
      <c r="L62" s="1">
        <v>339.5</v>
      </c>
      <c r="N62" s="1">
        <f t="shared" si="5"/>
        <v>251.97457627118644</v>
      </c>
      <c r="O62" s="1">
        <f t="shared" si="0"/>
        <v>125.21567796610171</v>
      </c>
      <c r="AE62">
        <f t="shared" si="1"/>
        <v>40.42470992063754</v>
      </c>
      <c r="AF62">
        <f t="shared" si="2"/>
        <v>0.52595181908425515</v>
      </c>
    </row>
    <row r="63" spans="1:32" x14ac:dyDescent="0.25">
      <c r="A63">
        <v>58</v>
      </c>
      <c r="B63" s="1">
        <v>291.5</v>
      </c>
      <c r="C63" s="1">
        <v>8.5</v>
      </c>
      <c r="E63" s="1">
        <v>238</v>
      </c>
      <c r="F63" s="1">
        <v>326</v>
      </c>
      <c r="G63" s="1">
        <v>129.9</v>
      </c>
      <c r="H63" s="1">
        <f t="shared" si="3"/>
        <v>171.48940677966101</v>
      </c>
      <c r="I63" s="1">
        <f t="shared" si="4"/>
        <v>134.33733050847457</v>
      </c>
      <c r="K63" s="1">
        <v>144.5</v>
      </c>
      <c r="L63" s="1">
        <v>337.5</v>
      </c>
      <c r="N63" s="1">
        <f t="shared" si="5"/>
        <v>251.12288135593218</v>
      </c>
      <c r="O63" s="1">
        <f t="shared" si="0"/>
        <v>126.91906779661018</v>
      </c>
      <c r="AE63">
        <f t="shared" si="1"/>
        <v>21.665795491917287</v>
      </c>
      <c r="AF63">
        <f t="shared" si="2"/>
        <v>1.5994549051933801E-2</v>
      </c>
    </row>
    <row r="64" spans="1:32" x14ac:dyDescent="0.25">
      <c r="A64">
        <v>59</v>
      </c>
      <c r="B64" s="1">
        <v>291.5</v>
      </c>
      <c r="C64" s="1">
        <v>8.5</v>
      </c>
      <c r="E64" s="1">
        <v>237</v>
      </c>
      <c r="F64" s="1">
        <v>328</v>
      </c>
      <c r="G64" s="1">
        <v>129.9</v>
      </c>
      <c r="H64" s="1">
        <f t="shared" si="3"/>
        <v>172.34110169491524</v>
      </c>
      <c r="I64" s="1">
        <f t="shared" si="4"/>
        <v>132.63394067796608</v>
      </c>
      <c r="K64" s="1">
        <v>145.5</v>
      </c>
      <c r="L64" s="1">
        <v>336.5</v>
      </c>
      <c r="N64" s="1">
        <f t="shared" si="5"/>
        <v>250.27118644067795</v>
      </c>
      <c r="O64" s="1">
        <f t="shared" si="0"/>
        <v>127.77076271186441</v>
      </c>
      <c r="R64" s="3" t="s">
        <v>36</v>
      </c>
      <c r="AE64">
        <f t="shared" si="1"/>
        <v>14.46249096356706</v>
      </c>
      <c r="AF64">
        <f t="shared" si="2"/>
        <v>5.0882133748329439</v>
      </c>
    </row>
    <row r="65" spans="1:32" x14ac:dyDescent="0.25">
      <c r="A65">
        <v>60</v>
      </c>
      <c r="B65" s="1">
        <v>291.5</v>
      </c>
      <c r="C65" s="1">
        <v>8.5</v>
      </c>
      <c r="E65" s="1">
        <v>234.79</v>
      </c>
      <c r="F65" s="1">
        <v>329</v>
      </c>
      <c r="G65" s="1">
        <v>129.9</v>
      </c>
      <c r="H65" s="1">
        <f t="shared" si="3"/>
        <v>174.22334745762711</v>
      </c>
      <c r="I65" s="1">
        <f t="shared" si="4"/>
        <v>131.78224576271185</v>
      </c>
      <c r="K65" s="1">
        <v>146.5</v>
      </c>
      <c r="L65" s="1">
        <v>334</v>
      </c>
      <c r="N65" s="1">
        <f t="shared" si="5"/>
        <v>249.41949152542372</v>
      </c>
      <c r="O65" s="1">
        <f t="shared" si="0"/>
        <v>129.9</v>
      </c>
      <c r="R65" t="s">
        <v>3</v>
      </c>
      <c r="S65" t="s">
        <v>32</v>
      </c>
      <c r="T65" t="s">
        <v>33</v>
      </c>
      <c r="U65" t="s">
        <v>34</v>
      </c>
      <c r="AE65">
        <f t="shared" si="1"/>
        <v>10.17442753193955</v>
      </c>
      <c r="AF65">
        <f t="shared" si="2"/>
        <v>9.6559457054900193</v>
      </c>
    </row>
    <row r="66" spans="1:32" x14ac:dyDescent="0.25">
      <c r="A66">
        <v>61</v>
      </c>
      <c r="B66" s="1">
        <v>291.5</v>
      </c>
      <c r="C66" s="1">
        <v>8.5</v>
      </c>
      <c r="E66" s="1">
        <v>230.29</v>
      </c>
      <c r="F66" s="1">
        <v>329.72</v>
      </c>
      <c r="G66" s="1">
        <v>129.9</v>
      </c>
      <c r="H66" s="1">
        <f t="shared" si="3"/>
        <v>178.05597457627118</v>
      </c>
      <c r="I66" s="1">
        <f t="shared" si="4"/>
        <v>131.16902542372878</v>
      </c>
      <c r="K66" s="1">
        <v>147</v>
      </c>
      <c r="L66" s="1">
        <v>333</v>
      </c>
      <c r="N66" s="1">
        <f t="shared" si="5"/>
        <v>248.99364406779659</v>
      </c>
      <c r="O66" s="1">
        <f t="shared" si="0"/>
        <v>130.75169491525423</v>
      </c>
      <c r="R66">
        <f>COUNT(O2:O605)</f>
        <v>179</v>
      </c>
      <c r="S66">
        <f>SUM(O2:O608)/COUNT(L2:L608)</f>
        <v>127.64429315405727</v>
      </c>
      <c r="T66">
        <f>SUM(AF4:AF266)/COUNT(AF4:AF266)</f>
        <v>40.236432982668553</v>
      </c>
      <c r="U66">
        <f>SQRT(T66)</f>
        <v>6.3432194493544483</v>
      </c>
      <c r="AE66">
        <f t="shared" si="1"/>
        <v>7.6862424501494697</v>
      </c>
      <c r="AF66">
        <f t="shared" si="2"/>
        <v>19.227735058987907</v>
      </c>
    </row>
    <row r="67" spans="1:32" x14ac:dyDescent="0.25">
      <c r="A67">
        <v>62</v>
      </c>
      <c r="B67" s="1">
        <v>291.5</v>
      </c>
      <c r="C67" s="1">
        <v>8.5</v>
      </c>
      <c r="E67" s="1">
        <v>227.5</v>
      </c>
      <c r="F67" s="1">
        <v>330.21</v>
      </c>
      <c r="G67" s="1">
        <v>129.9</v>
      </c>
      <c r="H67" s="1">
        <f t="shared" si="3"/>
        <v>180.43220338983051</v>
      </c>
      <c r="I67" s="1">
        <f t="shared" si="4"/>
        <v>130.75169491525423</v>
      </c>
      <c r="K67" s="1">
        <v>148.5</v>
      </c>
      <c r="L67" s="1">
        <v>331.5</v>
      </c>
      <c r="N67" s="1">
        <f t="shared" si="5"/>
        <v>247.71610169491524</v>
      </c>
      <c r="O67" s="1">
        <f t="shared" si="0"/>
        <v>132.02923728813559</v>
      </c>
      <c r="AE67">
        <f t="shared" si="1"/>
        <v>2.801341643553132</v>
      </c>
      <c r="AF67">
        <f t="shared" si="2"/>
        <v>12.483850042321086</v>
      </c>
    </row>
    <row r="68" spans="1:32" x14ac:dyDescent="0.25">
      <c r="A68">
        <v>63</v>
      </c>
      <c r="B68" s="1">
        <v>291.5</v>
      </c>
      <c r="C68" s="1">
        <v>8.5</v>
      </c>
      <c r="E68" s="1">
        <v>223.83</v>
      </c>
      <c r="F68" s="1">
        <v>331.5</v>
      </c>
      <c r="G68" s="1">
        <v>129.9</v>
      </c>
      <c r="H68" s="1">
        <f t="shared" si="3"/>
        <v>183.55792372881353</v>
      </c>
      <c r="I68" s="1">
        <f t="shared" si="4"/>
        <v>129.65300847457627</v>
      </c>
      <c r="K68" s="1">
        <v>152.5</v>
      </c>
      <c r="L68" s="1">
        <v>332.5</v>
      </c>
      <c r="N68" s="1">
        <f t="shared" si="5"/>
        <v>244.3093220338983</v>
      </c>
      <c r="O68" s="1">
        <f t="shared" si="0"/>
        <v>131.17754237288136</v>
      </c>
      <c r="AE68">
        <f t="shared" si="1"/>
        <v>2.7629386847633015E-2</v>
      </c>
      <c r="AF68">
        <f t="shared" si="2"/>
        <v>0.95680573635945387</v>
      </c>
    </row>
    <row r="69" spans="1:32" x14ac:dyDescent="0.25">
      <c r="A69">
        <v>64</v>
      </c>
      <c r="B69" s="1">
        <v>291.5</v>
      </c>
      <c r="C69" s="1">
        <v>8.5</v>
      </c>
      <c r="E69" s="1">
        <v>224.91</v>
      </c>
      <c r="F69" s="1">
        <v>333.27</v>
      </c>
      <c r="G69" s="1">
        <v>129.9</v>
      </c>
      <c r="H69" s="1">
        <f t="shared" si="3"/>
        <v>182.63809322033896</v>
      </c>
      <c r="I69" s="1">
        <f t="shared" si="4"/>
        <v>128.14550847457627</v>
      </c>
      <c r="K69" s="1">
        <v>159</v>
      </c>
      <c r="L69" s="1">
        <v>335.5</v>
      </c>
      <c r="N69" s="1">
        <f t="shared" si="5"/>
        <v>238.77330508474574</v>
      </c>
      <c r="O69" s="1">
        <f t="shared" ref="O69:O132" si="6">(L69-$L$93)*$P$2+129.9</f>
        <v>128.62245762711865</v>
      </c>
      <c r="AE69">
        <f t="shared" ref="AE69:AE132" si="7">(I70-$S$61)^2</f>
        <v>0.77680223259006076</v>
      </c>
      <c r="AF69">
        <f t="shared" ref="AF69:AF132" si="8">(O70-$S$66)^2</f>
        <v>0.52595181908425515</v>
      </c>
    </row>
    <row r="70" spans="1:32" x14ac:dyDescent="0.25">
      <c r="A70">
        <v>65</v>
      </c>
      <c r="B70" s="1">
        <v>291.5</v>
      </c>
      <c r="C70" s="1">
        <v>8.5</v>
      </c>
      <c r="E70" s="1">
        <v>224</v>
      </c>
      <c r="F70" s="1">
        <v>334.5</v>
      </c>
      <c r="G70" s="1">
        <v>129.9</v>
      </c>
      <c r="H70" s="1">
        <f t="shared" ref="H70:H133" si="9">E70*$P$2+$P$3</f>
        <v>183.41313559322032</v>
      </c>
      <c r="I70" s="1">
        <f t="shared" ref="I70:I133" si="10">(F70-$F$94)*$P$2+129.9</f>
        <v>127.09792372881356</v>
      </c>
      <c r="K70" s="1">
        <v>163.5</v>
      </c>
      <c r="L70" s="1">
        <v>337.5</v>
      </c>
      <c r="N70" s="1">
        <f t="shared" ref="N70:N133" si="11">$P$2*K70+$P$3</f>
        <v>234.94067796610167</v>
      </c>
      <c r="O70" s="1">
        <f t="shared" si="6"/>
        <v>126.91906779661018</v>
      </c>
      <c r="AE70">
        <f t="shared" si="7"/>
        <v>3.0034926769487456</v>
      </c>
      <c r="AF70">
        <f t="shared" si="8"/>
        <v>2.486677546456435</v>
      </c>
    </row>
    <row r="71" spans="1:32" x14ac:dyDescent="0.25">
      <c r="A71">
        <v>66</v>
      </c>
      <c r="B71" s="1">
        <v>291.5</v>
      </c>
      <c r="C71" s="1">
        <v>8.5</v>
      </c>
      <c r="E71" s="1">
        <v>220.5</v>
      </c>
      <c r="F71" s="1">
        <v>335.5</v>
      </c>
      <c r="G71" s="1">
        <v>129.9</v>
      </c>
      <c r="H71" s="1">
        <f t="shared" si="9"/>
        <v>186.39406779661016</v>
      </c>
      <c r="I71" s="1">
        <f t="shared" si="10"/>
        <v>126.24622881355931</v>
      </c>
      <c r="K71" s="1">
        <v>165</v>
      </c>
      <c r="L71" s="1">
        <v>338.5</v>
      </c>
      <c r="N71" s="1">
        <f t="shared" si="11"/>
        <v>233.66313559322032</v>
      </c>
      <c r="O71" s="1">
        <f t="shared" si="6"/>
        <v>126.06737288135594</v>
      </c>
      <c r="AE71">
        <f t="shared" si="7"/>
        <v>6.6809515786472922</v>
      </c>
      <c r="AF71">
        <f t="shared" si="8"/>
        <v>0.52595181908425515</v>
      </c>
    </row>
    <row r="72" spans="1:32" x14ac:dyDescent="0.25">
      <c r="A72">
        <v>67</v>
      </c>
      <c r="B72" s="1">
        <v>291.5</v>
      </c>
      <c r="C72" s="1">
        <v>8.5</v>
      </c>
      <c r="E72" s="1">
        <v>217</v>
      </c>
      <c r="F72" s="1">
        <v>336.5</v>
      </c>
      <c r="G72" s="1">
        <v>129.9</v>
      </c>
      <c r="H72" s="1">
        <f t="shared" si="9"/>
        <v>189.37499999999997</v>
      </c>
      <c r="I72" s="1">
        <f t="shared" si="10"/>
        <v>125.39453389830507</v>
      </c>
      <c r="K72" s="1">
        <v>164.5</v>
      </c>
      <c r="L72" s="1">
        <v>337.5</v>
      </c>
      <c r="N72" s="1">
        <f t="shared" si="11"/>
        <v>234.08898305084745</v>
      </c>
      <c r="O72" s="1">
        <f t="shared" si="6"/>
        <v>126.91906779661018</v>
      </c>
      <c r="AE72">
        <f t="shared" si="7"/>
        <v>11.809178937685603</v>
      </c>
      <c r="AF72">
        <f t="shared" si="8"/>
        <v>0.52595181908425515</v>
      </c>
    </row>
    <row r="73" spans="1:32" x14ac:dyDescent="0.25">
      <c r="A73">
        <v>68</v>
      </c>
      <c r="B73" s="1">
        <v>291.5</v>
      </c>
      <c r="C73" s="1">
        <v>8.5</v>
      </c>
      <c r="E73" s="1">
        <v>215</v>
      </c>
      <c r="F73" s="1">
        <v>337.5</v>
      </c>
      <c r="G73" s="1">
        <v>129.9</v>
      </c>
      <c r="H73" s="1">
        <f t="shared" si="9"/>
        <v>191.07838983050846</v>
      </c>
      <c r="I73" s="1">
        <f t="shared" si="10"/>
        <v>124.54283898305084</v>
      </c>
      <c r="K73" s="1">
        <v>165.5</v>
      </c>
      <c r="L73" s="1">
        <v>337.5</v>
      </c>
      <c r="N73" s="1">
        <f t="shared" si="11"/>
        <v>233.23728813559319</v>
      </c>
      <c r="O73" s="1">
        <f t="shared" si="6"/>
        <v>126.91906779661018</v>
      </c>
      <c r="AE73">
        <f t="shared" si="7"/>
        <v>15.784859238300928</v>
      </c>
      <c r="AF73">
        <f t="shared" si="8"/>
        <v>1.5994549051933801E-2</v>
      </c>
    </row>
    <row r="74" spans="1:32" x14ac:dyDescent="0.25">
      <c r="A74">
        <v>69</v>
      </c>
      <c r="B74" s="1">
        <v>291.5</v>
      </c>
      <c r="C74" s="1">
        <v>8.5</v>
      </c>
      <c r="E74" s="1">
        <v>215.26</v>
      </c>
      <c r="F74" s="1">
        <v>338.13</v>
      </c>
      <c r="G74" s="1">
        <v>129.9</v>
      </c>
      <c r="H74" s="1">
        <f t="shared" si="9"/>
        <v>190.85694915254237</v>
      </c>
      <c r="I74" s="1">
        <f t="shared" si="10"/>
        <v>124.00627118644067</v>
      </c>
      <c r="K74" s="1">
        <v>164</v>
      </c>
      <c r="L74" s="1">
        <v>336.5</v>
      </c>
      <c r="N74" s="1">
        <f t="shared" si="11"/>
        <v>234.51483050847455</v>
      </c>
      <c r="O74" s="1">
        <f t="shared" si="6"/>
        <v>127.77076271186441</v>
      </c>
      <c r="AE74">
        <f t="shared" si="7"/>
        <v>26.417939027781959</v>
      </c>
      <c r="AF74">
        <f t="shared" si="8"/>
        <v>1.5994549051933801E-2</v>
      </c>
    </row>
    <row r="75" spans="1:32" x14ac:dyDescent="0.25">
      <c r="A75">
        <v>70</v>
      </c>
      <c r="B75" s="1">
        <v>291.5</v>
      </c>
      <c r="C75" s="1">
        <v>8.5</v>
      </c>
      <c r="E75" s="1">
        <v>214.5</v>
      </c>
      <c r="F75" s="1">
        <v>339.5</v>
      </c>
      <c r="G75" s="1">
        <v>129.9</v>
      </c>
      <c r="H75" s="1">
        <f t="shared" si="9"/>
        <v>191.50423728813558</v>
      </c>
      <c r="I75" s="1">
        <f t="shared" si="10"/>
        <v>122.83944915254236</v>
      </c>
      <c r="K75" s="1">
        <v>164</v>
      </c>
      <c r="L75" s="1">
        <v>336.5</v>
      </c>
      <c r="N75" s="1">
        <f t="shared" si="11"/>
        <v>234.51483050847455</v>
      </c>
      <c r="O75" s="1">
        <f t="shared" si="6"/>
        <v>127.77076271186441</v>
      </c>
      <c r="AE75">
        <f t="shared" si="7"/>
        <v>23.442496619957943</v>
      </c>
      <c r="AF75">
        <f t="shared" si="8"/>
        <v>8.9627126900617776E-2</v>
      </c>
    </row>
    <row r="76" spans="1:32" x14ac:dyDescent="0.25">
      <c r="A76">
        <v>71</v>
      </c>
      <c r="B76" s="1">
        <v>291.5</v>
      </c>
      <c r="C76" s="1">
        <v>8.5</v>
      </c>
      <c r="E76" s="1">
        <v>214.26</v>
      </c>
      <c r="F76" s="1">
        <v>339.15</v>
      </c>
      <c r="G76" s="1">
        <v>129.9</v>
      </c>
      <c r="H76" s="1">
        <f t="shared" si="9"/>
        <v>191.7086440677966</v>
      </c>
      <c r="I76" s="1">
        <f t="shared" si="10"/>
        <v>123.13754237288137</v>
      </c>
      <c r="K76" s="1">
        <v>165</v>
      </c>
      <c r="L76" s="1">
        <v>337</v>
      </c>
      <c r="N76" s="1">
        <f t="shared" si="11"/>
        <v>233.66313559322032</v>
      </c>
      <c r="O76" s="1">
        <f t="shared" si="6"/>
        <v>127.34491525423729</v>
      </c>
      <c r="AE76">
        <f t="shared" si="7"/>
        <v>14.917330788707298</v>
      </c>
      <c r="AF76">
        <f t="shared" si="8"/>
        <v>0.52595181908425515</v>
      </c>
    </row>
    <row r="77" spans="1:32" x14ac:dyDescent="0.25">
      <c r="A77">
        <v>72</v>
      </c>
      <c r="B77" s="1">
        <v>291.5</v>
      </c>
      <c r="C77" s="1">
        <v>8.5</v>
      </c>
      <c r="E77" s="1">
        <v>210.5</v>
      </c>
      <c r="F77" s="1">
        <v>338</v>
      </c>
      <c r="G77" s="1">
        <v>129.9</v>
      </c>
      <c r="H77" s="1">
        <f t="shared" si="9"/>
        <v>194.91101694915253</v>
      </c>
      <c r="I77" s="1">
        <f t="shared" si="10"/>
        <v>124.11699152542371</v>
      </c>
      <c r="K77" s="1">
        <v>165.5</v>
      </c>
      <c r="L77" s="1">
        <v>337.5</v>
      </c>
      <c r="N77" s="1">
        <f t="shared" si="11"/>
        <v>233.23728813559319</v>
      </c>
      <c r="O77" s="1">
        <f t="shared" si="6"/>
        <v>126.91906779661018</v>
      </c>
      <c r="AE77">
        <f t="shared" si="7"/>
        <v>9.0637192009989711</v>
      </c>
      <c r="AF77">
        <f t="shared" si="8"/>
        <v>0.52595181908425515</v>
      </c>
    </row>
    <row r="78" spans="1:32" x14ac:dyDescent="0.25">
      <c r="A78">
        <v>73</v>
      </c>
      <c r="B78" s="1">
        <v>291.5</v>
      </c>
      <c r="C78" s="1">
        <v>8.5</v>
      </c>
      <c r="E78" s="1">
        <v>207.5</v>
      </c>
      <c r="F78" s="1">
        <v>337</v>
      </c>
      <c r="G78" s="1">
        <v>129.9</v>
      </c>
      <c r="H78" s="1">
        <f t="shared" si="9"/>
        <v>197.46610169491524</v>
      </c>
      <c r="I78" s="1">
        <f t="shared" si="10"/>
        <v>124.96868644067796</v>
      </c>
      <c r="K78" s="1">
        <v>165.5</v>
      </c>
      <c r="L78" s="1">
        <v>337.5</v>
      </c>
      <c r="N78" s="1">
        <f t="shared" si="11"/>
        <v>233.23728813559319</v>
      </c>
      <c r="O78" s="1">
        <f t="shared" si="6"/>
        <v>126.91906779661018</v>
      </c>
      <c r="AE78">
        <f t="shared" si="7"/>
        <v>9.0637192009989711</v>
      </c>
      <c r="AF78">
        <f t="shared" si="8"/>
        <v>0.52595181908425515</v>
      </c>
    </row>
    <row r="79" spans="1:32" x14ac:dyDescent="0.25">
      <c r="A79">
        <v>74</v>
      </c>
      <c r="B79" s="1">
        <v>291.5</v>
      </c>
      <c r="C79" s="1">
        <v>8.5</v>
      </c>
      <c r="E79" s="1">
        <v>208.5</v>
      </c>
      <c r="F79" s="1">
        <v>337</v>
      </c>
      <c r="G79" s="1">
        <v>129.9</v>
      </c>
      <c r="H79" s="1">
        <f t="shared" si="9"/>
        <v>196.61440677966101</v>
      </c>
      <c r="I79" s="1">
        <f t="shared" si="10"/>
        <v>124.96868644067796</v>
      </c>
      <c r="K79" s="1">
        <v>165.5</v>
      </c>
      <c r="L79" s="1">
        <v>337.5</v>
      </c>
      <c r="N79" s="1">
        <f t="shared" si="11"/>
        <v>233.23728813559319</v>
      </c>
      <c r="O79" s="1">
        <f t="shared" si="6"/>
        <v>126.91906779661018</v>
      </c>
      <c r="AE79">
        <f t="shared" si="7"/>
        <v>8.4093086377885502</v>
      </c>
      <c r="AF79">
        <f t="shared" si="8"/>
        <v>1.3249686256028788</v>
      </c>
    </row>
    <row r="80" spans="1:32" x14ac:dyDescent="0.25">
      <c r="A80">
        <v>75</v>
      </c>
      <c r="B80" s="1">
        <v>291.5</v>
      </c>
      <c r="C80" s="1">
        <v>8.5</v>
      </c>
      <c r="E80" s="1">
        <v>207.74</v>
      </c>
      <c r="F80" s="1">
        <v>336.87</v>
      </c>
      <c r="G80" s="1">
        <v>129.9</v>
      </c>
      <c r="H80" s="1">
        <f t="shared" si="9"/>
        <v>197.26169491525422</v>
      </c>
      <c r="I80" s="1">
        <f t="shared" si="10"/>
        <v>125.079406779661</v>
      </c>
      <c r="K80" s="1">
        <v>167.5</v>
      </c>
      <c r="L80" s="1">
        <v>338</v>
      </c>
      <c r="N80" s="1">
        <f t="shared" si="11"/>
        <v>231.53389830508473</v>
      </c>
      <c r="O80" s="1">
        <f t="shared" si="6"/>
        <v>126.49322033898305</v>
      </c>
      <c r="AE80">
        <f t="shared" si="7"/>
        <v>8.4093086377885502</v>
      </c>
      <c r="AF80">
        <f t="shared" si="8"/>
        <v>13.735603865748624</v>
      </c>
    </row>
    <row r="81" spans="1:32" x14ac:dyDescent="0.25">
      <c r="A81">
        <v>76</v>
      </c>
      <c r="B81" s="1">
        <v>272.5</v>
      </c>
      <c r="C81" s="1">
        <v>2</v>
      </c>
      <c r="E81" s="1">
        <v>207.74</v>
      </c>
      <c r="F81" s="1">
        <v>336.87</v>
      </c>
      <c r="G81" s="1">
        <v>129.9</v>
      </c>
      <c r="H81" s="1">
        <f t="shared" si="9"/>
        <v>197.26169491525422</v>
      </c>
      <c r="I81" s="1">
        <f t="shared" si="10"/>
        <v>125.079406779661</v>
      </c>
      <c r="K81" s="1">
        <v>171.5</v>
      </c>
      <c r="L81" s="1">
        <v>341</v>
      </c>
      <c r="N81" s="1">
        <f t="shared" si="11"/>
        <v>228.12711864406779</v>
      </c>
      <c r="O81" s="1">
        <f t="shared" si="6"/>
        <v>123.93813559322035</v>
      </c>
      <c r="AE81">
        <f t="shared" si="7"/>
        <v>5.4651318844714734</v>
      </c>
      <c r="AF81">
        <f t="shared" si="8"/>
        <v>17.073465472612028</v>
      </c>
    </row>
    <row r="82" spans="1:32" x14ac:dyDescent="0.25">
      <c r="A82">
        <v>77</v>
      </c>
      <c r="B82" s="1">
        <v>272.5</v>
      </c>
      <c r="C82" s="1">
        <v>4.5</v>
      </c>
      <c r="E82" s="1">
        <v>206.5</v>
      </c>
      <c r="F82" s="1">
        <v>336.21</v>
      </c>
      <c r="G82" s="1">
        <v>129.9</v>
      </c>
      <c r="H82" s="1">
        <f t="shared" si="9"/>
        <v>198.31779661016947</v>
      </c>
      <c r="I82" s="1">
        <f t="shared" si="10"/>
        <v>125.64152542372882</v>
      </c>
      <c r="K82" s="1">
        <v>175</v>
      </c>
      <c r="L82" s="1">
        <v>341.5</v>
      </c>
      <c r="N82" s="1">
        <f t="shared" si="11"/>
        <v>225.14618644067795</v>
      </c>
      <c r="O82" s="1">
        <f t="shared" si="6"/>
        <v>123.51228813559322</v>
      </c>
      <c r="AE82">
        <f t="shared" si="7"/>
        <v>4.1950654068742521</v>
      </c>
      <c r="AF82">
        <f t="shared" si="8"/>
        <v>13.735603865748624</v>
      </c>
    </row>
    <row r="83" spans="1:32" x14ac:dyDescent="0.25">
      <c r="A83">
        <v>78</v>
      </c>
      <c r="B83" s="1">
        <v>272</v>
      </c>
      <c r="C83" s="1">
        <v>6</v>
      </c>
      <c r="E83" s="1">
        <v>206.74</v>
      </c>
      <c r="F83" s="1">
        <v>335.87</v>
      </c>
      <c r="G83" s="1">
        <v>129.9</v>
      </c>
      <c r="H83" s="1">
        <f t="shared" si="9"/>
        <v>198.11338983050845</v>
      </c>
      <c r="I83" s="1">
        <f t="shared" si="10"/>
        <v>125.93110169491524</v>
      </c>
      <c r="K83" s="1">
        <v>175.5</v>
      </c>
      <c r="L83" s="1">
        <v>341</v>
      </c>
      <c r="N83" s="1">
        <f t="shared" si="11"/>
        <v>224.72033898305082</v>
      </c>
      <c r="O83" s="1">
        <f t="shared" si="6"/>
        <v>123.93813559322035</v>
      </c>
      <c r="AE83">
        <f t="shared" si="7"/>
        <v>6.6809515786472922</v>
      </c>
      <c r="AF83">
        <f t="shared" si="8"/>
        <v>5.8981717311684081</v>
      </c>
    </row>
    <row r="84" spans="1:32" x14ac:dyDescent="0.25">
      <c r="A84">
        <v>79</v>
      </c>
      <c r="B84" s="1">
        <v>272.5</v>
      </c>
      <c r="C84" s="1">
        <v>7.5</v>
      </c>
      <c r="E84" s="1">
        <v>206</v>
      </c>
      <c r="F84" s="1">
        <v>336.5</v>
      </c>
      <c r="G84" s="1">
        <v>129.9</v>
      </c>
      <c r="H84" s="1">
        <f t="shared" si="9"/>
        <v>198.74364406779659</v>
      </c>
      <c r="I84" s="1">
        <f t="shared" si="10"/>
        <v>125.39453389830507</v>
      </c>
      <c r="K84" s="1">
        <v>176</v>
      </c>
      <c r="L84" s="1">
        <v>339.5</v>
      </c>
      <c r="N84" s="1">
        <f t="shared" si="11"/>
        <v>224.29449152542372</v>
      </c>
      <c r="O84" s="1">
        <f t="shared" si="6"/>
        <v>125.21567796610171</v>
      </c>
      <c r="AE84">
        <f t="shared" si="7"/>
        <v>3.0034926769487456</v>
      </c>
      <c r="AF84">
        <f t="shared" si="8"/>
        <v>1.3249686256028788</v>
      </c>
    </row>
    <row r="85" spans="1:32" x14ac:dyDescent="0.25">
      <c r="A85">
        <v>80</v>
      </c>
      <c r="B85" s="6">
        <v>273</v>
      </c>
      <c r="C85" s="6">
        <v>7</v>
      </c>
      <c r="D85" s="7"/>
      <c r="E85" s="1">
        <v>206</v>
      </c>
      <c r="F85" s="1">
        <v>335.5</v>
      </c>
      <c r="G85" s="1">
        <v>129.9</v>
      </c>
      <c r="H85" s="1">
        <f t="shared" si="9"/>
        <v>198.74364406779659</v>
      </c>
      <c r="I85" s="1">
        <f t="shared" si="10"/>
        <v>126.24622881355931</v>
      </c>
      <c r="J85" s="6"/>
      <c r="K85" s="6">
        <v>176.5</v>
      </c>
      <c r="L85" s="6">
        <v>338</v>
      </c>
      <c r="M85" s="6"/>
      <c r="N85" s="6">
        <f t="shared" si="11"/>
        <v>223.86864406779659</v>
      </c>
      <c r="O85" s="1">
        <f t="shared" si="6"/>
        <v>126.49322033898305</v>
      </c>
      <c r="AE85">
        <f t="shared" si="7"/>
        <v>5.1512047213158629</v>
      </c>
      <c r="AF85">
        <f t="shared" si="8"/>
        <v>0.43961853335269002</v>
      </c>
    </row>
    <row r="86" spans="1:32" x14ac:dyDescent="0.25">
      <c r="A86">
        <v>81</v>
      </c>
      <c r="B86" s="6">
        <v>277</v>
      </c>
      <c r="C86" s="6">
        <v>27.86</v>
      </c>
      <c r="D86" s="7"/>
      <c r="E86" s="1">
        <v>205.26</v>
      </c>
      <c r="F86" s="1">
        <v>336.13</v>
      </c>
      <c r="G86" s="1">
        <v>129.9</v>
      </c>
      <c r="H86" s="1">
        <f t="shared" si="9"/>
        <v>199.37389830508474</v>
      </c>
      <c r="I86" s="1">
        <f t="shared" si="10"/>
        <v>125.70966101694914</v>
      </c>
      <c r="J86" s="6"/>
      <c r="K86" s="6">
        <v>177.74</v>
      </c>
      <c r="L86" s="6">
        <v>335.87</v>
      </c>
      <c r="M86" s="6"/>
      <c r="N86" s="6">
        <f t="shared" si="11"/>
        <v>222.81254237288132</v>
      </c>
      <c r="O86" s="1">
        <f t="shared" si="6"/>
        <v>128.30733050847456</v>
      </c>
      <c r="AE86">
        <f t="shared" si="7"/>
        <v>0.40242824367145386</v>
      </c>
      <c r="AF86">
        <f t="shared" si="8"/>
        <v>3.3483853810067843</v>
      </c>
    </row>
    <row r="87" spans="1:32" x14ac:dyDescent="0.25">
      <c r="A87">
        <v>82</v>
      </c>
      <c r="B87" s="6">
        <v>272</v>
      </c>
      <c r="C87" s="6">
        <v>11.5</v>
      </c>
      <c r="D87" s="7"/>
      <c r="E87" s="1">
        <v>201.5</v>
      </c>
      <c r="F87" s="1">
        <v>334.21</v>
      </c>
      <c r="G87" s="1">
        <v>129.9</v>
      </c>
      <c r="H87" s="1">
        <f t="shared" si="9"/>
        <v>202.57627118644066</v>
      </c>
      <c r="I87" s="1">
        <f t="shared" si="10"/>
        <v>127.34491525423729</v>
      </c>
      <c r="J87" s="6"/>
      <c r="K87" s="6">
        <v>178</v>
      </c>
      <c r="L87" s="6">
        <v>334.5</v>
      </c>
      <c r="M87" s="6"/>
      <c r="N87" s="6">
        <f t="shared" si="11"/>
        <v>222.59110169491524</v>
      </c>
      <c r="O87" s="1">
        <f t="shared" si="6"/>
        <v>129.47415254237288</v>
      </c>
      <c r="AE87">
        <f t="shared" si="7"/>
        <v>0.27421139993816096</v>
      </c>
      <c r="AF87">
        <f t="shared" si="8"/>
        <v>8.3287713739231641</v>
      </c>
    </row>
    <row r="88" spans="1:32" x14ac:dyDescent="0.25">
      <c r="A88">
        <v>83</v>
      </c>
      <c r="B88" s="6">
        <v>275.5</v>
      </c>
      <c r="C88" s="6">
        <v>28</v>
      </c>
      <c r="D88" s="7"/>
      <c r="E88" s="1">
        <v>201</v>
      </c>
      <c r="F88" s="1">
        <v>334.08</v>
      </c>
      <c r="G88" s="1">
        <v>129.9</v>
      </c>
      <c r="H88" s="1">
        <f t="shared" si="9"/>
        <v>203.00211864406779</v>
      </c>
      <c r="I88" s="1">
        <f t="shared" si="10"/>
        <v>127.45563559322034</v>
      </c>
      <c r="J88" s="6"/>
      <c r="K88" s="6">
        <v>178.26</v>
      </c>
      <c r="L88" s="6">
        <v>333.26</v>
      </c>
      <c r="M88" s="6"/>
      <c r="N88" s="6">
        <f t="shared" si="11"/>
        <v>222.36966101694915</v>
      </c>
      <c r="O88" s="1">
        <f t="shared" si="6"/>
        <v>130.53025423728815</v>
      </c>
      <c r="AE88">
        <f t="shared" si="7"/>
        <v>1.5571881225551927</v>
      </c>
      <c r="AF88">
        <f t="shared" si="8"/>
        <v>15.674446493487132</v>
      </c>
    </row>
    <row r="89" spans="1:32" x14ac:dyDescent="0.25">
      <c r="A89">
        <v>84</v>
      </c>
      <c r="B89" s="1">
        <v>273.5</v>
      </c>
      <c r="C89" s="1">
        <v>12.5</v>
      </c>
      <c r="E89" s="1">
        <v>197.5</v>
      </c>
      <c r="F89" s="1">
        <v>332</v>
      </c>
      <c r="G89" s="1">
        <v>129.9</v>
      </c>
      <c r="H89" s="1">
        <f t="shared" si="9"/>
        <v>205.9830508474576</v>
      </c>
      <c r="I89" s="1">
        <f t="shared" si="10"/>
        <v>129.22716101694914</v>
      </c>
      <c r="K89" s="1">
        <v>179.5</v>
      </c>
      <c r="L89" s="1">
        <v>332</v>
      </c>
      <c r="N89" s="1">
        <f t="shared" si="11"/>
        <v>221.31355932203388</v>
      </c>
      <c r="O89" s="1">
        <f t="shared" si="6"/>
        <v>131.60338983050849</v>
      </c>
      <c r="AE89">
        <f t="shared" si="7"/>
        <v>3.6891362125202365</v>
      </c>
      <c r="AF89">
        <f t="shared" si="8"/>
        <v>27.422388532994837</v>
      </c>
    </row>
    <row r="90" spans="1:32" x14ac:dyDescent="0.25">
      <c r="A90">
        <v>85</v>
      </c>
      <c r="B90" s="1">
        <v>277</v>
      </c>
      <c r="C90" s="1">
        <v>32</v>
      </c>
      <c r="E90" s="1">
        <v>195.5</v>
      </c>
      <c r="F90" s="1">
        <v>331.21</v>
      </c>
      <c r="G90" s="1">
        <v>129.9</v>
      </c>
      <c r="H90" s="1">
        <f t="shared" si="9"/>
        <v>207.68644067796609</v>
      </c>
      <c r="I90" s="1">
        <f t="shared" si="10"/>
        <v>129.9</v>
      </c>
      <c r="K90" s="6">
        <v>181</v>
      </c>
      <c r="L90" s="6">
        <v>330.5</v>
      </c>
      <c r="M90" s="6"/>
      <c r="N90" s="6">
        <f t="shared" si="11"/>
        <v>220.03601694915253</v>
      </c>
      <c r="O90" s="1">
        <f t="shared" si="6"/>
        <v>132.88093220338985</v>
      </c>
      <c r="AE90">
        <f t="shared" si="7"/>
        <v>4.6989404087495075</v>
      </c>
      <c r="AF90">
        <f t="shared" si="8"/>
        <v>19.227735058987907</v>
      </c>
    </row>
    <row r="91" spans="1:32" x14ac:dyDescent="0.25">
      <c r="A91">
        <v>86</v>
      </c>
      <c r="B91" s="1">
        <v>277</v>
      </c>
      <c r="C91" s="1">
        <v>32</v>
      </c>
      <c r="E91" s="1">
        <v>194</v>
      </c>
      <c r="F91" s="1">
        <v>330.92</v>
      </c>
      <c r="G91" s="1">
        <v>129.9</v>
      </c>
      <c r="H91" s="1">
        <f t="shared" si="9"/>
        <v>208.96398305084745</v>
      </c>
      <c r="I91" s="1">
        <f t="shared" si="10"/>
        <v>130.14699152542372</v>
      </c>
      <c r="K91" s="1">
        <v>186.5</v>
      </c>
      <c r="L91" s="1">
        <v>331.5</v>
      </c>
      <c r="N91" s="1">
        <f t="shared" si="11"/>
        <v>215.35169491525423</v>
      </c>
      <c r="O91" s="1">
        <f t="shared" si="6"/>
        <v>132.02923728813559</v>
      </c>
      <c r="AE91">
        <f t="shared" si="7"/>
        <v>4.6989404087495075</v>
      </c>
      <c r="AF91">
        <f t="shared" si="8"/>
        <v>9.6559457054900193</v>
      </c>
    </row>
    <row r="92" spans="1:32" x14ac:dyDescent="0.25">
      <c r="A92">
        <v>87</v>
      </c>
      <c r="B92" s="1">
        <v>275.5</v>
      </c>
      <c r="C92" s="1">
        <v>32.5</v>
      </c>
      <c r="E92" s="1">
        <v>194</v>
      </c>
      <c r="F92" s="1">
        <v>330.92</v>
      </c>
      <c r="G92" s="1">
        <v>129.9</v>
      </c>
      <c r="H92" s="1">
        <f t="shared" si="9"/>
        <v>208.96398305084745</v>
      </c>
      <c r="I92" s="1">
        <f t="shared" si="10"/>
        <v>130.14699152542372</v>
      </c>
      <c r="K92" s="1">
        <v>188</v>
      </c>
      <c r="L92" s="1">
        <v>333</v>
      </c>
      <c r="N92" s="1">
        <f t="shared" si="11"/>
        <v>214.07415254237287</v>
      </c>
      <c r="O92" s="1">
        <f t="shared" si="6"/>
        <v>130.75169491525423</v>
      </c>
      <c r="AE92">
        <f t="shared" si="7"/>
        <v>4.4081872788859293</v>
      </c>
      <c r="AF92">
        <f t="shared" si="8"/>
        <v>5.0882133748329439</v>
      </c>
    </row>
    <row r="93" spans="1:32" x14ac:dyDescent="0.25">
      <c r="A93">
        <v>88</v>
      </c>
      <c r="B93" s="1">
        <v>276</v>
      </c>
      <c r="C93" s="1">
        <v>33</v>
      </c>
      <c r="E93" s="1">
        <v>194.5</v>
      </c>
      <c r="F93" s="1">
        <v>331</v>
      </c>
      <c r="G93" s="1">
        <v>129.9</v>
      </c>
      <c r="H93" s="1">
        <f t="shared" si="9"/>
        <v>208.53813559322032</v>
      </c>
      <c r="I93" s="1">
        <f t="shared" si="10"/>
        <v>130.07885593220337</v>
      </c>
      <c r="K93" s="4">
        <v>192</v>
      </c>
      <c r="L93" s="4">
        <v>334</v>
      </c>
      <c r="M93" s="4"/>
      <c r="N93" s="4">
        <f t="shared" si="11"/>
        <v>210.6673728813559</v>
      </c>
      <c r="O93" s="1">
        <f t="shared" si="6"/>
        <v>129.9</v>
      </c>
      <c r="AE93">
        <f t="shared" si="7"/>
        <v>3.6891362125202365</v>
      </c>
      <c r="AF93">
        <f t="shared" si="8"/>
        <v>5.0882133748329439</v>
      </c>
    </row>
    <row r="94" spans="1:32" x14ac:dyDescent="0.25">
      <c r="A94">
        <v>89</v>
      </c>
      <c r="B94" s="1">
        <v>276</v>
      </c>
      <c r="C94" s="1">
        <v>33</v>
      </c>
      <c r="E94" s="4">
        <v>192.5</v>
      </c>
      <c r="F94" s="4">
        <v>331.21</v>
      </c>
      <c r="G94" s="1">
        <v>129.9</v>
      </c>
      <c r="H94" s="4">
        <f t="shared" si="9"/>
        <v>210.2415254237288</v>
      </c>
      <c r="I94" s="1">
        <f t="shared" si="10"/>
        <v>129.9</v>
      </c>
      <c r="K94" s="1">
        <v>191.5</v>
      </c>
      <c r="L94" s="1">
        <v>334</v>
      </c>
      <c r="N94" s="1">
        <f t="shared" si="11"/>
        <v>211.09322033898303</v>
      </c>
      <c r="O94" s="1">
        <f t="shared" si="6"/>
        <v>129.9</v>
      </c>
      <c r="AE94">
        <f t="shared" si="7"/>
        <v>0.67572671589223099</v>
      </c>
      <c r="AF94">
        <f t="shared" si="8"/>
        <v>1.9712495015156821</v>
      </c>
    </row>
    <row r="95" spans="1:32" x14ac:dyDescent="0.25">
      <c r="A95">
        <v>90</v>
      </c>
      <c r="B95" s="1">
        <v>274</v>
      </c>
      <c r="C95" s="1">
        <v>32.5</v>
      </c>
      <c r="E95" s="1">
        <v>189.5</v>
      </c>
      <c r="F95" s="1">
        <v>332.5</v>
      </c>
      <c r="G95" s="1">
        <v>129.9</v>
      </c>
      <c r="H95" s="1">
        <f t="shared" si="9"/>
        <v>212.79661016949152</v>
      </c>
      <c r="I95" s="1">
        <f t="shared" si="10"/>
        <v>128.80131355932201</v>
      </c>
      <c r="K95" s="1">
        <v>191.5</v>
      </c>
      <c r="L95" s="1">
        <v>335</v>
      </c>
      <c r="N95" s="1">
        <f t="shared" si="11"/>
        <v>211.09322033898303</v>
      </c>
      <c r="O95" s="1">
        <f t="shared" si="6"/>
        <v>129.04830508474578</v>
      </c>
      <c r="AE95">
        <f t="shared" si="7"/>
        <v>0.15673502554234878</v>
      </c>
      <c r="AF95">
        <f t="shared" si="8"/>
        <v>5.0882133748329439</v>
      </c>
    </row>
    <row r="96" spans="1:32" x14ac:dyDescent="0.25">
      <c r="A96">
        <v>91</v>
      </c>
      <c r="B96" s="1">
        <v>274</v>
      </c>
      <c r="C96" s="1">
        <v>32.5</v>
      </c>
      <c r="E96" s="1">
        <v>188</v>
      </c>
      <c r="F96" s="1">
        <v>333.93</v>
      </c>
      <c r="G96" s="1">
        <v>129.9</v>
      </c>
      <c r="H96" s="1">
        <f t="shared" si="9"/>
        <v>214.07415254237287</v>
      </c>
      <c r="I96" s="1">
        <f t="shared" si="10"/>
        <v>127.58338983050845</v>
      </c>
      <c r="K96" s="1">
        <v>191.5</v>
      </c>
      <c r="L96" s="1">
        <v>334</v>
      </c>
      <c r="N96" s="1">
        <f t="shared" si="11"/>
        <v>211.09322033898303</v>
      </c>
      <c r="O96" s="1">
        <f t="shared" si="6"/>
        <v>129.9</v>
      </c>
      <c r="AE96">
        <f t="shared" si="7"/>
        <v>1.5353086211167462</v>
      </c>
      <c r="AF96">
        <f t="shared" si="8"/>
        <v>1.9712495015156821</v>
      </c>
    </row>
    <row r="97" spans="1:32" x14ac:dyDescent="0.25">
      <c r="A97">
        <v>92</v>
      </c>
      <c r="B97" s="1">
        <v>274</v>
      </c>
      <c r="C97" s="1">
        <v>32.5</v>
      </c>
      <c r="E97" s="1">
        <v>187</v>
      </c>
      <c r="F97" s="1">
        <v>334.92</v>
      </c>
      <c r="G97" s="1">
        <v>129.9</v>
      </c>
      <c r="H97" s="1">
        <f t="shared" si="9"/>
        <v>214.9258474576271</v>
      </c>
      <c r="I97" s="1">
        <f t="shared" si="10"/>
        <v>126.74021186440676</v>
      </c>
      <c r="K97" s="1">
        <v>191.5</v>
      </c>
      <c r="L97" s="1">
        <v>335</v>
      </c>
      <c r="N97" s="1">
        <f t="shared" si="11"/>
        <v>211.09322033898303</v>
      </c>
      <c r="O97" s="1">
        <f t="shared" si="6"/>
        <v>129.04830508474578</v>
      </c>
      <c r="AE97">
        <f t="shared" si="7"/>
        <v>4.3713218175581954</v>
      </c>
      <c r="AF97">
        <f t="shared" si="8"/>
        <v>5.0882133748329439</v>
      </c>
    </row>
    <row r="98" spans="1:32" x14ac:dyDescent="0.25">
      <c r="A98">
        <v>93</v>
      </c>
      <c r="B98" s="1">
        <v>274</v>
      </c>
      <c r="C98" s="1">
        <v>32.5</v>
      </c>
      <c r="E98" s="1">
        <v>187</v>
      </c>
      <c r="F98" s="1">
        <v>335.92</v>
      </c>
      <c r="G98" s="1">
        <v>129.9</v>
      </c>
      <c r="H98" s="1">
        <f t="shared" si="9"/>
        <v>214.9258474576271</v>
      </c>
      <c r="I98" s="1">
        <f t="shared" si="10"/>
        <v>125.88851694915252</v>
      </c>
      <c r="K98" s="1">
        <v>191.5</v>
      </c>
      <c r="L98" s="1">
        <v>334</v>
      </c>
      <c r="N98" s="1">
        <f t="shared" si="11"/>
        <v>211.09322033898303</v>
      </c>
      <c r="O98" s="1">
        <f t="shared" si="6"/>
        <v>129.9</v>
      </c>
      <c r="AE98">
        <f t="shared" si="7"/>
        <v>6.6809515786472922</v>
      </c>
      <c r="AF98">
        <f t="shared" si="8"/>
        <v>3.3483853810067843</v>
      </c>
    </row>
    <row r="99" spans="1:32" x14ac:dyDescent="0.25">
      <c r="A99">
        <v>94</v>
      </c>
      <c r="B99" s="1">
        <v>274</v>
      </c>
      <c r="C99" s="1">
        <v>32.5</v>
      </c>
      <c r="E99" s="1">
        <v>184.5</v>
      </c>
      <c r="F99" s="1">
        <v>336.5</v>
      </c>
      <c r="G99" s="1">
        <v>129.9</v>
      </c>
      <c r="H99" s="1">
        <f t="shared" si="9"/>
        <v>217.05508474576268</v>
      </c>
      <c r="I99" s="1">
        <f t="shared" si="10"/>
        <v>125.39453389830507</v>
      </c>
      <c r="K99" s="1">
        <v>191.5</v>
      </c>
      <c r="L99" s="1">
        <v>334.5</v>
      </c>
      <c r="N99" s="1">
        <f t="shared" si="11"/>
        <v>211.09322033898303</v>
      </c>
      <c r="O99" s="1">
        <f t="shared" si="6"/>
        <v>129.47415254237288</v>
      </c>
      <c r="AE99">
        <f t="shared" si="7"/>
        <v>9.0637192009989711</v>
      </c>
      <c r="AF99">
        <f t="shared" si="8"/>
        <v>3.3483853810067843</v>
      </c>
    </row>
    <row r="100" spans="1:32" x14ac:dyDescent="0.25">
      <c r="A100">
        <v>95</v>
      </c>
      <c r="B100" s="1">
        <v>274</v>
      </c>
      <c r="C100" s="1">
        <v>32.5</v>
      </c>
      <c r="E100" s="1">
        <v>181</v>
      </c>
      <c r="F100" s="1">
        <v>337</v>
      </c>
      <c r="G100" s="1">
        <v>129.9</v>
      </c>
      <c r="H100" s="1">
        <f t="shared" si="9"/>
        <v>220.03601694915253</v>
      </c>
      <c r="I100" s="1">
        <f t="shared" si="10"/>
        <v>124.96868644067796</v>
      </c>
      <c r="K100" s="1">
        <v>191.5</v>
      </c>
      <c r="L100" s="1">
        <v>334.5</v>
      </c>
      <c r="N100" s="1">
        <f t="shared" si="11"/>
        <v>211.09322033898303</v>
      </c>
      <c r="O100" s="1">
        <f t="shared" si="6"/>
        <v>129.47415254237288</v>
      </c>
      <c r="AE100">
        <f t="shared" si="7"/>
        <v>8.4093086377885502</v>
      </c>
      <c r="AF100">
        <f t="shared" si="8"/>
        <v>5.5999776215557659</v>
      </c>
    </row>
    <row r="101" spans="1:32" x14ac:dyDescent="0.25">
      <c r="A101">
        <v>96</v>
      </c>
      <c r="B101" s="1">
        <v>274</v>
      </c>
      <c r="C101" s="1">
        <v>32.5</v>
      </c>
      <c r="E101" s="1">
        <v>179.74</v>
      </c>
      <c r="F101" s="1">
        <v>336.87</v>
      </c>
      <c r="G101" s="1">
        <v>129.9</v>
      </c>
      <c r="H101" s="1">
        <f t="shared" si="9"/>
        <v>221.10915254237287</v>
      </c>
      <c r="I101" s="1">
        <f t="shared" si="10"/>
        <v>125.079406779661</v>
      </c>
      <c r="K101" s="1">
        <v>191.74</v>
      </c>
      <c r="L101" s="1">
        <v>333.87</v>
      </c>
      <c r="N101" s="1">
        <f t="shared" si="11"/>
        <v>210.88881355932202</v>
      </c>
      <c r="O101" s="1">
        <f t="shared" si="6"/>
        <v>130.01072033898305</v>
      </c>
      <c r="AE101">
        <f t="shared" si="7"/>
        <v>11.809178937685603</v>
      </c>
      <c r="AF101">
        <f t="shared" si="8"/>
        <v>5.2821442405040351</v>
      </c>
    </row>
    <row r="102" spans="1:32" x14ac:dyDescent="0.25">
      <c r="A102">
        <v>97</v>
      </c>
      <c r="B102" s="1">
        <v>274</v>
      </c>
      <c r="C102" s="1">
        <v>32.5</v>
      </c>
      <c r="E102" s="1">
        <v>180</v>
      </c>
      <c r="F102" s="1">
        <v>337.5</v>
      </c>
      <c r="G102" s="1">
        <v>129.9</v>
      </c>
      <c r="H102" s="1">
        <f t="shared" si="9"/>
        <v>220.88771186440675</v>
      </c>
      <c r="I102" s="1">
        <f t="shared" si="10"/>
        <v>124.54283898305084</v>
      </c>
      <c r="K102" s="1">
        <v>192.21</v>
      </c>
      <c r="L102" s="1">
        <v>333.95</v>
      </c>
      <c r="N102" s="1">
        <f t="shared" si="11"/>
        <v>210.48851694915251</v>
      </c>
      <c r="O102" s="1">
        <f t="shared" si="6"/>
        <v>129.94258474576273</v>
      </c>
      <c r="AE102">
        <f t="shared" si="7"/>
        <v>14.917330788707298</v>
      </c>
      <c r="AF102">
        <f t="shared" si="8"/>
        <v>0.30505408553820323</v>
      </c>
    </row>
    <row r="103" spans="1:32" x14ac:dyDescent="0.25">
      <c r="A103">
        <v>98</v>
      </c>
      <c r="B103" s="1">
        <v>278.5</v>
      </c>
      <c r="C103" s="1">
        <v>33.5</v>
      </c>
      <c r="E103" s="1">
        <v>179</v>
      </c>
      <c r="F103" s="1">
        <v>338</v>
      </c>
      <c r="G103" s="1">
        <v>129.9</v>
      </c>
      <c r="H103" s="1">
        <f t="shared" si="9"/>
        <v>221.73940677966101</v>
      </c>
      <c r="I103" s="1">
        <f t="shared" si="10"/>
        <v>124.11699152542371</v>
      </c>
      <c r="K103" s="1">
        <v>194.5</v>
      </c>
      <c r="L103" s="1">
        <v>336</v>
      </c>
      <c r="N103" s="1">
        <f t="shared" si="11"/>
        <v>208.53813559322032</v>
      </c>
      <c r="O103" s="1">
        <f t="shared" si="6"/>
        <v>128.19661016949152</v>
      </c>
      <c r="AE103">
        <f t="shared" si="7"/>
        <v>9.0637192009989711</v>
      </c>
      <c r="AF103">
        <f t="shared" si="8"/>
        <v>4.011078581644945</v>
      </c>
    </row>
    <row r="104" spans="1:32" x14ac:dyDescent="0.25">
      <c r="A104">
        <v>99</v>
      </c>
      <c r="B104" s="1">
        <v>279</v>
      </c>
      <c r="C104" s="1">
        <v>33.5</v>
      </c>
      <c r="E104" s="1">
        <v>179</v>
      </c>
      <c r="F104" s="1">
        <v>337</v>
      </c>
      <c r="G104" s="1">
        <v>129.9</v>
      </c>
      <c r="H104" s="1">
        <f t="shared" si="9"/>
        <v>221.73940677966101</v>
      </c>
      <c r="I104" s="1">
        <f t="shared" si="10"/>
        <v>124.96868644067796</v>
      </c>
      <c r="K104" s="1">
        <v>202</v>
      </c>
      <c r="L104" s="1">
        <v>339</v>
      </c>
      <c r="N104" s="1">
        <f t="shared" si="11"/>
        <v>202.15042372881354</v>
      </c>
      <c r="O104" s="1">
        <f t="shared" si="6"/>
        <v>125.64152542372882</v>
      </c>
      <c r="AE104">
        <f t="shared" si="7"/>
        <v>5.4651318844714734</v>
      </c>
      <c r="AF104">
        <f t="shared" si="8"/>
        <v>13.735603865748624</v>
      </c>
    </row>
    <row r="105" spans="1:32" x14ac:dyDescent="0.25">
      <c r="A105">
        <v>100</v>
      </c>
      <c r="B105" s="1">
        <v>272</v>
      </c>
      <c r="C105" s="1">
        <v>15</v>
      </c>
      <c r="E105" s="1">
        <v>176.5</v>
      </c>
      <c r="F105" s="1">
        <v>336.21</v>
      </c>
      <c r="G105" s="1">
        <v>129.9</v>
      </c>
      <c r="H105" s="1">
        <f t="shared" si="9"/>
        <v>223.86864406779659</v>
      </c>
      <c r="I105" s="1">
        <f t="shared" si="10"/>
        <v>125.64152542372882</v>
      </c>
      <c r="K105" s="1">
        <v>206.5</v>
      </c>
      <c r="L105" s="1">
        <v>341</v>
      </c>
      <c r="N105" s="1">
        <f t="shared" si="11"/>
        <v>198.31779661016947</v>
      </c>
      <c r="O105" s="1">
        <f t="shared" si="6"/>
        <v>123.93813559322035</v>
      </c>
      <c r="AE105">
        <f t="shared" si="7"/>
        <v>4.3713218175581954</v>
      </c>
      <c r="AF105">
        <f t="shared" si="8"/>
        <v>24.837265029343492</v>
      </c>
    </row>
    <row r="106" spans="1:32" x14ac:dyDescent="0.25">
      <c r="A106">
        <v>101</v>
      </c>
      <c r="B106" s="1">
        <v>273</v>
      </c>
      <c r="C106" s="1">
        <v>14.5</v>
      </c>
      <c r="E106" s="1">
        <v>176</v>
      </c>
      <c r="F106" s="1">
        <v>335.92</v>
      </c>
      <c r="G106" s="1">
        <v>129.9</v>
      </c>
      <c r="H106" s="1">
        <f t="shared" si="9"/>
        <v>224.29449152542372</v>
      </c>
      <c r="I106" s="1">
        <f t="shared" si="10"/>
        <v>125.88851694915252</v>
      </c>
      <c r="K106" s="1">
        <v>208.5</v>
      </c>
      <c r="L106" s="1">
        <v>342.5</v>
      </c>
      <c r="N106" s="1">
        <f t="shared" si="11"/>
        <v>196.61440677966101</v>
      </c>
      <c r="O106" s="1">
        <f t="shared" si="6"/>
        <v>122.660593220339</v>
      </c>
      <c r="AE106">
        <f t="shared" si="7"/>
        <v>4.660876070630505</v>
      </c>
      <c r="AF106">
        <f t="shared" si="8"/>
        <v>19.175610731381123</v>
      </c>
    </row>
    <row r="107" spans="1:32" x14ac:dyDescent="0.25">
      <c r="A107">
        <v>102</v>
      </c>
      <c r="B107" s="1">
        <v>277</v>
      </c>
      <c r="C107" s="1">
        <v>33</v>
      </c>
      <c r="E107" s="1">
        <v>176.5</v>
      </c>
      <c r="F107" s="1">
        <v>336</v>
      </c>
      <c r="G107" s="1">
        <v>129.9</v>
      </c>
      <c r="H107" s="1">
        <f t="shared" si="9"/>
        <v>223.86864406779659</v>
      </c>
      <c r="I107" s="1">
        <f t="shared" si="10"/>
        <v>125.8203813559322</v>
      </c>
      <c r="K107" s="1">
        <v>207.79</v>
      </c>
      <c r="L107" s="1">
        <v>341.79</v>
      </c>
      <c r="N107" s="1">
        <f t="shared" si="11"/>
        <v>197.21911016949153</v>
      </c>
      <c r="O107" s="1">
        <f t="shared" si="6"/>
        <v>123.26529661016949</v>
      </c>
      <c r="AE107">
        <f t="shared" si="7"/>
        <v>4.3713218175581954</v>
      </c>
      <c r="AF107">
        <f t="shared" si="8"/>
        <v>29.263202979211808</v>
      </c>
    </row>
    <row r="108" spans="1:32" x14ac:dyDescent="0.25">
      <c r="A108">
        <v>103</v>
      </c>
      <c r="B108" s="1">
        <v>272</v>
      </c>
      <c r="C108" s="1">
        <v>14</v>
      </c>
      <c r="E108" s="1">
        <v>176</v>
      </c>
      <c r="F108" s="1">
        <v>335.92</v>
      </c>
      <c r="G108" s="1">
        <v>129.9</v>
      </c>
      <c r="H108" s="1">
        <f t="shared" si="9"/>
        <v>224.29449152542372</v>
      </c>
      <c r="I108" s="1">
        <f t="shared" si="10"/>
        <v>125.88851694915252</v>
      </c>
      <c r="K108" s="1">
        <v>208</v>
      </c>
      <c r="L108" s="1">
        <v>343</v>
      </c>
      <c r="N108" s="1">
        <f t="shared" si="11"/>
        <v>197.04025423728811</v>
      </c>
      <c r="O108" s="1">
        <f t="shared" si="6"/>
        <v>122.23474576271187</v>
      </c>
      <c r="AE108">
        <f t="shared" si="7"/>
        <v>1.7088013976019389</v>
      </c>
      <c r="AF108">
        <f t="shared" si="8"/>
        <v>31.230251706650833</v>
      </c>
    </row>
    <row r="109" spans="1:32" x14ac:dyDescent="0.25">
      <c r="A109">
        <v>104</v>
      </c>
      <c r="B109" s="1">
        <v>277.63</v>
      </c>
      <c r="C109" s="1">
        <v>31.5</v>
      </c>
      <c r="E109" s="1">
        <v>174.5</v>
      </c>
      <c r="F109" s="1">
        <v>335</v>
      </c>
      <c r="G109" s="1">
        <v>129.9</v>
      </c>
      <c r="H109" s="1">
        <f t="shared" si="9"/>
        <v>225.57203389830508</v>
      </c>
      <c r="I109" s="1">
        <f t="shared" si="10"/>
        <v>126.67207627118643</v>
      </c>
      <c r="K109" s="1">
        <v>207.5</v>
      </c>
      <c r="L109" s="1">
        <v>343.21</v>
      </c>
      <c r="N109" s="1">
        <f t="shared" si="11"/>
        <v>197.46610169491524</v>
      </c>
      <c r="O109" s="1">
        <f t="shared" si="6"/>
        <v>122.05588983050851</v>
      </c>
      <c r="AE109">
        <f t="shared" si="7"/>
        <v>2.2256760802302086E-2</v>
      </c>
      <c r="AF109">
        <f t="shared" si="8"/>
        <v>31.230251706650833</v>
      </c>
    </row>
    <row r="110" spans="1:32" x14ac:dyDescent="0.25">
      <c r="A110">
        <v>105</v>
      </c>
      <c r="B110" s="1">
        <v>276</v>
      </c>
      <c r="C110" s="1">
        <v>33</v>
      </c>
      <c r="E110" s="1">
        <v>172</v>
      </c>
      <c r="F110" s="1">
        <v>333.29</v>
      </c>
      <c r="G110" s="1">
        <v>129.9</v>
      </c>
      <c r="H110" s="1">
        <f t="shared" si="9"/>
        <v>227.70127118644066</v>
      </c>
      <c r="I110" s="1">
        <f t="shared" si="10"/>
        <v>128.12847457627115</v>
      </c>
      <c r="K110" s="1">
        <v>207.5</v>
      </c>
      <c r="L110" s="1">
        <v>343.21</v>
      </c>
      <c r="N110" s="1">
        <f t="shared" si="11"/>
        <v>197.46610169491524</v>
      </c>
      <c r="O110" s="1">
        <f t="shared" si="6"/>
        <v>122.05588983050851</v>
      </c>
      <c r="AE110">
        <f t="shared" si="7"/>
        <v>0.15006388201516982</v>
      </c>
      <c r="AF110">
        <f t="shared" si="8"/>
        <v>31.230251706650833</v>
      </c>
    </row>
    <row r="111" spans="1:32" x14ac:dyDescent="0.25">
      <c r="A111">
        <v>106</v>
      </c>
      <c r="B111" s="1">
        <v>277</v>
      </c>
      <c r="C111" s="1">
        <v>32.5</v>
      </c>
      <c r="E111" s="1">
        <v>172</v>
      </c>
      <c r="F111" s="1">
        <v>333.92</v>
      </c>
      <c r="G111" s="1">
        <v>129.9</v>
      </c>
      <c r="H111" s="1">
        <f t="shared" si="9"/>
        <v>227.70127118644066</v>
      </c>
      <c r="I111" s="1">
        <f t="shared" si="10"/>
        <v>127.59190677966099</v>
      </c>
      <c r="K111" s="1">
        <v>207.5</v>
      </c>
      <c r="L111" s="1">
        <v>343.21</v>
      </c>
      <c r="N111" s="1">
        <f t="shared" si="11"/>
        <v>197.46610169491524</v>
      </c>
      <c r="O111" s="1">
        <f t="shared" si="6"/>
        <v>122.05588983050851</v>
      </c>
      <c r="AE111">
        <f t="shared" si="7"/>
        <v>0.15695742356426956</v>
      </c>
      <c r="AF111">
        <f t="shared" si="8"/>
        <v>9.0979732676717351</v>
      </c>
    </row>
    <row r="112" spans="1:32" x14ac:dyDescent="0.25">
      <c r="A112">
        <v>107</v>
      </c>
      <c r="B112" s="1">
        <v>276</v>
      </c>
      <c r="C112" s="1">
        <v>33.5</v>
      </c>
      <c r="E112" s="1">
        <v>171.5</v>
      </c>
      <c r="F112" s="1">
        <v>333</v>
      </c>
      <c r="G112" s="1">
        <v>129.9</v>
      </c>
      <c r="H112" s="1">
        <f t="shared" si="9"/>
        <v>228.12711864406779</v>
      </c>
      <c r="I112" s="1">
        <f t="shared" si="10"/>
        <v>128.37546610169491</v>
      </c>
      <c r="K112" s="1">
        <v>208.36</v>
      </c>
      <c r="L112" s="1">
        <v>340.19</v>
      </c>
      <c r="N112" s="1">
        <f t="shared" si="11"/>
        <v>196.73364406779658</v>
      </c>
      <c r="O112" s="1">
        <f t="shared" si="6"/>
        <v>124.62800847457628</v>
      </c>
      <c r="AE112">
        <f t="shared" si="7"/>
        <v>0.15695742356426956</v>
      </c>
      <c r="AF112">
        <f t="shared" si="8"/>
        <v>2.9350249756771776</v>
      </c>
    </row>
    <row r="113" spans="1:32" x14ac:dyDescent="0.25">
      <c r="A113">
        <v>108</v>
      </c>
      <c r="B113" s="1">
        <v>278</v>
      </c>
      <c r="C113" s="1">
        <v>32.5</v>
      </c>
      <c r="E113" s="1">
        <v>171.5</v>
      </c>
      <c r="F113" s="1">
        <v>333</v>
      </c>
      <c r="G113" s="1">
        <v>129.9</v>
      </c>
      <c r="H113" s="4">
        <f t="shared" si="9"/>
        <v>228.12711864406779</v>
      </c>
      <c r="I113" s="1">
        <f t="shared" si="10"/>
        <v>128.37546610169491</v>
      </c>
      <c r="K113" s="1">
        <v>209.76</v>
      </c>
      <c r="L113" s="1">
        <v>338.66</v>
      </c>
      <c r="N113" s="1">
        <f t="shared" si="11"/>
        <v>195.54127118644067</v>
      </c>
      <c r="O113" s="1">
        <f t="shared" si="6"/>
        <v>125.93110169491524</v>
      </c>
      <c r="AE113">
        <f t="shared" si="7"/>
        <v>0.15695742356426956</v>
      </c>
      <c r="AF113">
        <f t="shared" si="8"/>
        <v>0.52595181908425515</v>
      </c>
    </row>
    <row r="114" spans="1:32" x14ac:dyDescent="0.25">
      <c r="A114">
        <v>109</v>
      </c>
      <c r="B114" s="1">
        <v>276</v>
      </c>
      <c r="C114" s="1">
        <v>33</v>
      </c>
      <c r="E114" s="1">
        <v>172</v>
      </c>
      <c r="F114" s="1">
        <v>333</v>
      </c>
      <c r="G114" s="1">
        <v>129.9</v>
      </c>
      <c r="H114" s="1">
        <f t="shared" si="9"/>
        <v>227.70127118644066</v>
      </c>
      <c r="I114" s="1">
        <f t="shared" si="10"/>
        <v>128.37546610169491</v>
      </c>
      <c r="K114" s="1">
        <v>211.5</v>
      </c>
      <c r="L114" s="1">
        <v>337.5</v>
      </c>
      <c r="N114" s="1">
        <f t="shared" si="11"/>
        <v>194.0593220338983</v>
      </c>
      <c r="O114" s="1">
        <f t="shared" si="6"/>
        <v>126.91906779661018</v>
      </c>
      <c r="AE114">
        <f t="shared" si="7"/>
        <v>0.19251320765200636</v>
      </c>
      <c r="AF114">
        <f t="shared" si="8"/>
        <v>3.5591675260939891E-2</v>
      </c>
    </row>
    <row r="115" spans="1:32" x14ac:dyDescent="0.25">
      <c r="A115">
        <v>110</v>
      </c>
      <c r="B115" s="1">
        <v>276</v>
      </c>
      <c r="C115" s="1">
        <v>33</v>
      </c>
      <c r="E115" s="1">
        <v>171.21</v>
      </c>
      <c r="F115" s="1">
        <v>332.95</v>
      </c>
      <c r="G115" s="1">
        <v>129.9</v>
      </c>
      <c r="H115" s="1">
        <f t="shared" si="9"/>
        <v>228.3741101694915</v>
      </c>
      <c r="I115" s="1">
        <f t="shared" si="10"/>
        <v>128.41805084745764</v>
      </c>
      <c r="K115" s="1">
        <v>214.74</v>
      </c>
      <c r="L115" s="1">
        <v>336.87</v>
      </c>
      <c r="N115" s="1">
        <f t="shared" si="11"/>
        <v>191.29983050847454</v>
      </c>
      <c r="O115" s="1">
        <f t="shared" si="6"/>
        <v>127.45563559322034</v>
      </c>
      <c r="AE115">
        <f t="shared" si="7"/>
        <v>0.15695742356426956</v>
      </c>
      <c r="AF115">
        <f t="shared" si="8"/>
        <v>8.9627126900617776E-2</v>
      </c>
    </row>
    <row r="116" spans="1:32" x14ac:dyDescent="0.25">
      <c r="A116">
        <v>111</v>
      </c>
      <c r="B116" s="1">
        <v>276</v>
      </c>
      <c r="C116" s="1">
        <v>33</v>
      </c>
      <c r="E116" s="1">
        <v>172</v>
      </c>
      <c r="F116" s="1">
        <v>333</v>
      </c>
      <c r="G116" s="1">
        <v>129.9</v>
      </c>
      <c r="H116" s="1">
        <f t="shared" si="9"/>
        <v>227.70127118644066</v>
      </c>
      <c r="I116" s="1">
        <f t="shared" si="10"/>
        <v>128.37546610169491</v>
      </c>
      <c r="K116" s="1">
        <v>219</v>
      </c>
      <c r="L116" s="1">
        <v>337</v>
      </c>
      <c r="N116" s="1">
        <f t="shared" si="11"/>
        <v>187.67161016949152</v>
      </c>
      <c r="O116" s="1">
        <f t="shared" si="6"/>
        <v>127.34491525423729</v>
      </c>
      <c r="AE116">
        <f t="shared" si="7"/>
        <v>1.4315906332998503</v>
      </c>
      <c r="AF116">
        <f t="shared" si="8"/>
        <v>1.3984747677654195</v>
      </c>
    </row>
    <row r="117" spans="1:32" x14ac:dyDescent="0.25">
      <c r="A117">
        <v>112</v>
      </c>
      <c r="B117" s="1">
        <v>276</v>
      </c>
      <c r="C117" s="1">
        <v>33</v>
      </c>
      <c r="E117" s="1">
        <v>169.74</v>
      </c>
      <c r="F117" s="1">
        <v>334.87</v>
      </c>
      <c r="G117" s="1">
        <v>129.9</v>
      </c>
      <c r="H117" s="1">
        <f t="shared" si="9"/>
        <v>229.62610169491523</v>
      </c>
      <c r="I117" s="1">
        <f t="shared" si="10"/>
        <v>126.78279661016947</v>
      </c>
      <c r="K117" s="1">
        <v>220.79</v>
      </c>
      <c r="L117" s="1">
        <v>335.26</v>
      </c>
      <c r="N117" s="1">
        <f t="shared" si="11"/>
        <v>186.14707627118642</v>
      </c>
      <c r="O117" s="1">
        <f t="shared" si="6"/>
        <v>128.82686440677966</v>
      </c>
      <c r="AE117">
        <f t="shared" si="7"/>
        <v>3.9543996594376862</v>
      </c>
      <c r="AF117">
        <f t="shared" si="8"/>
        <v>3.3483853810067843</v>
      </c>
    </row>
    <row r="118" spans="1:32" x14ac:dyDescent="0.25">
      <c r="A118">
        <v>113</v>
      </c>
      <c r="B118" s="1">
        <v>276</v>
      </c>
      <c r="C118" s="1">
        <v>33</v>
      </c>
      <c r="E118" s="1">
        <v>168.27</v>
      </c>
      <c r="F118" s="1">
        <v>335.8</v>
      </c>
      <c r="G118" s="1">
        <v>129.9</v>
      </c>
      <c r="H118" s="1">
        <f t="shared" si="9"/>
        <v>230.87809322033897</v>
      </c>
      <c r="I118" s="1">
        <f t="shared" si="10"/>
        <v>125.99072033898302</v>
      </c>
      <c r="K118" s="1">
        <v>223</v>
      </c>
      <c r="L118" s="1">
        <v>334.5</v>
      </c>
      <c r="N118" s="1">
        <f t="shared" si="11"/>
        <v>184.26483050847457</v>
      </c>
      <c r="O118" s="1">
        <f t="shared" si="6"/>
        <v>129.47415254237288</v>
      </c>
      <c r="AE118">
        <f t="shared" si="7"/>
        <v>6.6809515786472922</v>
      </c>
      <c r="AF118">
        <f t="shared" si="8"/>
        <v>7.1907334829940801</v>
      </c>
    </row>
    <row r="119" spans="1:32" x14ac:dyDescent="0.25">
      <c r="A119">
        <v>114</v>
      </c>
      <c r="B119" s="1">
        <v>276</v>
      </c>
      <c r="C119" s="1">
        <v>33</v>
      </c>
      <c r="E119" s="1">
        <v>165.5</v>
      </c>
      <c r="F119" s="1">
        <v>336.5</v>
      </c>
      <c r="G119" s="1">
        <v>129.9</v>
      </c>
      <c r="H119" s="1">
        <f t="shared" si="9"/>
        <v>233.23728813559319</v>
      </c>
      <c r="I119" s="1">
        <f t="shared" si="10"/>
        <v>125.39453389830507</v>
      </c>
      <c r="K119" s="1">
        <v>225.5</v>
      </c>
      <c r="L119" s="1">
        <v>333.5</v>
      </c>
      <c r="N119" s="1">
        <f t="shared" si="11"/>
        <v>182.13559322033896</v>
      </c>
      <c r="O119" s="1">
        <f t="shared" si="6"/>
        <v>130.32584745762713</v>
      </c>
      <c r="AE119">
        <f t="shared" si="7"/>
        <v>8.2128841541709487</v>
      </c>
      <c r="AF119">
        <f t="shared" si="8"/>
        <v>14.679184886132321</v>
      </c>
    </row>
    <row r="120" spans="1:32" x14ac:dyDescent="0.25">
      <c r="A120">
        <v>115</v>
      </c>
      <c r="B120" s="1">
        <v>276</v>
      </c>
      <c r="C120" s="1">
        <v>33</v>
      </c>
      <c r="E120" s="1">
        <v>163.5</v>
      </c>
      <c r="F120" s="1">
        <v>336.83</v>
      </c>
      <c r="G120" s="1">
        <v>129.9</v>
      </c>
      <c r="H120" s="1">
        <f t="shared" si="9"/>
        <v>234.94067796610167</v>
      </c>
      <c r="I120" s="1">
        <f t="shared" si="10"/>
        <v>125.11347457627119</v>
      </c>
      <c r="K120" s="1">
        <v>228.26</v>
      </c>
      <c r="L120" s="1">
        <v>332.15</v>
      </c>
      <c r="N120" s="1">
        <f t="shared" si="11"/>
        <v>179.78491525423729</v>
      </c>
      <c r="O120" s="1">
        <f t="shared" si="6"/>
        <v>131.47563559322037</v>
      </c>
      <c r="AE120">
        <f t="shared" si="7"/>
        <v>9.0637192009989711</v>
      </c>
      <c r="AF120">
        <f t="shared" si="8"/>
        <v>23.143715738823882</v>
      </c>
    </row>
    <row r="121" spans="1:32" x14ac:dyDescent="0.25">
      <c r="A121">
        <v>116</v>
      </c>
      <c r="B121" s="1">
        <v>276</v>
      </c>
      <c r="C121" s="1">
        <v>33</v>
      </c>
      <c r="E121" s="1">
        <v>159.5</v>
      </c>
      <c r="F121" s="1">
        <v>337</v>
      </c>
      <c r="G121" s="1">
        <v>129.9</v>
      </c>
      <c r="H121" s="1">
        <f t="shared" si="9"/>
        <v>238.34745762711862</v>
      </c>
      <c r="I121" s="1">
        <f t="shared" si="10"/>
        <v>124.96868644067796</v>
      </c>
      <c r="K121" s="1">
        <v>231</v>
      </c>
      <c r="L121" s="1">
        <v>331</v>
      </c>
      <c r="N121" s="1">
        <f t="shared" si="11"/>
        <v>177.45127118644066</v>
      </c>
      <c r="O121" s="1">
        <f t="shared" si="6"/>
        <v>132.45508474576272</v>
      </c>
      <c r="AE121">
        <f t="shared" si="7"/>
        <v>3.0034926769487456</v>
      </c>
      <c r="AF121">
        <f t="shared" si="8"/>
        <v>19.227735058987907</v>
      </c>
    </row>
    <row r="122" spans="1:32" x14ac:dyDescent="0.25">
      <c r="A122">
        <v>117</v>
      </c>
      <c r="B122" s="1">
        <v>276</v>
      </c>
      <c r="C122" s="1">
        <v>33</v>
      </c>
      <c r="E122" s="1">
        <v>155</v>
      </c>
      <c r="F122" s="1">
        <v>335.5</v>
      </c>
      <c r="G122" s="1">
        <v>129.9</v>
      </c>
      <c r="H122" s="1">
        <f t="shared" si="9"/>
        <v>242.18008474576268</v>
      </c>
      <c r="I122" s="1">
        <f t="shared" si="10"/>
        <v>126.24622881355931</v>
      </c>
      <c r="K122" s="1">
        <v>233.5</v>
      </c>
      <c r="L122" s="1">
        <v>331.5</v>
      </c>
      <c r="N122" s="1">
        <f t="shared" si="11"/>
        <v>175.32203389830508</v>
      </c>
      <c r="O122" s="1">
        <f t="shared" si="6"/>
        <v>132.02923728813559</v>
      </c>
      <c r="AE122">
        <f t="shared" si="7"/>
        <v>3.3995213779069564</v>
      </c>
      <c r="AF122">
        <f t="shared" si="8"/>
        <v>32.063753441500445</v>
      </c>
    </row>
    <row r="123" spans="1:32" x14ac:dyDescent="0.25">
      <c r="A123">
        <v>118</v>
      </c>
      <c r="B123" s="1">
        <v>276</v>
      </c>
      <c r="C123" s="1">
        <v>33</v>
      </c>
      <c r="E123" s="1">
        <v>152.91</v>
      </c>
      <c r="F123" s="1">
        <v>335.63</v>
      </c>
      <c r="G123" s="1">
        <v>129.9</v>
      </c>
      <c r="H123" s="1">
        <f t="shared" si="9"/>
        <v>243.96012711864407</v>
      </c>
      <c r="I123" s="1">
        <f t="shared" si="10"/>
        <v>126.13550847457627</v>
      </c>
      <c r="K123" s="1">
        <v>236</v>
      </c>
      <c r="L123" s="1">
        <v>330</v>
      </c>
      <c r="N123" s="1">
        <f t="shared" si="11"/>
        <v>173.19279661016947</v>
      </c>
      <c r="O123" s="1">
        <f t="shared" si="6"/>
        <v>133.30677966101695</v>
      </c>
      <c r="AE123">
        <f t="shared" si="7"/>
        <v>6.6809515786472922</v>
      </c>
      <c r="AF123">
        <f t="shared" si="8"/>
        <v>48.164000853027645</v>
      </c>
    </row>
    <row r="124" spans="1:32" x14ac:dyDescent="0.25">
      <c r="A124">
        <v>119</v>
      </c>
      <c r="B124" s="1">
        <v>268</v>
      </c>
      <c r="C124" s="1">
        <v>27</v>
      </c>
      <c r="E124" s="1">
        <v>151</v>
      </c>
      <c r="F124" s="1">
        <v>336.5</v>
      </c>
      <c r="G124" s="1">
        <v>129.9</v>
      </c>
      <c r="H124" s="1">
        <f t="shared" si="9"/>
        <v>245.58686440677965</v>
      </c>
      <c r="I124" s="1">
        <f t="shared" si="10"/>
        <v>125.39453389830507</v>
      </c>
      <c r="K124" s="1">
        <v>235</v>
      </c>
      <c r="L124" s="1">
        <v>328.5</v>
      </c>
      <c r="N124" s="1">
        <f t="shared" si="11"/>
        <v>174.04449152542372</v>
      </c>
      <c r="O124" s="1">
        <f t="shared" si="6"/>
        <v>134.5843220338983</v>
      </c>
      <c r="AE124">
        <f t="shared" si="7"/>
        <v>11.809178937685603</v>
      </c>
      <c r="AF124">
        <f t="shared" si="8"/>
        <v>54.256134218873434</v>
      </c>
    </row>
    <row r="125" spans="1:32" x14ac:dyDescent="0.25">
      <c r="A125">
        <v>120</v>
      </c>
      <c r="B125" s="1">
        <v>268</v>
      </c>
      <c r="C125" s="1">
        <v>27</v>
      </c>
      <c r="E125" s="1">
        <v>150.5</v>
      </c>
      <c r="F125" s="1">
        <v>337.5</v>
      </c>
      <c r="G125" s="1">
        <v>129.9</v>
      </c>
      <c r="H125" s="1">
        <f t="shared" si="9"/>
        <v>246.01271186440675</v>
      </c>
      <c r="I125" s="1">
        <f t="shared" si="10"/>
        <v>124.54283898305084</v>
      </c>
      <c r="K125" s="1">
        <v>235.5</v>
      </c>
      <c r="L125" s="1">
        <v>328</v>
      </c>
      <c r="N125" s="1">
        <f t="shared" si="11"/>
        <v>173.61864406779659</v>
      </c>
      <c r="O125" s="1">
        <f t="shared" si="6"/>
        <v>135.01016949152543</v>
      </c>
      <c r="AE125">
        <f t="shared" si="7"/>
        <v>22.221710833755356</v>
      </c>
      <c r="AF125">
        <f t="shared" si="8"/>
        <v>60.710959699054207</v>
      </c>
    </row>
    <row r="126" spans="1:32" x14ac:dyDescent="0.25">
      <c r="A126">
        <v>121</v>
      </c>
      <c r="B126" s="1">
        <v>268</v>
      </c>
      <c r="C126" s="1">
        <v>27</v>
      </c>
      <c r="E126" s="1">
        <v>148.5</v>
      </c>
      <c r="F126" s="1">
        <v>339</v>
      </c>
      <c r="G126" s="1">
        <v>129.9</v>
      </c>
      <c r="H126" s="1">
        <f t="shared" si="9"/>
        <v>247.71610169491524</v>
      </c>
      <c r="I126" s="1">
        <f t="shared" si="10"/>
        <v>123.26529661016949</v>
      </c>
      <c r="K126" s="1">
        <v>235.5</v>
      </c>
      <c r="L126" s="1">
        <v>327.5</v>
      </c>
      <c r="N126" s="1">
        <f t="shared" si="11"/>
        <v>173.61864406779659</v>
      </c>
      <c r="O126" s="1">
        <f t="shared" si="6"/>
        <v>135.43601694915256</v>
      </c>
      <c r="AE126">
        <f t="shared" si="7"/>
        <v>22.221710833755356</v>
      </c>
      <c r="AF126">
        <f t="shared" si="8"/>
        <v>54.256134218873434</v>
      </c>
    </row>
    <row r="127" spans="1:32" x14ac:dyDescent="0.25">
      <c r="A127">
        <v>122</v>
      </c>
      <c r="B127" s="1">
        <v>273</v>
      </c>
      <c r="C127" s="1">
        <v>32.86</v>
      </c>
      <c r="E127" s="1">
        <v>147</v>
      </c>
      <c r="F127" s="1">
        <v>339</v>
      </c>
      <c r="G127" s="1">
        <v>129.9</v>
      </c>
      <c r="H127" s="1">
        <f t="shared" si="9"/>
        <v>248.99364406779659</v>
      </c>
      <c r="I127" s="1">
        <f t="shared" si="10"/>
        <v>123.26529661016949</v>
      </c>
      <c r="K127" s="1">
        <v>235.5</v>
      </c>
      <c r="L127" s="1">
        <v>328</v>
      </c>
      <c r="N127" s="1">
        <f t="shared" si="11"/>
        <v>173.61864406779659</v>
      </c>
      <c r="O127" s="1">
        <f t="shared" si="6"/>
        <v>135.01016949152543</v>
      </c>
      <c r="AE127">
        <f t="shared" si="7"/>
        <v>22.221710833755356</v>
      </c>
      <c r="AF127">
        <f t="shared" si="8"/>
        <v>42.434559601517194</v>
      </c>
    </row>
    <row r="128" spans="1:32" x14ac:dyDescent="0.25">
      <c r="A128">
        <v>123</v>
      </c>
      <c r="B128" s="1">
        <v>273.5</v>
      </c>
      <c r="C128" s="1">
        <v>32.5</v>
      </c>
      <c r="E128" s="1">
        <v>143</v>
      </c>
      <c r="F128" s="1">
        <v>339</v>
      </c>
      <c r="G128" s="1">
        <v>129.9</v>
      </c>
      <c r="H128" s="1">
        <f t="shared" si="9"/>
        <v>252.40042372881354</v>
      </c>
      <c r="I128" s="1">
        <f t="shared" si="10"/>
        <v>123.26529661016949</v>
      </c>
      <c r="K128" s="1">
        <v>235.5</v>
      </c>
      <c r="L128" s="1">
        <v>329</v>
      </c>
      <c r="N128" s="1">
        <f t="shared" si="11"/>
        <v>173.61864406779659</v>
      </c>
      <c r="O128" s="1">
        <f t="shared" si="6"/>
        <v>134.1584745762712</v>
      </c>
      <c r="AE128">
        <f t="shared" si="7"/>
        <v>22.221710833755356</v>
      </c>
      <c r="AF128">
        <f t="shared" si="8"/>
        <v>42.434559601517194</v>
      </c>
    </row>
    <row r="129" spans="1:32" x14ac:dyDescent="0.25">
      <c r="A129">
        <v>124</v>
      </c>
      <c r="B129" s="1">
        <v>274</v>
      </c>
      <c r="C129" s="1">
        <v>32</v>
      </c>
      <c r="E129" s="1">
        <v>140.5</v>
      </c>
      <c r="F129" s="1">
        <v>339</v>
      </c>
      <c r="G129" s="1">
        <v>129.9</v>
      </c>
      <c r="H129" s="1">
        <f t="shared" si="9"/>
        <v>254.52966101694915</v>
      </c>
      <c r="I129" s="1">
        <f t="shared" si="10"/>
        <v>123.26529661016949</v>
      </c>
      <c r="K129" s="1">
        <v>235.5</v>
      </c>
      <c r="L129" s="1">
        <v>329</v>
      </c>
      <c r="N129" s="1">
        <f t="shared" si="11"/>
        <v>173.61864406779659</v>
      </c>
      <c r="O129" s="1">
        <f t="shared" si="6"/>
        <v>134.1584745762712</v>
      </c>
      <c r="AE129">
        <f t="shared" si="7"/>
        <v>18.388174754063851</v>
      </c>
      <c r="AF129">
        <f t="shared" si="8"/>
        <v>54.256134218873434</v>
      </c>
    </row>
    <row r="130" spans="1:32" x14ac:dyDescent="0.25">
      <c r="A130">
        <v>125</v>
      </c>
      <c r="B130" s="1">
        <v>274.17</v>
      </c>
      <c r="C130" s="1">
        <v>33.5</v>
      </c>
      <c r="E130" s="1">
        <v>138.5</v>
      </c>
      <c r="F130" s="1">
        <v>338.5</v>
      </c>
      <c r="G130" s="1">
        <v>129.9</v>
      </c>
      <c r="H130" s="1">
        <f t="shared" si="9"/>
        <v>256.2330508474576</v>
      </c>
      <c r="I130" s="1">
        <f t="shared" si="10"/>
        <v>123.6911440677966</v>
      </c>
      <c r="K130" s="1">
        <v>237.5</v>
      </c>
      <c r="L130" s="1">
        <v>328</v>
      </c>
      <c r="N130" s="1">
        <f t="shared" si="11"/>
        <v>171.91525423728811</v>
      </c>
      <c r="O130" s="1">
        <f t="shared" si="6"/>
        <v>135.01016949152543</v>
      </c>
      <c r="AE130">
        <f t="shared" si="7"/>
        <v>18.388174754063851</v>
      </c>
      <c r="AF130">
        <f t="shared" si="8"/>
        <v>60.710959699054207</v>
      </c>
    </row>
    <row r="131" spans="1:32" x14ac:dyDescent="0.25">
      <c r="A131">
        <v>126</v>
      </c>
      <c r="B131" s="1">
        <v>275.5</v>
      </c>
      <c r="C131" s="1">
        <v>32</v>
      </c>
      <c r="E131" s="1">
        <v>137.5</v>
      </c>
      <c r="F131" s="1">
        <v>338.5</v>
      </c>
      <c r="G131" s="1">
        <v>129.9</v>
      </c>
      <c r="H131" s="1">
        <f t="shared" si="9"/>
        <v>257.08474576271186</v>
      </c>
      <c r="I131" s="1">
        <f t="shared" si="10"/>
        <v>123.6911440677966</v>
      </c>
      <c r="K131" s="1">
        <v>238.5</v>
      </c>
      <c r="L131" s="1">
        <v>327.5</v>
      </c>
      <c r="N131" s="1">
        <f t="shared" si="11"/>
        <v>171.06355932203388</v>
      </c>
      <c r="O131" s="1">
        <f t="shared" si="6"/>
        <v>135.43601694915256</v>
      </c>
      <c r="AE131">
        <f t="shared" si="7"/>
        <v>14.917330788707298</v>
      </c>
      <c r="AF131">
        <f t="shared" si="8"/>
        <v>60.710959699054207</v>
      </c>
    </row>
    <row r="132" spans="1:32" x14ac:dyDescent="0.25">
      <c r="A132">
        <v>127</v>
      </c>
      <c r="B132" s="1">
        <v>273</v>
      </c>
      <c r="C132" s="1">
        <v>30</v>
      </c>
      <c r="E132" s="1">
        <v>135.5</v>
      </c>
      <c r="F132" s="1">
        <v>338</v>
      </c>
      <c r="G132" s="1">
        <v>129.9</v>
      </c>
      <c r="H132" s="1">
        <f t="shared" si="9"/>
        <v>258.78813559322032</v>
      </c>
      <c r="I132" s="1">
        <f t="shared" si="10"/>
        <v>124.11699152542371</v>
      </c>
      <c r="K132" s="1">
        <v>243</v>
      </c>
      <c r="L132" s="1">
        <v>327.5</v>
      </c>
      <c r="N132" s="1">
        <f t="shared" si="11"/>
        <v>167.23093220338981</v>
      </c>
      <c r="O132" s="1">
        <f t="shared" si="6"/>
        <v>135.43601694915256</v>
      </c>
      <c r="AE132">
        <f t="shared" si="7"/>
        <v>3.0034926769487456</v>
      </c>
      <c r="AF132">
        <f t="shared" si="8"/>
        <v>54.256134218873434</v>
      </c>
    </row>
    <row r="133" spans="1:32" x14ac:dyDescent="0.25">
      <c r="A133">
        <v>128</v>
      </c>
      <c r="B133" s="1">
        <v>274.64999999999998</v>
      </c>
      <c r="C133" s="1">
        <v>33</v>
      </c>
      <c r="E133" s="1">
        <v>132.5</v>
      </c>
      <c r="F133" s="1">
        <v>335.5</v>
      </c>
      <c r="G133" s="1">
        <v>129.9</v>
      </c>
      <c r="H133" s="1">
        <f t="shared" si="9"/>
        <v>261.34322033898303</v>
      </c>
      <c r="I133" s="1">
        <f t="shared" si="10"/>
        <v>126.24622881355931</v>
      </c>
      <c r="K133" s="1">
        <v>247.5</v>
      </c>
      <c r="L133" s="1">
        <v>328</v>
      </c>
      <c r="N133" s="1">
        <f t="shared" si="11"/>
        <v>163.39830508474574</v>
      </c>
      <c r="O133" s="1">
        <f t="shared" ref="O133:O182" si="12">(L133-$L$93)*$P$2+129.9</f>
        <v>135.01016949152543</v>
      </c>
      <c r="AE133">
        <f t="shared" ref="AE133:AE185" si="13">(I134-$S$61)^2</f>
        <v>1.7088013976019389</v>
      </c>
      <c r="AF133">
        <f t="shared" ref="AF133:AF182" si="14">(O134-$S$66)^2</f>
        <v>53.630599737143619</v>
      </c>
    </row>
    <row r="134" spans="1:32" x14ac:dyDescent="0.25">
      <c r="A134">
        <v>129</v>
      </c>
      <c r="B134" s="1">
        <v>274.64999999999998</v>
      </c>
      <c r="C134" s="1">
        <v>33</v>
      </c>
      <c r="E134" s="1">
        <v>131.5</v>
      </c>
      <c r="F134" s="1">
        <v>335</v>
      </c>
      <c r="G134" s="1">
        <v>129.9</v>
      </c>
      <c r="H134" s="1">
        <f t="shared" ref="H134:H186" si="15">E134*$P$2+$P$3</f>
        <v>262.19491525423729</v>
      </c>
      <c r="I134" s="1">
        <f t="shared" ref="I134:I186" si="16">(F134-$F$94)*$P$2+129.9</f>
        <v>126.67207627118643</v>
      </c>
      <c r="K134" s="1">
        <v>248.79</v>
      </c>
      <c r="L134" s="1">
        <v>328.05</v>
      </c>
      <c r="N134" s="1">
        <f t="shared" ref="N134:N183" si="17">$P$2*K134+$P$3</f>
        <v>162.29961864406778</v>
      </c>
      <c r="O134" s="1">
        <f t="shared" si="12"/>
        <v>134.96758474576271</v>
      </c>
      <c r="AE134">
        <f t="shared" si="13"/>
        <v>4.660876070630505</v>
      </c>
      <c r="AF134">
        <f t="shared" si="14"/>
        <v>42.434559601517194</v>
      </c>
    </row>
    <row r="135" spans="1:32" x14ac:dyDescent="0.25">
      <c r="A135">
        <v>130</v>
      </c>
      <c r="B135" s="1">
        <v>274.5</v>
      </c>
      <c r="C135" s="1">
        <v>28.5</v>
      </c>
      <c r="E135" s="1">
        <v>133</v>
      </c>
      <c r="F135" s="1">
        <v>336</v>
      </c>
      <c r="G135" s="1">
        <v>129.9</v>
      </c>
      <c r="H135" s="1">
        <f t="shared" si="15"/>
        <v>260.9173728813559</v>
      </c>
      <c r="I135" s="1">
        <f t="shared" si="16"/>
        <v>125.8203813559322</v>
      </c>
      <c r="K135" s="1">
        <v>253</v>
      </c>
      <c r="L135" s="1">
        <v>329</v>
      </c>
      <c r="N135" s="1">
        <f t="shared" si="17"/>
        <v>158.71398305084745</v>
      </c>
      <c r="O135" s="1">
        <f t="shared" si="12"/>
        <v>134.1584745762712</v>
      </c>
      <c r="AE135">
        <f t="shared" si="13"/>
        <v>4.660876070630505</v>
      </c>
      <c r="AF135">
        <f t="shared" si="14"/>
        <v>37.067810464341335</v>
      </c>
    </row>
    <row r="136" spans="1:32" x14ac:dyDescent="0.25">
      <c r="A136">
        <v>131</v>
      </c>
      <c r="B136" s="1">
        <v>273</v>
      </c>
      <c r="C136" s="1">
        <v>28.5</v>
      </c>
      <c r="E136" s="1">
        <v>132.5</v>
      </c>
      <c r="F136" s="1">
        <v>336</v>
      </c>
      <c r="G136" s="1">
        <v>129.9</v>
      </c>
      <c r="H136" s="1">
        <f t="shared" si="15"/>
        <v>261.34322033898303</v>
      </c>
      <c r="I136" s="1">
        <f t="shared" si="16"/>
        <v>125.8203813559322</v>
      </c>
      <c r="K136" s="1">
        <v>254</v>
      </c>
      <c r="L136" s="1">
        <v>329.5</v>
      </c>
      <c r="N136" s="1">
        <f t="shared" si="17"/>
        <v>157.86228813559322</v>
      </c>
      <c r="O136" s="1">
        <f t="shared" si="12"/>
        <v>133.73262711864407</v>
      </c>
      <c r="AE136">
        <f t="shared" si="13"/>
        <v>6.6809515786472922</v>
      </c>
      <c r="AF136">
        <f t="shared" si="14"/>
        <v>39.170987065491339</v>
      </c>
    </row>
    <row r="137" spans="1:32" x14ac:dyDescent="0.25">
      <c r="A137">
        <v>132</v>
      </c>
      <c r="B137" s="1">
        <v>274</v>
      </c>
      <c r="C137" s="1">
        <v>26.5</v>
      </c>
      <c r="E137" s="1">
        <v>132.5</v>
      </c>
      <c r="F137" s="1">
        <v>336.5</v>
      </c>
      <c r="G137" s="1">
        <v>129.9</v>
      </c>
      <c r="H137" s="1">
        <f t="shared" si="15"/>
        <v>261.34322033898303</v>
      </c>
      <c r="I137" s="1">
        <f t="shared" si="16"/>
        <v>125.39453389830507</v>
      </c>
      <c r="K137" s="1">
        <v>253.3</v>
      </c>
      <c r="L137" s="1">
        <v>329.3</v>
      </c>
      <c r="N137" s="1">
        <f t="shared" si="17"/>
        <v>158.45847457627116</v>
      </c>
      <c r="O137" s="1">
        <f t="shared" si="12"/>
        <v>133.90296610169491</v>
      </c>
      <c r="AE137">
        <f t="shared" si="13"/>
        <v>4.660876070630505</v>
      </c>
      <c r="AF137">
        <f t="shared" si="14"/>
        <v>37.067810464341335</v>
      </c>
    </row>
    <row r="138" spans="1:32" x14ac:dyDescent="0.25">
      <c r="A138">
        <v>133</v>
      </c>
      <c r="B138" s="1">
        <v>272.5</v>
      </c>
      <c r="C138" s="1">
        <v>26.5</v>
      </c>
      <c r="E138" s="1">
        <v>131.5</v>
      </c>
      <c r="F138" s="1">
        <v>336</v>
      </c>
      <c r="G138" s="1">
        <v>129.9</v>
      </c>
      <c r="H138" s="1">
        <f t="shared" si="15"/>
        <v>262.19491525423729</v>
      </c>
      <c r="I138" s="1">
        <f t="shared" si="16"/>
        <v>125.8203813559322</v>
      </c>
      <c r="K138" s="1">
        <v>254</v>
      </c>
      <c r="L138" s="1">
        <v>329.5</v>
      </c>
      <c r="N138" s="1">
        <f t="shared" si="17"/>
        <v>157.86228813559322</v>
      </c>
      <c r="O138" s="1">
        <f t="shared" si="12"/>
        <v>133.73262711864407</v>
      </c>
      <c r="AE138">
        <f t="shared" si="13"/>
        <v>3.0034926769487456</v>
      </c>
      <c r="AF138">
        <f t="shared" si="14"/>
        <v>37.067810464341335</v>
      </c>
    </row>
    <row r="139" spans="1:32" x14ac:dyDescent="0.25">
      <c r="A139">
        <v>134</v>
      </c>
      <c r="B139" s="1">
        <v>272.5</v>
      </c>
      <c r="C139" s="1">
        <v>26.5</v>
      </c>
      <c r="E139" s="1">
        <v>133</v>
      </c>
      <c r="F139" s="1">
        <v>335.5</v>
      </c>
      <c r="G139" s="1">
        <v>129.9</v>
      </c>
      <c r="H139" s="1">
        <f t="shared" si="15"/>
        <v>260.9173728813559</v>
      </c>
      <c r="I139" s="1">
        <f t="shared" si="16"/>
        <v>126.24622881355931</v>
      </c>
      <c r="K139" s="1">
        <v>254</v>
      </c>
      <c r="L139" s="1">
        <v>329.5</v>
      </c>
      <c r="N139" s="1">
        <f t="shared" si="17"/>
        <v>157.86228813559322</v>
      </c>
      <c r="O139" s="1">
        <f t="shared" si="12"/>
        <v>133.73262711864407</v>
      </c>
      <c r="AE139">
        <f t="shared" si="13"/>
        <v>0.20749518191317318</v>
      </c>
      <c r="AF139">
        <f t="shared" si="14"/>
        <v>37.067810464341335</v>
      </c>
    </row>
    <row r="140" spans="1:32" x14ac:dyDescent="0.25">
      <c r="A140">
        <v>135</v>
      </c>
      <c r="B140" s="1">
        <v>272.5</v>
      </c>
      <c r="C140" s="1">
        <v>26.5</v>
      </c>
      <c r="E140" s="1">
        <v>131</v>
      </c>
      <c r="F140" s="1">
        <v>334</v>
      </c>
      <c r="G140" s="1">
        <v>129.9</v>
      </c>
      <c r="H140" s="1">
        <f t="shared" si="15"/>
        <v>262.62076271186436</v>
      </c>
      <c r="I140" s="1">
        <f t="shared" si="16"/>
        <v>127.52377118644067</v>
      </c>
      <c r="K140" s="1">
        <v>254</v>
      </c>
      <c r="L140" s="1">
        <v>329.5</v>
      </c>
      <c r="N140" s="1">
        <f t="shared" si="17"/>
        <v>157.86228813559322</v>
      </c>
      <c r="O140" s="1">
        <f t="shared" si="12"/>
        <v>133.73262711864407</v>
      </c>
      <c r="AE140">
        <f t="shared" si="13"/>
        <v>0.20749518191317318</v>
      </c>
      <c r="AF140">
        <f t="shared" si="14"/>
        <v>32.063753441500445</v>
      </c>
    </row>
    <row r="141" spans="1:32" x14ac:dyDescent="0.25">
      <c r="A141">
        <v>136</v>
      </c>
      <c r="B141" s="1">
        <v>272.5</v>
      </c>
      <c r="C141" s="1">
        <v>26.5</v>
      </c>
      <c r="E141" s="1">
        <v>130</v>
      </c>
      <c r="F141" s="1">
        <v>334</v>
      </c>
      <c r="G141" s="1">
        <v>129.9</v>
      </c>
      <c r="H141" s="1">
        <f t="shared" si="15"/>
        <v>263.47245762711862</v>
      </c>
      <c r="I141" s="1">
        <f t="shared" si="16"/>
        <v>127.52377118644067</v>
      </c>
      <c r="K141" s="1">
        <v>254</v>
      </c>
      <c r="L141" s="1">
        <v>330</v>
      </c>
      <c r="N141" s="1">
        <f t="shared" si="17"/>
        <v>157.86228813559322</v>
      </c>
      <c r="O141" s="1">
        <f t="shared" si="12"/>
        <v>133.30677966101695</v>
      </c>
      <c r="AE141">
        <f t="shared" si="13"/>
        <v>8.802455712390349E-4</v>
      </c>
      <c r="AF141">
        <f t="shared" si="14"/>
        <v>42.434559601517194</v>
      </c>
    </row>
    <row r="142" spans="1:32" x14ac:dyDescent="0.25">
      <c r="A142">
        <v>137</v>
      </c>
      <c r="B142" s="1">
        <v>272.5</v>
      </c>
      <c r="C142" s="1">
        <v>26.5</v>
      </c>
      <c r="E142" s="1">
        <v>128.5</v>
      </c>
      <c r="F142" s="1">
        <v>333.5</v>
      </c>
      <c r="G142" s="1">
        <v>129.9</v>
      </c>
      <c r="H142" s="1">
        <f t="shared" si="15"/>
        <v>264.75</v>
      </c>
      <c r="I142" s="1">
        <f t="shared" si="16"/>
        <v>127.94961864406778</v>
      </c>
      <c r="K142" s="1">
        <v>254</v>
      </c>
      <c r="L142" s="1">
        <v>329</v>
      </c>
      <c r="N142" s="1">
        <f t="shared" si="17"/>
        <v>157.86228813559322</v>
      </c>
      <c r="O142" s="1">
        <f t="shared" si="12"/>
        <v>134.1584745762712</v>
      </c>
      <c r="AE142">
        <f t="shared" si="13"/>
        <v>0.15695742356426956</v>
      </c>
      <c r="AF142">
        <f t="shared" si="14"/>
        <v>54.256134218873434</v>
      </c>
    </row>
    <row r="143" spans="1:32" x14ac:dyDescent="0.25">
      <c r="A143">
        <v>138</v>
      </c>
      <c r="B143" s="1">
        <v>281</v>
      </c>
      <c r="C143" s="1">
        <v>13</v>
      </c>
      <c r="E143" s="1">
        <v>128</v>
      </c>
      <c r="F143" s="1">
        <v>333</v>
      </c>
      <c r="G143" s="1">
        <v>129.9</v>
      </c>
      <c r="H143" s="1">
        <f t="shared" si="15"/>
        <v>265.17584745762713</v>
      </c>
      <c r="I143" s="1">
        <f t="shared" si="16"/>
        <v>128.37546610169491</v>
      </c>
      <c r="K143" s="1">
        <v>255</v>
      </c>
      <c r="L143" s="1">
        <v>328</v>
      </c>
      <c r="N143" s="1">
        <f t="shared" si="17"/>
        <v>157.01059322033896</v>
      </c>
      <c r="O143" s="1">
        <f t="shared" si="12"/>
        <v>135.01016949152543</v>
      </c>
      <c r="AE143">
        <f t="shared" si="13"/>
        <v>1.5571881225551927</v>
      </c>
      <c r="AF143">
        <f t="shared" si="14"/>
        <v>67.528477293569495</v>
      </c>
    </row>
    <row r="144" spans="1:32" x14ac:dyDescent="0.25">
      <c r="A144">
        <v>139</v>
      </c>
      <c r="B144" s="1">
        <v>281</v>
      </c>
      <c r="C144" s="1">
        <v>13</v>
      </c>
      <c r="E144" s="1">
        <v>128</v>
      </c>
      <c r="F144" s="1">
        <v>332</v>
      </c>
      <c r="G144" s="1">
        <v>129.9</v>
      </c>
      <c r="H144" s="1">
        <f t="shared" si="15"/>
        <v>265.17584745762713</v>
      </c>
      <c r="I144" s="1">
        <f t="shared" si="16"/>
        <v>129.22716101694914</v>
      </c>
      <c r="K144" s="1">
        <v>258</v>
      </c>
      <c r="L144" s="1">
        <v>327</v>
      </c>
      <c r="N144" s="1">
        <f t="shared" si="17"/>
        <v>154.45550847457625</v>
      </c>
      <c r="O144" s="1">
        <f t="shared" si="12"/>
        <v>135.86186440677966</v>
      </c>
      <c r="AE144">
        <f t="shared" si="13"/>
        <v>4.4081872788859293</v>
      </c>
      <c r="AF144">
        <f t="shared" si="14"/>
        <v>82.251588825605879</v>
      </c>
    </row>
    <row r="145" spans="1:32" x14ac:dyDescent="0.25">
      <c r="A145">
        <v>140</v>
      </c>
      <c r="B145" s="1">
        <v>281</v>
      </c>
      <c r="C145" s="1">
        <v>13</v>
      </c>
      <c r="E145" s="1">
        <v>125</v>
      </c>
      <c r="F145" s="1">
        <v>331</v>
      </c>
      <c r="G145" s="1">
        <v>129.9</v>
      </c>
      <c r="H145" s="1">
        <f t="shared" si="15"/>
        <v>267.73093220338978</v>
      </c>
      <c r="I145" s="1">
        <f t="shared" si="16"/>
        <v>130.07885593220337</v>
      </c>
      <c r="K145" s="1">
        <v>261</v>
      </c>
      <c r="L145" s="1">
        <v>326</v>
      </c>
      <c r="N145" s="1">
        <f t="shared" si="17"/>
        <v>151.90042372881354</v>
      </c>
      <c r="O145" s="1">
        <f t="shared" si="12"/>
        <v>136.71355932203392</v>
      </c>
      <c r="AE145">
        <f t="shared" si="13"/>
        <v>2.801341643553132</v>
      </c>
      <c r="AF145">
        <f t="shared" si="14"/>
        <v>54.256134218873434</v>
      </c>
    </row>
    <row r="146" spans="1:32" x14ac:dyDescent="0.25">
      <c r="A146">
        <v>141</v>
      </c>
      <c r="B146" s="1">
        <v>281</v>
      </c>
      <c r="C146" s="1">
        <v>13</v>
      </c>
      <c r="E146" s="1">
        <v>125</v>
      </c>
      <c r="F146" s="1">
        <v>331.5</v>
      </c>
      <c r="G146" s="1">
        <v>129.9</v>
      </c>
      <c r="H146" s="1">
        <f t="shared" si="15"/>
        <v>267.73093220338978</v>
      </c>
      <c r="I146" s="1">
        <f t="shared" si="16"/>
        <v>129.65300847457627</v>
      </c>
      <c r="K146" s="1">
        <v>264</v>
      </c>
      <c r="L146" s="1">
        <v>328</v>
      </c>
      <c r="N146" s="1">
        <f t="shared" si="17"/>
        <v>149.34533898305082</v>
      </c>
      <c r="O146" s="1">
        <f t="shared" si="12"/>
        <v>135.01016949152543</v>
      </c>
      <c r="AE146">
        <f t="shared" si="13"/>
        <v>6.3777250285537992</v>
      </c>
      <c r="AF146">
        <f t="shared" si="14"/>
        <v>48.164000853027645</v>
      </c>
    </row>
    <row r="147" spans="1:32" x14ac:dyDescent="0.25">
      <c r="A147">
        <v>142</v>
      </c>
      <c r="B147" s="1">
        <v>281</v>
      </c>
      <c r="C147" s="1">
        <v>13</v>
      </c>
      <c r="E147" s="1">
        <v>124.5</v>
      </c>
      <c r="F147" s="1">
        <v>330.5</v>
      </c>
      <c r="G147" s="1">
        <v>129.9</v>
      </c>
      <c r="H147" s="1">
        <f t="shared" si="15"/>
        <v>268.15677966101691</v>
      </c>
      <c r="I147" s="1">
        <f t="shared" si="16"/>
        <v>130.5047033898305</v>
      </c>
      <c r="K147" s="1">
        <v>268.5</v>
      </c>
      <c r="L147" s="1">
        <v>328.5</v>
      </c>
      <c r="N147" s="1">
        <f t="shared" si="17"/>
        <v>145.51271186440675</v>
      </c>
      <c r="O147" s="1">
        <f t="shared" si="12"/>
        <v>134.5843220338983</v>
      </c>
      <c r="AE147">
        <f t="shared" si="13"/>
        <v>6.3777250285537992</v>
      </c>
      <c r="AF147">
        <f t="shared" si="14"/>
        <v>32.063753441500445</v>
      </c>
    </row>
    <row r="148" spans="1:32" x14ac:dyDescent="0.25">
      <c r="A148">
        <v>143</v>
      </c>
      <c r="B148" s="1">
        <v>281</v>
      </c>
      <c r="C148" s="1">
        <v>13</v>
      </c>
      <c r="E148" s="1">
        <v>124.5</v>
      </c>
      <c r="F148" s="1">
        <v>330.5</v>
      </c>
      <c r="G148" s="1">
        <v>129.9</v>
      </c>
      <c r="H148" s="1">
        <f t="shared" si="15"/>
        <v>268.15677966101691</v>
      </c>
      <c r="I148" s="1">
        <f t="shared" si="16"/>
        <v>130.5047033898305</v>
      </c>
      <c r="K148" s="1">
        <v>271</v>
      </c>
      <c r="L148" s="1">
        <v>330</v>
      </c>
      <c r="N148" s="1">
        <f t="shared" si="17"/>
        <v>143.38347457627117</v>
      </c>
      <c r="O148" s="1">
        <f t="shared" si="12"/>
        <v>133.30677966101695</v>
      </c>
      <c r="AE148">
        <f t="shared" si="13"/>
        <v>2.801341643553132</v>
      </c>
      <c r="AF148">
        <f t="shared" si="14"/>
        <v>48.164000853027645</v>
      </c>
    </row>
    <row r="149" spans="1:32" x14ac:dyDescent="0.25">
      <c r="A149">
        <v>144</v>
      </c>
      <c r="B149" s="1">
        <v>281</v>
      </c>
      <c r="C149" s="1">
        <v>13</v>
      </c>
      <c r="E149" s="1">
        <v>124.5</v>
      </c>
      <c r="F149" s="1">
        <v>331.5</v>
      </c>
      <c r="G149" s="1">
        <v>129.9</v>
      </c>
      <c r="H149" s="1">
        <f t="shared" si="15"/>
        <v>268.15677966101691</v>
      </c>
      <c r="I149" s="1">
        <f t="shared" si="16"/>
        <v>129.65300847457627</v>
      </c>
      <c r="K149" s="1">
        <v>270.5</v>
      </c>
      <c r="L149" s="1">
        <v>328.5</v>
      </c>
      <c r="N149" s="1">
        <f t="shared" si="17"/>
        <v>143.8093220338983</v>
      </c>
      <c r="O149" s="1">
        <f t="shared" si="12"/>
        <v>134.5843220338983</v>
      </c>
      <c r="AE149">
        <f t="shared" si="13"/>
        <v>0.15695742356426956</v>
      </c>
      <c r="AF149">
        <f t="shared" si="14"/>
        <v>32.063753441500445</v>
      </c>
    </row>
    <row r="150" spans="1:32" x14ac:dyDescent="0.25">
      <c r="A150">
        <v>145</v>
      </c>
      <c r="B150" s="1">
        <v>281</v>
      </c>
      <c r="C150" s="1">
        <v>13</v>
      </c>
      <c r="E150" s="1">
        <v>124</v>
      </c>
      <c r="F150" s="1">
        <v>333</v>
      </c>
      <c r="G150" s="1">
        <v>129.9</v>
      </c>
      <c r="H150" s="1">
        <f t="shared" si="15"/>
        <v>268.58262711864404</v>
      </c>
      <c r="I150" s="1">
        <f t="shared" si="16"/>
        <v>128.37546610169491</v>
      </c>
      <c r="K150" s="1">
        <v>270</v>
      </c>
      <c r="L150" s="1">
        <v>330</v>
      </c>
      <c r="N150" s="1">
        <f t="shared" si="17"/>
        <v>144.23516949152543</v>
      </c>
      <c r="O150" s="1">
        <f t="shared" si="12"/>
        <v>133.30677966101695</v>
      </c>
      <c r="AE150">
        <f t="shared" si="13"/>
        <v>8.802455712390349E-4</v>
      </c>
      <c r="AF150">
        <f t="shared" si="14"/>
        <v>32.063753441500445</v>
      </c>
    </row>
    <row r="151" spans="1:32" x14ac:dyDescent="0.25">
      <c r="A151">
        <v>146</v>
      </c>
      <c r="B151" s="1">
        <v>281</v>
      </c>
      <c r="C151" s="1">
        <v>13</v>
      </c>
      <c r="E151" s="1">
        <v>123.5</v>
      </c>
      <c r="F151" s="1">
        <v>333.5</v>
      </c>
      <c r="G151" s="1">
        <v>129.9</v>
      </c>
      <c r="H151" s="1">
        <f t="shared" si="15"/>
        <v>269.00847457627117</v>
      </c>
      <c r="I151" s="1">
        <f t="shared" si="16"/>
        <v>127.94961864406778</v>
      </c>
      <c r="K151" s="1">
        <v>271</v>
      </c>
      <c r="L151" s="1">
        <v>330</v>
      </c>
      <c r="N151" s="1">
        <f t="shared" si="17"/>
        <v>143.38347457627117</v>
      </c>
      <c r="O151" s="1">
        <f t="shared" si="12"/>
        <v>133.30677966101695</v>
      </c>
      <c r="AE151">
        <f t="shared" si="13"/>
        <v>0.20749518191317318</v>
      </c>
      <c r="AF151">
        <f t="shared" si="14"/>
        <v>37.067810464341335</v>
      </c>
    </row>
    <row r="152" spans="1:32" x14ac:dyDescent="0.25">
      <c r="A152">
        <v>147</v>
      </c>
      <c r="B152" s="1">
        <v>281</v>
      </c>
      <c r="C152" s="1">
        <v>13</v>
      </c>
      <c r="E152" s="1">
        <v>120.5</v>
      </c>
      <c r="F152" s="1">
        <v>334</v>
      </c>
      <c r="G152" s="1">
        <v>129.9</v>
      </c>
      <c r="H152" s="1">
        <f t="shared" si="15"/>
        <v>271.56355932203388</v>
      </c>
      <c r="I152" s="1">
        <f t="shared" si="16"/>
        <v>127.52377118644067</v>
      </c>
      <c r="K152" s="1">
        <v>270</v>
      </c>
      <c r="L152" s="1">
        <v>329.5</v>
      </c>
      <c r="N152" s="1">
        <f t="shared" si="17"/>
        <v>144.23516949152543</v>
      </c>
      <c r="O152" s="1">
        <f t="shared" si="12"/>
        <v>133.73262711864407</v>
      </c>
      <c r="AE152">
        <f t="shared" si="13"/>
        <v>0.77680223259006076</v>
      </c>
      <c r="AF152">
        <f t="shared" si="14"/>
        <v>42.434559601517194</v>
      </c>
    </row>
    <row r="153" spans="1:32" x14ac:dyDescent="0.25">
      <c r="A153">
        <v>148</v>
      </c>
      <c r="B153" s="1">
        <v>281</v>
      </c>
      <c r="C153" s="1">
        <v>13</v>
      </c>
      <c r="E153" s="1">
        <v>118</v>
      </c>
      <c r="F153" s="1">
        <v>334.5</v>
      </c>
      <c r="G153" s="1">
        <v>129.9</v>
      </c>
      <c r="H153" s="1">
        <f t="shared" si="15"/>
        <v>273.69279661016947</v>
      </c>
      <c r="I153" s="1">
        <f t="shared" si="16"/>
        <v>127.09792372881356</v>
      </c>
      <c r="K153" s="1">
        <v>272.5</v>
      </c>
      <c r="L153" s="1">
        <v>329</v>
      </c>
      <c r="N153" s="1">
        <f t="shared" si="17"/>
        <v>142.10593220338981</v>
      </c>
      <c r="O153" s="1">
        <f t="shared" si="12"/>
        <v>134.1584745762712</v>
      </c>
      <c r="AE153">
        <f t="shared" si="13"/>
        <v>3.0034926769487456</v>
      </c>
      <c r="AF153">
        <f t="shared" si="14"/>
        <v>19.227735058987907</v>
      </c>
    </row>
    <row r="154" spans="1:32" x14ac:dyDescent="0.25">
      <c r="A154">
        <v>149</v>
      </c>
      <c r="B154" s="1">
        <v>281</v>
      </c>
      <c r="C154" s="1">
        <v>13</v>
      </c>
      <c r="E154" s="1">
        <v>118</v>
      </c>
      <c r="F154" s="1">
        <v>335.5</v>
      </c>
      <c r="G154" s="1">
        <v>129.9</v>
      </c>
      <c r="H154" s="1">
        <f t="shared" si="15"/>
        <v>273.69279661016947</v>
      </c>
      <c r="I154" s="1">
        <f t="shared" si="16"/>
        <v>126.24622881355931</v>
      </c>
      <c r="K154" s="1">
        <v>275</v>
      </c>
      <c r="L154" s="1">
        <v>331.5</v>
      </c>
      <c r="N154" s="1">
        <f t="shared" si="17"/>
        <v>139.97669491525423</v>
      </c>
      <c r="O154" s="1">
        <f t="shared" si="12"/>
        <v>132.02923728813559</v>
      </c>
      <c r="AE154">
        <f t="shared" si="13"/>
        <v>11.809178937685603</v>
      </c>
      <c r="AF154">
        <f t="shared" si="14"/>
        <v>19.227735058987907</v>
      </c>
    </row>
    <row r="155" spans="1:32" x14ac:dyDescent="0.25">
      <c r="A155">
        <v>150</v>
      </c>
      <c r="B155" s="1">
        <v>328</v>
      </c>
      <c r="C155" s="1">
        <v>121</v>
      </c>
      <c r="E155" s="1">
        <v>116</v>
      </c>
      <c r="F155" s="1">
        <v>337.5</v>
      </c>
      <c r="G155" s="1">
        <v>129.9</v>
      </c>
      <c r="H155" s="1">
        <f t="shared" si="15"/>
        <v>275.39618644067798</v>
      </c>
      <c r="I155" s="1">
        <f t="shared" si="16"/>
        <v>124.54283898305084</v>
      </c>
      <c r="K155" s="1">
        <v>279</v>
      </c>
      <c r="L155" s="1">
        <v>331.5</v>
      </c>
      <c r="N155" s="1">
        <f t="shared" si="17"/>
        <v>136.56991525423729</v>
      </c>
      <c r="O155" s="1">
        <f t="shared" si="12"/>
        <v>132.02923728813559</v>
      </c>
      <c r="AE155">
        <f t="shared" si="13"/>
        <v>18.388174754063851</v>
      </c>
      <c r="AF155">
        <f t="shared" si="14"/>
        <v>15.674446493487132</v>
      </c>
    </row>
    <row r="156" spans="1:32" x14ac:dyDescent="0.25">
      <c r="A156">
        <v>151</v>
      </c>
      <c r="B156" s="1">
        <v>304.5</v>
      </c>
      <c r="C156" s="1">
        <v>326</v>
      </c>
      <c r="E156" s="1">
        <v>115</v>
      </c>
      <c r="F156" s="1">
        <v>338.5</v>
      </c>
      <c r="G156" s="1">
        <v>129.9</v>
      </c>
      <c r="H156" s="1">
        <f t="shared" si="15"/>
        <v>276.24788135593218</v>
      </c>
      <c r="I156" s="1">
        <f t="shared" si="16"/>
        <v>123.6911440677966</v>
      </c>
      <c r="K156" s="1">
        <v>280.5</v>
      </c>
      <c r="L156" s="1">
        <v>332</v>
      </c>
      <c r="N156" s="1">
        <f t="shared" si="17"/>
        <v>135.29237288135593</v>
      </c>
      <c r="O156" s="1">
        <f t="shared" si="12"/>
        <v>131.60338983050849</v>
      </c>
      <c r="AE156">
        <f t="shared" si="13"/>
        <v>21.190100471636601</v>
      </c>
      <c r="AF156">
        <f t="shared" si="14"/>
        <v>16.563410539118291</v>
      </c>
    </row>
    <row r="157" spans="1:32" x14ac:dyDescent="0.25">
      <c r="A157">
        <v>152</v>
      </c>
      <c r="B157" s="1">
        <v>305</v>
      </c>
      <c r="C157" s="1">
        <v>326</v>
      </c>
      <c r="E157" s="1">
        <v>110.26</v>
      </c>
      <c r="F157" s="1">
        <v>338.87</v>
      </c>
      <c r="G157" s="1">
        <v>129.9</v>
      </c>
      <c r="H157" s="1">
        <f t="shared" si="15"/>
        <v>280.28491525423726</v>
      </c>
      <c r="I157" s="1">
        <f t="shared" si="16"/>
        <v>123.37601694915253</v>
      </c>
      <c r="K157" s="1">
        <v>279.74</v>
      </c>
      <c r="L157" s="1">
        <v>331.87</v>
      </c>
      <c r="N157" s="1">
        <f t="shared" si="17"/>
        <v>135.93966101694915</v>
      </c>
      <c r="O157" s="1">
        <f t="shared" si="12"/>
        <v>131.71411016949153</v>
      </c>
      <c r="AE157">
        <f t="shared" si="13"/>
        <v>6.6809515786472922</v>
      </c>
      <c r="AF157">
        <f t="shared" si="14"/>
        <v>19.227735058987907</v>
      </c>
    </row>
    <row r="158" spans="1:32" x14ac:dyDescent="0.25">
      <c r="A158">
        <v>153</v>
      </c>
      <c r="B158" s="1">
        <v>294.5</v>
      </c>
      <c r="C158" s="1">
        <v>324.5</v>
      </c>
      <c r="E158" s="1">
        <v>106</v>
      </c>
      <c r="F158" s="1">
        <v>336.5</v>
      </c>
      <c r="G158" s="1">
        <v>129.9</v>
      </c>
      <c r="H158" s="1">
        <f t="shared" si="15"/>
        <v>283.91313559322032</v>
      </c>
      <c r="I158" s="1">
        <f t="shared" si="16"/>
        <v>125.39453389830507</v>
      </c>
      <c r="K158" s="1">
        <v>279.5</v>
      </c>
      <c r="L158" s="1">
        <v>331.5</v>
      </c>
      <c r="N158" s="1">
        <f t="shared" si="17"/>
        <v>136.14406779661016</v>
      </c>
      <c r="O158" s="1">
        <f t="shared" si="12"/>
        <v>132.02923728813559</v>
      </c>
      <c r="AE158">
        <f t="shared" si="13"/>
        <v>13.442534576636824</v>
      </c>
      <c r="AF158">
        <f t="shared" si="14"/>
        <v>16.563410539118291</v>
      </c>
    </row>
    <row r="159" spans="1:32" x14ac:dyDescent="0.25">
      <c r="A159">
        <v>154</v>
      </c>
      <c r="B159" s="1">
        <v>294.5</v>
      </c>
      <c r="C159" s="1">
        <v>322.5</v>
      </c>
      <c r="E159" s="1">
        <v>101.23</v>
      </c>
      <c r="F159" s="1">
        <v>337.77</v>
      </c>
      <c r="G159" s="1">
        <v>129.9</v>
      </c>
      <c r="H159" s="1">
        <f t="shared" si="15"/>
        <v>287.97572033898302</v>
      </c>
      <c r="I159" s="1">
        <f t="shared" si="16"/>
        <v>124.31288135593221</v>
      </c>
      <c r="K159" s="1">
        <v>279.74</v>
      </c>
      <c r="L159" s="1">
        <v>331.87</v>
      </c>
      <c r="N159" s="1">
        <f t="shared" si="17"/>
        <v>135.93966101694915</v>
      </c>
      <c r="O159" s="1">
        <f t="shared" si="12"/>
        <v>131.71411016949153</v>
      </c>
      <c r="AE159">
        <f t="shared" si="13"/>
        <v>23.690570852033552</v>
      </c>
      <c r="AF159">
        <f t="shared" si="14"/>
        <v>19.227735058987907</v>
      </c>
    </row>
    <row r="160" spans="1:32" x14ac:dyDescent="0.25">
      <c r="A160">
        <v>155</v>
      </c>
      <c r="B160" s="1">
        <v>294.5</v>
      </c>
      <c r="C160" s="1">
        <v>322.5</v>
      </c>
      <c r="E160" s="1">
        <v>101.06</v>
      </c>
      <c r="F160" s="1">
        <v>339.18</v>
      </c>
      <c r="G160" s="1">
        <v>129.9</v>
      </c>
      <c r="H160" s="1">
        <f t="shared" si="15"/>
        <v>288.12050847457624</v>
      </c>
      <c r="I160" s="1">
        <f t="shared" si="16"/>
        <v>123.11199152542372</v>
      </c>
      <c r="K160" s="1">
        <v>279.5</v>
      </c>
      <c r="L160" s="1">
        <v>331.5</v>
      </c>
      <c r="N160" s="1">
        <f t="shared" si="17"/>
        <v>136.14406779661016</v>
      </c>
      <c r="O160" s="1">
        <f t="shared" si="12"/>
        <v>132.02923728813559</v>
      </c>
      <c r="AE160">
        <f t="shared" si="13"/>
        <v>26.417939027781959</v>
      </c>
      <c r="AF160">
        <f t="shared" si="14"/>
        <v>15.674446493487132</v>
      </c>
    </row>
    <row r="161" spans="1:32" x14ac:dyDescent="0.25">
      <c r="A161">
        <v>156</v>
      </c>
      <c r="B161" s="1">
        <v>327.20999999999998</v>
      </c>
      <c r="C161" s="1">
        <v>167.15</v>
      </c>
      <c r="E161" s="1">
        <v>100.5</v>
      </c>
      <c r="F161" s="1">
        <v>339.5</v>
      </c>
      <c r="G161" s="1">
        <v>129.9</v>
      </c>
      <c r="H161" s="1">
        <f t="shared" si="15"/>
        <v>288.59745762711862</v>
      </c>
      <c r="I161" s="1">
        <f t="shared" si="16"/>
        <v>122.83944915254236</v>
      </c>
      <c r="K161" s="1">
        <v>281</v>
      </c>
      <c r="L161" s="1">
        <v>332</v>
      </c>
      <c r="N161" s="1">
        <f t="shared" si="17"/>
        <v>134.8665254237288</v>
      </c>
      <c r="O161" s="1">
        <f t="shared" si="12"/>
        <v>131.60338983050849</v>
      </c>
      <c r="AE161">
        <f t="shared" si="13"/>
        <v>59.211842592975238</v>
      </c>
      <c r="AF161">
        <f t="shared" si="14"/>
        <v>7.1907334829940801</v>
      </c>
    </row>
    <row r="162" spans="1:32" x14ac:dyDescent="0.25">
      <c r="A162">
        <v>157</v>
      </c>
      <c r="B162" s="1">
        <v>324</v>
      </c>
      <c r="C162" s="1">
        <v>169</v>
      </c>
      <c r="E162" s="1">
        <v>98.8</v>
      </c>
      <c r="F162" s="1">
        <v>342.5</v>
      </c>
      <c r="G162" s="1">
        <v>129.9</v>
      </c>
      <c r="H162" s="1">
        <f t="shared" si="15"/>
        <v>290.04533898305084</v>
      </c>
      <c r="I162" s="1">
        <f t="shared" si="16"/>
        <v>120.28436440677964</v>
      </c>
      <c r="K162" s="1">
        <v>284</v>
      </c>
      <c r="L162" s="1">
        <v>333.5</v>
      </c>
      <c r="N162" s="1">
        <f t="shared" si="17"/>
        <v>132.31144067796609</v>
      </c>
      <c r="O162" s="1">
        <f t="shared" si="12"/>
        <v>130.32584745762713</v>
      </c>
      <c r="AE162">
        <f t="shared" si="13"/>
        <v>80.505137919093855</v>
      </c>
      <c r="AF162">
        <f t="shared" si="14"/>
        <v>5.0882133748329439</v>
      </c>
    </row>
    <row r="163" spans="1:32" x14ac:dyDescent="0.25">
      <c r="A163">
        <v>158</v>
      </c>
      <c r="B163" s="1">
        <v>324</v>
      </c>
      <c r="C163" s="1">
        <v>169</v>
      </c>
      <c r="E163" s="1">
        <v>97.4</v>
      </c>
      <c r="F163" s="1">
        <v>344</v>
      </c>
      <c r="G163" s="1">
        <v>129.9</v>
      </c>
      <c r="H163" s="1">
        <f t="shared" si="15"/>
        <v>291.23771186440672</v>
      </c>
      <c r="I163" s="1">
        <f t="shared" si="16"/>
        <v>119.00682203389829</v>
      </c>
      <c r="K163" s="1">
        <v>288.5</v>
      </c>
      <c r="L163" s="1">
        <v>334</v>
      </c>
      <c r="N163" s="1">
        <f t="shared" si="17"/>
        <v>128.47881355932202</v>
      </c>
      <c r="O163" s="1">
        <f t="shared" si="12"/>
        <v>129.9</v>
      </c>
      <c r="AE163">
        <f t="shared" si="13"/>
        <v>92.21222717742242</v>
      </c>
      <c r="AF163">
        <f t="shared" si="14"/>
        <v>3.3483853810067843</v>
      </c>
    </row>
    <row r="164" spans="1:32" x14ac:dyDescent="0.25">
      <c r="A164">
        <v>159</v>
      </c>
      <c r="B164" s="1">
        <v>324</v>
      </c>
      <c r="C164" s="1">
        <v>169</v>
      </c>
      <c r="E164" s="1">
        <v>95.61</v>
      </c>
      <c r="F164" s="1">
        <v>344.74</v>
      </c>
      <c r="G164" s="1">
        <v>129.9</v>
      </c>
      <c r="H164" s="1">
        <f t="shared" si="15"/>
        <v>292.76224576271181</v>
      </c>
      <c r="I164" s="1">
        <f t="shared" si="16"/>
        <v>118.37656779661015</v>
      </c>
      <c r="K164" s="1">
        <v>294</v>
      </c>
      <c r="L164" s="1">
        <v>334.5</v>
      </c>
      <c r="N164" s="1">
        <f t="shared" si="17"/>
        <v>123.79449152542372</v>
      </c>
      <c r="O164" s="1">
        <f t="shared" si="12"/>
        <v>129.47415254237288</v>
      </c>
      <c r="AE164">
        <f t="shared" si="13"/>
        <v>69.876980379735357</v>
      </c>
      <c r="AF164">
        <f t="shared" si="14"/>
        <v>2.0926419443197619</v>
      </c>
    </row>
    <row r="165" spans="1:32" x14ac:dyDescent="0.25">
      <c r="A165">
        <v>160</v>
      </c>
      <c r="B165" s="1">
        <v>324</v>
      </c>
      <c r="C165" s="1">
        <v>169</v>
      </c>
      <c r="E165" s="1">
        <v>91.29</v>
      </c>
      <c r="F165" s="1">
        <v>343.28</v>
      </c>
      <c r="G165" s="1">
        <v>129.9</v>
      </c>
      <c r="H165" s="1">
        <f t="shared" si="15"/>
        <v>296.44156779661012</v>
      </c>
      <c r="I165" s="1">
        <f t="shared" si="16"/>
        <v>119.62004237288137</v>
      </c>
      <c r="K165" s="1">
        <v>295.20999999999998</v>
      </c>
      <c r="L165" s="1">
        <v>334.95</v>
      </c>
      <c r="N165" s="1">
        <f t="shared" si="17"/>
        <v>122.7639406779661</v>
      </c>
      <c r="O165" s="1">
        <f t="shared" si="12"/>
        <v>129.0908898305085</v>
      </c>
      <c r="AE165">
        <f t="shared" si="13"/>
        <v>52.839461712938821</v>
      </c>
      <c r="AF165">
        <f t="shared" si="14"/>
        <v>2.0926419443197619</v>
      </c>
    </row>
    <row r="166" spans="1:32" x14ac:dyDescent="0.25">
      <c r="A166">
        <v>161</v>
      </c>
      <c r="B166" s="1">
        <v>324</v>
      </c>
      <c r="C166" s="1">
        <v>169</v>
      </c>
      <c r="E166" s="1">
        <v>90</v>
      </c>
      <c r="F166" s="1">
        <v>342</v>
      </c>
      <c r="G166" s="1">
        <v>129.9</v>
      </c>
      <c r="H166" s="1">
        <f t="shared" si="15"/>
        <v>297.54025423728808</v>
      </c>
      <c r="I166" s="1">
        <f t="shared" si="16"/>
        <v>120.71021186440677</v>
      </c>
      <c r="K166" s="1">
        <v>296.20999999999998</v>
      </c>
      <c r="L166" s="1">
        <v>334.95</v>
      </c>
      <c r="N166" s="1">
        <f t="shared" si="17"/>
        <v>121.91224576271188</v>
      </c>
      <c r="O166" s="1">
        <f t="shared" si="12"/>
        <v>129.0908898305085</v>
      </c>
      <c r="AE166">
        <f t="shared" si="13"/>
        <v>88.328287256469906</v>
      </c>
      <c r="AF166">
        <f t="shared" si="14"/>
        <v>1.9712495015156821</v>
      </c>
    </row>
    <row r="167" spans="1:32" x14ac:dyDescent="0.25">
      <c r="A167">
        <v>162</v>
      </c>
      <c r="B167" s="1">
        <v>324</v>
      </c>
      <c r="C167" s="1">
        <v>169</v>
      </c>
      <c r="E167" s="1">
        <v>88.2</v>
      </c>
      <c r="F167" s="1">
        <v>344.5</v>
      </c>
      <c r="G167" s="1">
        <v>129.9</v>
      </c>
      <c r="H167" s="1">
        <f t="shared" si="15"/>
        <v>299.07330508474575</v>
      </c>
      <c r="I167" s="1">
        <f t="shared" si="16"/>
        <v>118.58097457627117</v>
      </c>
      <c r="K167" s="1">
        <v>296</v>
      </c>
      <c r="L167" s="1">
        <v>335</v>
      </c>
      <c r="N167" s="1">
        <f t="shared" si="17"/>
        <v>122.09110169491524</v>
      </c>
      <c r="O167" s="1">
        <f t="shared" si="12"/>
        <v>129.04830508474578</v>
      </c>
      <c r="AE167">
        <f t="shared" si="13"/>
        <v>105.06266227422714</v>
      </c>
      <c r="AF167">
        <f t="shared" si="14"/>
        <v>5.0882133748329439</v>
      </c>
    </row>
    <row r="168" spans="1:32" x14ac:dyDescent="0.25">
      <c r="A168">
        <v>163</v>
      </c>
      <c r="B168" s="1">
        <v>295</v>
      </c>
      <c r="C168" s="1">
        <v>322</v>
      </c>
      <c r="E168" s="1">
        <v>86.13</v>
      </c>
      <c r="F168" s="1">
        <v>345.5</v>
      </c>
      <c r="G168" s="1">
        <v>129.9</v>
      </c>
      <c r="H168" s="1">
        <f t="shared" si="15"/>
        <v>300.83631355932204</v>
      </c>
      <c r="I168" s="1">
        <f t="shared" si="16"/>
        <v>117.72927966101693</v>
      </c>
      <c r="K168" s="1">
        <v>297.5</v>
      </c>
      <c r="L168" s="1">
        <v>334</v>
      </c>
      <c r="N168" s="1">
        <f t="shared" si="17"/>
        <v>120.81355932203388</v>
      </c>
      <c r="O168" s="1">
        <f t="shared" si="12"/>
        <v>129.9</v>
      </c>
      <c r="AE168">
        <f t="shared" si="13"/>
        <v>105.06266227422714</v>
      </c>
      <c r="AF168">
        <f t="shared" si="14"/>
        <v>12.483850042321086</v>
      </c>
    </row>
    <row r="169" spans="1:32" x14ac:dyDescent="0.25">
      <c r="A169">
        <v>164</v>
      </c>
      <c r="B169" s="1">
        <v>295</v>
      </c>
      <c r="C169" s="1">
        <v>324.5</v>
      </c>
      <c r="E169" s="1">
        <v>85.5</v>
      </c>
      <c r="F169" s="1">
        <v>345.5</v>
      </c>
      <c r="G169" s="1">
        <v>129.9</v>
      </c>
      <c r="H169" s="1">
        <f t="shared" si="15"/>
        <v>301.37288135593218</v>
      </c>
      <c r="I169" s="1">
        <f t="shared" si="16"/>
        <v>117.72927966101693</v>
      </c>
      <c r="K169" s="1">
        <v>298.5</v>
      </c>
      <c r="L169" s="1">
        <v>332.5</v>
      </c>
      <c r="N169" s="1">
        <f t="shared" si="17"/>
        <v>119.96186440677965</v>
      </c>
      <c r="O169" s="1">
        <f t="shared" si="12"/>
        <v>131.17754237288136</v>
      </c>
      <c r="AE169">
        <f t="shared" si="13"/>
        <v>96.514128708180891</v>
      </c>
      <c r="AF169">
        <f t="shared" si="14"/>
        <v>23.143715738823882</v>
      </c>
    </row>
    <row r="170" spans="1:32" x14ac:dyDescent="0.25">
      <c r="A170">
        <v>165</v>
      </c>
      <c r="B170" s="1">
        <v>304.5</v>
      </c>
      <c r="C170" s="1">
        <v>325.5</v>
      </c>
      <c r="E170" s="1">
        <v>84.4</v>
      </c>
      <c r="F170" s="1">
        <v>345</v>
      </c>
      <c r="G170" s="1">
        <v>129.9</v>
      </c>
      <c r="H170" s="1">
        <f t="shared" si="15"/>
        <v>302.30974576271183</v>
      </c>
      <c r="I170" s="1">
        <f t="shared" si="16"/>
        <v>118.15512711864406</v>
      </c>
      <c r="K170" s="1">
        <v>297.5</v>
      </c>
      <c r="L170" s="1">
        <v>331</v>
      </c>
      <c r="N170" s="1">
        <f t="shared" si="17"/>
        <v>120.81355932203388</v>
      </c>
      <c r="O170" s="1">
        <f t="shared" si="12"/>
        <v>132.45508474576272</v>
      </c>
      <c r="AE170">
        <f t="shared" si="13"/>
        <v>96.514128708180891</v>
      </c>
      <c r="AF170">
        <f t="shared" si="14"/>
        <v>42.434559601517194</v>
      </c>
    </row>
    <row r="171" spans="1:32" x14ac:dyDescent="0.25">
      <c r="A171">
        <v>166</v>
      </c>
      <c r="B171" s="1">
        <v>304</v>
      </c>
      <c r="C171" s="1">
        <v>325.5</v>
      </c>
      <c r="E171" s="1">
        <v>84.4</v>
      </c>
      <c r="F171" s="1">
        <v>345</v>
      </c>
      <c r="G171" s="1">
        <v>129.9</v>
      </c>
      <c r="H171" s="1">
        <f t="shared" si="15"/>
        <v>302.30974576271183</v>
      </c>
      <c r="I171" s="1">
        <f t="shared" si="16"/>
        <v>118.15512711864406</v>
      </c>
      <c r="K171" s="1">
        <v>299.5</v>
      </c>
      <c r="L171" s="1">
        <v>329</v>
      </c>
      <c r="N171" s="1">
        <f t="shared" si="17"/>
        <v>119.11016949152543</v>
      </c>
      <c r="O171" s="1">
        <f t="shared" si="12"/>
        <v>134.1584745762712</v>
      </c>
      <c r="AE171">
        <f t="shared" si="13"/>
        <v>85.312765377198346</v>
      </c>
      <c r="AF171">
        <f t="shared" si="14"/>
        <v>54.256134218873434</v>
      </c>
    </row>
    <row r="172" spans="1:32" x14ac:dyDescent="0.25">
      <c r="A172">
        <v>167</v>
      </c>
      <c r="B172" s="1">
        <v>294.5</v>
      </c>
      <c r="C172" s="1">
        <v>325</v>
      </c>
      <c r="E172" s="1">
        <v>84.27</v>
      </c>
      <c r="F172" s="1">
        <v>344.31</v>
      </c>
      <c r="G172" s="1">
        <v>129.9</v>
      </c>
      <c r="H172" s="1">
        <f t="shared" si="15"/>
        <v>302.4204661016949</v>
      </c>
      <c r="I172" s="1">
        <f t="shared" si="16"/>
        <v>118.74279661016948</v>
      </c>
      <c r="K172" s="1">
        <v>297.5</v>
      </c>
      <c r="L172" s="1">
        <v>328</v>
      </c>
      <c r="N172" s="1">
        <f t="shared" si="17"/>
        <v>120.81355932203388</v>
      </c>
      <c r="O172" s="1">
        <f t="shared" si="12"/>
        <v>135.01016949152543</v>
      </c>
      <c r="AE172">
        <f t="shared" si="13"/>
        <v>80.505137919093855</v>
      </c>
      <c r="AF172">
        <f t="shared" si="14"/>
        <v>74.708687002420191</v>
      </c>
    </row>
    <row r="173" spans="1:32" x14ac:dyDescent="0.25">
      <c r="A173">
        <v>168</v>
      </c>
      <c r="B173" s="1">
        <v>294.5</v>
      </c>
      <c r="C173" s="1">
        <v>325</v>
      </c>
      <c r="E173" s="1">
        <v>83.4</v>
      </c>
      <c r="F173" s="1">
        <v>344</v>
      </c>
      <c r="G173" s="1">
        <v>129.9</v>
      </c>
      <c r="H173" s="1">
        <f t="shared" si="15"/>
        <v>303.16144067796608</v>
      </c>
      <c r="I173" s="1">
        <f t="shared" si="16"/>
        <v>119.00682203389829</v>
      </c>
      <c r="K173" s="1">
        <v>299.5</v>
      </c>
      <c r="L173" s="1">
        <v>326.5</v>
      </c>
      <c r="N173" s="1">
        <f t="shared" si="17"/>
        <v>119.11016949152543</v>
      </c>
      <c r="O173" s="1">
        <f t="shared" si="12"/>
        <v>136.28771186440679</v>
      </c>
      <c r="AE173">
        <f t="shared" si="13"/>
        <v>86.259377447353231</v>
      </c>
      <c r="AF173">
        <f t="shared" si="14"/>
        <v>98.425468814981599</v>
      </c>
    </row>
    <row r="174" spans="1:32" x14ac:dyDescent="0.25">
      <c r="A174">
        <v>169</v>
      </c>
      <c r="B174" s="1">
        <v>294.5</v>
      </c>
      <c r="C174" s="1">
        <v>325</v>
      </c>
      <c r="E174" s="1">
        <v>83.91</v>
      </c>
      <c r="F174" s="1">
        <v>344.37</v>
      </c>
      <c r="G174" s="1">
        <v>129.9</v>
      </c>
      <c r="H174" s="1">
        <f t="shared" si="15"/>
        <v>302.72707627118643</v>
      </c>
      <c r="I174" s="1">
        <f t="shared" si="16"/>
        <v>118.69169491525422</v>
      </c>
      <c r="K174" s="1">
        <v>298.75</v>
      </c>
      <c r="L174" s="1">
        <v>325</v>
      </c>
      <c r="N174" s="1">
        <f t="shared" si="17"/>
        <v>119.74894067796609</v>
      </c>
      <c r="O174" s="1">
        <f t="shared" si="12"/>
        <v>137.56525423728814</v>
      </c>
      <c r="AE174">
        <f t="shared" si="13"/>
        <v>52.839461712938821</v>
      </c>
      <c r="AF174">
        <f t="shared" si="14"/>
        <v>116.05011726169715</v>
      </c>
    </row>
    <row r="175" spans="1:32" x14ac:dyDescent="0.25">
      <c r="A175">
        <v>170</v>
      </c>
      <c r="B175" s="1">
        <v>294.5</v>
      </c>
      <c r="C175" s="1">
        <v>325</v>
      </c>
      <c r="E175" s="1">
        <v>85</v>
      </c>
      <c r="F175" s="1">
        <v>342</v>
      </c>
      <c r="G175" s="1">
        <v>129.9</v>
      </c>
      <c r="H175" s="1">
        <f t="shared" si="15"/>
        <v>301.79872881355931</v>
      </c>
      <c r="I175" s="1">
        <f t="shared" si="16"/>
        <v>120.71021186440677</v>
      </c>
      <c r="K175" s="1">
        <v>297.69</v>
      </c>
      <c r="L175" s="1">
        <v>324</v>
      </c>
      <c r="N175" s="1">
        <f t="shared" si="17"/>
        <v>120.65173728813559</v>
      </c>
      <c r="O175" s="1">
        <f t="shared" si="12"/>
        <v>138.41694915254237</v>
      </c>
      <c r="AE175">
        <f t="shared" si="13"/>
        <v>52.839461712938821</v>
      </c>
      <c r="AF175">
        <f t="shared" si="14"/>
        <v>125.40647965655766</v>
      </c>
    </row>
    <row r="176" spans="1:32" x14ac:dyDescent="0.25">
      <c r="A176">
        <v>171</v>
      </c>
      <c r="B176" s="1">
        <v>294.5</v>
      </c>
      <c r="C176" s="1">
        <v>325</v>
      </c>
      <c r="E176" s="1">
        <v>85.5</v>
      </c>
      <c r="F176" s="1">
        <v>342</v>
      </c>
      <c r="G176" s="1">
        <v>129.9</v>
      </c>
      <c r="H176" s="1">
        <f t="shared" si="15"/>
        <v>301.37288135593218</v>
      </c>
      <c r="I176" s="1">
        <f t="shared" si="16"/>
        <v>120.71021186440677</v>
      </c>
      <c r="K176" s="1">
        <v>298.5</v>
      </c>
      <c r="L176" s="1">
        <v>323.5</v>
      </c>
      <c r="N176" s="1">
        <f t="shared" si="17"/>
        <v>119.96186440677965</v>
      </c>
      <c r="O176" s="1">
        <f t="shared" si="12"/>
        <v>138.8427966101695</v>
      </c>
      <c r="AE176">
        <f t="shared" si="13"/>
        <v>76.282598205704971</v>
      </c>
      <c r="AF176">
        <f t="shared" si="14"/>
        <v>125.40647965655766</v>
      </c>
    </row>
    <row r="177" spans="1:32" x14ac:dyDescent="0.25">
      <c r="A177">
        <v>172</v>
      </c>
      <c r="B177" s="1">
        <v>294.5</v>
      </c>
      <c r="C177" s="1">
        <v>325</v>
      </c>
      <c r="E177" s="1">
        <v>82.4</v>
      </c>
      <c r="F177" s="1">
        <v>343.72</v>
      </c>
      <c r="G177" s="1">
        <v>129.9</v>
      </c>
      <c r="H177" s="1">
        <f t="shared" si="15"/>
        <v>304.01313559322034</v>
      </c>
      <c r="I177" s="1">
        <f t="shared" si="16"/>
        <v>119.24529661016946</v>
      </c>
      <c r="K177" s="1">
        <v>298.5</v>
      </c>
      <c r="L177" s="1">
        <v>323.5</v>
      </c>
      <c r="N177" s="1">
        <f t="shared" si="17"/>
        <v>119.96186440677965</v>
      </c>
      <c r="O177" s="1">
        <f t="shared" si="12"/>
        <v>138.8427966101695</v>
      </c>
      <c r="AE177">
        <f t="shared" si="13"/>
        <v>40.421139595403908</v>
      </c>
      <c r="AF177">
        <f t="shared" si="14"/>
        <v>125.40647965655766</v>
      </c>
    </row>
    <row r="178" spans="1:32" x14ac:dyDescent="0.25">
      <c r="A178">
        <v>173</v>
      </c>
      <c r="B178" s="1">
        <v>315</v>
      </c>
      <c r="C178" s="1">
        <v>297</v>
      </c>
      <c r="E178" s="1">
        <v>79.709999999999994</v>
      </c>
      <c r="F178" s="1">
        <v>340.93</v>
      </c>
      <c r="G178" s="1">
        <v>129.9</v>
      </c>
      <c r="H178" s="1">
        <f t="shared" si="15"/>
        <v>306.30419491525424</v>
      </c>
      <c r="I178" s="1">
        <f t="shared" si="16"/>
        <v>121.6215254237288</v>
      </c>
      <c r="K178" s="1">
        <v>298.5</v>
      </c>
      <c r="L178" s="1">
        <v>323.5</v>
      </c>
      <c r="N178" s="1">
        <f t="shared" si="17"/>
        <v>119.96186440677965</v>
      </c>
      <c r="O178" s="1">
        <f t="shared" si="12"/>
        <v>138.8427966101695</v>
      </c>
      <c r="AE178">
        <f t="shared" si="13"/>
        <v>28.834709633696523</v>
      </c>
      <c r="AF178">
        <f t="shared" si="14"/>
        <v>125.40647965655766</v>
      </c>
    </row>
    <row r="179" spans="1:32" x14ac:dyDescent="0.25">
      <c r="A179">
        <v>174</v>
      </c>
      <c r="B179" s="1">
        <v>315</v>
      </c>
      <c r="C179" s="1">
        <v>297</v>
      </c>
      <c r="E179" s="1">
        <v>77.959999999999994</v>
      </c>
      <c r="F179" s="1">
        <v>339.77</v>
      </c>
      <c r="G179" s="1">
        <v>129.9</v>
      </c>
      <c r="H179" s="1">
        <f t="shared" si="15"/>
        <v>307.79466101694914</v>
      </c>
      <c r="I179" s="1">
        <f t="shared" si="16"/>
        <v>122.60949152542373</v>
      </c>
      <c r="K179" s="1">
        <v>298.5</v>
      </c>
      <c r="L179" s="1">
        <v>323.5</v>
      </c>
      <c r="N179" s="1">
        <f t="shared" si="17"/>
        <v>119.96186440677965</v>
      </c>
      <c r="O179" s="1">
        <f t="shared" si="12"/>
        <v>138.8427966101695</v>
      </c>
      <c r="AE179">
        <f t="shared" si="13"/>
        <v>41.182776295871271</v>
      </c>
      <c r="AF179">
        <f t="shared" si="14"/>
        <v>116.05011726169715</v>
      </c>
    </row>
    <row r="180" spans="1:32" x14ac:dyDescent="0.25">
      <c r="A180">
        <v>175</v>
      </c>
      <c r="B180" s="1">
        <v>328</v>
      </c>
      <c r="C180" s="1">
        <v>172</v>
      </c>
      <c r="E180" s="1">
        <v>76</v>
      </c>
      <c r="F180" s="1">
        <v>341</v>
      </c>
      <c r="G180" s="1">
        <v>129.9</v>
      </c>
      <c r="H180" s="1">
        <f t="shared" si="15"/>
        <v>309.46398305084745</v>
      </c>
      <c r="I180" s="1">
        <f t="shared" si="16"/>
        <v>121.561906779661</v>
      </c>
      <c r="K180" s="1">
        <v>302</v>
      </c>
      <c r="L180" s="1">
        <v>324</v>
      </c>
      <c r="N180" s="1">
        <f t="shared" si="17"/>
        <v>116.98093220338984</v>
      </c>
      <c r="O180" s="1">
        <f t="shared" si="12"/>
        <v>138.41694915254237</v>
      </c>
      <c r="AE180">
        <f t="shared" si="13"/>
        <v>52.839461712938821</v>
      </c>
      <c r="AF180">
        <f t="shared" si="14"/>
        <v>107.05644698117219</v>
      </c>
    </row>
    <row r="181" spans="1:32" x14ac:dyDescent="0.25">
      <c r="A181">
        <v>176</v>
      </c>
      <c r="B181" s="1">
        <v>328</v>
      </c>
      <c r="C181" s="1">
        <v>172</v>
      </c>
      <c r="E181" s="1">
        <v>75</v>
      </c>
      <c r="F181" s="1">
        <v>342</v>
      </c>
      <c r="G181" s="1">
        <v>129.9</v>
      </c>
      <c r="H181" s="1">
        <f t="shared" si="15"/>
        <v>310.3156779661017</v>
      </c>
      <c r="I181" s="1">
        <f t="shared" si="16"/>
        <v>120.71021186440677</v>
      </c>
      <c r="K181" s="1">
        <v>303.5</v>
      </c>
      <c r="L181" s="1">
        <v>324.5</v>
      </c>
      <c r="N181" s="1">
        <f t="shared" si="17"/>
        <v>115.70338983050846</v>
      </c>
      <c r="O181" s="1">
        <f t="shared" si="12"/>
        <v>137.99110169491527</v>
      </c>
      <c r="AE181">
        <f t="shared" si="13"/>
        <v>73.774405273211784</v>
      </c>
      <c r="AF181">
        <f t="shared" si="14"/>
        <v>107.05644698117219</v>
      </c>
    </row>
    <row r="182" spans="1:32" x14ac:dyDescent="0.25">
      <c r="A182">
        <v>177</v>
      </c>
      <c r="B182" s="1">
        <v>328</v>
      </c>
      <c r="C182" s="1">
        <v>172</v>
      </c>
      <c r="E182" s="1">
        <v>73.45</v>
      </c>
      <c r="F182" s="1">
        <v>343.55</v>
      </c>
      <c r="G182" s="1">
        <v>129.9</v>
      </c>
      <c r="H182" s="1">
        <f t="shared" si="15"/>
        <v>311.63580508474575</v>
      </c>
      <c r="I182" s="1">
        <f t="shared" si="16"/>
        <v>119.39008474576269</v>
      </c>
      <c r="K182" s="1">
        <v>305</v>
      </c>
      <c r="L182" s="1">
        <v>324.5</v>
      </c>
      <c r="N182" s="1">
        <f t="shared" si="17"/>
        <v>114.42584745762713</v>
      </c>
      <c r="O182" s="1">
        <f t="shared" si="12"/>
        <v>137.99110169491527</v>
      </c>
      <c r="AE182">
        <f t="shared" si="13"/>
        <v>105.06266227422714</v>
      </c>
      <c r="AF182">
        <f t="shared" si="14"/>
        <v>107.05644698117219</v>
      </c>
    </row>
    <row r="183" spans="1:32" x14ac:dyDescent="0.25">
      <c r="A183">
        <v>178</v>
      </c>
      <c r="B183" s="1">
        <v>334</v>
      </c>
      <c r="C183" s="1">
        <v>123.5</v>
      </c>
      <c r="E183" s="1">
        <v>73.86</v>
      </c>
      <c r="F183" s="1">
        <v>345.5</v>
      </c>
      <c r="G183" s="1">
        <v>129.9</v>
      </c>
      <c r="H183" s="1">
        <f t="shared" si="15"/>
        <v>311.2866101694915</v>
      </c>
      <c r="I183" s="1">
        <f t="shared" si="16"/>
        <v>117.72927966101693</v>
      </c>
      <c r="K183" s="1">
        <v>305</v>
      </c>
      <c r="L183" s="1">
        <v>324.5</v>
      </c>
      <c r="N183" s="1">
        <f t="shared" si="17"/>
        <v>114.42584745762713</v>
      </c>
      <c r="O183" s="1">
        <f>(L183-$L$93)*$P$2+129.9</f>
        <v>137.99110169491527</v>
      </c>
      <c r="AE183">
        <f t="shared" si="13"/>
        <v>133.86802471556854</v>
      </c>
    </row>
    <row r="184" spans="1:32" x14ac:dyDescent="0.25">
      <c r="A184">
        <v>179</v>
      </c>
      <c r="B184" s="1">
        <v>332.5</v>
      </c>
      <c r="C184" s="1">
        <v>168.5</v>
      </c>
      <c r="E184" s="1">
        <v>71.260000000000005</v>
      </c>
      <c r="F184" s="1">
        <v>347.05</v>
      </c>
      <c r="G184" s="1">
        <v>129.9</v>
      </c>
      <c r="H184" s="1">
        <f t="shared" si="15"/>
        <v>313.50101694915253</v>
      </c>
      <c r="I184" s="1">
        <f t="shared" si="16"/>
        <v>116.40915254237287</v>
      </c>
      <c r="AE184">
        <f t="shared" si="13"/>
        <v>176.18646234085614</v>
      </c>
    </row>
    <row r="185" spans="1:32" x14ac:dyDescent="0.25">
      <c r="A185">
        <v>180</v>
      </c>
      <c r="B185" s="1">
        <v>326</v>
      </c>
      <c r="C185" s="1">
        <v>169.5</v>
      </c>
      <c r="E185" s="1">
        <v>70.260000000000005</v>
      </c>
      <c r="F185" s="1">
        <v>349.05</v>
      </c>
      <c r="G185" s="1">
        <v>129.9</v>
      </c>
      <c r="H185" s="1">
        <f t="shared" si="15"/>
        <v>314.35271186440673</v>
      </c>
      <c r="I185" s="1">
        <f t="shared" si="16"/>
        <v>114.70576271186438</v>
      </c>
      <c r="AE185">
        <f t="shared" si="13"/>
        <v>175.05777643792831</v>
      </c>
    </row>
    <row r="186" spans="1:32" x14ac:dyDescent="0.25">
      <c r="A186">
        <v>181</v>
      </c>
      <c r="B186" s="1">
        <v>326</v>
      </c>
      <c r="C186" s="1">
        <v>169.5</v>
      </c>
      <c r="E186" s="1">
        <v>69</v>
      </c>
      <c r="F186" s="1">
        <v>349</v>
      </c>
      <c r="G186" s="1">
        <v>129.9</v>
      </c>
      <c r="H186" s="1">
        <f t="shared" si="15"/>
        <v>315.42584745762713</v>
      </c>
      <c r="I186" s="1">
        <f t="shared" si="16"/>
        <v>114.7483474576271</v>
      </c>
    </row>
    <row r="187" spans="1:32" x14ac:dyDescent="0.25">
      <c r="A187">
        <v>182</v>
      </c>
      <c r="B187" s="1">
        <v>326</v>
      </c>
      <c r="C187" s="1">
        <v>169.5</v>
      </c>
    </row>
    <row r="188" spans="1:32" x14ac:dyDescent="0.25">
      <c r="A188">
        <v>183</v>
      </c>
      <c r="B188" s="1">
        <v>326</v>
      </c>
      <c r="C188" s="1">
        <v>169.5</v>
      </c>
    </row>
    <row r="189" spans="1:32" x14ac:dyDescent="0.25">
      <c r="A189">
        <v>184</v>
      </c>
      <c r="B189" s="1">
        <v>304.5</v>
      </c>
      <c r="C189" s="1">
        <v>324.5</v>
      </c>
    </row>
    <row r="190" spans="1:32" x14ac:dyDescent="0.25">
      <c r="A190">
        <v>185</v>
      </c>
      <c r="B190" s="1">
        <v>304.5</v>
      </c>
      <c r="C190" s="1">
        <v>324.5</v>
      </c>
    </row>
    <row r="191" spans="1:32" x14ac:dyDescent="0.25">
      <c r="A191">
        <v>186</v>
      </c>
      <c r="B191" s="1">
        <v>304.5</v>
      </c>
      <c r="C191" s="1">
        <v>324.5</v>
      </c>
    </row>
    <row r="192" spans="1:32" x14ac:dyDescent="0.25">
      <c r="A192">
        <v>187</v>
      </c>
      <c r="B192" s="1">
        <v>304.5</v>
      </c>
      <c r="C192" s="1">
        <v>324.5</v>
      </c>
    </row>
    <row r="193" spans="1:3" x14ac:dyDescent="0.25">
      <c r="A193">
        <v>188</v>
      </c>
      <c r="B193" s="1">
        <v>304.5</v>
      </c>
      <c r="C193" s="1">
        <v>324.5</v>
      </c>
    </row>
    <row r="194" spans="1:3" x14ac:dyDescent="0.25">
      <c r="A194">
        <v>189</v>
      </c>
      <c r="B194" s="1">
        <v>304.5</v>
      </c>
      <c r="C194" s="1">
        <v>324.5</v>
      </c>
    </row>
    <row r="195" spans="1:3" x14ac:dyDescent="0.25">
      <c r="A195">
        <v>190</v>
      </c>
      <c r="B195" s="1">
        <v>304.5</v>
      </c>
      <c r="C195" s="1">
        <v>324.5</v>
      </c>
    </row>
    <row r="196" spans="1:3" x14ac:dyDescent="0.25">
      <c r="A196">
        <v>191</v>
      </c>
      <c r="B196" s="1">
        <v>304.5</v>
      </c>
      <c r="C196" s="1">
        <v>324.5</v>
      </c>
    </row>
    <row r="197" spans="1:3" x14ac:dyDescent="0.25">
      <c r="A197">
        <v>192</v>
      </c>
      <c r="B197" s="1">
        <v>304.5</v>
      </c>
      <c r="C197" s="1">
        <v>324.5</v>
      </c>
    </row>
    <row r="198" spans="1:3" x14ac:dyDescent="0.25">
      <c r="A198">
        <v>193</v>
      </c>
      <c r="B198" s="1">
        <v>304.5</v>
      </c>
      <c r="C198" s="1">
        <v>324.5</v>
      </c>
    </row>
    <row r="199" spans="1:3" x14ac:dyDescent="0.25">
      <c r="A199">
        <v>194</v>
      </c>
      <c r="B199" s="1">
        <v>304.5</v>
      </c>
      <c r="C199" s="1">
        <v>324.5</v>
      </c>
    </row>
    <row r="200" spans="1:3" x14ac:dyDescent="0.25">
      <c r="A200">
        <v>195</v>
      </c>
      <c r="B200" s="1">
        <v>304.5</v>
      </c>
      <c r="C200" s="1">
        <v>324.5</v>
      </c>
    </row>
    <row r="201" spans="1:3" x14ac:dyDescent="0.25">
      <c r="A201">
        <v>196</v>
      </c>
      <c r="B201" s="1">
        <v>304</v>
      </c>
      <c r="C201" s="1">
        <v>324</v>
      </c>
    </row>
    <row r="202" spans="1:3" x14ac:dyDescent="0.25">
      <c r="A202">
        <v>197</v>
      </c>
      <c r="B202" s="1">
        <v>287</v>
      </c>
      <c r="C202" s="1">
        <v>84</v>
      </c>
    </row>
    <row r="203" spans="1:3" x14ac:dyDescent="0.25">
      <c r="A203">
        <v>198</v>
      </c>
      <c r="B203" s="1">
        <v>304.83</v>
      </c>
      <c r="C203" s="1">
        <v>325.5</v>
      </c>
    </row>
    <row r="204" spans="1:3" x14ac:dyDescent="0.25">
      <c r="A204">
        <v>199</v>
      </c>
      <c r="B204" s="1">
        <v>305.5</v>
      </c>
      <c r="C204" s="1">
        <v>326</v>
      </c>
    </row>
    <row r="205" spans="1:3" x14ac:dyDescent="0.25">
      <c r="A205">
        <v>200</v>
      </c>
      <c r="B205" s="1">
        <v>305.5</v>
      </c>
      <c r="C205" s="1">
        <v>326</v>
      </c>
    </row>
    <row r="206" spans="1:3" x14ac:dyDescent="0.25">
      <c r="A206">
        <v>201</v>
      </c>
      <c r="B206" s="1">
        <v>305.5</v>
      </c>
      <c r="C206" s="1">
        <v>326</v>
      </c>
    </row>
    <row r="207" spans="1:3" x14ac:dyDescent="0.25">
      <c r="A207">
        <v>202</v>
      </c>
      <c r="B207" s="1">
        <v>305.79000000000002</v>
      </c>
      <c r="C207" s="1">
        <v>326.26</v>
      </c>
    </row>
    <row r="208" spans="1:3" x14ac:dyDescent="0.25">
      <c r="A208">
        <v>203</v>
      </c>
      <c r="B208" s="1">
        <v>305.79000000000002</v>
      </c>
      <c r="C208" s="1">
        <v>326.26</v>
      </c>
    </row>
    <row r="209" spans="1:3" x14ac:dyDescent="0.25">
      <c r="A209">
        <v>204</v>
      </c>
      <c r="B209" s="1">
        <v>305.5</v>
      </c>
      <c r="C209" s="1">
        <v>326.5</v>
      </c>
    </row>
    <row r="210" spans="1:3" x14ac:dyDescent="0.25">
      <c r="A210">
        <v>205</v>
      </c>
      <c r="B210" s="1">
        <v>304.5</v>
      </c>
      <c r="C210" s="1">
        <v>326.5</v>
      </c>
    </row>
    <row r="211" spans="1:3" x14ac:dyDescent="0.25">
      <c r="A211">
        <v>206</v>
      </c>
      <c r="B211" s="1">
        <v>304.5</v>
      </c>
      <c r="C211" s="1">
        <v>326.5</v>
      </c>
    </row>
    <row r="212" spans="1:3" x14ac:dyDescent="0.25">
      <c r="A212">
        <v>207</v>
      </c>
      <c r="B212" s="1">
        <v>304.5</v>
      </c>
      <c r="C212" s="1">
        <v>326.5</v>
      </c>
    </row>
    <row r="213" spans="1:3" x14ac:dyDescent="0.25">
      <c r="A213">
        <v>208</v>
      </c>
      <c r="B213" s="1">
        <v>304.5</v>
      </c>
      <c r="C213" s="1">
        <v>326.5</v>
      </c>
    </row>
    <row r="214" spans="1:3" x14ac:dyDescent="0.25">
      <c r="A214">
        <v>209</v>
      </c>
      <c r="B214" s="1">
        <v>305</v>
      </c>
      <c r="C214" s="1">
        <v>326</v>
      </c>
    </row>
    <row r="215" spans="1:3" x14ac:dyDescent="0.25">
      <c r="A215">
        <v>210</v>
      </c>
      <c r="B215" s="1">
        <v>305.74</v>
      </c>
      <c r="C215" s="1">
        <v>325.87</v>
      </c>
    </row>
    <row r="216" spans="1:3" x14ac:dyDescent="0.25">
      <c r="A216">
        <v>211</v>
      </c>
      <c r="B216" s="1">
        <v>305.5</v>
      </c>
      <c r="C216" s="1">
        <v>326</v>
      </c>
    </row>
    <row r="217" spans="1:3" x14ac:dyDescent="0.25">
      <c r="A217">
        <v>212</v>
      </c>
      <c r="B217" s="1">
        <v>306</v>
      </c>
      <c r="C217" s="1">
        <v>325.5</v>
      </c>
    </row>
    <row r="218" spans="1:3" x14ac:dyDescent="0.25">
      <c r="A218">
        <v>213</v>
      </c>
      <c r="B218" s="1">
        <v>305.33</v>
      </c>
      <c r="C218" s="1">
        <v>326.19</v>
      </c>
    </row>
    <row r="219" spans="1:3" x14ac:dyDescent="0.25">
      <c r="A219">
        <v>214</v>
      </c>
      <c r="B219" s="1">
        <v>305.5</v>
      </c>
      <c r="C219" s="1">
        <v>326</v>
      </c>
    </row>
    <row r="220" spans="1:3" x14ac:dyDescent="0.25">
      <c r="A220">
        <v>215</v>
      </c>
      <c r="B220" s="1">
        <v>305.33</v>
      </c>
      <c r="C220" s="1">
        <v>326.19</v>
      </c>
    </row>
    <row r="221" spans="1:3" x14ac:dyDescent="0.25">
      <c r="A221">
        <v>216</v>
      </c>
      <c r="B221" s="1">
        <v>305.33</v>
      </c>
      <c r="C221" s="1">
        <v>326.19</v>
      </c>
    </row>
    <row r="222" spans="1:3" x14ac:dyDescent="0.25">
      <c r="A222">
        <v>217</v>
      </c>
      <c r="B222" s="1">
        <v>305.5</v>
      </c>
      <c r="C222" s="1">
        <v>326</v>
      </c>
    </row>
    <row r="223" spans="1:3" x14ac:dyDescent="0.25">
      <c r="A223">
        <v>218</v>
      </c>
      <c r="B223" s="1">
        <v>305.33</v>
      </c>
      <c r="C223" s="1">
        <v>326.19</v>
      </c>
    </row>
    <row r="224" spans="1:3" x14ac:dyDescent="0.25">
      <c r="A224">
        <v>219</v>
      </c>
      <c r="B224" s="1">
        <v>305.5</v>
      </c>
      <c r="C224" s="1">
        <v>326</v>
      </c>
    </row>
    <row r="225" spans="1:3" x14ac:dyDescent="0.25">
      <c r="A225">
        <v>220</v>
      </c>
      <c r="B225" s="1">
        <v>305.5</v>
      </c>
      <c r="C225" s="1">
        <v>326</v>
      </c>
    </row>
    <row r="226" spans="1:3" x14ac:dyDescent="0.25">
      <c r="A226">
        <v>221</v>
      </c>
      <c r="B226" s="1">
        <v>305</v>
      </c>
      <c r="C226" s="1">
        <v>326.5</v>
      </c>
    </row>
    <row r="227" spans="1:3" x14ac:dyDescent="0.25">
      <c r="A227">
        <v>222</v>
      </c>
      <c r="B227" s="1">
        <v>305</v>
      </c>
      <c r="C227" s="1">
        <v>326.5</v>
      </c>
    </row>
    <row r="228" spans="1:3" x14ac:dyDescent="0.25">
      <c r="A228">
        <v>223</v>
      </c>
      <c r="B228" s="1">
        <v>304.5</v>
      </c>
      <c r="C228" s="1">
        <v>326</v>
      </c>
    </row>
    <row r="229" spans="1:3" x14ac:dyDescent="0.25">
      <c r="A229">
        <v>224</v>
      </c>
      <c r="B229" s="1">
        <v>305</v>
      </c>
      <c r="C229" s="1">
        <v>325.5</v>
      </c>
    </row>
    <row r="230" spans="1:3" x14ac:dyDescent="0.25">
      <c r="A230">
        <v>225</v>
      </c>
      <c r="B230" s="1">
        <v>303</v>
      </c>
      <c r="C230" s="1">
        <v>324.86</v>
      </c>
    </row>
    <row r="231" spans="1:3" x14ac:dyDescent="0.25">
      <c r="A231">
        <v>226</v>
      </c>
      <c r="B231" s="1">
        <v>301.5</v>
      </c>
      <c r="C231" s="1">
        <v>325</v>
      </c>
    </row>
    <row r="232" spans="1:3" x14ac:dyDescent="0.25">
      <c r="A232">
        <v>227</v>
      </c>
      <c r="B232" s="1">
        <v>301.74</v>
      </c>
      <c r="C232" s="1">
        <v>324.87</v>
      </c>
    </row>
    <row r="233" spans="1:3" x14ac:dyDescent="0.25">
      <c r="A233">
        <v>228</v>
      </c>
      <c r="B233" s="1">
        <v>301</v>
      </c>
      <c r="C233" s="1">
        <v>325</v>
      </c>
    </row>
    <row r="234" spans="1:3" x14ac:dyDescent="0.25">
      <c r="A234">
        <v>229</v>
      </c>
      <c r="B234" s="1">
        <v>301.5</v>
      </c>
      <c r="C234" s="1">
        <v>325</v>
      </c>
    </row>
    <row r="235" spans="1:3" x14ac:dyDescent="0.25">
      <c r="A235">
        <v>230</v>
      </c>
      <c r="B235" s="1">
        <v>301.74</v>
      </c>
      <c r="C235" s="1">
        <v>324.87</v>
      </c>
    </row>
    <row r="236" spans="1:3" x14ac:dyDescent="0.25">
      <c r="A236">
        <v>231</v>
      </c>
      <c r="B236" s="1">
        <v>301.5</v>
      </c>
      <c r="C236" s="1">
        <v>324.5</v>
      </c>
    </row>
    <row r="237" spans="1:3" x14ac:dyDescent="0.25">
      <c r="A237">
        <v>232</v>
      </c>
      <c r="B237" s="1">
        <v>301.5</v>
      </c>
      <c r="C237" s="1">
        <v>325</v>
      </c>
    </row>
    <row r="238" spans="1:3" x14ac:dyDescent="0.25">
      <c r="A238">
        <v>233</v>
      </c>
      <c r="B238" s="1">
        <v>302</v>
      </c>
      <c r="C238" s="1">
        <v>324.5</v>
      </c>
    </row>
    <row r="239" spans="1:3" x14ac:dyDescent="0.25">
      <c r="A239">
        <v>234</v>
      </c>
      <c r="B239" s="1">
        <v>301.5</v>
      </c>
      <c r="C239" s="1">
        <v>325</v>
      </c>
    </row>
    <row r="240" spans="1:3" x14ac:dyDescent="0.25">
      <c r="A240">
        <v>235</v>
      </c>
      <c r="B240" s="1">
        <v>301.5</v>
      </c>
      <c r="C240" s="1">
        <v>325</v>
      </c>
    </row>
    <row r="241" spans="1:3" x14ac:dyDescent="0.25">
      <c r="A241">
        <v>236</v>
      </c>
      <c r="B241" s="1">
        <v>302</v>
      </c>
      <c r="C241" s="1">
        <v>324.5</v>
      </c>
    </row>
    <row r="242" spans="1:3" x14ac:dyDescent="0.25">
      <c r="A242">
        <v>237</v>
      </c>
      <c r="B242" s="1">
        <v>300.5</v>
      </c>
      <c r="C242" s="1">
        <v>325</v>
      </c>
    </row>
    <row r="243" spans="1:3" x14ac:dyDescent="0.25">
      <c r="A243">
        <v>238</v>
      </c>
      <c r="B243" s="1">
        <v>301.5</v>
      </c>
      <c r="C243" s="1">
        <v>325</v>
      </c>
    </row>
    <row r="244" spans="1:3" x14ac:dyDescent="0.25">
      <c r="A244">
        <v>239</v>
      </c>
      <c r="B244" s="1">
        <v>302</v>
      </c>
      <c r="C244" s="1">
        <v>324.5</v>
      </c>
    </row>
    <row r="245" spans="1:3" x14ac:dyDescent="0.25">
      <c r="A245">
        <v>240</v>
      </c>
      <c r="B245" s="1">
        <v>302</v>
      </c>
      <c r="C245" s="1">
        <v>324.5</v>
      </c>
    </row>
    <row r="246" spans="1:3" x14ac:dyDescent="0.25">
      <c r="A246">
        <v>241</v>
      </c>
      <c r="B246" s="1">
        <v>302</v>
      </c>
      <c r="C246" s="1">
        <v>324.5</v>
      </c>
    </row>
    <row r="247" spans="1:3" x14ac:dyDescent="0.25">
      <c r="A247">
        <v>242</v>
      </c>
      <c r="B247" s="1">
        <v>302</v>
      </c>
      <c r="C247" s="1">
        <v>324.5</v>
      </c>
    </row>
    <row r="248" spans="1:3" x14ac:dyDescent="0.25">
      <c r="A248">
        <v>243</v>
      </c>
      <c r="B248" s="1">
        <v>301.75</v>
      </c>
      <c r="C248" s="1">
        <v>324</v>
      </c>
    </row>
    <row r="249" spans="1:3" x14ac:dyDescent="0.25">
      <c r="A249">
        <v>244</v>
      </c>
      <c r="B249" s="1">
        <v>302</v>
      </c>
      <c r="C249" s="1">
        <v>324.5</v>
      </c>
    </row>
    <row r="250" spans="1:3" x14ac:dyDescent="0.25">
      <c r="A250">
        <v>245</v>
      </c>
      <c r="B250" s="1">
        <v>302</v>
      </c>
      <c r="C250" s="1">
        <v>323.5</v>
      </c>
    </row>
    <row r="251" spans="1:3" x14ac:dyDescent="0.25">
      <c r="A251">
        <v>246</v>
      </c>
      <c r="B251" s="1">
        <v>302</v>
      </c>
      <c r="C251" s="1">
        <v>324.5</v>
      </c>
    </row>
    <row r="252" spans="1:3" x14ac:dyDescent="0.25">
      <c r="A252">
        <v>247</v>
      </c>
      <c r="B252" s="1">
        <v>302</v>
      </c>
      <c r="C252" s="1">
        <v>324.5</v>
      </c>
    </row>
    <row r="253" spans="1:3" x14ac:dyDescent="0.25">
      <c r="A253">
        <v>248</v>
      </c>
      <c r="B253" s="1">
        <v>302</v>
      </c>
      <c r="C253" s="1">
        <v>324.5</v>
      </c>
    </row>
    <row r="254" spans="1:3" x14ac:dyDescent="0.25">
      <c r="A254">
        <v>249</v>
      </c>
      <c r="B254" s="1">
        <v>301.74</v>
      </c>
      <c r="C254" s="1">
        <v>324.87</v>
      </c>
    </row>
    <row r="255" spans="1:3" x14ac:dyDescent="0.25">
      <c r="A255">
        <v>250</v>
      </c>
      <c r="B255" s="1">
        <v>301.5</v>
      </c>
      <c r="C255" s="1">
        <v>324.5</v>
      </c>
    </row>
    <row r="256" spans="1:3" x14ac:dyDescent="0.25">
      <c r="A256">
        <v>251</v>
      </c>
      <c r="B256" s="1">
        <v>301.74</v>
      </c>
      <c r="C256" s="1">
        <v>324.87</v>
      </c>
    </row>
    <row r="257" spans="1:3" x14ac:dyDescent="0.25">
      <c r="A257">
        <v>252</v>
      </c>
      <c r="B257" s="1">
        <v>301.74</v>
      </c>
      <c r="C257" s="1">
        <v>324.87</v>
      </c>
    </row>
    <row r="258" spans="1:3" x14ac:dyDescent="0.25">
      <c r="A258">
        <v>253</v>
      </c>
      <c r="B258" s="1">
        <v>301.74</v>
      </c>
      <c r="C258" s="1">
        <v>324.87</v>
      </c>
    </row>
    <row r="259" spans="1:3" x14ac:dyDescent="0.25">
      <c r="A259">
        <v>254</v>
      </c>
      <c r="B259" s="1">
        <v>301.74</v>
      </c>
      <c r="C259" s="1">
        <v>324.87</v>
      </c>
    </row>
    <row r="260" spans="1:3" x14ac:dyDescent="0.25">
      <c r="A260">
        <v>255</v>
      </c>
      <c r="B260" s="1">
        <v>301.74</v>
      </c>
      <c r="C260" s="1">
        <v>324.87</v>
      </c>
    </row>
    <row r="261" spans="1:3" x14ac:dyDescent="0.25">
      <c r="A261">
        <v>256</v>
      </c>
      <c r="B261" s="1">
        <v>301.27</v>
      </c>
      <c r="C261" s="1">
        <v>324.8</v>
      </c>
    </row>
    <row r="262" spans="1:3" x14ac:dyDescent="0.25">
      <c r="A262">
        <v>257</v>
      </c>
      <c r="B262" s="1">
        <v>301.27</v>
      </c>
      <c r="C262" s="1">
        <v>324.8</v>
      </c>
    </row>
    <row r="263" spans="1:3" x14ac:dyDescent="0.25">
      <c r="A263">
        <v>258</v>
      </c>
      <c r="B263" s="1">
        <v>301.27</v>
      </c>
      <c r="C263" s="1">
        <v>324.8</v>
      </c>
    </row>
    <row r="264" spans="1:3" x14ac:dyDescent="0.25">
      <c r="A264">
        <v>259</v>
      </c>
      <c r="B264" s="1">
        <v>301.27</v>
      </c>
      <c r="C264" s="1">
        <v>324.8</v>
      </c>
    </row>
    <row r="265" spans="1:3" x14ac:dyDescent="0.25">
      <c r="A265">
        <v>260</v>
      </c>
      <c r="B265" s="1">
        <v>301.74</v>
      </c>
      <c r="C265" s="1">
        <v>324.87</v>
      </c>
    </row>
    <row r="266" spans="1:3" x14ac:dyDescent="0.25">
      <c r="A266">
        <v>261</v>
      </c>
      <c r="B266" s="1">
        <v>301.74</v>
      </c>
      <c r="C266" s="1">
        <v>324.87</v>
      </c>
    </row>
    <row r="267" spans="1:3" x14ac:dyDescent="0.25">
      <c r="A267">
        <v>262</v>
      </c>
      <c r="B267" s="1">
        <v>301.74</v>
      </c>
      <c r="C267" s="1">
        <v>324.87</v>
      </c>
    </row>
    <row r="268" spans="1:3" x14ac:dyDescent="0.25">
      <c r="A268">
        <v>263</v>
      </c>
      <c r="B268" s="1">
        <v>301</v>
      </c>
      <c r="C268" s="1">
        <v>324</v>
      </c>
    </row>
    <row r="269" spans="1:3" x14ac:dyDescent="0.25">
      <c r="A269">
        <v>264</v>
      </c>
      <c r="B269" s="1">
        <v>301</v>
      </c>
      <c r="C269" s="1">
        <v>324</v>
      </c>
    </row>
    <row r="270" spans="1:3" x14ac:dyDescent="0.25">
      <c r="A270">
        <v>265</v>
      </c>
      <c r="B270" s="1">
        <v>302</v>
      </c>
      <c r="C270" s="1">
        <v>323.5</v>
      </c>
    </row>
    <row r="271" spans="1:3" x14ac:dyDescent="0.25">
      <c r="A271">
        <v>266</v>
      </c>
      <c r="B271" s="1">
        <v>301</v>
      </c>
      <c r="C271" s="1">
        <v>323.5</v>
      </c>
    </row>
    <row r="272" spans="1:3" x14ac:dyDescent="0.25">
      <c r="A272">
        <v>267</v>
      </c>
      <c r="B272" s="1">
        <v>301</v>
      </c>
      <c r="C272" s="1">
        <v>324</v>
      </c>
    </row>
    <row r="273" spans="1:3" x14ac:dyDescent="0.25">
      <c r="A273">
        <v>268</v>
      </c>
      <c r="B273" s="1">
        <v>301</v>
      </c>
      <c r="C273" s="1">
        <v>324</v>
      </c>
    </row>
    <row r="274" spans="1:3" x14ac:dyDescent="0.25">
      <c r="A274">
        <v>269</v>
      </c>
      <c r="B274" s="1">
        <v>301</v>
      </c>
      <c r="C274" s="1">
        <v>324</v>
      </c>
    </row>
    <row r="275" spans="1:3" x14ac:dyDescent="0.25">
      <c r="A275">
        <v>270</v>
      </c>
      <c r="B275" s="1">
        <v>301</v>
      </c>
      <c r="C275" s="1">
        <v>324</v>
      </c>
    </row>
    <row r="276" spans="1:3" x14ac:dyDescent="0.25">
      <c r="A276">
        <v>271</v>
      </c>
      <c r="B276" s="1">
        <v>302</v>
      </c>
      <c r="C276" s="1">
        <v>324</v>
      </c>
    </row>
    <row r="277" spans="1:3" x14ac:dyDescent="0.25">
      <c r="A277">
        <v>272</v>
      </c>
      <c r="B277" s="1">
        <v>302</v>
      </c>
      <c r="C277" s="1">
        <v>324</v>
      </c>
    </row>
    <row r="278" spans="1:3" x14ac:dyDescent="0.25">
      <c r="A278">
        <v>273</v>
      </c>
      <c r="B278" s="1">
        <v>302</v>
      </c>
      <c r="C278" s="1">
        <v>324</v>
      </c>
    </row>
    <row r="279" spans="1:3" x14ac:dyDescent="0.25">
      <c r="A279">
        <v>274</v>
      </c>
      <c r="B279" s="1">
        <v>302</v>
      </c>
      <c r="C279" s="1">
        <v>323.5</v>
      </c>
    </row>
    <row r="280" spans="1:3" x14ac:dyDescent="0.25">
      <c r="A280">
        <v>275</v>
      </c>
      <c r="B280" s="1">
        <v>301</v>
      </c>
      <c r="C280" s="1">
        <v>323.5</v>
      </c>
    </row>
    <row r="281" spans="1:3" x14ac:dyDescent="0.25">
      <c r="A281">
        <v>276</v>
      </c>
      <c r="B281" s="1">
        <v>301</v>
      </c>
      <c r="C281" s="1">
        <v>323.5</v>
      </c>
    </row>
    <row r="282" spans="1:3" x14ac:dyDescent="0.25">
      <c r="A282">
        <v>277</v>
      </c>
      <c r="B282" s="1">
        <v>301</v>
      </c>
      <c r="C282" s="1">
        <v>323.5</v>
      </c>
    </row>
    <row r="283" spans="1:3" x14ac:dyDescent="0.25">
      <c r="A283">
        <v>278</v>
      </c>
      <c r="B283" s="1">
        <v>302</v>
      </c>
      <c r="C283" s="1">
        <v>324</v>
      </c>
    </row>
    <row r="284" spans="1:3" x14ac:dyDescent="0.25">
      <c r="A284">
        <v>279</v>
      </c>
      <c r="B284" s="1">
        <v>302</v>
      </c>
      <c r="C284" s="1">
        <v>324</v>
      </c>
    </row>
    <row r="285" spans="1:3" x14ac:dyDescent="0.25">
      <c r="A285">
        <v>280</v>
      </c>
      <c r="B285" s="1">
        <v>301</v>
      </c>
      <c r="C285" s="1">
        <v>323.5</v>
      </c>
    </row>
    <row r="286" spans="1:3" x14ac:dyDescent="0.25">
      <c r="A286">
        <v>281</v>
      </c>
      <c r="B286" s="1">
        <v>301</v>
      </c>
      <c r="C286" s="1">
        <v>323.5</v>
      </c>
    </row>
    <row r="287" spans="1:3" x14ac:dyDescent="0.25">
      <c r="A287">
        <v>282</v>
      </c>
      <c r="B287" s="1">
        <v>302</v>
      </c>
      <c r="C287" s="1">
        <v>323.5</v>
      </c>
    </row>
    <row r="288" spans="1:3" x14ac:dyDescent="0.25">
      <c r="A288">
        <v>283</v>
      </c>
      <c r="B288" s="1">
        <v>300.5</v>
      </c>
      <c r="C288" s="1">
        <v>324</v>
      </c>
    </row>
    <row r="289" spans="1:3" x14ac:dyDescent="0.25">
      <c r="A289">
        <v>284</v>
      </c>
      <c r="B289" s="1">
        <v>300.5</v>
      </c>
      <c r="C289" s="1">
        <v>324</v>
      </c>
    </row>
    <row r="290" spans="1:3" x14ac:dyDescent="0.25">
      <c r="A290">
        <v>285</v>
      </c>
      <c r="B290" s="1">
        <v>300.5</v>
      </c>
      <c r="C290" s="1">
        <v>323.5</v>
      </c>
    </row>
    <row r="291" spans="1:3" x14ac:dyDescent="0.25">
      <c r="A291">
        <v>286</v>
      </c>
      <c r="B291" s="1">
        <v>301.5</v>
      </c>
      <c r="C291" s="1">
        <v>323.5</v>
      </c>
    </row>
    <row r="292" spans="1:3" x14ac:dyDescent="0.25">
      <c r="A292">
        <v>287</v>
      </c>
      <c r="B292" s="1">
        <v>301</v>
      </c>
      <c r="C292" s="1">
        <v>323.5</v>
      </c>
    </row>
    <row r="293" spans="1:3" x14ac:dyDescent="0.25">
      <c r="A293">
        <v>288</v>
      </c>
      <c r="B293" s="1">
        <v>300.5</v>
      </c>
      <c r="C293" s="1">
        <v>324.5</v>
      </c>
    </row>
    <row r="294" spans="1:3" x14ac:dyDescent="0.25">
      <c r="A294">
        <v>289</v>
      </c>
      <c r="B294" s="1">
        <v>300.5</v>
      </c>
      <c r="C294" s="1">
        <v>325</v>
      </c>
    </row>
    <row r="295" spans="1:3" x14ac:dyDescent="0.25">
      <c r="A295">
        <v>290</v>
      </c>
      <c r="B295" s="1">
        <v>300.5</v>
      </c>
      <c r="C295" s="1">
        <v>323.5</v>
      </c>
    </row>
    <row r="296" spans="1:3" x14ac:dyDescent="0.25">
      <c r="A296">
        <v>291</v>
      </c>
      <c r="B296" s="1">
        <v>298</v>
      </c>
      <c r="C296" s="1">
        <v>323.5</v>
      </c>
    </row>
    <row r="297" spans="1:3" x14ac:dyDescent="0.25">
      <c r="A297">
        <v>292</v>
      </c>
      <c r="B297" s="1">
        <v>296.20999999999998</v>
      </c>
      <c r="C297" s="1">
        <v>323.95</v>
      </c>
    </row>
    <row r="298" spans="1:3" x14ac:dyDescent="0.25">
      <c r="A298">
        <v>293</v>
      </c>
      <c r="B298" s="1">
        <v>296</v>
      </c>
      <c r="C298" s="1">
        <v>323.5</v>
      </c>
    </row>
    <row r="299" spans="1:3" x14ac:dyDescent="0.25">
      <c r="A299">
        <v>294</v>
      </c>
      <c r="B299" s="1">
        <v>295.79000000000002</v>
      </c>
      <c r="C299" s="1">
        <v>323.05</v>
      </c>
    </row>
    <row r="300" spans="1:3" x14ac:dyDescent="0.25">
      <c r="A300">
        <v>295</v>
      </c>
      <c r="B300" s="1">
        <v>295.20999999999998</v>
      </c>
      <c r="C300" s="1">
        <v>323.74</v>
      </c>
    </row>
    <row r="301" spans="1:3" x14ac:dyDescent="0.25">
      <c r="A301">
        <v>296</v>
      </c>
      <c r="B301" s="1">
        <v>294.5</v>
      </c>
      <c r="C301" s="1">
        <v>323</v>
      </c>
    </row>
    <row r="302" spans="1:3" x14ac:dyDescent="0.25">
      <c r="A302">
        <v>297</v>
      </c>
      <c r="B302" s="1">
        <v>292.5</v>
      </c>
      <c r="C302" s="1">
        <v>322.5</v>
      </c>
    </row>
    <row r="303" spans="1:3" x14ac:dyDescent="0.25">
      <c r="A303">
        <v>298</v>
      </c>
      <c r="B303" s="1">
        <v>290.79000000000002</v>
      </c>
      <c r="C303" s="1">
        <v>322.05</v>
      </c>
    </row>
    <row r="304" spans="1:3" x14ac:dyDescent="0.25">
      <c r="A304">
        <v>299</v>
      </c>
      <c r="B304" s="1">
        <v>288</v>
      </c>
      <c r="C304" s="1">
        <v>322.5</v>
      </c>
    </row>
    <row r="305" spans="1:3" x14ac:dyDescent="0.25">
      <c r="A305">
        <v>300</v>
      </c>
      <c r="B305" s="1">
        <v>285.20999999999998</v>
      </c>
      <c r="C305" s="1">
        <v>321.95</v>
      </c>
    </row>
    <row r="306" spans="1:3" x14ac:dyDescent="0.25">
      <c r="A306">
        <v>301</v>
      </c>
      <c r="B306" s="1">
        <v>283</v>
      </c>
      <c r="C306" s="1">
        <v>321.5</v>
      </c>
    </row>
    <row r="307" spans="1:3" x14ac:dyDescent="0.25">
      <c r="A307">
        <v>302</v>
      </c>
      <c r="B307" s="1">
        <v>281</v>
      </c>
      <c r="C307" s="1">
        <v>321</v>
      </c>
    </row>
    <row r="308" spans="1:3" x14ac:dyDescent="0.25">
      <c r="A308">
        <v>303</v>
      </c>
      <c r="B308" s="1">
        <v>278</v>
      </c>
      <c r="C308" s="1">
        <v>321.5</v>
      </c>
    </row>
    <row r="309" spans="1:3" x14ac:dyDescent="0.25">
      <c r="A309">
        <v>304</v>
      </c>
      <c r="B309" s="1">
        <v>276.74</v>
      </c>
      <c r="C309" s="1">
        <v>319.87</v>
      </c>
    </row>
    <row r="310" spans="1:3" x14ac:dyDescent="0.25">
      <c r="A310">
        <v>305</v>
      </c>
      <c r="B310" s="1">
        <v>276</v>
      </c>
      <c r="C310" s="1">
        <v>320</v>
      </c>
    </row>
    <row r="311" spans="1:3" x14ac:dyDescent="0.25">
      <c r="A311">
        <v>306</v>
      </c>
      <c r="B311" s="1">
        <v>275.26</v>
      </c>
      <c r="C311" s="1">
        <v>319.14999999999998</v>
      </c>
    </row>
    <row r="312" spans="1:3" x14ac:dyDescent="0.25">
      <c r="A312">
        <v>307</v>
      </c>
      <c r="B312" s="1">
        <v>274.5</v>
      </c>
      <c r="C312" s="1">
        <v>319</v>
      </c>
    </row>
    <row r="313" spans="1:3" x14ac:dyDescent="0.25">
      <c r="A313">
        <v>308</v>
      </c>
      <c r="B313" s="1">
        <v>274.5</v>
      </c>
      <c r="C313" s="1">
        <v>318.5</v>
      </c>
    </row>
    <row r="314" spans="1:3" x14ac:dyDescent="0.25">
      <c r="A314">
        <v>309</v>
      </c>
      <c r="B314" s="1">
        <v>273.74</v>
      </c>
      <c r="C314" s="1">
        <v>318.87</v>
      </c>
    </row>
    <row r="315" spans="1:3" x14ac:dyDescent="0.25">
      <c r="A315">
        <v>310</v>
      </c>
      <c r="B315" s="1">
        <v>273</v>
      </c>
      <c r="C315" s="1">
        <v>320.5</v>
      </c>
    </row>
    <row r="316" spans="1:3" x14ac:dyDescent="0.25">
      <c r="A316">
        <v>311</v>
      </c>
      <c r="B316" s="1">
        <v>272</v>
      </c>
      <c r="C316" s="1">
        <v>322</v>
      </c>
    </row>
    <row r="317" spans="1:3" x14ac:dyDescent="0.25">
      <c r="A317">
        <v>312</v>
      </c>
      <c r="B317" s="1">
        <v>269.5</v>
      </c>
      <c r="C317" s="1">
        <v>323</v>
      </c>
    </row>
    <row r="318" spans="1:3" x14ac:dyDescent="0.25">
      <c r="A318">
        <v>313</v>
      </c>
      <c r="B318" s="1">
        <v>266</v>
      </c>
      <c r="C318" s="1">
        <v>323.5</v>
      </c>
    </row>
    <row r="319" spans="1:3" x14ac:dyDescent="0.25">
      <c r="A319">
        <v>314</v>
      </c>
      <c r="B319" s="1">
        <v>263</v>
      </c>
      <c r="C319" s="1">
        <v>324</v>
      </c>
    </row>
    <row r="320" spans="1:3" x14ac:dyDescent="0.25">
      <c r="A320">
        <v>315</v>
      </c>
      <c r="B320" s="1">
        <v>261.26</v>
      </c>
      <c r="C320" s="1">
        <v>326.13</v>
      </c>
    </row>
    <row r="321" spans="1:3" x14ac:dyDescent="0.25">
      <c r="A321">
        <v>316</v>
      </c>
      <c r="B321" s="1">
        <v>262</v>
      </c>
      <c r="C321" s="1">
        <v>326.5</v>
      </c>
    </row>
    <row r="322" spans="1:3" x14ac:dyDescent="0.25">
      <c r="A322">
        <v>317</v>
      </c>
      <c r="B322" s="1">
        <v>261.5</v>
      </c>
      <c r="C322" s="1">
        <v>327.5</v>
      </c>
    </row>
    <row r="323" spans="1:3" x14ac:dyDescent="0.25">
      <c r="A323">
        <v>318</v>
      </c>
      <c r="B323" s="1">
        <v>261</v>
      </c>
      <c r="C323" s="1">
        <v>327.5</v>
      </c>
    </row>
    <row r="324" spans="1:3" x14ac:dyDescent="0.25">
      <c r="A324">
        <v>319</v>
      </c>
      <c r="B324" s="1">
        <v>258.26</v>
      </c>
      <c r="C324" s="1">
        <v>327.13</v>
      </c>
    </row>
    <row r="325" spans="1:3" x14ac:dyDescent="0.25">
      <c r="A325">
        <v>320</v>
      </c>
      <c r="B325" s="1">
        <v>256.5</v>
      </c>
      <c r="C325" s="1">
        <v>325</v>
      </c>
    </row>
    <row r="326" spans="1:3" x14ac:dyDescent="0.25">
      <c r="A326">
        <v>321</v>
      </c>
      <c r="B326" s="1">
        <v>255</v>
      </c>
      <c r="C326" s="1">
        <v>325.5</v>
      </c>
    </row>
    <row r="327" spans="1:3" x14ac:dyDescent="0.25">
      <c r="A327">
        <v>322</v>
      </c>
      <c r="B327" s="1">
        <v>255</v>
      </c>
      <c r="C327" s="1">
        <v>325.5</v>
      </c>
    </row>
    <row r="328" spans="1:3" x14ac:dyDescent="0.25">
      <c r="A328">
        <v>323</v>
      </c>
      <c r="B328" s="1">
        <v>255</v>
      </c>
      <c r="C328" s="1">
        <v>325.5</v>
      </c>
    </row>
    <row r="329" spans="1:3" x14ac:dyDescent="0.25">
      <c r="A329">
        <v>324</v>
      </c>
      <c r="B329" s="1">
        <v>253</v>
      </c>
      <c r="C329" s="1">
        <v>326</v>
      </c>
    </row>
    <row r="330" spans="1:3" x14ac:dyDescent="0.25">
      <c r="A330">
        <v>325</v>
      </c>
      <c r="B330" s="1">
        <v>252.26</v>
      </c>
      <c r="C330" s="1">
        <v>325.13</v>
      </c>
    </row>
    <row r="331" spans="1:3" x14ac:dyDescent="0.25">
      <c r="A331">
        <v>326</v>
      </c>
      <c r="B331" s="1">
        <v>249.26</v>
      </c>
      <c r="C331" s="1">
        <v>325.13</v>
      </c>
    </row>
    <row r="332" spans="1:3" x14ac:dyDescent="0.25">
      <c r="A332">
        <v>327</v>
      </c>
      <c r="B332" s="1">
        <v>247.5</v>
      </c>
      <c r="C332" s="1">
        <v>324.5</v>
      </c>
    </row>
    <row r="333" spans="1:3" x14ac:dyDescent="0.25">
      <c r="A333">
        <v>328</v>
      </c>
      <c r="B333" s="1">
        <v>243.36</v>
      </c>
      <c r="C333" s="1">
        <v>325.19</v>
      </c>
    </row>
    <row r="334" spans="1:3" x14ac:dyDescent="0.25">
      <c r="A334">
        <v>329</v>
      </c>
      <c r="B334" s="1">
        <v>242.74</v>
      </c>
      <c r="C334" s="1">
        <v>325.87</v>
      </c>
    </row>
    <row r="335" spans="1:3" x14ac:dyDescent="0.25">
      <c r="A335">
        <v>330</v>
      </c>
      <c r="B335" s="1">
        <v>243</v>
      </c>
      <c r="C335" s="1">
        <v>327.5</v>
      </c>
    </row>
    <row r="336" spans="1:3" x14ac:dyDescent="0.25">
      <c r="A336">
        <v>331</v>
      </c>
      <c r="B336" s="1">
        <v>245</v>
      </c>
      <c r="C336" s="1">
        <v>329</v>
      </c>
    </row>
    <row r="337" spans="1:3" x14ac:dyDescent="0.25">
      <c r="A337">
        <v>332</v>
      </c>
      <c r="B337" s="1">
        <v>247.5</v>
      </c>
      <c r="C337" s="1">
        <v>330.5</v>
      </c>
    </row>
    <row r="338" spans="1:3" x14ac:dyDescent="0.25">
      <c r="A338">
        <v>333</v>
      </c>
      <c r="B338" s="1">
        <v>253</v>
      </c>
      <c r="C338" s="1">
        <v>330.5</v>
      </c>
    </row>
    <row r="339" spans="1:3" x14ac:dyDescent="0.25">
      <c r="A339">
        <v>334</v>
      </c>
      <c r="B339" s="1">
        <v>256.5</v>
      </c>
      <c r="C339" s="1">
        <v>333</v>
      </c>
    </row>
    <row r="340" spans="1:3" x14ac:dyDescent="0.25">
      <c r="A340">
        <v>335</v>
      </c>
      <c r="B340" s="1">
        <v>248.5</v>
      </c>
      <c r="C340" s="1">
        <v>330.5</v>
      </c>
    </row>
    <row r="341" spans="1:3" x14ac:dyDescent="0.25">
      <c r="A341">
        <v>336</v>
      </c>
      <c r="B341" s="1">
        <v>239</v>
      </c>
      <c r="C341" s="1">
        <v>328.5</v>
      </c>
    </row>
    <row r="342" spans="1:3" x14ac:dyDescent="0.25">
      <c r="A342">
        <v>337</v>
      </c>
      <c r="B342" s="1">
        <v>233.5</v>
      </c>
      <c r="C342" s="1">
        <v>327.5</v>
      </c>
    </row>
    <row r="343" spans="1:3" x14ac:dyDescent="0.25">
      <c r="A343">
        <v>338</v>
      </c>
      <c r="B343" s="1">
        <v>232.36</v>
      </c>
      <c r="C343" s="1">
        <v>328.19</v>
      </c>
    </row>
    <row r="344" spans="1:3" x14ac:dyDescent="0.25">
      <c r="A344">
        <v>339</v>
      </c>
      <c r="B344" s="1">
        <v>228.27</v>
      </c>
      <c r="C344" s="1">
        <v>328.8</v>
      </c>
    </row>
    <row r="345" spans="1:3" x14ac:dyDescent="0.25">
      <c r="A345">
        <v>340</v>
      </c>
      <c r="B345" s="1">
        <v>225.5</v>
      </c>
      <c r="C345" s="1">
        <v>330</v>
      </c>
    </row>
    <row r="346" spans="1:3" x14ac:dyDescent="0.25">
      <c r="A346">
        <v>341</v>
      </c>
      <c r="B346" s="1">
        <v>225.26</v>
      </c>
      <c r="C346" s="1">
        <v>331.26</v>
      </c>
    </row>
    <row r="347" spans="1:3" x14ac:dyDescent="0.25">
      <c r="A347">
        <v>342</v>
      </c>
      <c r="B347" s="1">
        <v>224.5</v>
      </c>
      <c r="C347" s="1">
        <v>332.21</v>
      </c>
    </row>
    <row r="348" spans="1:3" x14ac:dyDescent="0.25">
      <c r="A348">
        <v>343</v>
      </c>
      <c r="B348" s="1">
        <v>224</v>
      </c>
      <c r="C348" s="1">
        <v>332.5</v>
      </c>
    </row>
    <row r="349" spans="1:3" x14ac:dyDescent="0.25">
      <c r="A349">
        <v>344</v>
      </c>
      <c r="B349" s="1">
        <v>219.5</v>
      </c>
      <c r="C349" s="1">
        <v>331.21</v>
      </c>
    </row>
    <row r="350" spans="1:3" x14ac:dyDescent="0.25">
      <c r="A350">
        <v>345</v>
      </c>
      <c r="B350" s="1">
        <v>217.5</v>
      </c>
      <c r="C350" s="1">
        <v>331</v>
      </c>
    </row>
    <row r="351" spans="1:3" x14ac:dyDescent="0.25">
      <c r="A351">
        <v>346</v>
      </c>
      <c r="B351" s="1">
        <v>218</v>
      </c>
      <c r="C351" s="1">
        <v>330.5</v>
      </c>
    </row>
    <row r="352" spans="1:3" x14ac:dyDescent="0.25">
      <c r="A352">
        <v>347</v>
      </c>
      <c r="B352" s="1">
        <v>217.5</v>
      </c>
      <c r="C352" s="1">
        <v>330.5</v>
      </c>
    </row>
    <row r="353" spans="1:3" x14ac:dyDescent="0.25">
      <c r="A353">
        <v>348</v>
      </c>
      <c r="B353" s="1">
        <v>217</v>
      </c>
      <c r="C353" s="1">
        <v>331.93</v>
      </c>
    </row>
    <row r="354" spans="1:3" x14ac:dyDescent="0.25">
      <c r="A354">
        <v>349</v>
      </c>
      <c r="B354" s="1">
        <v>214</v>
      </c>
      <c r="C354" s="1">
        <v>332.5</v>
      </c>
    </row>
    <row r="355" spans="1:3" x14ac:dyDescent="0.25">
      <c r="A355">
        <v>350</v>
      </c>
      <c r="B355" s="1">
        <v>211</v>
      </c>
      <c r="C355" s="1">
        <v>332.5</v>
      </c>
    </row>
    <row r="356" spans="1:3" x14ac:dyDescent="0.25">
      <c r="A356">
        <v>351</v>
      </c>
      <c r="B356" s="1">
        <v>210</v>
      </c>
      <c r="C356" s="1">
        <v>333</v>
      </c>
    </row>
    <row r="357" spans="1:3" x14ac:dyDescent="0.25">
      <c r="A357">
        <v>352</v>
      </c>
      <c r="B357" s="1">
        <v>210</v>
      </c>
      <c r="C357" s="1">
        <v>332.92</v>
      </c>
    </row>
    <row r="358" spans="1:3" x14ac:dyDescent="0.25">
      <c r="A358">
        <v>353</v>
      </c>
      <c r="B358" s="1">
        <v>210</v>
      </c>
      <c r="C358" s="1">
        <v>332.5</v>
      </c>
    </row>
    <row r="359" spans="1:3" x14ac:dyDescent="0.25">
      <c r="A359">
        <v>354</v>
      </c>
      <c r="B359" s="1">
        <v>208</v>
      </c>
      <c r="C359" s="1">
        <v>332.5</v>
      </c>
    </row>
    <row r="360" spans="1:3" x14ac:dyDescent="0.25">
      <c r="A360">
        <v>355</v>
      </c>
      <c r="B360" s="1">
        <v>208</v>
      </c>
      <c r="C360" s="1">
        <v>332.5</v>
      </c>
    </row>
    <row r="361" spans="1:3" x14ac:dyDescent="0.25">
      <c r="A361">
        <v>356</v>
      </c>
      <c r="B361" s="1">
        <v>207.5</v>
      </c>
      <c r="C361" s="1">
        <v>332</v>
      </c>
    </row>
    <row r="362" spans="1:3" x14ac:dyDescent="0.25">
      <c r="A362">
        <v>357</v>
      </c>
      <c r="B362" s="1">
        <v>207.5</v>
      </c>
      <c r="C362" s="1">
        <v>332.21</v>
      </c>
    </row>
    <row r="363" spans="1:3" x14ac:dyDescent="0.25">
      <c r="A363">
        <v>358</v>
      </c>
      <c r="B363" s="1">
        <v>207</v>
      </c>
      <c r="C363" s="1">
        <v>333.92</v>
      </c>
    </row>
    <row r="364" spans="1:3" x14ac:dyDescent="0.25">
      <c r="A364">
        <v>359</v>
      </c>
      <c r="B364" s="1">
        <v>202.5</v>
      </c>
      <c r="C364" s="1">
        <v>334.5</v>
      </c>
    </row>
    <row r="365" spans="1:3" x14ac:dyDescent="0.25">
      <c r="A365">
        <v>360</v>
      </c>
      <c r="B365" s="1">
        <v>201</v>
      </c>
      <c r="C365" s="1">
        <v>335.5</v>
      </c>
    </row>
    <row r="366" spans="1:3" x14ac:dyDescent="0.25">
      <c r="A366">
        <v>361</v>
      </c>
      <c r="B366" s="1">
        <v>198.5</v>
      </c>
      <c r="C366" s="1">
        <v>335</v>
      </c>
    </row>
    <row r="367" spans="1:3" x14ac:dyDescent="0.25">
      <c r="A367">
        <v>362</v>
      </c>
      <c r="B367" s="1">
        <v>194.5</v>
      </c>
      <c r="C367" s="1">
        <v>335</v>
      </c>
    </row>
    <row r="368" spans="1:3" x14ac:dyDescent="0.25">
      <c r="A368">
        <v>363</v>
      </c>
      <c r="B368" s="1">
        <v>192</v>
      </c>
      <c r="C368" s="1">
        <v>335</v>
      </c>
    </row>
    <row r="369" spans="1:3" x14ac:dyDescent="0.25">
      <c r="A369">
        <v>364</v>
      </c>
      <c r="B369" s="1">
        <v>192</v>
      </c>
      <c r="C369" s="1">
        <v>335.5</v>
      </c>
    </row>
    <row r="370" spans="1:3" x14ac:dyDescent="0.25">
      <c r="A370">
        <v>365</v>
      </c>
      <c r="B370" s="1">
        <v>190.5</v>
      </c>
      <c r="C370" s="1">
        <v>335</v>
      </c>
    </row>
    <row r="371" spans="1:3" x14ac:dyDescent="0.25">
      <c r="A371">
        <v>366</v>
      </c>
      <c r="B371" s="1">
        <v>190.5</v>
      </c>
      <c r="C371" s="1">
        <v>334.5</v>
      </c>
    </row>
    <row r="372" spans="1:3" x14ac:dyDescent="0.25">
      <c r="A372">
        <v>367</v>
      </c>
      <c r="B372" s="1">
        <v>188</v>
      </c>
      <c r="C372" s="1">
        <v>333.5</v>
      </c>
    </row>
    <row r="373" spans="1:3" x14ac:dyDescent="0.25">
      <c r="A373">
        <v>368</v>
      </c>
      <c r="B373" s="1">
        <v>188.5</v>
      </c>
      <c r="C373" s="1">
        <v>333</v>
      </c>
    </row>
    <row r="374" spans="1:3" x14ac:dyDescent="0.25">
      <c r="A374">
        <v>369</v>
      </c>
      <c r="B374" s="1">
        <v>188</v>
      </c>
      <c r="C374" s="1">
        <v>333.5</v>
      </c>
    </row>
    <row r="375" spans="1:3" x14ac:dyDescent="0.25">
      <c r="A375">
        <v>370</v>
      </c>
      <c r="B375" s="1">
        <v>186.5</v>
      </c>
      <c r="C375" s="1">
        <v>334.5</v>
      </c>
    </row>
    <row r="376" spans="1:3" x14ac:dyDescent="0.25">
      <c r="A376">
        <v>371</v>
      </c>
      <c r="B376" s="1">
        <v>186.74</v>
      </c>
      <c r="C376" s="1">
        <v>334.87</v>
      </c>
    </row>
    <row r="377" spans="1:3" x14ac:dyDescent="0.25">
      <c r="A377">
        <v>372</v>
      </c>
      <c r="B377" s="1">
        <v>182.5</v>
      </c>
      <c r="C377" s="1">
        <v>335.5</v>
      </c>
    </row>
    <row r="378" spans="1:3" x14ac:dyDescent="0.25">
      <c r="A378">
        <v>373</v>
      </c>
      <c r="B378" s="1">
        <v>181</v>
      </c>
      <c r="C378" s="1">
        <v>336.5</v>
      </c>
    </row>
    <row r="379" spans="1:3" x14ac:dyDescent="0.25">
      <c r="A379">
        <v>374</v>
      </c>
      <c r="B379" s="1">
        <v>179.5</v>
      </c>
      <c r="C379" s="1">
        <v>337.21</v>
      </c>
    </row>
    <row r="380" spans="1:3" x14ac:dyDescent="0.25">
      <c r="A380">
        <v>375</v>
      </c>
      <c r="B380" s="1">
        <v>178.74</v>
      </c>
      <c r="C380" s="1">
        <v>338.87</v>
      </c>
    </row>
    <row r="381" spans="1:3" x14ac:dyDescent="0.25">
      <c r="A381">
        <v>376</v>
      </c>
      <c r="B381" s="1">
        <v>178.5</v>
      </c>
      <c r="C381" s="1">
        <v>340</v>
      </c>
    </row>
    <row r="382" spans="1:3" x14ac:dyDescent="0.25">
      <c r="A382">
        <v>377</v>
      </c>
      <c r="B382" s="1">
        <v>176</v>
      </c>
      <c r="C382" s="1">
        <v>340</v>
      </c>
    </row>
    <row r="383" spans="1:3" x14ac:dyDescent="0.25">
      <c r="A383">
        <v>378</v>
      </c>
      <c r="B383" s="1">
        <v>173.5</v>
      </c>
      <c r="C383" s="1">
        <v>339</v>
      </c>
    </row>
    <row r="384" spans="1:3" x14ac:dyDescent="0.25">
      <c r="A384">
        <v>379</v>
      </c>
      <c r="B384" s="1">
        <v>173.32</v>
      </c>
      <c r="C384" s="1">
        <v>338.32</v>
      </c>
    </row>
    <row r="385" spans="1:3" x14ac:dyDescent="0.25">
      <c r="A385">
        <v>380</v>
      </c>
      <c r="B385" s="1">
        <v>173.5</v>
      </c>
      <c r="C385" s="1">
        <v>339</v>
      </c>
    </row>
    <row r="386" spans="1:3" x14ac:dyDescent="0.25">
      <c r="A386">
        <v>381</v>
      </c>
      <c r="B386" s="1">
        <v>173.32</v>
      </c>
      <c r="C386" s="1">
        <v>338.32</v>
      </c>
    </row>
    <row r="387" spans="1:3" x14ac:dyDescent="0.25">
      <c r="A387">
        <v>382</v>
      </c>
      <c r="B387" s="1">
        <v>171</v>
      </c>
      <c r="C387" s="1">
        <v>337</v>
      </c>
    </row>
    <row r="388" spans="1:3" x14ac:dyDescent="0.25">
      <c r="A388">
        <v>383</v>
      </c>
      <c r="B388" s="1">
        <v>170</v>
      </c>
      <c r="C388" s="1">
        <v>337</v>
      </c>
    </row>
    <row r="389" spans="1:3" x14ac:dyDescent="0.25">
      <c r="A389">
        <v>384</v>
      </c>
      <c r="B389" s="1">
        <v>170</v>
      </c>
      <c r="C389" s="1">
        <v>336</v>
      </c>
    </row>
    <row r="390" spans="1:3" x14ac:dyDescent="0.25">
      <c r="A390">
        <v>385</v>
      </c>
      <c r="B390" s="1">
        <v>169.79</v>
      </c>
      <c r="C390" s="1">
        <v>336.79</v>
      </c>
    </row>
    <row r="391" spans="1:3" x14ac:dyDescent="0.25">
      <c r="A391">
        <v>386</v>
      </c>
      <c r="B391" s="1">
        <v>168.79</v>
      </c>
      <c r="C391" s="1">
        <v>337.26</v>
      </c>
    </row>
    <row r="392" spans="1:3" x14ac:dyDescent="0.25">
      <c r="A392">
        <v>387</v>
      </c>
      <c r="B392" s="1">
        <v>169</v>
      </c>
      <c r="C392" s="1">
        <v>339.29</v>
      </c>
    </row>
    <row r="393" spans="1:3" x14ac:dyDescent="0.25">
      <c r="A393">
        <v>388</v>
      </c>
      <c r="B393" s="1">
        <v>167.21</v>
      </c>
      <c r="C393" s="1">
        <v>340.95</v>
      </c>
    </row>
    <row r="394" spans="1:3" x14ac:dyDescent="0.25">
      <c r="A394">
        <v>389</v>
      </c>
      <c r="B394" s="1">
        <v>166</v>
      </c>
      <c r="C394" s="1">
        <v>342.5</v>
      </c>
    </row>
    <row r="395" spans="1:3" x14ac:dyDescent="0.25">
      <c r="A395">
        <v>390</v>
      </c>
      <c r="B395" s="1">
        <v>163.18</v>
      </c>
      <c r="C395" s="1">
        <v>342</v>
      </c>
    </row>
    <row r="396" spans="1:3" x14ac:dyDescent="0.25">
      <c r="A396">
        <v>391</v>
      </c>
      <c r="B396" s="1">
        <v>160.75</v>
      </c>
      <c r="C396" s="1">
        <v>342.5</v>
      </c>
    </row>
    <row r="397" spans="1:3" x14ac:dyDescent="0.25">
      <c r="A397">
        <v>392</v>
      </c>
      <c r="B397" s="1">
        <v>157.32</v>
      </c>
      <c r="C397" s="1">
        <v>341.32</v>
      </c>
    </row>
    <row r="398" spans="1:3" x14ac:dyDescent="0.25">
      <c r="A398">
        <v>393</v>
      </c>
      <c r="B398" s="1">
        <v>157.19999999999999</v>
      </c>
      <c r="C398" s="1">
        <v>340.98</v>
      </c>
    </row>
    <row r="399" spans="1:3" x14ac:dyDescent="0.25">
      <c r="A399">
        <v>394</v>
      </c>
      <c r="B399" s="1">
        <v>156.52000000000001</v>
      </c>
      <c r="C399" s="1">
        <v>340.6</v>
      </c>
    </row>
    <row r="400" spans="1:3" x14ac:dyDescent="0.25">
      <c r="A400">
        <v>395</v>
      </c>
      <c r="B400" s="1">
        <v>154</v>
      </c>
      <c r="C400" s="1">
        <v>339</v>
      </c>
    </row>
    <row r="401" spans="1:3" x14ac:dyDescent="0.25">
      <c r="A401">
        <v>396</v>
      </c>
      <c r="B401" s="1">
        <v>151</v>
      </c>
      <c r="C401" s="1">
        <v>337.5</v>
      </c>
    </row>
    <row r="402" spans="1:3" x14ac:dyDescent="0.25">
      <c r="A402">
        <v>397</v>
      </c>
      <c r="B402" s="1">
        <v>149.5</v>
      </c>
      <c r="C402" s="1">
        <v>336.5</v>
      </c>
    </row>
    <row r="403" spans="1:3" x14ac:dyDescent="0.25">
      <c r="A403">
        <v>398</v>
      </c>
      <c r="B403" s="1">
        <v>149.5</v>
      </c>
      <c r="C403" s="1">
        <v>336</v>
      </c>
    </row>
    <row r="404" spans="1:3" x14ac:dyDescent="0.25">
      <c r="A404">
        <v>399</v>
      </c>
      <c r="B404" s="1">
        <v>147.56</v>
      </c>
      <c r="C404" s="1">
        <v>335.56</v>
      </c>
    </row>
    <row r="405" spans="1:3" x14ac:dyDescent="0.25">
      <c r="A405">
        <v>400</v>
      </c>
      <c r="B405" s="1">
        <v>146.5</v>
      </c>
      <c r="C405" s="1">
        <v>333.5</v>
      </c>
    </row>
    <row r="406" spans="1:3" x14ac:dyDescent="0.25">
      <c r="A406">
        <v>401</v>
      </c>
      <c r="B406" s="1">
        <v>144.5</v>
      </c>
      <c r="C406" s="1">
        <v>333.5</v>
      </c>
    </row>
    <row r="407" spans="1:3" x14ac:dyDescent="0.25">
      <c r="A407">
        <v>402</v>
      </c>
      <c r="B407" s="1">
        <v>143</v>
      </c>
      <c r="C407" s="1">
        <v>331.5</v>
      </c>
    </row>
    <row r="408" spans="1:3" x14ac:dyDescent="0.25">
      <c r="A408">
        <v>403</v>
      </c>
      <c r="B408" s="1">
        <v>142.5</v>
      </c>
      <c r="C408" s="1">
        <v>331.5</v>
      </c>
    </row>
    <row r="409" spans="1:3" x14ac:dyDescent="0.25">
      <c r="A409">
        <v>404</v>
      </c>
      <c r="B409" s="1">
        <v>141.5</v>
      </c>
      <c r="C409" s="1">
        <v>331.5</v>
      </c>
    </row>
    <row r="410" spans="1:3" x14ac:dyDescent="0.25">
      <c r="A410">
        <v>405</v>
      </c>
      <c r="B410" s="1">
        <v>136.5</v>
      </c>
      <c r="C410" s="1">
        <v>331</v>
      </c>
    </row>
    <row r="411" spans="1:3" x14ac:dyDescent="0.25">
      <c r="A411">
        <v>406</v>
      </c>
      <c r="B411" s="1">
        <v>136.5</v>
      </c>
      <c r="C411" s="1">
        <v>332</v>
      </c>
    </row>
    <row r="412" spans="1:3" x14ac:dyDescent="0.25">
      <c r="A412">
        <v>407</v>
      </c>
      <c r="B412" s="1">
        <v>134.27000000000001</v>
      </c>
      <c r="C412" s="1">
        <v>333.5</v>
      </c>
    </row>
    <row r="413" spans="1:3" x14ac:dyDescent="0.25">
      <c r="A413">
        <v>408</v>
      </c>
      <c r="B413" s="1">
        <v>134.71</v>
      </c>
      <c r="C413" s="1">
        <v>335</v>
      </c>
    </row>
    <row r="414" spans="1:3" x14ac:dyDescent="0.25">
      <c r="A414">
        <v>409</v>
      </c>
      <c r="B414" s="1">
        <v>133.11000000000001</v>
      </c>
      <c r="C414" s="1">
        <v>335.54</v>
      </c>
    </row>
    <row r="415" spans="1:3" x14ac:dyDescent="0.25">
      <c r="A415">
        <v>410</v>
      </c>
      <c r="B415" s="1">
        <v>133</v>
      </c>
      <c r="C415" s="1">
        <v>337.5</v>
      </c>
    </row>
    <row r="416" spans="1:3" x14ac:dyDescent="0.25">
      <c r="A416">
        <v>411</v>
      </c>
      <c r="B416" s="1">
        <v>129.75</v>
      </c>
      <c r="C416" s="1">
        <v>339.5</v>
      </c>
    </row>
    <row r="417" spans="1:3" x14ac:dyDescent="0.25">
      <c r="A417">
        <v>412</v>
      </c>
      <c r="B417" s="1">
        <v>128.75</v>
      </c>
      <c r="C417" s="1">
        <v>339.5</v>
      </c>
    </row>
    <row r="418" spans="1:3" x14ac:dyDescent="0.25">
      <c r="A418">
        <v>413</v>
      </c>
      <c r="B418" s="1">
        <v>126.52</v>
      </c>
      <c r="C418" s="1">
        <v>339.6</v>
      </c>
    </row>
    <row r="419" spans="1:3" x14ac:dyDescent="0.25">
      <c r="A419">
        <v>414</v>
      </c>
      <c r="B419" s="1">
        <v>124.2</v>
      </c>
      <c r="C419" s="1">
        <v>340.98</v>
      </c>
    </row>
    <row r="420" spans="1:3" x14ac:dyDescent="0.25">
      <c r="A420">
        <v>415</v>
      </c>
      <c r="B420" s="1">
        <v>123.42</v>
      </c>
      <c r="C420" s="1">
        <v>342.49</v>
      </c>
    </row>
    <row r="421" spans="1:3" x14ac:dyDescent="0.25">
      <c r="A421">
        <v>416</v>
      </c>
      <c r="B421" s="1">
        <v>122.69</v>
      </c>
      <c r="C421" s="1">
        <v>343.12</v>
      </c>
    </row>
    <row r="422" spans="1:3" x14ac:dyDescent="0.25">
      <c r="A422">
        <v>417</v>
      </c>
      <c r="B422" s="1">
        <v>120.26</v>
      </c>
      <c r="C422" s="1">
        <v>342.87</v>
      </c>
    </row>
    <row r="423" spans="1:3" x14ac:dyDescent="0.25">
      <c r="A423">
        <v>418</v>
      </c>
      <c r="B423" s="1">
        <v>119.27</v>
      </c>
      <c r="C423" s="1">
        <v>342.69</v>
      </c>
    </row>
    <row r="424" spans="1:3" x14ac:dyDescent="0.25">
      <c r="A424">
        <v>419</v>
      </c>
      <c r="B424" s="1">
        <v>118.46</v>
      </c>
      <c r="C424" s="1">
        <v>342.42</v>
      </c>
    </row>
    <row r="425" spans="1:3" x14ac:dyDescent="0.25">
      <c r="A425">
        <v>420</v>
      </c>
      <c r="B425" s="1">
        <v>118.5</v>
      </c>
      <c r="C425" s="1">
        <v>341.5</v>
      </c>
    </row>
    <row r="426" spans="1:3" x14ac:dyDescent="0.25">
      <c r="A426">
        <v>421</v>
      </c>
      <c r="B426" s="1">
        <v>118.5</v>
      </c>
      <c r="C426" s="1">
        <v>341.5</v>
      </c>
    </row>
    <row r="427" spans="1:3" x14ac:dyDescent="0.25">
      <c r="A427">
        <v>422</v>
      </c>
      <c r="B427" s="1">
        <v>119.5</v>
      </c>
      <c r="C427" s="1">
        <v>341.5</v>
      </c>
    </row>
    <row r="428" spans="1:3" x14ac:dyDescent="0.25">
      <c r="A428">
        <v>423</v>
      </c>
      <c r="B428" s="1">
        <v>119.5</v>
      </c>
      <c r="C428" s="1">
        <v>341</v>
      </c>
    </row>
    <row r="429" spans="1:3" x14ac:dyDescent="0.25">
      <c r="A429">
        <v>424</v>
      </c>
      <c r="B429" s="1">
        <v>119</v>
      </c>
      <c r="C429" s="1">
        <v>341.5</v>
      </c>
    </row>
    <row r="430" spans="1:3" x14ac:dyDescent="0.25">
      <c r="A430">
        <v>425</v>
      </c>
      <c r="B430" s="1">
        <v>115.45</v>
      </c>
      <c r="C430" s="1">
        <v>340.45</v>
      </c>
    </row>
    <row r="431" spans="1:3" x14ac:dyDescent="0.25">
      <c r="A431">
        <v>426</v>
      </c>
      <c r="B431" s="1">
        <v>114.06</v>
      </c>
      <c r="C431" s="1">
        <v>339.18</v>
      </c>
    </row>
    <row r="432" spans="1:3" x14ac:dyDescent="0.25">
      <c r="A432">
        <v>427</v>
      </c>
      <c r="B432" s="1">
        <v>112.4</v>
      </c>
      <c r="C432" s="1">
        <v>340.24</v>
      </c>
    </row>
    <row r="433" spans="1:3" x14ac:dyDescent="0.25">
      <c r="A433">
        <v>428</v>
      </c>
      <c r="B433" s="1">
        <v>112.21</v>
      </c>
      <c r="C433" s="1">
        <v>341.63</v>
      </c>
    </row>
    <row r="434" spans="1:3" x14ac:dyDescent="0.25">
      <c r="A434">
        <v>429</v>
      </c>
      <c r="B434" s="1">
        <v>110.33</v>
      </c>
      <c r="C434" s="1">
        <v>343</v>
      </c>
    </row>
    <row r="435" spans="1:3" x14ac:dyDescent="0.25">
      <c r="A435">
        <v>430</v>
      </c>
      <c r="B435" s="1">
        <v>107.42</v>
      </c>
      <c r="C435" s="1">
        <v>342.49</v>
      </c>
    </row>
    <row r="436" spans="1:3" x14ac:dyDescent="0.25">
      <c r="A436">
        <v>431</v>
      </c>
      <c r="B436" s="1">
        <v>100.85</v>
      </c>
      <c r="C436" s="1">
        <v>340.85</v>
      </c>
    </row>
    <row r="437" spans="1:3" x14ac:dyDescent="0.25">
      <c r="A437">
        <v>432</v>
      </c>
      <c r="B437" s="1">
        <v>98.5</v>
      </c>
      <c r="C437" s="1">
        <v>341</v>
      </c>
    </row>
    <row r="438" spans="1:3" x14ac:dyDescent="0.25">
      <c r="A438">
        <v>433</v>
      </c>
      <c r="B438" s="1">
        <v>96.25</v>
      </c>
      <c r="C438" s="1">
        <v>342.75</v>
      </c>
    </row>
    <row r="439" spans="1:3" x14ac:dyDescent="0.25">
      <c r="A439">
        <v>434</v>
      </c>
      <c r="B439" s="1">
        <v>95.5</v>
      </c>
      <c r="C439" s="1">
        <v>344.5</v>
      </c>
    </row>
    <row r="440" spans="1:3" x14ac:dyDescent="0.25">
      <c r="A440">
        <v>435</v>
      </c>
      <c r="B440" s="1">
        <v>94.34</v>
      </c>
      <c r="C440" s="1">
        <v>345.34</v>
      </c>
    </row>
    <row r="441" spans="1:3" x14ac:dyDescent="0.25">
      <c r="A441">
        <v>436</v>
      </c>
      <c r="B441" s="1">
        <v>94.25</v>
      </c>
      <c r="C441" s="1">
        <v>347.39</v>
      </c>
    </row>
    <row r="442" spans="1:3" x14ac:dyDescent="0.25">
      <c r="A442">
        <v>437</v>
      </c>
      <c r="B442" s="1">
        <v>93</v>
      </c>
      <c r="C442" s="1">
        <v>348</v>
      </c>
    </row>
    <row r="443" spans="1:3" x14ac:dyDescent="0.25">
      <c r="A443">
        <v>438</v>
      </c>
      <c r="B443" s="1">
        <v>89.36</v>
      </c>
      <c r="C443" s="1">
        <v>346.69</v>
      </c>
    </row>
    <row r="444" spans="1:3" x14ac:dyDescent="0.25">
      <c r="A444">
        <v>439</v>
      </c>
      <c r="B444" s="1">
        <v>86.5</v>
      </c>
      <c r="C444" s="1">
        <v>346</v>
      </c>
    </row>
    <row r="445" spans="1:3" x14ac:dyDescent="0.25">
      <c r="A445">
        <v>440</v>
      </c>
      <c r="B445" s="1">
        <v>85.73</v>
      </c>
      <c r="C445" s="1">
        <v>345.73</v>
      </c>
    </row>
    <row r="446" spans="1:3" x14ac:dyDescent="0.25">
      <c r="A446">
        <v>441</v>
      </c>
      <c r="B446" s="1">
        <v>86.29</v>
      </c>
      <c r="C446" s="1">
        <v>346.29</v>
      </c>
    </row>
    <row r="447" spans="1:3" x14ac:dyDescent="0.25">
      <c r="A447">
        <v>442</v>
      </c>
      <c r="B447" s="1">
        <v>85.5</v>
      </c>
      <c r="C447" s="1">
        <v>345.5</v>
      </c>
    </row>
    <row r="448" spans="1:3" x14ac:dyDescent="0.25">
      <c r="A448">
        <v>443</v>
      </c>
      <c r="B448" s="1">
        <v>84</v>
      </c>
      <c r="C448" s="1">
        <v>345</v>
      </c>
    </row>
    <row r="449" spans="1:3" x14ac:dyDescent="0.25">
      <c r="A449">
        <v>444</v>
      </c>
      <c r="B449" s="1">
        <v>84.5</v>
      </c>
      <c r="C449" s="1">
        <v>345</v>
      </c>
    </row>
    <row r="450" spans="1:3" x14ac:dyDescent="0.25">
      <c r="A450">
        <v>445</v>
      </c>
      <c r="B450" s="1">
        <v>84</v>
      </c>
      <c r="C450" s="1">
        <v>345</v>
      </c>
    </row>
    <row r="451" spans="1:3" x14ac:dyDescent="0.25">
      <c r="A451">
        <v>446</v>
      </c>
      <c r="B451" s="1">
        <v>84.23</v>
      </c>
      <c r="C451" s="1">
        <v>344.42</v>
      </c>
    </row>
    <row r="452" spans="1:3" x14ac:dyDescent="0.25">
      <c r="A452">
        <v>447</v>
      </c>
      <c r="B452" s="1">
        <v>82.87</v>
      </c>
      <c r="C452" s="1">
        <v>344.13</v>
      </c>
    </row>
    <row r="453" spans="1:3" x14ac:dyDescent="0.25">
      <c r="A453">
        <v>448</v>
      </c>
      <c r="B453" s="1">
        <v>84</v>
      </c>
      <c r="C453" s="1">
        <v>344.5</v>
      </c>
    </row>
    <row r="454" spans="1:3" x14ac:dyDescent="0.25">
      <c r="A454">
        <v>449</v>
      </c>
      <c r="B454" s="1">
        <v>82.5</v>
      </c>
      <c r="C454" s="1">
        <v>343.5</v>
      </c>
    </row>
    <row r="455" spans="1:3" x14ac:dyDescent="0.25">
      <c r="A455">
        <v>450</v>
      </c>
      <c r="B455" s="1">
        <v>80.819999999999993</v>
      </c>
      <c r="C455" s="1">
        <v>341.93</v>
      </c>
    </row>
    <row r="456" spans="1:3" x14ac:dyDescent="0.25">
      <c r="A456">
        <v>451</v>
      </c>
      <c r="B456" s="1">
        <v>78.2</v>
      </c>
      <c r="C456" s="1">
        <v>339.5</v>
      </c>
    </row>
    <row r="457" spans="1:3" x14ac:dyDescent="0.25">
      <c r="A457">
        <v>452</v>
      </c>
      <c r="B457" s="1">
        <v>78.2</v>
      </c>
      <c r="C457" s="1">
        <v>339.5</v>
      </c>
    </row>
    <row r="458" spans="1:3" x14ac:dyDescent="0.25">
      <c r="A458">
        <v>453</v>
      </c>
      <c r="B458" s="1">
        <v>77.75</v>
      </c>
      <c r="C458" s="1">
        <v>339</v>
      </c>
    </row>
    <row r="459" spans="1:3" x14ac:dyDescent="0.25">
      <c r="A459">
        <v>454</v>
      </c>
      <c r="B459" s="1">
        <v>77.459999999999994</v>
      </c>
      <c r="C459" s="1">
        <v>339.58</v>
      </c>
    </row>
    <row r="460" spans="1:3" x14ac:dyDescent="0.25">
      <c r="A460">
        <v>455</v>
      </c>
      <c r="B460" s="1">
        <v>76.2</v>
      </c>
      <c r="C460" s="1">
        <v>341.11</v>
      </c>
    </row>
    <row r="461" spans="1:3" x14ac:dyDescent="0.25">
      <c r="A461">
        <v>456</v>
      </c>
      <c r="B461" s="1">
        <v>75.650000000000006</v>
      </c>
      <c r="C461" s="1">
        <v>341.81</v>
      </c>
    </row>
    <row r="462" spans="1:3" x14ac:dyDescent="0.25">
      <c r="A462">
        <v>457</v>
      </c>
      <c r="B462" s="1">
        <v>74.19</v>
      </c>
      <c r="C462" s="1">
        <v>343.81</v>
      </c>
    </row>
    <row r="463" spans="1:3" x14ac:dyDescent="0.25">
      <c r="A463">
        <v>458</v>
      </c>
      <c r="B463" s="1">
        <v>72.97</v>
      </c>
      <c r="C463" s="1">
        <v>345.42</v>
      </c>
    </row>
    <row r="464" spans="1:3" x14ac:dyDescent="0.25">
      <c r="A464">
        <v>459</v>
      </c>
      <c r="B464" s="1">
        <v>72</v>
      </c>
      <c r="C464" s="1">
        <v>346.5</v>
      </c>
    </row>
    <row r="465" spans="1:3" x14ac:dyDescent="0.25">
      <c r="A465">
        <v>460</v>
      </c>
      <c r="B465" s="1">
        <v>71.819999999999993</v>
      </c>
      <c r="C465" s="1">
        <v>346.93</v>
      </c>
    </row>
    <row r="466" spans="1:3" x14ac:dyDescent="0.25">
      <c r="A466">
        <v>461</v>
      </c>
      <c r="B466" s="1">
        <v>71.650000000000006</v>
      </c>
      <c r="C466" s="1">
        <v>347.19</v>
      </c>
    </row>
    <row r="467" spans="1:3" x14ac:dyDescent="0.25">
      <c r="A467">
        <v>462</v>
      </c>
      <c r="B467" s="1">
        <v>71.33</v>
      </c>
      <c r="C467" s="1">
        <v>347</v>
      </c>
    </row>
    <row r="468" spans="1:3" x14ac:dyDescent="0.25">
      <c r="A468">
        <v>463</v>
      </c>
      <c r="B468" s="1">
        <v>71.650000000000006</v>
      </c>
      <c r="C468" s="1">
        <v>347.19</v>
      </c>
    </row>
    <row r="469" spans="1:3" x14ac:dyDescent="0.25">
      <c r="A469">
        <v>464</v>
      </c>
      <c r="B469" s="1">
        <v>71.33</v>
      </c>
      <c r="C469" s="1">
        <v>347</v>
      </c>
    </row>
    <row r="470" spans="1:3" x14ac:dyDescent="0.25">
      <c r="A470">
        <v>465</v>
      </c>
      <c r="B470" s="1">
        <v>71.650000000000006</v>
      </c>
      <c r="C470" s="1">
        <v>347.19</v>
      </c>
    </row>
    <row r="471" spans="1:3" x14ac:dyDescent="0.25">
      <c r="A471">
        <v>466</v>
      </c>
      <c r="B471" s="1">
        <v>71.33</v>
      </c>
      <c r="C471" s="1">
        <v>347</v>
      </c>
    </row>
    <row r="472" spans="1:3" x14ac:dyDescent="0.25">
      <c r="A472">
        <v>467</v>
      </c>
      <c r="B472" s="1">
        <v>71.650000000000006</v>
      </c>
      <c r="C472" s="1">
        <v>347.19</v>
      </c>
    </row>
    <row r="473" spans="1:3" x14ac:dyDescent="0.25">
      <c r="A473">
        <v>468</v>
      </c>
      <c r="B473" s="1">
        <v>71.33</v>
      </c>
      <c r="C473" s="1">
        <v>347</v>
      </c>
    </row>
    <row r="474" spans="1:3" x14ac:dyDescent="0.25">
      <c r="A474">
        <v>469</v>
      </c>
      <c r="B474" s="1">
        <v>71.650000000000006</v>
      </c>
      <c r="C474" s="1">
        <v>347.19</v>
      </c>
    </row>
    <row r="475" spans="1:3" x14ac:dyDescent="0.25">
      <c r="A475">
        <v>470</v>
      </c>
      <c r="B475" s="1">
        <v>71.650000000000006</v>
      </c>
      <c r="C475" s="1">
        <v>347.19</v>
      </c>
    </row>
    <row r="476" spans="1:3" x14ac:dyDescent="0.25">
      <c r="A476">
        <v>471</v>
      </c>
      <c r="B476" s="1">
        <v>71.650000000000006</v>
      </c>
      <c r="C476" s="1">
        <v>347.19</v>
      </c>
    </row>
    <row r="477" spans="1:3" x14ac:dyDescent="0.25">
      <c r="A477">
        <v>472</v>
      </c>
      <c r="B477" s="1">
        <v>71.650000000000006</v>
      </c>
      <c r="C477" s="1">
        <v>347.19</v>
      </c>
    </row>
    <row r="478" spans="1:3" x14ac:dyDescent="0.25">
      <c r="A478">
        <v>473</v>
      </c>
      <c r="B478" s="1">
        <v>71.650000000000006</v>
      </c>
      <c r="C478" s="1">
        <v>347.19</v>
      </c>
    </row>
    <row r="479" spans="1:3" x14ac:dyDescent="0.25">
      <c r="A479">
        <v>474</v>
      </c>
      <c r="B479" s="1">
        <v>71.650000000000006</v>
      </c>
      <c r="C479" s="1">
        <v>347.19</v>
      </c>
    </row>
    <row r="480" spans="1:3" x14ac:dyDescent="0.25">
      <c r="A480">
        <v>475</v>
      </c>
      <c r="B480" s="1">
        <v>71.650000000000006</v>
      </c>
      <c r="C480" s="1">
        <v>347.19</v>
      </c>
    </row>
    <row r="481" spans="1:3" x14ac:dyDescent="0.25">
      <c r="A481">
        <v>476</v>
      </c>
      <c r="B481" s="1">
        <v>71.650000000000006</v>
      </c>
      <c r="C481" s="1">
        <v>347.19</v>
      </c>
    </row>
    <row r="482" spans="1:3" x14ac:dyDescent="0.25">
      <c r="A482">
        <v>477</v>
      </c>
      <c r="B482" s="1">
        <v>71.650000000000006</v>
      </c>
      <c r="C482" s="1">
        <v>347.19</v>
      </c>
    </row>
    <row r="483" spans="1:3" x14ac:dyDescent="0.25">
      <c r="A483">
        <v>478</v>
      </c>
      <c r="B483" s="1">
        <v>71.650000000000006</v>
      </c>
      <c r="C483" s="1">
        <v>347.19</v>
      </c>
    </row>
    <row r="484" spans="1:3" x14ac:dyDescent="0.25">
      <c r="A484">
        <v>479</v>
      </c>
      <c r="B484" s="1">
        <v>71.650000000000006</v>
      </c>
      <c r="C484" s="1">
        <v>347.19</v>
      </c>
    </row>
    <row r="485" spans="1:3" x14ac:dyDescent="0.25">
      <c r="A485">
        <v>480</v>
      </c>
      <c r="B485" s="1">
        <v>71.650000000000006</v>
      </c>
      <c r="C485" s="1">
        <v>347.19</v>
      </c>
    </row>
    <row r="486" spans="1:3" x14ac:dyDescent="0.25">
      <c r="A486">
        <v>481</v>
      </c>
      <c r="B486" s="1">
        <v>71.650000000000006</v>
      </c>
      <c r="C486" s="1">
        <v>347.19</v>
      </c>
    </row>
    <row r="487" spans="1:3" x14ac:dyDescent="0.25">
      <c r="A487">
        <v>482</v>
      </c>
      <c r="B487" s="1">
        <v>71.75</v>
      </c>
      <c r="C487" s="1">
        <v>347</v>
      </c>
    </row>
    <row r="488" spans="1:3" x14ac:dyDescent="0.25">
      <c r="A488">
        <v>483</v>
      </c>
      <c r="B488" s="1">
        <v>71.650000000000006</v>
      </c>
      <c r="C488" s="1">
        <v>347.19</v>
      </c>
    </row>
    <row r="489" spans="1:3" x14ac:dyDescent="0.25">
      <c r="A489">
        <v>484</v>
      </c>
      <c r="B489" s="1">
        <v>71.75</v>
      </c>
      <c r="C489" s="1">
        <v>347</v>
      </c>
    </row>
    <row r="490" spans="1:3" x14ac:dyDescent="0.25">
      <c r="A490">
        <v>485</v>
      </c>
      <c r="B490" s="1">
        <v>71.75</v>
      </c>
      <c r="C490" s="1">
        <v>347</v>
      </c>
    </row>
    <row r="491" spans="1:3" x14ac:dyDescent="0.25">
      <c r="A491">
        <v>486</v>
      </c>
      <c r="B491" s="1">
        <v>71.75</v>
      </c>
      <c r="C491" s="1">
        <v>347</v>
      </c>
    </row>
    <row r="492" spans="1:3" x14ac:dyDescent="0.25">
      <c r="A492">
        <v>487</v>
      </c>
      <c r="B492" s="1">
        <v>71.75</v>
      </c>
      <c r="C492" s="1">
        <v>347</v>
      </c>
    </row>
    <row r="493" spans="1:3" x14ac:dyDescent="0.25">
      <c r="A493">
        <v>488</v>
      </c>
      <c r="B493" s="1">
        <v>71.75</v>
      </c>
      <c r="C493" s="1">
        <v>347</v>
      </c>
    </row>
    <row r="494" spans="1:3" x14ac:dyDescent="0.25">
      <c r="A494">
        <v>489</v>
      </c>
      <c r="B494" s="1">
        <v>71.75</v>
      </c>
      <c r="C494" s="1">
        <v>347</v>
      </c>
    </row>
    <row r="495" spans="1:3" x14ac:dyDescent="0.25">
      <c r="A495">
        <v>490</v>
      </c>
      <c r="B495" s="1">
        <v>71.75</v>
      </c>
      <c r="C495" s="1">
        <v>347</v>
      </c>
    </row>
    <row r="496" spans="1:3" x14ac:dyDescent="0.25">
      <c r="A496">
        <v>491</v>
      </c>
      <c r="B496" s="1">
        <v>71.75</v>
      </c>
      <c r="C496" s="1">
        <v>347</v>
      </c>
    </row>
    <row r="497" spans="1:3" x14ac:dyDescent="0.25">
      <c r="A497">
        <v>492</v>
      </c>
      <c r="B497" s="1">
        <v>71.5</v>
      </c>
      <c r="C497" s="1">
        <v>347</v>
      </c>
    </row>
    <row r="498" spans="1:3" x14ac:dyDescent="0.25">
      <c r="A498">
        <v>493</v>
      </c>
      <c r="B498" s="1">
        <v>71.5</v>
      </c>
      <c r="C498" s="1">
        <v>347</v>
      </c>
    </row>
    <row r="499" spans="1:3" x14ac:dyDescent="0.25">
      <c r="A499">
        <v>494</v>
      </c>
      <c r="B499" s="1">
        <v>71.5</v>
      </c>
      <c r="C499" s="1">
        <v>347</v>
      </c>
    </row>
    <row r="500" spans="1:3" x14ac:dyDescent="0.25">
      <c r="A500">
        <v>495</v>
      </c>
      <c r="B500" s="1">
        <v>71.5</v>
      </c>
      <c r="C500" s="1">
        <v>347</v>
      </c>
    </row>
    <row r="501" spans="1:3" x14ac:dyDescent="0.25">
      <c r="A501">
        <v>496</v>
      </c>
      <c r="B501" s="1">
        <v>71.33</v>
      </c>
      <c r="C501" s="1">
        <v>347</v>
      </c>
    </row>
    <row r="502" spans="1:3" x14ac:dyDescent="0.25">
      <c r="A502">
        <v>497</v>
      </c>
      <c r="B502" s="1">
        <v>71.5</v>
      </c>
      <c r="C502" s="1">
        <v>347</v>
      </c>
    </row>
    <row r="503" spans="1:3" x14ac:dyDescent="0.25">
      <c r="A503">
        <v>498</v>
      </c>
      <c r="B503" s="1">
        <v>71.5</v>
      </c>
      <c r="C503" s="1">
        <v>347</v>
      </c>
    </row>
    <row r="504" spans="1:3" x14ac:dyDescent="0.25">
      <c r="A504">
        <v>499</v>
      </c>
      <c r="B504" s="1">
        <v>71.5</v>
      </c>
      <c r="C504" s="1">
        <v>347</v>
      </c>
    </row>
    <row r="505" spans="1:3" x14ac:dyDescent="0.25">
      <c r="A505">
        <v>500</v>
      </c>
      <c r="B505" s="1">
        <v>71.5</v>
      </c>
      <c r="C505" s="1">
        <v>347</v>
      </c>
    </row>
    <row r="506" spans="1:3" x14ac:dyDescent="0.25">
      <c r="A506">
        <v>501</v>
      </c>
      <c r="B506" s="1">
        <v>71.33</v>
      </c>
      <c r="C506" s="1">
        <v>347</v>
      </c>
    </row>
    <row r="507" spans="1:3" x14ac:dyDescent="0.25">
      <c r="A507">
        <v>502</v>
      </c>
      <c r="B507" s="1">
        <v>71.33</v>
      </c>
      <c r="C507" s="1">
        <v>347</v>
      </c>
    </row>
    <row r="508" spans="1:3" x14ac:dyDescent="0.25">
      <c r="A508">
        <v>503</v>
      </c>
      <c r="B508" s="1">
        <v>71.5</v>
      </c>
      <c r="C508" s="1">
        <v>347</v>
      </c>
    </row>
    <row r="509" spans="1:3" x14ac:dyDescent="0.25">
      <c r="A509">
        <v>504</v>
      </c>
      <c r="B509" s="1">
        <v>71.5</v>
      </c>
      <c r="C509" s="1">
        <v>347</v>
      </c>
    </row>
    <row r="510" spans="1:3" x14ac:dyDescent="0.25">
      <c r="A510">
        <v>505</v>
      </c>
      <c r="B510" s="1">
        <v>71.5</v>
      </c>
      <c r="C510" s="1">
        <v>347</v>
      </c>
    </row>
    <row r="511" spans="1:3" x14ac:dyDescent="0.25">
      <c r="A511">
        <v>506</v>
      </c>
      <c r="B511" s="1">
        <v>71.5</v>
      </c>
      <c r="C511" s="1">
        <v>347</v>
      </c>
    </row>
    <row r="512" spans="1:3" x14ac:dyDescent="0.25">
      <c r="A512">
        <v>507</v>
      </c>
      <c r="B512" s="1">
        <v>71.5</v>
      </c>
      <c r="C512" s="1">
        <v>347</v>
      </c>
    </row>
    <row r="513" spans="1:3" x14ac:dyDescent="0.25">
      <c r="A513">
        <v>508</v>
      </c>
      <c r="B513" s="1">
        <v>71.5</v>
      </c>
      <c r="C513" s="1">
        <v>347</v>
      </c>
    </row>
    <row r="514" spans="1:3" x14ac:dyDescent="0.25">
      <c r="A514">
        <v>509</v>
      </c>
      <c r="B514" s="1">
        <v>71.33</v>
      </c>
      <c r="C514" s="1">
        <v>347</v>
      </c>
    </row>
    <row r="515" spans="1:3" x14ac:dyDescent="0.25">
      <c r="A515">
        <v>510</v>
      </c>
      <c r="B515" s="1">
        <v>71.5</v>
      </c>
      <c r="C515" s="1">
        <v>347</v>
      </c>
    </row>
    <row r="516" spans="1:3" x14ac:dyDescent="0.25">
      <c r="A516">
        <v>511</v>
      </c>
      <c r="B516" s="1">
        <v>71.33</v>
      </c>
      <c r="C516" s="1">
        <v>347</v>
      </c>
    </row>
    <row r="517" spans="1:3" x14ac:dyDescent="0.25">
      <c r="A517">
        <v>512</v>
      </c>
      <c r="B517" s="1">
        <v>71.5</v>
      </c>
      <c r="C517" s="1">
        <v>347</v>
      </c>
    </row>
    <row r="518" spans="1:3" x14ac:dyDescent="0.25">
      <c r="A518">
        <v>513</v>
      </c>
      <c r="B518" s="1">
        <v>71.5</v>
      </c>
      <c r="C518" s="1">
        <v>347</v>
      </c>
    </row>
    <row r="519" spans="1:3" x14ac:dyDescent="0.25">
      <c r="A519">
        <v>514</v>
      </c>
      <c r="B519" s="1">
        <v>71.5</v>
      </c>
      <c r="C519" s="1">
        <v>347</v>
      </c>
    </row>
    <row r="520" spans="1:3" x14ac:dyDescent="0.25">
      <c r="A520">
        <v>515</v>
      </c>
      <c r="B520" s="1">
        <v>73</v>
      </c>
      <c r="C520" s="1">
        <v>343.5</v>
      </c>
    </row>
    <row r="521" spans="1:3" x14ac:dyDescent="0.25">
      <c r="A521">
        <v>516</v>
      </c>
      <c r="B521" s="1">
        <v>71.5</v>
      </c>
      <c r="C521" s="1">
        <v>347</v>
      </c>
    </row>
    <row r="522" spans="1:3" x14ac:dyDescent="0.25">
      <c r="A522">
        <v>517</v>
      </c>
      <c r="B522" s="1">
        <v>71.5</v>
      </c>
      <c r="C522" s="1">
        <v>347</v>
      </c>
    </row>
    <row r="523" spans="1:3" x14ac:dyDescent="0.25">
      <c r="A523">
        <v>518</v>
      </c>
      <c r="B523" s="1">
        <v>71.5</v>
      </c>
      <c r="C523" s="1">
        <v>347</v>
      </c>
    </row>
    <row r="524" spans="1:3" x14ac:dyDescent="0.25">
      <c r="A524">
        <v>519</v>
      </c>
      <c r="B524" s="1">
        <v>71.5</v>
      </c>
      <c r="C524" s="1">
        <v>347</v>
      </c>
    </row>
    <row r="525" spans="1:3" x14ac:dyDescent="0.25">
      <c r="A525">
        <v>520</v>
      </c>
      <c r="B525" s="1">
        <v>71.5</v>
      </c>
      <c r="C525" s="1">
        <v>347</v>
      </c>
    </row>
    <row r="526" spans="1:3" x14ac:dyDescent="0.25">
      <c r="A526">
        <v>521</v>
      </c>
      <c r="B526" s="1">
        <v>71.5</v>
      </c>
      <c r="C526" s="1">
        <v>347</v>
      </c>
    </row>
    <row r="527" spans="1:3" x14ac:dyDescent="0.25">
      <c r="A527">
        <v>522</v>
      </c>
      <c r="B527" s="1">
        <v>71.5</v>
      </c>
      <c r="C527" s="1">
        <v>347</v>
      </c>
    </row>
    <row r="528" spans="1:3" x14ac:dyDescent="0.25">
      <c r="A528">
        <v>523</v>
      </c>
      <c r="B528" s="1">
        <v>71.5</v>
      </c>
      <c r="C528" s="1">
        <v>347</v>
      </c>
    </row>
    <row r="529" spans="1:3" x14ac:dyDescent="0.25">
      <c r="A529">
        <v>524</v>
      </c>
      <c r="B529" s="1">
        <v>71.5</v>
      </c>
      <c r="C529" s="1">
        <v>347</v>
      </c>
    </row>
    <row r="530" spans="1:3" x14ac:dyDescent="0.25">
      <c r="A530">
        <v>525</v>
      </c>
      <c r="B530" s="1">
        <v>71.709999999999994</v>
      </c>
      <c r="C530" s="1">
        <v>346.92</v>
      </c>
    </row>
    <row r="531" spans="1:3" x14ac:dyDescent="0.25">
      <c r="A531">
        <v>526</v>
      </c>
      <c r="B531" s="1">
        <v>69.709999999999994</v>
      </c>
      <c r="C531" s="1">
        <v>345.07</v>
      </c>
    </row>
    <row r="532" spans="1:3" x14ac:dyDescent="0.25">
      <c r="A532">
        <v>527</v>
      </c>
      <c r="B532" s="1">
        <v>69.709999999999994</v>
      </c>
      <c r="C532" s="1">
        <v>345.07</v>
      </c>
    </row>
    <row r="533" spans="1:3" x14ac:dyDescent="0.25">
      <c r="A533">
        <v>528</v>
      </c>
      <c r="B533" s="1">
        <v>69.28</v>
      </c>
      <c r="C533" s="1">
        <v>345</v>
      </c>
    </row>
    <row r="534" spans="1:3" x14ac:dyDescent="0.25">
      <c r="A534">
        <v>529</v>
      </c>
      <c r="B534" s="1">
        <v>69.709999999999994</v>
      </c>
      <c r="C534" s="1">
        <v>345.07</v>
      </c>
    </row>
    <row r="535" spans="1:3" x14ac:dyDescent="0.25">
      <c r="A535">
        <v>530</v>
      </c>
      <c r="B535" s="1">
        <v>69.28</v>
      </c>
      <c r="C535" s="1">
        <v>345</v>
      </c>
    </row>
    <row r="536" spans="1:3" x14ac:dyDescent="0.25">
      <c r="A536">
        <v>531</v>
      </c>
      <c r="B536" s="1">
        <v>69.28</v>
      </c>
      <c r="C536" s="1">
        <v>345</v>
      </c>
    </row>
    <row r="537" spans="1:3" x14ac:dyDescent="0.25">
      <c r="A537">
        <v>532</v>
      </c>
      <c r="B537" s="1">
        <v>69.28</v>
      </c>
      <c r="C537" s="1">
        <v>345</v>
      </c>
    </row>
    <row r="538" spans="1:3" x14ac:dyDescent="0.25">
      <c r="A538">
        <v>533</v>
      </c>
      <c r="B538" s="1">
        <v>69.28</v>
      </c>
      <c r="C538" s="1">
        <v>345</v>
      </c>
    </row>
    <row r="539" spans="1:3" x14ac:dyDescent="0.25">
      <c r="A539">
        <v>534</v>
      </c>
      <c r="B539" s="1">
        <v>69.28</v>
      </c>
      <c r="C539" s="1">
        <v>345</v>
      </c>
    </row>
    <row r="540" spans="1:3" x14ac:dyDescent="0.25">
      <c r="A540">
        <v>535</v>
      </c>
      <c r="B540" s="1">
        <v>69.28</v>
      </c>
      <c r="C540" s="1">
        <v>345</v>
      </c>
    </row>
    <row r="541" spans="1:3" x14ac:dyDescent="0.25">
      <c r="A541">
        <v>536</v>
      </c>
      <c r="B541" s="1">
        <v>69.28</v>
      </c>
      <c r="C541" s="1">
        <v>345</v>
      </c>
    </row>
    <row r="542" spans="1:3" x14ac:dyDescent="0.25">
      <c r="A542">
        <v>537</v>
      </c>
      <c r="B542" s="1">
        <v>69.28</v>
      </c>
      <c r="C542" s="1">
        <v>345</v>
      </c>
    </row>
    <row r="543" spans="1:3" x14ac:dyDescent="0.25">
      <c r="A543">
        <v>538</v>
      </c>
      <c r="B543" s="1">
        <v>69.28</v>
      </c>
      <c r="C543" s="1">
        <v>345</v>
      </c>
    </row>
    <row r="544" spans="1:3" x14ac:dyDescent="0.25">
      <c r="A544">
        <v>539</v>
      </c>
      <c r="B544" s="1">
        <v>69.28</v>
      </c>
      <c r="C544" s="1">
        <v>345</v>
      </c>
    </row>
    <row r="545" spans="1:3" x14ac:dyDescent="0.25">
      <c r="A545">
        <v>540</v>
      </c>
      <c r="B545" s="1">
        <v>69.28</v>
      </c>
      <c r="C545" s="1">
        <v>345</v>
      </c>
    </row>
    <row r="546" spans="1:3" x14ac:dyDescent="0.25">
      <c r="A546">
        <v>541</v>
      </c>
      <c r="B546" s="1">
        <v>69.28</v>
      </c>
      <c r="C546" s="1">
        <v>345</v>
      </c>
    </row>
    <row r="547" spans="1:3" x14ac:dyDescent="0.25">
      <c r="A547">
        <v>542</v>
      </c>
      <c r="B547" s="1">
        <v>69.709999999999994</v>
      </c>
      <c r="C547" s="1">
        <v>345.07</v>
      </c>
    </row>
    <row r="548" spans="1:3" x14ac:dyDescent="0.25">
      <c r="A548">
        <v>543</v>
      </c>
      <c r="B548" s="1">
        <v>70.709999999999994</v>
      </c>
      <c r="C548" s="1">
        <v>345.92</v>
      </c>
    </row>
    <row r="549" spans="1:3" x14ac:dyDescent="0.25">
      <c r="A549">
        <v>544</v>
      </c>
      <c r="B549" s="1">
        <v>70.260000000000005</v>
      </c>
      <c r="C549" s="1">
        <v>346.05</v>
      </c>
    </row>
    <row r="550" spans="1:3" x14ac:dyDescent="0.25">
      <c r="A550">
        <v>545</v>
      </c>
      <c r="B550" s="1">
        <v>70.709999999999994</v>
      </c>
      <c r="C550" s="1">
        <v>345.92</v>
      </c>
    </row>
    <row r="551" spans="1:3" x14ac:dyDescent="0.25">
      <c r="A551">
        <v>546</v>
      </c>
      <c r="B551" s="1">
        <v>69.39</v>
      </c>
      <c r="C551" s="1">
        <v>345.72</v>
      </c>
    </row>
    <row r="552" spans="1:3" x14ac:dyDescent="0.25">
      <c r="A552">
        <v>547</v>
      </c>
      <c r="B552" s="1">
        <v>70.89</v>
      </c>
      <c r="C552" s="1">
        <v>346.28</v>
      </c>
    </row>
    <row r="553" spans="1:3" x14ac:dyDescent="0.25">
      <c r="A553">
        <v>548</v>
      </c>
      <c r="B553" s="1">
        <v>69.5</v>
      </c>
      <c r="C553" s="1">
        <v>346</v>
      </c>
    </row>
    <row r="554" spans="1:3" x14ac:dyDescent="0.25">
      <c r="A554">
        <v>549</v>
      </c>
      <c r="B554" s="1">
        <v>70.099999999999994</v>
      </c>
      <c r="C554" s="1">
        <v>345.75</v>
      </c>
    </row>
    <row r="555" spans="1:3" x14ac:dyDescent="0.25">
      <c r="A555">
        <v>550</v>
      </c>
      <c r="B555" s="1">
        <v>69.709999999999994</v>
      </c>
      <c r="C555" s="1">
        <v>345.07</v>
      </c>
    </row>
    <row r="556" spans="1:3" x14ac:dyDescent="0.25">
      <c r="A556">
        <v>551</v>
      </c>
      <c r="B556" s="1">
        <v>70.260000000000005</v>
      </c>
      <c r="C556" s="1">
        <v>346.05</v>
      </c>
    </row>
    <row r="557" spans="1:3" x14ac:dyDescent="0.25">
      <c r="A557">
        <v>552</v>
      </c>
      <c r="B557" s="1">
        <v>70.260000000000005</v>
      </c>
      <c r="C557" s="1">
        <v>346.05</v>
      </c>
    </row>
    <row r="558" spans="1:3" x14ac:dyDescent="0.25">
      <c r="A558">
        <v>553</v>
      </c>
      <c r="B558" s="1">
        <v>70.260000000000005</v>
      </c>
      <c r="C558" s="1">
        <v>346.05</v>
      </c>
    </row>
    <row r="559" spans="1:3" x14ac:dyDescent="0.25">
      <c r="A559">
        <v>554</v>
      </c>
      <c r="B559" s="1">
        <v>69.900000000000006</v>
      </c>
      <c r="C559" s="1">
        <v>345.39</v>
      </c>
    </row>
    <row r="560" spans="1:3" x14ac:dyDescent="0.25">
      <c r="A560">
        <v>555</v>
      </c>
      <c r="B560" s="1">
        <v>69.709999999999994</v>
      </c>
      <c r="C560" s="1">
        <v>345.07</v>
      </c>
    </row>
    <row r="561" spans="1:3" x14ac:dyDescent="0.25">
      <c r="A561">
        <v>556</v>
      </c>
      <c r="B561" s="1">
        <v>69.900000000000006</v>
      </c>
      <c r="C561" s="1">
        <v>345.39</v>
      </c>
    </row>
    <row r="562" spans="1:3" x14ac:dyDescent="0.25">
      <c r="A562">
        <v>557</v>
      </c>
      <c r="B562" s="1">
        <v>70.260000000000005</v>
      </c>
      <c r="C562" s="1">
        <v>346.05</v>
      </c>
    </row>
    <row r="563" spans="1:3" x14ac:dyDescent="0.25">
      <c r="A563">
        <v>558</v>
      </c>
      <c r="B563" s="1">
        <v>70.260000000000005</v>
      </c>
      <c r="C563" s="1">
        <v>346.05</v>
      </c>
    </row>
    <row r="564" spans="1:3" x14ac:dyDescent="0.25">
      <c r="A564">
        <v>559</v>
      </c>
      <c r="B564" s="1">
        <v>69.86</v>
      </c>
      <c r="C564" s="1">
        <v>345.5</v>
      </c>
    </row>
    <row r="565" spans="1:3" x14ac:dyDescent="0.25">
      <c r="A565">
        <v>560</v>
      </c>
      <c r="B565" s="1">
        <v>70.5</v>
      </c>
      <c r="C565" s="1">
        <v>345.5</v>
      </c>
    </row>
    <row r="566" spans="1:3" x14ac:dyDescent="0.25">
      <c r="A566">
        <v>561</v>
      </c>
      <c r="B566" s="1">
        <v>69.86</v>
      </c>
      <c r="C566" s="1">
        <v>345.5</v>
      </c>
    </row>
    <row r="567" spans="1:3" x14ac:dyDescent="0.25">
      <c r="A567">
        <v>562</v>
      </c>
      <c r="B567" s="1">
        <v>70.09</v>
      </c>
      <c r="C567" s="1">
        <v>345.78</v>
      </c>
    </row>
    <row r="568" spans="1:3" x14ac:dyDescent="0.25">
      <c r="A568">
        <v>563</v>
      </c>
      <c r="B568" s="1">
        <v>70.09</v>
      </c>
      <c r="C568" s="1">
        <v>345.78</v>
      </c>
    </row>
    <row r="569" spans="1:3" x14ac:dyDescent="0.25">
      <c r="A569">
        <v>564</v>
      </c>
      <c r="B569" s="1">
        <v>69.86</v>
      </c>
      <c r="C569" s="1">
        <v>345.5</v>
      </c>
    </row>
    <row r="570" spans="1:3" x14ac:dyDescent="0.25">
      <c r="A570">
        <v>565</v>
      </c>
      <c r="B570" s="1">
        <v>70.09</v>
      </c>
      <c r="C570" s="1">
        <v>345.78</v>
      </c>
    </row>
    <row r="571" spans="1:3" x14ac:dyDescent="0.25">
      <c r="A571">
        <v>566</v>
      </c>
      <c r="B571" s="1">
        <v>70.09</v>
      </c>
      <c r="C571" s="1">
        <v>345.78</v>
      </c>
    </row>
    <row r="572" spans="1:3" x14ac:dyDescent="0.25">
      <c r="A572">
        <v>567</v>
      </c>
      <c r="B572" s="1">
        <v>70.09</v>
      </c>
      <c r="C572" s="1">
        <v>345.78</v>
      </c>
    </row>
    <row r="573" spans="1:3" x14ac:dyDescent="0.25">
      <c r="A573">
        <v>568</v>
      </c>
      <c r="B573" s="1">
        <v>69.86</v>
      </c>
      <c r="C573" s="1">
        <v>345.5</v>
      </c>
    </row>
    <row r="574" spans="1:3" x14ac:dyDescent="0.25">
      <c r="A574">
        <v>569</v>
      </c>
      <c r="B574" s="1">
        <v>70.09</v>
      </c>
      <c r="C574" s="1">
        <v>345.78</v>
      </c>
    </row>
    <row r="575" spans="1:3" x14ac:dyDescent="0.25">
      <c r="A575">
        <v>570</v>
      </c>
      <c r="B575" s="1">
        <v>70.09</v>
      </c>
      <c r="C575" s="1">
        <v>345.78</v>
      </c>
    </row>
    <row r="576" spans="1:3" x14ac:dyDescent="0.25">
      <c r="A576">
        <v>571</v>
      </c>
      <c r="B576" s="1">
        <v>69.86</v>
      </c>
      <c r="C576" s="1">
        <v>345.5</v>
      </c>
    </row>
    <row r="577" spans="1:3" x14ac:dyDescent="0.25">
      <c r="A577">
        <v>572</v>
      </c>
      <c r="B577" s="1">
        <v>70.09</v>
      </c>
      <c r="C577" s="1">
        <v>345.78</v>
      </c>
    </row>
    <row r="578" spans="1:3" x14ac:dyDescent="0.25">
      <c r="A578">
        <v>573</v>
      </c>
      <c r="B578" s="1">
        <v>70.09</v>
      </c>
      <c r="C578" s="1">
        <v>345.78</v>
      </c>
    </row>
    <row r="579" spans="1:3" x14ac:dyDescent="0.25">
      <c r="A579">
        <v>574</v>
      </c>
      <c r="B579" s="1">
        <v>69.5</v>
      </c>
      <c r="C579" s="1">
        <v>346</v>
      </c>
    </row>
    <row r="580" spans="1:3" x14ac:dyDescent="0.25">
      <c r="A580">
        <v>575</v>
      </c>
      <c r="B580" s="1">
        <v>70.099999999999994</v>
      </c>
      <c r="C580" s="1">
        <v>345.75</v>
      </c>
    </row>
    <row r="581" spans="1:3" x14ac:dyDescent="0.25">
      <c r="A581">
        <v>576</v>
      </c>
      <c r="B581" s="1">
        <v>69.5</v>
      </c>
      <c r="C581" s="1">
        <v>346</v>
      </c>
    </row>
    <row r="582" spans="1:3" x14ac:dyDescent="0.25">
      <c r="A582">
        <v>577</v>
      </c>
      <c r="B582" s="1">
        <v>70.099999999999994</v>
      </c>
      <c r="C582" s="1">
        <v>345.75</v>
      </c>
    </row>
    <row r="583" spans="1:3" x14ac:dyDescent="0.25">
      <c r="A583">
        <v>578</v>
      </c>
      <c r="B583" s="1">
        <v>69.5</v>
      </c>
      <c r="C583" s="1">
        <v>346</v>
      </c>
    </row>
    <row r="584" spans="1:3" x14ac:dyDescent="0.25">
      <c r="A584">
        <v>579</v>
      </c>
      <c r="B584" s="1">
        <v>69.64</v>
      </c>
      <c r="C584" s="1">
        <v>345.22</v>
      </c>
    </row>
    <row r="585" spans="1:3" x14ac:dyDescent="0.25">
      <c r="A585">
        <v>580</v>
      </c>
      <c r="B585" s="1">
        <v>69.64</v>
      </c>
      <c r="C585" s="1">
        <v>345.22</v>
      </c>
    </row>
    <row r="586" spans="1:3" x14ac:dyDescent="0.25">
      <c r="A586">
        <v>581</v>
      </c>
      <c r="B586" s="1">
        <v>69.709999999999994</v>
      </c>
      <c r="C586" s="1">
        <v>345.07</v>
      </c>
    </row>
    <row r="587" spans="1:3" x14ac:dyDescent="0.25">
      <c r="A587">
        <v>582</v>
      </c>
      <c r="B587" s="1">
        <v>69.64</v>
      </c>
      <c r="C587" s="1">
        <v>345.22</v>
      </c>
    </row>
    <row r="588" spans="1:3" x14ac:dyDescent="0.25">
      <c r="A588">
        <v>583</v>
      </c>
      <c r="B588" s="1">
        <v>70.09</v>
      </c>
      <c r="C588" s="1">
        <v>345.78</v>
      </c>
    </row>
    <row r="589" spans="1:3" x14ac:dyDescent="0.25">
      <c r="A589">
        <v>584</v>
      </c>
      <c r="B589" s="1">
        <v>70.09</v>
      </c>
      <c r="C589" s="1">
        <v>345.78</v>
      </c>
    </row>
    <row r="590" spans="1:3" x14ac:dyDescent="0.25">
      <c r="A590">
        <v>585</v>
      </c>
      <c r="B590" s="1">
        <v>69.900000000000006</v>
      </c>
      <c r="C590" s="1">
        <v>345.39</v>
      </c>
    </row>
    <row r="591" spans="1:3" x14ac:dyDescent="0.25">
      <c r="A591">
        <v>586</v>
      </c>
      <c r="B591" s="1">
        <v>69.900000000000006</v>
      </c>
      <c r="C591" s="1">
        <v>345.39</v>
      </c>
    </row>
    <row r="592" spans="1:3" x14ac:dyDescent="0.25">
      <c r="A592">
        <v>587</v>
      </c>
      <c r="B592" s="1">
        <v>69.900000000000006</v>
      </c>
      <c r="C592" s="1">
        <v>345.39</v>
      </c>
    </row>
    <row r="593" spans="1:3" x14ac:dyDescent="0.25">
      <c r="A593">
        <v>588</v>
      </c>
      <c r="B593" s="1">
        <v>70.099999999999994</v>
      </c>
      <c r="C593" s="1">
        <v>345.75</v>
      </c>
    </row>
    <row r="594" spans="1:3" x14ac:dyDescent="0.25">
      <c r="A594">
        <v>589</v>
      </c>
      <c r="B594" s="1">
        <v>70.099999999999994</v>
      </c>
      <c r="C594" s="1">
        <v>345.75</v>
      </c>
    </row>
    <row r="595" spans="1:3" x14ac:dyDescent="0.25">
      <c r="A595">
        <v>590</v>
      </c>
      <c r="B595" s="1">
        <v>70</v>
      </c>
      <c r="C595" s="1">
        <v>346</v>
      </c>
    </row>
    <row r="596" spans="1:3" x14ac:dyDescent="0.25">
      <c r="A596">
        <v>591</v>
      </c>
      <c r="B596" s="1">
        <v>70</v>
      </c>
      <c r="C596" s="1">
        <v>346</v>
      </c>
    </row>
    <row r="597" spans="1:3" x14ac:dyDescent="0.25">
      <c r="A597">
        <v>592</v>
      </c>
      <c r="B597" s="1">
        <v>70</v>
      </c>
      <c r="C597" s="1">
        <v>346</v>
      </c>
    </row>
    <row r="598" spans="1:3" x14ac:dyDescent="0.25">
      <c r="A598">
        <v>593</v>
      </c>
      <c r="B598" s="1">
        <v>70</v>
      </c>
      <c r="C598" s="1">
        <v>346</v>
      </c>
    </row>
    <row r="599" spans="1:3" x14ac:dyDescent="0.25">
      <c r="A599">
        <v>594</v>
      </c>
      <c r="B599" s="1">
        <v>70</v>
      </c>
      <c r="C599" s="1">
        <v>346</v>
      </c>
    </row>
    <row r="600" spans="1:3" x14ac:dyDescent="0.25">
      <c r="A600">
        <v>595</v>
      </c>
      <c r="B600" s="1">
        <v>70</v>
      </c>
      <c r="C600" s="1">
        <v>346</v>
      </c>
    </row>
    <row r="601" spans="1:3" x14ac:dyDescent="0.25">
      <c r="A601">
        <v>596</v>
      </c>
      <c r="B601" s="1">
        <v>69.569999999999993</v>
      </c>
      <c r="C601" s="1">
        <v>345</v>
      </c>
    </row>
    <row r="602" spans="1:3" x14ac:dyDescent="0.25">
      <c r="A602">
        <v>597</v>
      </c>
      <c r="B602" s="1">
        <v>69.569999999999993</v>
      </c>
      <c r="C602" s="1">
        <v>345</v>
      </c>
    </row>
    <row r="603" spans="1:3" x14ac:dyDescent="0.25">
      <c r="A603">
        <v>598</v>
      </c>
      <c r="B603" s="1">
        <v>69.569999999999993</v>
      </c>
      <c r="C603" s="1">
        <v>345</v>
      </c>
    </row>
    <row r="604" spans="1:3" x14ac:dyDescent="0.25">
      <c r="A604">
        <v>599</v>
      </c>
      <c r="B604" s="1">
        <v>69.569999999999993</v>
      </c>
      <c r="C604" s="1">
        <v>345</v>
      </c>
    </row>
    <row r="605" spans="1:3" x14ac:dyDescent="0.25">
      <c r="A605">
        <v>600</v>
      </c>
      <c r="B605" s="1">
        <v>69.569999999999993</v>
      </c>
      <c r="C605" s="1">
        <v>345</v>
      </c>
    </row>
    <row r="606" spans="1:3" x14ac:dyDescent="0.25">
      <c r="A606">
        <v>601</v>
      </c>
      <c r="B606" s="1">
        <v>69.569999999999993</v>
      </c>
      <c r="C606" s="1">
        <v>345</v>
      </c>
    </row>
    <row r="607" spans="1:3" x14ac:dyDescent="0.25">
      <c r="A607">
        <v>602</v>
      </c>
      <c r="B607" s="1">
        <v>69.569999999999993</v>
      </c>
      <c r="C607" s="1">
        <v>345</v>
      </c>
    </row>
    <row r="608" spans="1:3" x14ac:dyDescent="0.25">
      <c r="A608">
        <v>603</v>
      </c>
      <c r="B608" s="1">
        <v>69.569999999999993</v>
      </c>
      <c r="C608" s="1">
        <v>345</v>
      </c>
    </row>
    <row r="609" spans="1:3" x14ac:dyDescent="0.25">
      <c r="A609">
        <v>604</v>
      </c>
      <c r="B609" s="1">
        <v>70</v>
      </c>
      <c r="C609" s="1">
        <v>346</v>
      </c>
    </row>
    <row r="610" spans="1:3" x14ac:dyDescent="0.25">
      <c r="A610">
        <v>605</v>
      </c>
      <c r="B610" s="1">
        <v>73</v>
      </c>
      <c r="C610" s="1">
        <v>348.43</v>
      </c>
    </row>
    <row r="611" spans="1:3" x14ac:dyDescent="0.25">
      <c r="A611">
        <v>606</v>
      </c>
      <c r="B611" s="1">
        <v>77.569999999999993</v>
      </c>
      <c r="C611" s="1">
        <v>350</v>
      </c>
    </row>
    <row r="612" spans="1:3" x14ac:dyDescent="0.25">
      <c r="A612">
        <v>607</v>
      </c>
      <c r="B612" s="1">
        <v>82.22</v>
      </c>
      <c r="C612" s="1">
        <v>352.09</v>
      </c>
    </row>
    <row r="613" spans="1:3" x14ac:dyDescent="0.25">
      <c r="A613">
        <v>608</v>
      </c>
      <c r="B613" s="1">
        <v>84.15</v>
      </c>
      <c r="C613" s="1">
        <v>351.15</v>
      </c>
    </row>
    <row r="614" spans="1:3" x14ac:dyDescent="0.25">
      <c r="A614">
        <v>609</v>
      </c>
      <c r="B614" s="1">
        <v>85.79</v>
      </c>
      <c r="C614" s="1">
        <v>349.5</v>
      </c>
    </row>
    <row r="615" spans="1:3" x14ac:dyDescent="0.25">
      <c r="A615">
        <v>610</v>
      </c>
      <c r="B615" s="1">
        <v>86.27</v>
      </c>
      <c r="C615" s="1">
        <v>348.5</v>
      </c>
    </row>
    <row r="616" spans="1:3" x14ac:dyDescent="0.25">
      <c r="A616">
        <v>611</v>
      </c>
      <c r="B616" s="1">
        <v>87</v>
      </c>
      <c r="C616" s="1">
        <v>346.5</v>
      </c>
    </row>
    <row r="617" spans="1:3" x14ac:dyDescent="0.25">
      <c r="A617">
        <v>612</v>
      </c>
      <c r="B617" s="1">
        <v>88.27</v>
      </c>
      <c r="C617" s="1">
        <v>345.5</v>
      </c>
    </row>
    <row r="618" spans="1:3" x14ac:dyDescent="0.25">
      <c r="A618">
        <v>613</v>
      </c>
      <c r="B618" s="1">
        <v>88.25</v>
      </c>
      <c r="C618" s="1">
        <v>344.75</v>
      </c>
    </row>
    <row r="619" spans="1:3" x14ac:dyDescent="0.25">
      <c r="A619">
        <v>614</v>
      </c>
      <c r="B619" s="1">
        <v>89.5</v>
      </c>
      <c r="C619" s="1">
        <v>343.5</v>
      </c>
    </row>
    <row r="620" spans="1:3" x14ac:dyDescent="0.25">
      <c r="A620">
        <v>615</v>
      </c>
      <c r="B620" s="1">
        <v>90.5</v>
      </c>
      <c r="C620" s="1">
        <v>341.5</v>
      </c>
    </row>
    <row r="621" spans="1:3" x14ac:dyDescent="0.25">
      <c r="A621">
        <v>616</v>
      </c>
      <c r="B621" s="1">
        <v>91.25</v>
      </c>
      <c r="C621" s="1">
        <v>340.75</v>
      </c>
    </row>
    <row r="622" spans="1:3" x14ac:dyDescent="0.25">
      <c r="A622">
        <v>617</v>
      </c>
      <c r="B622" s="1">
        <v>93</v>
      </c>
      <c r="C622" s="1">
        <v>338</v>
      </c>
    </row>
    <row r="623" spans="1:3" x14ac:dyDescent="0.25">
      <c r="A623">
        <v>618</v>
      </c>
      <c r="B623" s="1">
        <v>94</v>
      </c>
      <c r="C623" s="1">
        <v>337</v>
      </c>
    </row>
    <row r="624" spans="1:3" x14ac:dyDescent="0.25">
      <c r="A624">
        <v>619</v>
      </c>
      <c r="B624" s="1">
        <v>95.47</v>
      </c>
      <c r="C624" s="1">
        <v>336.42</v>
      </c>
    </row>
    <row r="625" spans="1:3" x14ac:dyDescent="0.25">
      <c r="A625">
        <v>620</v>
      </c>
      <c r="B625" s="1">
        <v>95.17</v>
      </c>
      <c r="C625" s="1">
        <v>335.83</v>
      </c>
    </row>
    <row r="626" spans="1:3" x14ac:dyDescent="0.25">
      <c r="A626">
        <v>621</v>
      </c>
      <c r="B626" s="1">
        <v>96.03</v>
      </c>
      <c r="C626" s="1">
        <v>336.03</v>
      </c>
    </row>
    <row r="627" spans="1:3" x14ac:dyDescent="0.25">
      <c r="A627">
        <v>622</v>
      </c>
      <c r="B627" s="1">
        <v>97.5</v>
      </c>
      <c r="C627" s="1">
        <v>339.5</v>
      </c>
    </row>
    <row r="628" spans="1:3" x14ac:dyDescent="0.25">
      <c r="A628">
        <v>623</v>
      </c>
      <c r="B628" s="1">
        <v>104.95</v>
      </c>
      <c r="C628" s="1">
        <v>343.26</v>
      </c>
    </row>
    <row r="629" spans="1:3" x14ac:dyDescent="0.25">
      <c r="A629">
        <v>624</v>
      </c>
      <c r="B629" s="1">
        <v>109.95</v>
      </c>
      <c r="C629" s="1">
        <v>346.26</v>
      </c>
    </row>
    <row r="630" spans="1:3" x14ac:dyDescent="0.25">
      <c r="A630">
        <v>625</v>
      </c>
      <c r="B630" s="1">
        <v>112.85</v>
      </c>
      <c r="C630" s="1">
        <v>346.85</v>
      </c>
    </row>
    <row r="631" spans="1:3" x14ac:dyDescent="0.25">
      <c r="A631">
        <v>626</v>
      </c>
      <c r="B631" s="1">
        <v>114.1</v>
      </c>
      <c r="C631" s="1">
        <v>345.08</v>
      </c>
    </row>
    <row r="632" spans="1:3" x14ac:dyDescent="0.25">
      <c r="A632">
        <v>627</v>
      </c>
      <c r="B632" s="1">
        <v>113.89</v>
      </c>
      <c r="C632" s="1">
        <v>345.19</v>
      </c>
    </row>
    <row r="633" spans="1:3" x14ac:dyDescent="0.25">
      <c r="A633">
        <v>628</v>
      </c>
      <c r="B633" s="1">
        <v>113.8</v>
      </c>
      <c r="C633" s="1">
        <v>344.5</v>
      </c>
    </row>
    <row r="634" spans="1:3" x14ac:dyDescent="0.25">
      <c r="A634">
        <v>629</v>
      </c>
      <c r="B634" s="1">
        <v>113.67</v>
      </c>
      <c r="C634" s="1">
        <v>344.67</v>
      </c>
    </row>
    <row r="635" spans="1:3" x14ac:dyDescent="0.25">
      <c r="A635">
        <v>630</v>
      </c>
      <c r="B635" s="1">
        <v>114.5</v>
      </c>
      <c r="C635" s="1">
        <v>343.5</v>
      </c>
    </row>
    <row r="636" spans="1:3" x14ac:dyDescent="0.25">
      <c r="A636">
        <v>631</v>
      </c>
      <c r="B636" s="1">
        <v>114.5</v>
      </c>
      <c r="C636" s="1">
        <v>343.5</v>
      </c>
    </row>
    <row r="637" spans="1:3" x14ac:dyDescent="0.25">
      <c r="A637">
        <v>632</v>
      </c>
      <c r="B637" s="1">
        <v>114.5</v>
      </c>
      <c r="C637" s="1">
        <v>343.5</v>
      </c>
    </row>
    <row r="638" spans="1:3" x14ac:dyDescent="0.25">
      <c r="A638">
        <v>633</v>
      </c>
      <c r="B638" s="1">
        <v>114.5</v>
      </c>
      <c r="C638" s="1">
        <v>343.5</v>
      </c>
    </row>
    <row r="639" spans="1:3" x14ac:dyDescent="0.25">
      <c r="A639">
        <v>634</v>
      </c>
      <c r="B639" s="1">
        <v>115.06</v>
      </c>
      <c r="C639" s="1">
        <v>343.18</v>
      </c>
    </row>
    <row r="640" spans="1:3" x14ac:dyDescent="0.25">
      <c r="A640">
        <v>635</v>
      </c>
      <c r="B640" s="1">
        <v>116.69</v>
      </c>
      <c r="C640" s="1">
        <v>342.12</v>
      </c>
    </row>
    <row r="641" spans="1:3" x14ac:dyDescent="0.25">
      <c r="A641">
        <v>636</v>
      </c>
      <c r="B641" s="1">
        <v>121.29</v>
      </c>
      <c r="C641" s="1">
        <v>343.06</v>
      </c>
    </row>
    <row r="642" spans="1:3" x14ac:dyDescent="0.25">
      <c r="A642">
        <v>637</v>
      </c>
      <c r="B642" s="1">
        <v>125.45</v>
      </c>
      <c r="C642" s="1">
        <v>344.45</v>
      </c>
    </row>
    <row r="643" spans="1:3" x14ac:dyDescent="0.25">
      <c r="A643">
        <v>638</v>
      </c>
      <c r="B643" s="1">
        <v>129.5</v>
      </c>
      <c r="C643" s="1">
        <v>343.5</v>
      </c>
    </row>
    <row r="644" spans="1:3" x14ac:dyDescent="0.25">
      <c r="A644">
        <v>639</v>
      </c>
      <c r="B644" s="1">
        <v>130</v>
      </c>
      <c r="C644" s="1">
        <v>342.5</v>
      </c>
    </row>
    <row r="645" spans="1:3" x14ac:dyDescent="0.25">
      <c r="A645">
        <v>640</v>
      </c>
      <c r="B645" s="1">
        <v>131</v>
      </c>
      <c r="C645" s="1">
        <v>341</v>
      </c>
    </row>
    <row r="646" spans="1:3" x14ac:dyDescent="0.25">
      <c r="A646">
        <v>641</v>
      </c>
      <c r="B646" s="1">
        <v>131.5</v>
      </c>
      <c r="C646" s="1">
        <v>339.5</v>
      </c>
    </row>
    <row r="647" spans="1:3" x14ac:dyDescent="0.25">
      <c r="A647">
        <v>642</v>
      </c>
      <c r="B647" s="1">
        <v>131</v>
      </c>
      <c r="C647" s="1">
        <v>338</v>
      </c>
    </row>
    <row r="648" spans="1:3" x14ac:dyDescent="0.25">
      <c r="A648">
        <v>643</v>
      </c>
      <c r="B648" s="1">
        <v>133.5</v>
      </c>
      <c r="C648" s="1">
        <v>336.5</v>
      </c>
    </row>
    <row r="649" spans="1:3" x14ac:dyDescent="0.25">
      <c r="A649">
        <v>644</v>
      </c>
      <c r="B649" s="1">
        <v>133.5</v>
      </c>
      <c r="C649" s="1">
        <v>336.5</v>
      </c>
    </row>
    <row r="650" spans="1:3" x14ac:dyDescent="0.25">
      <c r="A650">
        <v>645</v>
      </c>
      <c r="B650" s="1">
        <v>133.5</v>
      </c>
      <c r="C650" s="1">
        <v>336.5</v>
      </c>
    </row>
    <row r="651" spans="1:3" x14ac:dyDescent="0.25">
      <c r="A651">
        <v>646</v>
      </c>
      <c r="B651" s="1">
        <v>141</v>
      </c>
      <c r="C651" s="1">
        <v>336</v>
      </c>
    </row>
    <row r="652" spans="1:3" x14ac:dyDescent="0.25">
      <c r="A652">
        <v>647</v>
      </c>
      <c r="B652" s="1">
        <v>140</v>
      </c>
      <c r="C652" s="1">
        <v>333</v>
      </c>
    </row>
    <row r="653" spans="1:3" x14ac:dyDescent="0.25">
      <c r="A653">
        <v>648</v>
      </c>
      <c r="B653" s="1">
        <v>140</v>
      </c>
      <c r="C653" s="1">
        <v>333</v>
      </c>
    </row>
    <row r="654" spans="1:3" x14ac:dyDescent="0.25">
      <c r="A654">
        <v>649</v>
      </c>
      <c r="B654" s="1">
        <v>140</v>
      </c>
      <c r="C654" s="1">
        <v>333</v>
      </c>
    </row>
    <row r="655" spans="1:3" x14ac:dyDescent="0.25">
      <c r="A655">
        <v>650</v>
      </c>
      <c r="B655" s="1">
        <v>140</v>
      </c>
      <c r="C655" s="1">
        <v>333</v>
      </c>
    </row>
    <row r="656" spans="1:3" x14ac:dyDescent="0.25">
      <c r="A656">
        <v>651</v>
      </c>
      <c r="B656" s="1">
        <v>140</v>
      </c>
      <c r="C656" s="1">
        <v>329</v>
      </c>
    </row>
    <row r="657" spans="1:3" x14ac:dyDescent="0.25">
      <c r="A657">
        <v>652</v>
      </c>
      <c r="B657" s="1">
        <v>143</v>
      </c>
      <c r="C657" s="1">
        <v>330.5</v>
      </c>
    </row>
    <row r="658" spans="1:3" x14ac:dyDescent="0.25">
      <c r="A658">
        <v>653</v>
      </c>
      <c r="B658" s="1">
        <v>145.26</v>
      </c>
      <c r="C658" s="1">
        <v>333.26</v>
      </c>
    </row>
    <row r="659" spans="1:3" x14ac:dyDescent="0.25">
      <c r="A659">
        <v>654</v>
      </c>
      <c r="B659" s="1">
        <v>148.5</v>
      </c>
      <c r="C659" s="1">
        <v>335</v>
      </c>
    </row>
    <row r="660" spans="1:3" x14ac:dyDescent="0.25">
      <c r="A660">
        <v>655</v>
      </c>
      <c r="B660" s="1">
        <v>150.5</v>
      </c>
      <c r="C660" s="1">
        <v>337.5</v>
      </c>
    </row>
    <row r="661" spans="1:3" x14ac:dyDescent="0.25">
      <c r="A661">
        <v>656</v>
      </c>
      <c r="B661" s="1">
        <v>154</v>
      </c>
      <c r="C661" s="1">
        <v>338.5</v>
      </c>
    </row>
    <row r="662" spans="1:3" x14ac:dyDescent="0.25">
      <c r="A662">
        <v>657</v>
      </c>
      <c r="B662" s="1">
        <v>154</v>
      </c>
      <c r="C662" s="1">
        <v>338.5</v>
      </c>
    </row>
    <row r="663" spans="1:3" x14ac:dyDescent="0.25">
      <c r="A663">
        <v>658</v>
      </c>
      <c r="B663" s="1">
        <v>154.5</v>
      </c>
      <c r="C663" s="1">
        <v>338.5</v>
      </c>
    </row>
    <row r="664" spans="1:3" x14ac:dyDescent="0.25">
      <c r="A664">
        <v>659</v>
      </c>
      <c r="B664" s="1">
        <v>154</v>
      </c>
      <c r="C664" s="1">
        <v>338.5</v>
      </c>
    </row>
    <row r="665" spans="1:3" x14ac:dyDescent="0.25">
      <c r="A665">
        <v>660</v>
      </c>
      <c r="B665" s="1">
        <v>154.5</v>
      </c>
      <c r="C665" s="1">
        <v>338.5</v>
      </c>
    </row>
    <row r="666" spans="1:3" x14ac:dyDescent="0.25">
      <c r="A666">
        <v>661</v>
      </c>
      <c r="B666" s="1">
        <v>155.5</v>
      </c>
      <c r="C666" s="1">
        <v>340</v>
      </c>
    </row>
    <row r="667" spans="1:3" x14ac:dyDescent="0.25">
      <c r="A667">
        <v>662</v>
      </c>
      <c r="B667" s="1">
        <v>156</v>
      </c>
      <c r="C667" s="1">
        <v>340</v>
      </c>
    </row>
    <row r="668" spans="1:3" x14ac:dyDescent="0.25">
      <c r="A668">
        <v>663</v>
      </c>
      <c r="B668" s="1">
        <v>156</v>
      </c>
      <c r="C668" s="1">
        <v>340.5</v>
      </c>
    </row>
    <row r="669" spans="1:3" x14ac:dyDescent="0.25">
      <c r="A669">
        <v>664</v>
      </c>
      <c r="B669" s="1">
        <v>156</v>
      </c>
      <c r="C669" s="1">
        <v>340.5</v>
      </c>
    </row>
    <row r="670" spans="1:3" x14ac:dyDescent="0.25">
      <c r="A670">
        <v>665</v>
      </c>
      <c r="B670" s="1">
        <v>157.11000000000001</v>
      </c>
      <c r="C670" s="1">
        <v>341.11</v>
      </c>
    </row>
    <row r="671" spans="1:3" x14ac:dyDescent="0.25">
      <c r="A671">
        <v>666</v>
      </c>
      <c r="B671" s="1">
        <v>161.11000000000001</v>
      </c>
      <c r="C671" s="1">
        <v>344.11</v>
      </c>
    </row>
    <row r="672" spans="1:3" x14ac:dyDescent="0.25">
      <c r="A672">
        <v>667</v>
      </c>
      <c r="B672" s="1">
        <v>164.79</v>
      </c>
      <c r="C672" s="1">
        <v>345.79</v>
      </c>
    </row>
    <row r="673" spans="1:3" x14ac:dyDescent="0.25">
      <c r="A673">
        <v>668</v>
      </c>
      <c r="B673" s="1">
        <v>169.79</v>
      </c>
      <c r="C673" s="1">
        <v>348.79</v>
      </c>
    </row>
    <row r="674" spans="1:3" x14ac:dyDescent="0.25">
      <c r="A674">
        <v>669</v>
      </c>
      <c r="B674" s="1">
        <v>170.11</v>
      </c>
      <c r="C674" s="1">
        <v>349.11</v>
      </c>
    </row>
    <row r="675" spans="1:3" x14ac:dyDescent="0.25">
      <c r="A675">
        <v>670</v>
      </c>
      <c r="B675" s="1">
        <v>170.38</v>
      </c>
      <c r="C675" s="1">
        <v>349.38</v>
      </c>
    </row>
    <row r="676" spans="1:3" x14ac:dyDescent="0.25">
      <c r="A676">
        <v>671</v>
      </c>
      <c r="B676" s="1">
        <v>170.79</v>
      </c>
      <c r="C676" s="1">
        <v>347.79</v>
      </c>
    </row>
    <row r="677" spans="1:3" x14ac:dyDescent="0.25">
      <c r="A677">
        <v>672</v>
      </c>
      <c r="B677" s="1">
        <v>172</v>
      </c>
      <c r="C677" s="1">
        <v>346.5</v>
      </c>
    </row>
    <row r="678" spans="1:3" x14ac:dyDescent="0.25">
      <c r="A678">
        <v>673</v>
      </c>
      <c r="B678" s="1">
        <v>172</v>
      </c>
      <c r="C678" s="1">
        <v>344.5</v>
      </c>
    </row>
    <row r="679" spans="1:3" x14ac:dyDescent="0.25">
      <c r="A679">
        <v>674</v>
      </c>
      <c r="B679" s="1">
        <v>173.5</v>
      </c>
      <c r="C679" s="1">
        <v>343</v>
      </c>
    </row>
    <row r="680" spans="1:3" x14ac:dyDescent="0.25">
      <c r="A680">
        <v>675</v>
      </c>
      <c r="B680" s="1">
        <v>174.21</v>
      </c>
      <c r="C680" s="1">
        <v>340.95</v>
      </c>
    </row>
    <row r="681" spans="1:3" x14ac:dyDescent="0.25">
      <c r="A681">
        <v>676</v>
      </c>
      <c r="B681" s="1">
        <v>174.5</v>
      </c>
      <c r="C681" s="1">
        <v>340</v>
      </c>
    </row>
    <row r="682" spans="1:3" x14ac:dyDescent="0.25">
      <c r="A682">
        <v>677</v>
      </c>
      <c r="B682" s="1">
        <v>174.79</v>
      </c>
      <c r="C682" s="1">
        <v>338.79</v>
      </c>
    </row>
    <row r="683" spans="1:3" x14ac:dyDescent="0.25">
      <c r="A683">
        <v>678</v>
      </c>
      <c r="B683" s="1">
        <v>175.74</v>
      </c>
      <c r="C683" s="1">
        <v>336.87</v>
      </c>
    </row>
    <row r="684" spans="1:3" x14ac:dyDescent="0.25">
      <c r="A684">
        <v>679</v>
      </c>
      <c r="B684" s="1">
        <v>176.5</v>
      </c>
      <c r="C684" s="1">
        <v>336</v>
      </c>
    </row>
    <row r="685" spans="1:3" x14ac:dyDescent="0.25">
      <c r="A685">
        <v>680</v>
      </c>
      <c r="B685" s="1">
        <v>178.5</v>
      </c>
      <c r="C685" s="1">
        <v>335</v>
      </c>
    </row>
    <row r="686" spans="1:3" x14ac:dyDescent="0.25">
      <c r="A686">
        <v>681</v>
      </c>
      <c r="B686" s="1">
        <v>184.5</v>
      </c>
      <c r="C686" s="1">
        <v>337</v>
      </c>
    </row>
    <row r="687" spans="1:3" x14ac:dyDescent="0.25">
      <c r="A687">
        <v>682</v>
      </c>
      <c r="B687" s="1">
        <v>187.5</v>
      </c>
      <c r="C687" s="1">
        <v>336.5</v>
      </c>
    </row>
    <row r="688" spans="1:3" x14ac:dyDescent="0.25">
      <c r="A688">
        <v>683</v>
      </c>
      <c r="B688" s="1">
        <v>190</v>
      </c>
      <c r="C688" s="1">
        <v>339</v>
      </c>
    </row>
    <row r="689" spans="1:3" x14ac:dyDescent="0.25">
      <c r="A689">
        <v>684</v>
      </c>
      <c r="B689" s="1">
        <v>189.5</v>
      </c>
      <c r="C689" s="1">
        <v>338</v>
      </c>
    </row>
    <row r="690" spans="1:3" x14ac:dyDescent="0.25">
      <c r="A690">
        <v>685</v>
      </c>
      <c r="B690" s="1">
        <v>189.74</v>
      </c>
      <c r="C690" s="1">
        <v>339.74</v>
      </c>
    </row>
    <row r="691" spans="1:3" x14ac:dyDescent="0.25">
      <c r="A691">
        <v>686</v>
      </c>
      <c r="B691" s="1">
        <v>189.5</v>
      </c>
      <c r="C691" s="1">
        <v>338</v>
      </c>
    </row>
    <row r="692" spans="1:3" x14ac:dyDescent="0.25">
      <c r="A692">
        <v>687</v>
      </c>
      <c r="B692" s="1">
        <v>190.5</v>
      </c>
      <c r="C692" s="1">
        <v>338</v>
      </c>
    </row>
    <row r="693" spans="1:3" x14ac:dyDescent="0.25">
      <c r="A693">
        <v>688</v>
      </c>
      <c r="B693" s="1">
        <v>189.5</v>
      </c>
      <c r="C693" s="1">
        <v>337.5</v>
      </c>
    </row>
    <row r="694" spans="1:3" x14ac:dyDescent="0.25">
      <c r="A694">
        <v>689</v>
      </c>
      <c r="B694" s="1">
        <v>191</v>
      </c>
      <c r="C694" s="1">
        <v>336</v>
      </c>
    </row>
    <row r="695" spans="1:3" x14ac:dyDescent="0.25">
      <c r="A695">
        <v>690</v>
      </c>
      <c r="B695" s="1">
        <v>191.74</v>
      </c>
      <c r="C695" s="1">
        <v>333.87</v>
      </c>
    </row>
    <row r="696" spans="1:3" x14ac:dyDescent="0.25">
      <c r="A696">
        <v>691</v>
      </c>
      <c r="B696" s="1">
        <v>192</v>
      </c>
      <c r="C696" s="1">
        <v>333</v>
      </c>
    </row>
    <row r="697" spans="1:3" x14ac:dyDescent="0.25">
      <c r="A697">
        <v>692</v>
      </c>
      <c r="B697" s="1">
        <v>193</v>
      </c>
      <c r="C697" s="1">
        <v>331.92</v>
      </c>
    </row>
    <row r="698" spans="1:3" x14ac:dyDescent="0.25">
      <c r="A698">
        <v>693</v>
      </c>
      <c r="B698" s="1">
        <v>198.5</v>
      </c>
      <c r="C698" s="1">
        <v>331</v>
      </c>
    </row>
    <row r="699" spans="1:3" x14ac:dyDescent="0.25">
      <c r="A699">
        <v>694</v>
      </c>
      <c r="B699" s="1">
        <v>203.5</v>
      </c>
      <c r="C699" s="1">
        <v>333.5</v>
      </c>
    </row>
    <row r="700" spans="1:3" x14ac:dyDescent="0.25">
      <c r="A700">
        <v>695</v>
      </c>
      <c r="B700" s="1">
        <v>209</v>
      </c>
      <c r="C700" s="1">
        <v>333.5</v>
      </c>
    </row>
    <row r="701" spans="1:3" x14ac:dyDescent="0.25">
      <c r="A701">
        <v>696</v>
      </c>
      <c r="B701" s="1">
        <v>211</v>
      </c>
      <c r="C701" s="1">
        <v>333.5</v>
      </c>
    </row>
    <row r="702" spans="1:3" x14ac:dyDescent="0.25">
      <c r="A702">
        <v>697</v>
      </c>
      <c r="B702" s="1">
        <v>211.5</v>
      </c>
      <c r="C702" s="1">
        <v>331.5</v>
      </c>
    </row>
    <row r="703" spans="1:3" x14ac:dyDescent="0.25">
      <c r="A703">
        <v>698</v>
      </c>
      <c r="B703" s="1">
        <v>211.5</v>
      </c>
      <c r="C703" s="1">
        <v>332</v>
      </c>
    </row>
    <row r="704" spans="1:3" x14ac:dyDescent="0.25">
      <c r="A704">
        <v>699</v>
      </c>
      <c r="B704" s="1">
        <v>212</v>
      </c>
      <c r="C704" s="1">
        <v>331.92</v>
      </c>
    </row>
    <row r="705" spans="1:3" x14ac:dyDescent="0.25">
      <c r="A705">
        <v>700</v>
      </c>
      <c r="B705" s="1">
        <v>211.26</v>
      </c>
      <c r="C705" s="1">
        <v>332.13</v>
      </c>
    </row>
    <row r="706" spans="1:3" x14ac:dyDescent="0.25">
      <c r="A706">
        <v>701</v>
      </c>
      <c r="B706" s="1">
        <v>211.74</v>
      </c>
      <c r="C706" s="1">
        <v>331.87</v>
      </c>
    </row>
    <row r="707" spans="1:3" x14ac:dyDescent="0.25">
      <c r="A707">
        <v>702</v>
      </c>
      <c r="B707" s="1">
        <v>212</v>
      </c>
      <c r="C707" s="1">
        <v>331.5</v>
      </c>
    </row>
    <row r="708" spans="1:3" x14ac:dyDescent="0.25">
      <c r="A708">
        <v>703</v>
      </c>
      <c r="B708" s="1">
        <v>213.5</v>
      </c>
      <c r="C708" s="1">
        <v>333</v>
      </c>
    </row>
    <row r="709" spans="1:3" x14ac:dyDescent="0.25">
      <c r="A709">
        <v>704</v>
      </c>
      <c r="B709" s="1">
        <v>216.5</v>
      </c>
      <c r="C709" s="1">
        <v>333.5</v>
      </c>
    </row>
    <row r="710" spans="1:3" x14ac:dyDescent="0.25">
      <c r="A710">
        <v>705</v>
      </c>
      <c r="B710" s="1">
        <v>219.21</v>
      </c>
      <c r="C710" s="1">
        <v>336</v>
      </c>
    </row>
    <row r="711" spans="1:3" x14ac:dyDescent="0.25">
      <c r="A711">
        <v>706</v>
      </c>
      <c r="B711" s="1">
        <v>221</v>
      </c>
      <c r="C711" s="1">
        <v>336</v>
      </c>
    </row>
    <row r="712" spans="1:3" x14ac:dyDescent="0.25">
      <c r="A712">
        <v>707</v>
      </c>
      <c r="B712" s="1">
        <v>221.26</v>
      </c>
      <c r="C712" s="1">
        <v>335.13</v>
      </c>
    </row>
    <row r="713" spans="1:3" x14ac:dyDescent="0.25">
      <c r="A713">
        <v>708</v>
      </c>
      <c r="B713" s="1">
        <v>221</v>
      </c>
      <c r="C713" s="1">
        <v>334.5</v>
      </c>
    </row>
    <row r="714" spans="1:3" x14ac:dyDescent="0.25">
      <c r="A714">
        <v>709</v>
      </c>
      <c r="B714" s="1">
        <v>222</v>
      </c>
      <c r="C714" s="1">
        <v>332.5</v>
      </c>
    </row>
    <row r="715" spans="1:3" x14ac:dyDescent="0.25">
      <c r="A715">
        <v>710</v>
      </c>
      <c r="B715" s="1">
        <v>222.5</v>
      </c>
      <c r="C715" s="1">
        <v>330.5</v>
      </c>
    </row>
    <row r="716" spans="1:3" x14ac:dyDescent="0.25">
      <c r="A716">
        <v>711</v>
      </c>
      <c r="B716" s="1">
        <v>223</v>
      </c>
      <c r="C716" s="1">
        <v>329.5</v>
      </c>
    </row>
    <row r="717" spans="1:3" x14ac:dyDescent="0.25">
      <c r="A717">
        <v>712</v>
      </c>
      <c r="B717" s="1">
        <v>223.5</v>
      </c>
      <c r="C717" s="1">
        <v>328.21</v>
      </c>
    </row>
    <row r="718" spans="1:3" x14ac:dyDescent="0.25">
      <c r="A718">
        <v>713</v>
      </c>
      <c r="B718" s="1">
        <v>224</v>
      </c>
      <c r="C718" s="1">
        <v>326.92</v>
      </c>
    </row>
    <row r="719" spans="1:3" x14ac:dyDescent="0.25">
      <c r="A719">
        <v>714</v>
      </c>
      <c r="B719" s="1">
        <v>226</v>
      </c>
      <c r="C719" s="1">
        <v>326</v>
      </c>
    </row>
    <row r="720" spans="1:3" x14ac:dyDescent="0.25">
      <c r="A720">
        <v>715</v>
      </c>
      <c r="B720" s="1">
        <v>229</v>
      </c>
      <c r="C720" s="1">
        <v>328.5</v>
      </c>
    </row>
    <row r="721" spans="1:3" x14ac:dyDescent="0.25">
      <c r="A721">
        <v>716</v>
      </c>
      <c r="B721" s="1">
        <v>231</v>
      </c>
      <c r="C721" s="1">
        <v>330</v>
      </c>
    </row>
    <row r="722" spans="1:3" x14ac:dyDescent="0.25">
      <c r="A722">
        <v>717</v>
      </c>
      <c r="B722" s="1">
        <v>240</v>
      </c>
      <c r="C722" s="1">
        <v>332.5</v>
      </c>
    </row>
    <row r="723" spans="1:3" x14ac:dyDescent="0.25">
      <c r="A723">
        <v>718</v>
      </c>
      <c r="B723" s="1">
        <v>241.67</v>
      </c>
      <c r="C723" s="1">
        <v>332.81</v>
      </c>
    </row>
    <row r="724" spans="1:3" x14ac:dyDescent="0.25">
      <c r="A724">
        <v>719</v>
      </c>
      <c r="B724" s="1">
        <v>240.5</v>
      </c>
      <c r="C724" s="1">
        <v>332.5</v>
      </c>
    </row>
    <row r="725" spans="1:3" x14ac:dyDescent="0.25">
      <c r="A725">
        <v>720</v>
      </c>
      <c r="B725" s="1">
        <v>240</v>
      </c>
      <c r="C725" s="1">
        <v>332</v>
      </c>
    </row>
    <row r="726" spans="1:3" x14ac:dyDescent="0.25">
      <c r="A726">
        <v>721</v>
      </c>
      <c r="B726" s="1">
        <v>240</v>
      </c>
      <c r="C726" s="1">
        <v>332</v>
      </c>
    </row>
    <row r="727" spans="1:3" x14ac:dyDescent="0.25">
      <c r="A727">
        <v>722</v>
      </c>
      <c r="B727" s="1">
        <v>241.21</v>
      </c>
      <c r="C727" s="1">
        <v>332.74</v>
      </c>
    </row>
    <row r="728" spans="1:3" x14ac:dyDescent="0.25">
      <c r="A728">
        <v>723</v>
      </c>
      <c r="B728" s="1">
        <v>243.5</v>
      </c>
      <c r="C728" s="1">
        <v>333.5</v>
      </c>
    </row>
    <row r="729" spans="1:3" x14ac:dyDescent="0.25">
      <c r="A729">
        <v>724</v>
      </c>
      <c r="B729" s="1">
        <v>246</v>
      </c>
      <c r="C729" s="1">
        <v>333.5</v>
      </c>
    </row>
    <row r="730" spans="1:3" x14ac:dyDescent="0.25">
      <c r="A730">
        <v>725</v>
      </c>
      <c r="B730" s="1">
        <v>248</v>
      </c>
      <c r="C730" s="1">
        <v>335</v>
      </c>
    </row>
    <row r="731" spans="1:3" x14ac:dyDescent="0.25">
      <c r="A731">
        <v>726</v>
      </c>
      <c r="B731" s="1">
        <v>251.5</v>
      </c>
      <c r="C731" s="1">
        <v>336</v>
      </c>
    </row>
    <row r="732" spans="1:3" x14ac:dyDescent="0.25">
      <c r="A732">
        <v>727</v>
      </c>
      <c r="B732" s="1">
        <v>253.5</v>
      </c>
      <c r="C732" s="1">
        <v>335</v>
      </c>
    </row>
    <row r="733" spans="1:3" x14ac:dyDescent="0.25">
      <c r="A733">
        <v>728</v>
      </c>
      <c r="B733" s="1">
        <v>253</v>
      </c>
      <c r="C733" s="1">
        <v>336.5</v>
      </c>
    </row>
    <row r="734" spans="1:3" x14ac:dyDescent="0.25">
      <c r="A734">
        <v>729</v>
      </c>
      <c r="B734" s="1">
        <v>253.26</v>
      </c>
      <c r="C734" s="1">
        <v>336.13</v>
      </c>
    </row>
    <row r="735" spans="1:3" x14ac:dyDescent="0.25">
      <c r="A735">
        <v>730</v>
      </c>
      <c r="B735" s="1">
        <v>253</v>
      </c>
      <c r="C735" s="1">
        <v>336.5</v>
      </c>
    </row>
    <row r="736" spans="1:3" x14ac:dyDescent="0.25">
      <c r="A736">
        <v>731</v>
      </c>
      <c r="B736" s="1">
        <v>253</v>
      </c>
      <c r="C736" s="1">
        <v>337</v>
      </c>
    </row>
    <row r="737" spans="1:3" x14ac:dyDescent="0.25">
      <c r="A737">
        <v>732</v>
      </c>
      <c r="B737" s="1">
        <v>253</v>
      </c>
      <c r="C737" s="1">
        <v>337</v>
      </c>
    </row>
    <row r="738" spans="1:3" x14ac:dyDescent="0.25">
      <c r="A738">
        <v>733</v>
      </c>
      <c r="B738" s="1">
        <v>254.5</v>
      </c>
      <c r="C738" s="1">
        <v>337</v>
      </c>
    </row>
    <row r="739" spans="1:3" x14ac:dyDescent="0.25">
      <c r="A739">
        <v>734</v>
      </c>
      <c r="B739" s="1">
        <v>258</v>
      </c>
      <c r="C739" s="1">
        <v>338.5</v>
      </c>
    </row>
    <row r="740" spans="1:3" x14ac:dyDescent="0.25">
      <c r="A740">
        <v>735</v>
      </c>
      <c r="B740" s="1">
        <v>261</v>
      </c>
      <c r="C740" s="1">
        <v>338.5</v>
      </c>
    </row>
    <row r="741" spans="1:3" x14ac:dyDescent="0.25">
      <c r="A741">
        <v>736</v>
      </c>
      <c r="B741" s="1">
        <v>264.5</v>
      </c>
      <c r="C741" s="1">
        <v>340.5</v>
      </c>
    </row>
    <row r="742" spans="1:3" x14ac:dyDescent="0.25">
      <c r="A742">
        <v>737</v>
      </c>
      <c r="B742" s="1">
        <v>268.79000000000002</v>
      </c>
      <c r="C742" s="1">
        <v>340.05</v>
      </c>
    </row>
    <row r="743" spans="1:3" x14ac:dyDescent="0.25">
      <c r="A743">
        <v>738</v>
      </c>
      <c r="B743" s="1">
        <v>270.19</v>
      </c>
      <c r="C743" s="1">
        <v>339.28</v>
      </c>
    </row>
    <row r="744" spans="1:3" x14ac:dyDescent="0.25">
      <c r="A744">
        <v>739</v>
      </c>
      <c r="B744" s="1">
        <v>270.75</v>
      </c>
      <c r="C744" s="1">
        <v>338</v>
      </c>
    </row>
    <row r="745" spans="1:3" x14ac:dyDescent="0.25">
      <c r="A745">
        <v>740</v>
      </c>
      <c r="B745" s="1">
        <v>270.5</v>
      </c>
      <c r="C745" s="1">
        <v>337.5</v>
      </c>
    </row>
    <row r="746" spans="1:3" x14ac:dyDescent="0.25">
      <c r="A746">
        <v>741</v>
      </c>
      <c r="B746" s="1">
        <v>270.5</v>
      </c>
      <c r="C746" s="1">
        <v>335.5</v>
      </c>
    </row>
    <row r="747" spans="1:3" x14ac:dyDescent="0.25">
      <c r="A747">
        <v>742</v>
      </c>
      <c r="B747" s="1">
        <v>271</v>
      </c>
      <c r="C747" s="1">
        <v>335</v>
      </c>
    </row>
    <row r="748" spans="1:3" x14ac:dyDescent="0.25">
      <c r="A748">
        <v>743</v>
      </c>
      <c r="B748" s="1">
        <v>271.13</v>
      </c>
      <c r="C748" s="1">
        <v>333.88</v>
      </c>
    </row>
    <row r="749" spans="1:3" x14ac:dyDescent="0.25">
      <c r="A749">
        <v>744</v>
      </c>
      <c r="B749" s="1">
        <v>272</v>
      </c>
      <c r="C749" s="1">
        <v>332</v>
      </c>
    </row>
    <row r="750" spans="1:3" x14ac:dyDescent="0.25">
      <c r="A750">
        <v>745</v>
      </c>
      <c r="B750" s="1">
        <v>274.5</v>
      </c>
      <c r="C750" s="1">
        <v>331</v>
      </c>
    </row>
    <row r="751" spans="1:3" x14ac:dyDescent="0.25">
      <c r="A751">
        <v>746</v>
      </c>
      <c r="B751" s="1">
        <v>278.5</v>
      </c>
      <c r="C751" s="1">
        <v>330</v>
      </c>
    </row>
    <row r="752" spans="1:3" x14ac:dyDescent="0.25">
      <c r="A752">
        <v>747</v>
      </c>
      <c r="B752" s="1">
        <v>280</v>
      </c>
      <c r="C752" s="1">
        <v>329.5</v>
      </c>
    </row>
    <row r="753" spans="1:3" x14ac:dyDescent="0.25">
      <c r="A753">
        <v>748</v>
      </c>
      <c r="B753" s="1">
        <v>280</v>
      </c>
      <c r="C753" s="1">
        <v>327.5</v>
      </c>
    </row>
    <row r="754" spans="1:3" x14ac:dyDescent="0.25">
      <c r="A754">
        <v>749</v>
      </c>
      <c r="B754" s="1">
        <v>280</v>
      </c>
      <c r="C754" s="1">
        <v>326</v>
      </c>
    </row>
    <row r="755" spans="1:3" x14ac:dyDescent="0.25">
      <c r="A755">
        <v>750</v>
      </c>
      <c r="B755" s="1">
        <v>281</v>
      </c>
      <c r="C755" s="1">
        <v>326</v>
      </c>
    </row>
    <row r="756" spans="1:3" x14ac:dyDescent="0.25">
      <c r="A756">
        <v>751</v>
      </c>
      <c r="B756" s="1">
        <v>280</v>
      </c>
      <c r="C756" s="1">
        <v>326</v>
      </c>
    </row>
    <row r="757" spans="1:3" x14ac:dyDescent="0.25">
      <c r="A757">
        <v>752</v>
      </c>
      <c r="B757" s="1">
        <v>282</v>
      </c>
      <c r="C757" s="1">
        <v>326</v>
      </c>
    </row>
    <row r="758" spans="1:3" x14ac:dyDescent="0.25">
      <c r="A758">
        <v>753</v>
      </c>
      <c r="B758" s="1">
        <v>285.5</v>
      </c>
      <c r="C758" s="1">
        <v>326.5</v>
      </c>
    </row>
    <row r="759" spans="1:3" x14ac:dyDescent="0.25">
      <c r="A759">
        <v>754</v>
      </c>
      <c r="B759" s="1">
        <v>291</v>
      </c>
      <c r="C759" s="1">
        <v>327</v>
      </c>
    </row>
    <row r="760" spans="1:3" x14ac:dyDescent="0.25">
      <c r="A760">
        <v>755</v>
      </c>
      <c r="B760" s="1">
        <v>296.27</v>
      </c>
      <c r="C760" s="1">
        <v>328.8</v>
      </c>
    </row>
    <row r="761" spans="1:3" x14ac:dyDescent="0.25">
      <c r="A761">
        <v>756</v>
      </c>
      <c r="B761" s="1">
        <v>298</v>
      </c>
      <c r="C761" s="1">
        <v>328.5</v>
      </c>
    </row>
    <row r="762" spans="1:3" x14ac:dyDescent="0.25">
      <c r="A762">
        <v>757</v>
      </c>
      <c r="B762" s="1">
        <v>297</v>
      </c>
      <c r="C762" s="1">
        <v>328</v>
      </c>
    </row>
    <row r="763" spans="1:3" x14ac:dyDescent="0.25">
      <c r="A763">
        <v>758</v>
      </c>
      <c r="B763" s="1">
        <v>297.5</v>
      </c>
      <c r="C763" s="1">
        <v>328.5</v>
      </c>
    </row>
    <row r="764" spans="1:3" x14ac:dyDescent="0.25">
      <c r="A764">
        <v>759</v>
      </c>
      <c r="B764" s="1">
        <v>298</v>
      </c>
      <c r="C764" s="1">
        <v>328.5</v>
      </c>
    </row>
    <row r="765" spans="1:3" x14ac:dyDescent="0.25">
      <c r="A765">
        <v>760</v>
      </c>
      <c r="B765" s="1">
        <v>297</v>
      </c>
      <c r="C765" s="1">
        <v>328.5</v>
      </c>
    </row>
    <row r="766" spans="1:3" x14ac:dyDescent="0.25">
      <c r="A766">
        <v>761</v>
      </c>
      <c r="B766" s="1">
        <v>297</v>
      </c>
      <c r="C766" s="1">
        <v>327.5</v>
      </c>
    </row>
    <row r="767" spans="1:3" x14ac:dyDescent="0.25">
      <c r="A767">
        <v>762</v>
      </c>
      <c r="B767" s="1">
        <v>300</v>
      </c>
      <c r="C767" s="1">
        <v>326</v>
      </c>
    </row>
    <row r="768" spans="1:3" x14ac:dyDescent="0.25">
      <c r="A768">
        <v>763</v>
      </c>
      <c r="B768" s="1">
        <v>301.5</v>
      </c>
      <c r="C768" s="1">
        <v>325.5</v>
      </c>
    </row>
    <row r="769" spans="1:3" x14ac:dyDescent="0.25">
      <c r="A769">
        <v>764</v>
      </c>
      <c r="B769" s="1">
        <v>303</v>
      </c>
      <c r="C769" s="1">
        <v>324.5</v>
      </c>
    </row>
    <row r="770" spans="1:3" x14ac:dyDescent="0.25">
      <c r="A770">
        <v>765</v>
      </c>
      <c r="B770" s="1">
        <v>303.5</v>
      </c>
      <c r="C770" s="1">
        <v>324.5</v>
      </c>
    </row>
    <row r="771" spans="1:3" x14ac:dyDescent="0.25">
      <c r="A771">
        <v>766</v>
      </c>
      <c r="B771" s="1">
        <v>303.5</v>
      </c>
      <c r="C771" s="1">
        <v>325.5</v>
      </c>
    </row>
    <row r="772" spans="1:3" x14ac:dyDescent="0.25">
      <c r="A772">
        <v>767</v>
      </c>
      <c r="B772" s="1">
        <v>304</v>
      </c>
      <c r="C772" s="1">
        <v>325</v>
      </c>
    </row>
    <row r="773" spans="1:3" x14ac:dyDescent="0.25">
      <c r="A773">
        <v>768</v>
      </c>
      <c r="B773" s="1">
        <v>304</v>
      </c>
      <c r="C773" s="1">
        <v>325</v>
      </c>
    </row>
    <row r="774" spans="1:3" x14ac:dyDescent="0.25">
      <c r="A774">
        <v>769</v>
      </c>
      <c r="B774" s="1">
        <v>304.5</v>
      </c>
      <c r="C774" s="1">
        <v>324.5</v>
      </c>
    </row>
    <row r="775" spans="1:3" x14ac:dyDescent="0.25">
      <c r="A775">
        <v>770</v>
      </c>
      <c r="B775" s="1">
        <v>304.5</v>
      </c>
      <c r="C775" s="1">
        <v>324.5</v>
      </c>
    </row>
    <row r="776" spans="1:3" x14ac:dyDescent="0.25">
      <c r="A776">
        <v>771</v>
      </c>
      <c r="B776" s="1">
        <v>305</v>
      </c>
      <c r="C776" s="1">
        <v>324.5</v>
      </c>
    </row>
    <row r="777" spans="1:3" x14ac:dyDescent="0.25">
      <c r="A777">
        <v>772</v>
      </c>
      <c r="B777" s="1">
        <v>304</v>
      </c>
      <c r="C777" s="1">
        <v>325.5</v>
      </c>
    </row>
    <row r="778" spans="1:3" x14ac:dyDescent="0.25">
      <c r="A778">
        <v>773</v>
      </c>
      <c r="B778" s="1">
        <v>304</v>
      </c>
      <c r="C778" s="1">
        <v>324</v>
      </c>
    </row>
    <row r="779" spans="1:3" x14ac:dyDescent="0.25">
      <c r="A779">
        <v>774</v>
      </c>
      <c r="B779" s="1">
        <v>304</v>
      </c>
      <c r="C779" s="1">
        <v>325</v>
      </c>
    </row>
    <row r="780" spans="1:3" x14ac:dyDescent="0.25">
      <c r="A780">
        <v>775</v>
      </c>
      <c r="B780" s="1">
        <v>304</v>
      </c>
      <c r="C780" s="1">
        <v>324</v>
      </c>
    </row>
    <row r="781" spans="1:3" x14ac:dyDescent="0.25">
      <c r="A781">
        <v>776</v>
      </c>
      <c r="B781" s="1">
        <v>304</v>
      </c>
      <c r="C781" s="1">
        <v>325</v>
      </c>
    </row>
    <row r="782" spans="1:3" x14ac:dyDescent="0.25">
      <c r="A782">
        <v>777</v>
      </c>
      <c r="B782" s="1">
        <v>304</v>
      </c>
      <c r="C782" s="1">
        <v>325</v>
      </c>
    </row>
    <row r="783" spans="1:3" x14ac:dyDescent="0.25">
      <c r="A783">
        <v>778</v>
      </c>
      <c r="B783" s="1">
        <v>303.5</v>
      </c>
      <c r="C783" s="1">
        <v>325.5</v>
      </c>
    </row>
    <row r="784" spans="1:3" x14ac:dyDescent="0.25">
      <c r="A784">
        <v>779</v>
      </c>
      <c r="B784" s="1">
        <v>303.73</v>
      </c>
      <c r="C784" s="1">
        <v>325.73</v>
      </c>
    </row>
    <row r="785" spans="1:3" x14ac:dyDescent="0.25">
      <c r="A785">
        <v>780</v>
      </c>
      <c r="B785" s="1">
        <v>305</v>
      </c>
      <c r="C785" s="1">
        <v>325.5</v>
      </c>
    </row>
    <row r="786" spans="1:3" x14ac:dyDescent="0.25">
      <c r="A786">
        <v>781</v>
      </c>
      <c r="B786" s="1">
        <v>305</v>
      </c>
      <c r="C786" s="1">
        <v>325</v>
      </c>
    </row>
    <row r="787" spans="1:3" x14ac:dyDescent="0.25">
      <c r="A787">
        <v>782</v>
      </c>
      <c r="B787" s="1">
        <v>304</v>
      </c>
      <c r="C787" s="1">
        <v>325</v>
      </c>
    </row>
    <row r="788" spans="1:3" x14ac:dyDescent="0.25">
      <c r="A788">
        <v>783</v>
      </c>
      <c r="B788" s="1">
        <v>305</v>
      </c>
      <c r="C788" s="1">
        <v>325.25</v>
      </c>
    </row>
    <row r="789" spans="1:3" x14ac:dyDescent="0.25">
      <c r="A789">
        <v>784</v>
      </c>
      <c r="B789" s="1">
        <v>304</v>
      </c>
      <c r="C789" s="1">
        <v>325</v>
      </c>
    </row>
    <row r="790" spans="1:3" x14ac:dyDescent="0.25">
      <c r="A790">
        <v>785</v>
      </c>
      <c r="B790" s="1">
        <v>305</v>
      </c>
      <c r="C790" s="1">
        <v>325.5</v>
      </c>
    </row>
    <row r="791" spans="1:3" x14ac:dyDescent="0.25">
      <c r="A791">
        <v>786</v>
      </c>
      <c r="B791" s="1">
        <v>305</v>
      </c>
      <c r="C791" s="1">
        <v>325.5</v>
      </c>
    </row>
    <row r="792" spans="1:3" x14ac:dyDescent="0.25">
      <c r="A792">
        <v>787</v>
      </c>
      <c r="B792" s="1">
        <v>305</v>
      </c>
      <c r="C792" s="1">
        <v>325.5</v>
      </c>
    </row>
    <row r="793" spans="1:3" x14ac:dyDescent="0.25">
      <c r="A793">
        <v>788</v>
      </c>
      <c r="B793" s="1">
        <v>304.5</v>
      </c>
      <c r="C793" s="1">
        <v>325.5</v>
      </c>
    </row>
    <row r="794" spans="1:3" x14ac:dyDescent="0.25">
      <c r="A794">
        <v>789</v>
      </c>
      <c r="B794" s="1">
        <v>304.5</v>
      </c>
      <c r="C794" s="1">
        <v>325</v>
      </c>
    </row>
    <row r="795" spans="1:3" x14ac:dyDescent="0.25">
      <c r="A795">
        <v>790</v>
      </c>
      <c r="B795" s="1">
        <v>304</v>
      </c>
      <c r="C795" s="1">
        <v>325.5</v>
      </c>
    </row>
    <row r="796" spans="1:3" x14ac:dyDescent="0.25">
      <c r="A796">
        <v>791</v>
      </c>
      <c r="B796" s="1">
        <v>304.5</v>
      </c>
      <c r="C796" s="1">
        <v>324.5</v>
      </c>
    </row>
    <row r="797" spans="1:3" x14ac:dyDescent="0.25">
      <c r="A797">
        <v>792</v>
      </c>
      <c r="B797" s="1">
        <v>304.5</v>
      </c>
      <c r="C797" s="1">
        <v>325</v>
      </c>
    </row>
    <row r="798" spans="1:3" x14ac:dyDescent="0.25">
      <c r="A798">
        <v>793</v>
      </c>
      <c r="B798" s="1">
        <v>304</v>
      </c>
      <c r="C798" s="1">
        <v>325.5</v>
      </c>
    </row>
    <row r="799" spans="1:3" x14ac:dyDescent="0.25">
      <c r="A799">
        <v>794</v>
      </c>
      <c r="B799" s="1">
        <v>304</v>
      </c>
      <c r="C799" s="1">
        <v>325.5</v>
      </c>
    </row>
    <row r="800" spans="1:3" x14ac:dyDescent="0.25">
      <c r="A800">
        <v>795</v>
      </c>
      <c r="B800" s="1">
        <v>304</v>
      </c>
      <c r="C800" s="1">
        <v>325.5</v>
      </c>
    </row>
    <row r="801" spans="1:3" x14ac:dyDescent="0.25">
      <c r="A801">
        <v>796</v>
      </c>
      <c r="B801" s="1">
        <v>304</v>
      </c>
      <c r="C801" s="1">
        <v>325</v>
      </c>
    </row>
    <row r="802" spans="1:3" x14ac:dyDescent="0.25">
      <c r="A802">
        <v>797</v>
      </c>
      <c r="B802" s="1">
        <v>304</v>
      </c>
      <c r="C802" s="1">
        <v>325</v>
      </c>
    </row>
    <row r="803" spans="1:3" x14ac:dyDescent="0.25">
      <c r="A803">
        <v>798</v>
      </c>
      <c r="B803" s="1">
        <v>303.5</v>
      </c>
      <c r="C803" s="1">
        <v>324.5</v>
      </c>
    </row>
    <row r="804" spans="1:3" x14ac:dyDescent="0.25">
      <c r="A804">
        <v>799</v>
      </c>
      <c r="B804" s="1">
        <v>304.5</v>
      </c>
      <c r="C804" s="1">
        <v>325</v>
      </c>
    </row>
    <row r="805" spans="1:3" x14ac:dyDescent="0.25">
      <c r="A805">
        <v>800</v>
      </c>
      <c r="B805" s="1">
        <v>299</v>
      </c>
      <c r="C805" s="1">
        <v>324</v>
      </c>
    </row>
    <row r="806" spans="1:3" x14ac:dyDescent="0.25">
      <c r="A806">
        <v>801</v>
      </c>
      <c r="B806" s="1">
        <v>297.5</v>
      </c>
      <c r="C806" s="1">
        <v>324</v>
      </c>
    </row>
    <row r="807" spans="1:3" x14ac:dyDescent="0.25">
      <c r="A807">
        <v>802</v>
      </c>
      <c r="B807" s="1">
        <v>298</v>
      </c>
      <c r="C807" s="1">
        <v>324</v>
      </c>
    </row>
    <row r="808" spans="1:3" x14ac:dyDescent="0.25">
      <c r="A808">
        <v>803</v>
      </c>
      <c r="B808" s="1">
        <v>298</v>
      </c>
      <c r="C808" s="1">
        <v>324</v>
      </c>
    </row>
    <row r="809" spans="1:3" x14ac:dyDescent="0.25">
      <c r="A809">
        <v>804</v>
      </c>
      <c r="B809" s="1">
        <v>297.5</v>
      </c>
      <c r="C809" s="1">
        <v>326</v>
      </c>
    </row>
    <row r="810" spans="1:3" x14ac:dyDescent="0.25">
      <c r="A810">
        <v>805</v>
      </c>
      <c r="B810" s="1">
        <v>297</v>
      </c>
      <c r="C810" s="1">
        <v>327.5</v>
      </c>
    </row>
    <row r="811" spans="1:3" x14ac:dyDescent="0.25">
      <c r="A811">
        <v>806</v>
      </c>
      <c r="B811" s="1">
        <v>297.5</v>
      </c>
      <c r="C811" s="1">
        <v>328.5</v>
      </c>
    </row>
    <row r="812" spans="1:3" x14ac:dyDescent="0.25">
      <c r="A812">
        <v>807</v>
      </c>
      <c r="B812" s="1">
        <v>294.5</v>
      </c>
      <c r="C812" s="1">
        <v>329</v>
      </c>
    </row>
    <row r="813" spans="1:3" x14ac:dyDescent="0.25">
      <c r="A813">
        <v>808</v>
      </c>
      <c r="B813" s="1">
        <v>294.5</v>
      </c>
      <c r="C813" s="1">
        <v>329</v>
      </c>
    </row>
    <row r="814" spans="1:3" x14ac:dyDescent="0.25">
      <c r="A814">
        <v>809</v>
      </c>
      <c r="B814" s="1">
        <v>294</v>
      </c>
      <c r="C814" s="1">
        <v>329.5</v>
      </c>
    </row>
    <row r="815" spans="1:3" x14ac:dyDescent="0.25">
      <c r="A815">
        <v>810</v>
      </c>
      <c r="B815" s="1">
        <v>293.5</v>
      </c>
      <c r="C815" s="1">
        <v>328.5</v>
      </c>
    </row>
    <row r="816" spans="1:3" x14ac:dyDescent="0.25">
      <c r="A816">
        <v>811</v>
      </c>
      <c r="B816" s="1">
        <v>291.5</v>
      </c>
      <c r="C816" s="1">
        <v>328.5</v>
      </c>
    </row>
    <row r="817" spans="1:3" x14ac:dyDescent="0.25">
      <c r="A817">
        <v>812</v>
      </c>
      <c r="B817" s="1">
        <v>289.5</v>
      </c>
      <c r="C817" s="1">
        <v>328.5</v>
      </c>
    </row>
    <row r="818" spans="1:3" x14ac:dyDescent="0.25">
      <c r="A818">
        <v>813</v>
      </c>
      <c r="B818" s="1">
        <v>287</v>
      </c>
      <c r="C818" s="1">
        <v>328</v>
      </c>
    </row>
    <row r="819" spans="1:3" x14ac:dyDescent="0.25">
      <c r="A819">
        <v>814</v>
      </c>
      <c r="B819" s="1">
        <v>284.5</v>
      </c>
      <c r="C819" s="1">
        <v>327.5</v>
      </c>
    </row>
    <row r="820" spans="1:3" x14ac:dyDescent="0.25">
      <c r="A820">
        <v>815</v>
      </c>
      <c r="B820" s="1">
        <v>282</v>
      </c>
      <c r="C820" s="1">
        <v>327</v>
      </c>
    </row>
    <row r="821" spans="1:3" x14ac:dyDescent="0.25">
      <c r="A821">
        <v>816</v>
      </c>
      <c r="B821" s="1">
        <v>281</v>
      </c>
      <c r="C821" s="1">
        <v>327</v>
      </c>
    </row>
    <row r="822" spans="1:3" x14ac:dyDescent="0.25">
      <c r="A822">
        <v>817</v>
      </c>
      <c r="B822" s="1">
        <v>279</v>
      </c>
      <c r="C822" s="1">
        <v>326.5</v>
      </c>
    </row>
    <row r="823" spans="1:3" x14ac:dyDescent="0.25">
      <c r="A823">
        <v>818</v>
      </c>
      <c r="B823" s="1">
        <v>275</v>
      </c>
      <c r="C823" s="1">
        <v>326</v>
      </c>
    </row>
    <row r="824" spans="1:3" x14ac:dyDescent="0.25">
      <c r="A824">
        <v>819</v>
      </c>
      <c r="B824" s="1">
        <v>275</v>
      </c>
      <c r="C824" s="1">
        <v>326</v>
      </c>
    </row>
    <row r="825" spans="1:3" x14ac:dyDescent="0.25">
      <c r="A825">
        <v>820</v>
      </c>
      <c r="B825" s="1">
        <v>273.5</v>
      </c>
      <c r="C825" s="1">
        <v>325.5</v>
      </c>
    </row>
    <row r="826" spans="1:3" x14ac:dyDescent="0.25">
      <c r="A826">
        <v>821</v>
      </c>
      <c r="B826" s="1">
        <v>273</v>
      </c>
      <c r="C826" s="1">
        <v>325.5</v>
      </c>
    </row>
    <row r="827" spans="1:3" x14ac:dyDescent="0.25">
      <c r="A827">
        <v>822</v>
      </c>
      <c r="B827" s="1">
        <v>272</v>
      </c>
      <c r="C827" s="1">
        <v>325.5</v>
      </c>
    </row>
    <row r="828" spans="1:3" x14ac:dyDescent="0.25">
      <c r="A828">
        <v>823</v>
      </c>
      <c r="B828" s="1">
        <v>273</v>
      </c>
      <c r="C828" s="1">
        <v>326</v>
      </c>
    </row>
    <row r="829" spans="1:3" x14ac:dyDescent="0.25">
      <c r="A829">
        <v>824</v>
      </c>
      <c r="B829" s="1">
        <v>272</v>
      </c>
      <c r="C829" s="1">
        <v>327.5</v>
      </c>
    </row>
    <row r="830" spans="1:3" x14ac:dyDescent="0.25">
      <c r="A830">
        <v>825</v>
      </c>
      <c r="B830" s="1">
        <v>271.5</v>
      </c>
      <c r="C830" s="1">
        <v>328.5</v>
      </c>
    </row>
    <row r="831" spans="1:3" x14ac:dyDescent="0.25">
      <c r="A831">
        <v>826</v>
      </c>
      <c r="B831" s="1">
        <v>268.5</v>
      </c>
      <c r="C831" s="1">
        <v>328</v>
      </c>
    </row>
    <row r="832" spans="1:3" x14ac:dyDescent="0.25">
      <c r="A832">
        <v>827</v>
      </c>
      <c r="B832" s="1">
        <v>265</v>
      </c>
      <c r="C832" s="1">
        <v>328.5</v>
      </c>
    </row>
    <row r="833" spans="1:3" x14ac:dyDescent="0.25">
      <c r="A833">
        <v>828</v>
      </c>
      <c r="B833" s="1">
        <v>262.73</v>
      </c>
      <c r="C833" s="1">
        <v>328.2</v>
      </c>
    </row>
    <row r="834" spans="1:3" x14ac:dyDescent="0.25">
      <c r="A834">
        <v>829</v>
      </c>
      <c r="B834" s="1">
        <v>261</v>
      </c>
      <c r="C834" s="1">
        <v>327.86</v>
      </c>
    </row>
    <row r="835" spans="1:3" x14ac:dyDescent="0.25">
      <c r="A835">
        <v>830</v>
      </c>
      <c r="B835" s="1">
        <v>261</v>
      </c>
      <c r="C835" s="1">
        <v>326.5</v>
      </c>
    </row>
    <row r="836" spans="1:3" x14ac:dyDescent="0.25">
      <c r="A836">
        <v>831</v>
      </c>
      <c r="B836" s="1">
        <v>260</v>
      </c>
      <c r="C836" s="1">
        <v>328</v>
      </c>
    </row>
    <row r="837" spans="1:3" x14ac:dyDescent="0.25">
      <c r="A837">
        <v>832</v>
      </c>
      <c r="B837" s="1">
        <v>260</v>
      </c>
      <c r="C837" s="1">
        <v>326.5</v>
      </c>
    </row>
    <row r="838" spans="1:3" x14ac:dyDescent="0.25">
      <c r="A838">
        <v>833</v>
      </c>
      <c r="B838" s="1">
        <v>258</v>
      </c>
      <c r="C838" s="1">
        <v>327</v>
      </c>
    </row>
    <row r="839" spans="1:3" x14ac:dyDescent="0.25">
      <c r="A839">
        <v>834</v>
      </c>
      <c r="B839" s="1">
        <v>257</v>
      </c>
      <c r="C839" s="1">
        <v>325</v>
      </c>
    </row>
    <row r="840" spans="1:3" x14ac:dyDescent="0.25">
      <c r="A840">
        <v>835</v>
      </c>
      <c r="B840" s="1">
        <v>254.5</v>
      </c>
      <c r="C840" s="1">
        <v>324.5</v>
      </c>
    </row>
    <row r="841" spans="1:3" x14ac:dyDescent="0.25">
      <c r="A841">
        <v>836</v>
      </c>
      <c r="B841" s="1">
        <v>255</v>
      </c>
      <c r="C841" s="1">
        <v>324.5</v>
      </c>
    </row>
    <row r="842" spans="1:3" x14ac:dyDescent="0.25">
      <c r="A842">
        <v>837</v>
      </c>
      <c r="B842" s="1">
        <v>255.22</v>
      </c>
      <c r="C842" s="1">
        <v>325</v>
      </c>
    </row>
    <row r="843" spans="1:3" x14ac:dyDescent="0.25">
      <c r="A843">
        <v>838</v>
      </c>
      <c r="B843" s="1">
        <v>253.5</v>
      </c>
      <c r="C843" s="1">
        <v>324</v>
      </c>
    </row>
    <row r="844" spans="1:3" x14ac:dyDescent="0.25">
      <c r="A844">
        <v>839</v>
      </c>
      <c r="B844" s="1">
        <v>251.69</v>
      </c>
      <c r="C844" s="1">
        <v>324</v>
      </c>
    </row>
    <row r="845" spans="1:3" x14ac:dyDescent="0.25">
      <c r="A845">
        <v>840</v>
      </c>
      <c r="B845" s="1">
        <v>251.5</v>
      </c>
      <c r="C845" s="1">
        <v>324.5</v>
      </c>
    </row>
    <row r="846" spans="1:3" x14ac:dyDescent="0.25">
      <c r="A846">
        <v>841</v>
      </c>
      <c r="B846" s="1">
        <v>248</v>
      </c>
      <c r="C846" s="1">
        <v>324</v>
      </c>
    </row>
    <row r="847" spans="1:3" x14ac:dyDescent="0.25">
      <c r="A847">
        <v>842</v>
      </c>
      <c r="B847" s="1">
        <v>245</v>
      </c>
      <c r="C847" s="1">
        <v>325.5</v>
      </c>
    </row>
    <row r="848" spans="1:3" x14ac:dyDescent="0.25">
      <c r="A848">
        <v>843</v>
      </c>
      <c r="B848" s="1">
        <v>243</v>
      </c>
      <c r="C848" s="1">
        <v>325.5</v>
      </c>
    </row>
    <row r="849" spans="1:3" x14ac:dyDescent="0.25">
      <c r="A849">
        <v>844</v>
      </c>
      <c r="B849" s="1">
        <v>241</v>
      </c>
      <c r="C849" s="1">
        <v>326.5</v>
      </c>
    </row>
    <row r="850" spans="1:3" x14ac:dyDescent="0.25">
      <c r="A850">
        <v>845</v>
      </c>
      <c r="B850" s="1">
        <v>241</v>
      </c>
      <c r="C850" s="1">
        <v>326.5</v>
      </c>
    </row>
    <row r="851" spans="1:3" x14ac:dyDescent="0.25">
      <c r="A851">
        <v>846</v>
      </c>
      <c r="B851" s="1">
        <v>238</v>
      </c>
      <c r="C851" s="1">
        <v>325.5</v>
      </c>
    </row>
    <row r="852" spans="1:3" x14ac:dyDescent="0.25">
      <c r="A852">
        <v>847</v>
      </c>
      <c r="B852" s="1">
        <v>237.5</v>
      </c>
      <c r="C852" s="1">
        <v>326</v>
      </c>
    </row>
    <row r="853" spans="1:3" x14ac:dyDescent="0.25">
      <c r="A853">
        <v>848</v>
      </c>
      <c r="B853" s="1">
        <v>237.5</v>
      </c>
      <c r="C853" s="1">
        <v>325.5</v>
      </c>
    </row>
    <row r="854" spans="1:3" x14ac:dyDescent="0.25">
      <c r="A854">
        <v>849</v>
      </c>
      <c r="B854" s="1">
        <v>236.68</v>
      </c>
      <c r="C854" s="1">
        <v>326.05</v>
      </c>
    </row>
    <row r="855" spans="1:3" x14ac:dyDescent="0.25">
      <c r="A855">
        <v>850</v>
      </c>
      <c r="B855" s="1">
        <v>238</v>
      </c>
      <c r="C855" s="1">
        <v>326</v>
      </c>
    </row>
    <row r="856" spans="1:3" x14ac:dyDescent="0.25">
      <c r="A856">
        <v>851</v>
      </c>
      <c r="B856" s="1">
        <v>237</v>
      </c>
      <c r="C856" s="1">
        <v>328</v>
      </c>
    </row>
    <row r="857" spans="1:3" x14ac:dyDescent="0.25">
      <c r="A857">
        <v>852</v>
      </c>
      <c r="B857" s="1">
        <v>234.79</v>
      </c>
      <c r="C857" s="1">
        <v>329</v>
      </c>
    </row>
    <row r="858" spans="1:3" x14ac:dyDescent="0.25">
      <c r="A858">
        <v>853</v>
      </c>
      <c r="B858" s="1">
        <v>230.29</v>
      </c>
      <c r="C858" s="1">
        <v>329.72</v>
      </c>
    </row>
    <row r="859" spans="1:3" x14ac:dyDescent="0.25">
      <c r="A859">
        <v>854</v>
      </c>
      <c r="B859" s="1">
        <v>227.5</v>
      </c>
      <c r="C859" s="1">
        <v>330.21</v>
      </c>
    </row>
    <row r="860" spans="1:3" x14ac:dyDescent="0.25">
      <c r="A860">
        <v>855</v>
      </c>
      <c r="B860" s="1">
        <v>223.83</v>
      </c>
      <c r="C860" s="1">
        <v>331.5</v>
      </c>
    </row>
    <row r="861" spans="1:3" x14ac:dyDescent="0.25">
      <c r="A861">
        <v>856</v>
      </c>
      <c r="B861" s="1">
        <v>224.91</v>
      </c>
      <c r="C861" s="1">
        <v>333.27</v>
      </c>
    </row>
    <row r="862" spans="1:3" x14ac:dyDescent="0.25">
      <c r="A862">
        <v>857</v>
      </c>
      <c r="B862" s="1">
        <v>224</v>
      </c>
      <c r="C862" s="1">
        <v>334.5</v>
      </c>
    </row>
    <row r="863" spans="1:3" x14ac:dyDescent="0.25">
      <c r="A863">
        <v>858</v>
      </c>
      <c r="B863" s="1">
        <v>220.5</v>
      </c>
      <c r="C863" s="1">
        <v>335.5</v>
      </c>
    </row>
    <row r="864" spans="1:3" x14ac:dyDescent="0.25">
      <c r="A864">
        <v>859</v>
      </c>
      <c r="B864" s="1">
        <v>217</v>
      </c>
      <c r="C864" s="1">
        <v>336.5</v>
      </c>
    </row>
    <row r="865" spans="1:3" x14ac:dyDescent="0.25">
      <c r="A865">
        <v>860</v>
      </c>
      <c r="B865" s="1">
        <v>215</v>
      </c>
      <c r="C865" s="1">
        <v>337.5</v>
      </c>
    </row>
    <row r="866" spans="1:3" x14ac:dyDescent="0.25">
      <c r="A866">
        <v>861</v>
      </c>
      <c r="B866" s="1">
        <v>215.26</v>
      </c>
      <c r="C866" s="1">
        <v>338.13</v>
      </c>
    </row>
    <row r="867" spans="1:3" x14ac:dyDescent="0.25">
      <c r="A867">
        <v>862</v>
      </c>
      <c r="B867" s="1">
        <v>214.5</v>
      </c>
      <c r="C867" s="1">
        <v>339.5</v>
      </c>
    </row>
    <row r="868" spans="1:3" x14ac:dyDescent="0.25">
      <c r="A868">
        <v>863</v>
      </c>
      <c r="B868" s="1">
        <v>214.26</v>
      </c>
      <c r="C868" s="1">
        <v>339.15</v>
      </c>
    </row>
    <row r="869" spans="1:3" x14ac:dyDescent="0.25">
      <c r="A869">
        <v>864</v>
      </c>
      <c r="B869" s="1">
        <v>210.5</v>
      </c>
      <c r="C869" s="1">
        <v>338</v>
      </c>
    </row>
    <row r="870" spans="1:3" x14ac:dyDescent="0.25">
      <c r="A870">
        <v>865</v>
      </c>
      <c r="B870" s="1">
        <v>207.5</v>
      </c>
      <c r="C870" s="1">
        <v>337</v>
      </c>
    </row>
    <row r="871" spans="1:3" x14ac:dyDescent="0.25">
      <c r="A871">
        <v>866</v>
      </c>
      <c r="B871" s="1">
        <v>208.5</v>
      </c>
      <c r="C871" s="1">
        <v>337</v>
      </c>
    </row>
    <row r="872" spans="1:3" x14ac:dyDescent="0.25">
      <c r="A872">
        <v>867</v>
      </c>
      <c r="B872" s="1">
        <v>207.74</v>
      </c>
      <c r="C872" s="1">
        <v>336.87</v>
      </c>
    </row>
    <row r="873" spans="1:3" x14ac:dyDescent="0.25">
      <c r="A873">
        <v>868</v>
      </c>
      <c r="B873" s="1">
        <v>207.74</v>
      </c>
      <c r="C873" s="1">
        <v>336.87</v>
      </c>
    </row>
    <row r="874" spans="1:3" x14ac:dyDescent="0.25">
      <c r="A874">
        <v>869</v>
      </c>
      <c r="B874" s="1">
        <v>206.5</v>
      </c>
      <c r="C874" s="1">
        <v>336.21</v>
      </c>
    </row>
    <row r="875" spans="1:3" x14ac:dyDescent="0.25">
      <c r="A875">
        <v>870</v>
      </c>
      <c r="B875" s="1">
        <v>206.74</v>
      </c>
      <c r="C875" s="1">
        <v>335.87</v>
      </c>
    </row>
    <row r="876" spans="1:3" x14ac:dyDescent="0.25">
      <c r="A876">
        <v>871</v>
      </c>
      <c r="B876" s="1">
        <v>206</v>
      </c>
      <c r="C876" s="1">
        <v>336.5</v>
      </c>
    </row>
    <row r="877" spans="1:3" x14ac:dyDescent="0.25">
      <c r="A877">
        <v>872</v>
      </c>
      <c r="B877" s="1">
        <v>206</v>
      </c>
      <c r="C877" s="1">
        <v>335.5</v>
      </c>
    </row>
    <row r="878" spans="1:3" x14ac:dyDescent="0.25">
      <c r="A878">
        <v>873</v>
      </c>
      <c r="B878" s="1">
        <v>205.26</v>
      </c>
      <c r="C878" s="1">
        <v>336.13</v>
      </c>
    </row>
    <row r="879" spans="1:3" x14ac:dyDescent="0.25">
      <c r="A879">
        <v>874</v>
      </c>
      <c r="B879" s="1">
        <v>201.5</v>
      </c>
      <c r="C879" s="1">
        <v>334.21</v>
      </c>
    </row>
    <row r="880" spans="1:3" x14ac:dyDescent="0.25">
      <c r="A880">
        <v>875</v>
      </c>
      <c r="B880" s="1">
        <v>201</v>
      </c>
      <c r="C880" s="1">
        <v>334.08</v>
      </c>
    </row>
    <row r="881" spans="1:3" x14ac:dyDescent="0.25">
      <c r="A881">
        <v>876</v>
      </c>
      <c r="B881" s="1">
        <v>197.5</v>
      </c>
      <c r="C881" s="1">
        <v>332</v>
      </c>
    </row>
    <row r="882" spans="1:3" x14ac:dyDescent="0.25">
      <c r="A882">
        <v>877</v>
      </c>
      <c r="B882" s="1">
        <v>195.5</v>
      </c>
      <c r="C882" s="1">
        <v>331.21</v>
      </c>
    </row>
    <row r="883" spans="1:3" x14ac:dyDescent="0.25">
      <c r="A883">
        <v>878</v>
      </c>
      <c r="B883" s="1">
        <v>194</v>
      </c>
      <c r="C883" s="1">
        <v>330.92</v>
      </c>
    </row>
    <row r="884" spans="1:3" x14ac:dyDescent="0.25">
      <c r="A884">
        <v>879</v>
      </c>
      <c r="B884" s="1">
        <v>194</v>
      </c>
      <c r="C884" s="1">
        <v>330.92</v>
      </c>
    </row>
    <row r="885" spans="1:3" x14ac:dyDescent="0.25">
      <c r="A885">
        <v>880</v>
      </c>
      <c r="B885" s="1">
        <v>194.5</v>
      </c>
      <c r="C885" s="1">
        <v>331</v>
      </c>
    </row>
    <row r="886" spans="1:3" x14ac:dyDescent="0.25">
      <c r="A886">
        <v>881</v>
      </c>
      <c r="B886" s="1">
        <v>192.5</v>
      </c>
      <c r="C886" s="1">
        <v>331.21</v>
      </c>
    </row>
    <row r="887" spans="1:3" x14ac:dyDescent="0.25">
      <c r="A887">
        <v>882</v>
      </c>
      <c r="B887" s="1">
        <v>189.5</v>
      </c>
      <c r="C887" s="1">
        <v>332.5</v>
      </c>
    </row>
    <row r="888" spans="1:3" x14ac:dyDescent="0.25">
      <c r="A888">
        <v>883</v>
      </c>
      <c r="B888" s="1">
        <v>188</v>
      </c>
      <c r="C888" s="1">
        <v>333.93</v>
      </c>
    </row>
    <row r="889" spans="1:3" x14ac:dyDescent="0.25">
      <c r="A889">
        <v>884</v>
      </c>
      <c r="B889" s="1">
        <v>187</v>
      </c>
      <c r="C889" s="1">
        <v>334.92</v>
      </c>
    </row>
    <row r="890" spans="1:3" x14ac:dyDescent="0.25">
      <c r="A890">
        <v>885</v>
      </c>
      <c r="B890" s="1">
        <v>187</v>
      </c>
      <c r="C890" s="1">
        <v>335.92</v>
      </c>
    </row>
    <row r="891" spans="1:3" x14ac:dyDescent="0.25">
      <c r="A891">
        <v>886</v>
      </c>
      <c r="B891" s="1">
        <v>184.5</v>
      </c>
      <c r="C891" s="1">
        <v>336.5</v>
      </c>
    </row>
    <row r="892" spans="1:3" x14ac:dyDescent="0.25">
      <c r="A892">
        <v>887</v>
      </c>
      <c r="B892" s="1">
        <v>181</v>
      </c>
      <c r="C892" s="1">
        <v>337</v>
      </c>
    </row>
    <row r="893" spans="1:3" x14ac:dyDescent="0.25">
      <c r="A893">
        <v>888</v>
      </c>
      <c r="B893" s="1">
        <v>179.74</v>
      </c>
      <c r="C893" s="1">
        <v>336.87</v>
      </c>
    </row>
    <row r="894" spans="1:3" x14ac:dyDescent="0.25">
      <c r="A894">
        <v>889</v>
      </c>
      <c r="B894" s="1">
        <v>180</v>
      </c>
      <c r="C894" s="1">
        <v>337.5</v>
      </c>
    </row>
    <row r="895" spans="1:3" x14ac:dyDescent="0.25">
      <c r="A895">
        <v>890</v>
      </c>
      <c r="B895" s="1">
        <v>179</v>
      </c>
      <c r="C895" s="1">
        <v>338</v>
      </c>
    </row>
    <row r="896" spans="1:3" x14ac:dyDescent="0.25">
      <c r="A896">
        <v>891</v>
      </c>
      <c r="B896" s="1">
        <v>179</v>
      </c>
      <c r="C896" s="1">
        <v>337</v>
      </c>
    </row>
    <row r="897" spans="1:3" x14ac:dyDescent="0.25">
      <c r="A897">
        <v>892</v>
      </c>
      <c r="B897" s="1">
        <v>176.5</v>
      </c>
      <c r="C897" s="1">
        <v>336.21</v>
      </c>
    </row>
    <row r="898" spans="1:3" x14ac:dyDescent="0.25">
      <c r="A898">
        <v>893</v>
      </c>
      <c r="B898" s="1">
        <v>176</v>
      </c>
      <c r="C898" s="1">
        <v>335.92</v>
      </c>
    </row>
    <row r="899" spans="1:3" x14ac:dyDescent="0.25">
      <c r="A899">
        <v>894</v>
      </c>
      <c r="B899" s="1">
        <v>176.5</v>
      </c>
      <c r="C899" s="1">
        <v>336</v>
      </c>
    </row>
    <row r="900" spans="1:3" x14ac:dyDescent="0.25">
      <c r="A900">
        <v>895</v>
      </c>
      <c r="B900" s="1">
        <v>176</v>
      </c>
      <c r="C900" s="1">
        <v>335.92</v>
      </c>
    </row>
    <row r="901" spans="1:3" x14ac:dyDescent="0.25">
      <c r="A901">
        <v>896</v>
      </c>
      <c r="B901" s="1">
        <v>174.5</v>
      </c>
      <c r="C901" s="1">
        <v>335</v>
      </c>
    </row>
    <row r="902" spans="1:3" x14ac:dyDescent="0.25">
      <c r="A902">
        <v>897</v>
      </c>
      <c r="B902" s="1">
        <v>172</v>
      </c>
      <c r="C902" s="1">
        <v>333.29</v>
      </c>
    </row>
    <row r="903" spans="1:3" x14ac:dyDescent="0.25">
      <c r="A903">
        <v>898</v>
      </c>
      <c r="B903" s="1">
        <v>172</v>
      </c>
      <c r="C903" s="1">
        <v>333.92</v>
      </c>
    </row>
    <row r="904" spans="1:3" x14ac:dyDescent="0.25">
      <c r="A904">
        <v>899</v>
      </c>
      <c r="B904" s="1">
        <v>171.5</v>
      </c>
      <c r="C904" s="1">
        <v>333</v>
      </c>
    </row>
    <row r="905" spans="1:3" x14ac:dyDescent="0.25">
      <c r="A905">
        <v>900</v>
      </c>
      <c r="B905" s="1">
        <v>171.5</v>
      </c>
      <c r="C905" s="1">
        <v>333</v>
      </c>
    </row>
    <row r="906" spans="1:3" x14ac:dyDescent="0.25">
      <c r="A906">
        <v>901</v>
      </c>
      <c r="B906" s="1">
        <v>172</v>
      </c>
      <c r="C906" s="1">
        <v>333</v>
      </c>
    </row>
    <row r="907" spans="1:3" x14ac:dyDescent="0.25">
      <c r="A907">
        <v>902</v>
      </c>
      <c r="B907" s="1">
        <v>171.21</v>
      </c>
      <c r="C907" s="1">
        <v>332.95</v>
      </c>
    </row>
    <row r="908" spans="1:3" x14ac:dyDescent="0.25">
      <c r="A908">
        <v>903</v>
      </c>
      <c r="B908" s="1">
        <v>172</v>
      </c>
      <c r="C908" s="1">
        <v>333</v>
      </c>
    </row>
    <row r="909" spans="1:3" x14ac:dyDescent="0.25">
      <c r="A909">
        <v>904</v>
      </c>
      <c r="B909" s="1">
        <v>169.74</v>
      </c>
      <c r="C909" s="1">
        <v>334.87</v>
      </c>
    </row>
    <row r="910" spans="1:3" x14ac:dyDescent="0.25">
      <c r="A910">
        <v>905</v>
      </c>
      <c r="B910" s="1">
        <v>168.27</v>
      </c>
      <c r="C910" s="1">
        <v>335.8</v>
      </c>
    </row>
    <row r="911" spans="1:3" x14ac:dyDescent="0.25">
      <c r="A911">
        <v>906</v>
      </c>
      <c r="B911" s="1">
        <v>165.5</v>
      </c>
      <c r="C911" s="1">
        <v>336.5</v>
      </c>
    </row>
    <row r="912" spans="1:3" x14ac:dyDescent="0.25">
      <c r="A912">
        <v>907</v>
      </c>
      <c r="B912" s="1">
        <v>163.5</v>
      </c>
      <c r="C912" s="1">
        <v>336.83</v>
      </c>
    </row>
    <row r="913" spans="1:3" x14ac:dyDescent="0.25">
      <c r="A913">
        <v>908</v>
      </c>
      <c r="B913" s="1">
        <v>159.5</v>
      </c>
      <c r="C913" s="1">
        <v>337</v>
      </c>
    </row>
    <row r="914" spans="1:3" x14ac:dyDescent="0.25">
      <c r="A914">
        <v>909</v>
      </c>
      <c r="B914" s="1">
        <v>155</v>
      </c>
      <c r="C914" s="1">
        <v>335.5</v>
      </c>
    </row>
    <row r="915" spans="1:3" x14ac:dyDescent="0.25">
      <c r="A915">
        <v>910</v>
      </c>
      <c r="B915" s="1">
        <v>152.91</v>
      </c>
      <c r="C915" s="1">
        <v>335.63</v>
      </c>
    </row>
    <row r="916" spans="1:3" x14ac:dyDescent="0.25">
      <c r="A916">
        <v>911</v>
      </c>
      <c r="B916" s="1">
        <v>151</v>
      </c>
      <c r="C916" s="1">
        <v>336.5</v>
      </c>
    </row>
    <row r="917" spans="1:3" x14ac:dyDescent="0.25">
      <c r="A917">
        <v>912</v>
      </c>
      <c r="B917" s="1">
        <v>150.5</v>
      </c>
      <c r="C917" s="1">
        <v>337.5</v>
      </c>
    </row>
    <row r="918" spans="1:3" x14ac:dyDescent="0.25">
      <c r="A918">
        <v>913</v>
      </c>
      <c r="B918" s="1">
        <v>148.5</v>
      </c>
      <c r="C918" s="1">
        <v>339</v>
      </c>
    </row>
    <row r="919" spans="1:3" x14ac:dyDescent="0.25">
      <c r="A919">
        <v>914</v>
      </c>
      <c r="B919" s="1">
        <v>147</v>
      </c>
      <c r="C919" s="1">
        <v>339</v>
      </c>
    </row>
    <row r="920" spans="1:3" x14ac:dyDescent="0.25">
      <c r="A920">
        <v>915</v>
      </c>
      <c r="B920" s="1">
        <v>143</v>
      </c>
      <c r="C920" s="1">
        <v>339</v>
      </c>
    </row>
    <row r="921" spans="1:3" x14ac:dyDescent="0.25">
      <c r="A921">
        <v>916</v>
      </c>
      <c r="B921" s="1">
        <v>140.5</v>
      </c>
      <c r="C921" s="1">
        <v>339</v>
      </c>
    </row>
    <row r="922" spans="1:3" x14ac:dyDescent="0.25">
      <c r="A922">
        <v>917</v>
      </c>
      <c r="B922" s="1">
        <v>138.5</v>
      </c>
      <c r="C922" s="1">
        <v>338.5</v>
      </c>
    </row>
    <row r="923" spans="1:3" x14ac:dyDescent="0.25">
      <c r="A923">
        <v>918</v>
      </c>
      <c r="B923" s="1">
        <v>137.5</v>
      </c>
      <c r="C923" s="1">
        <v>338.5</v>
      </c>
    </row>
    <row r="924" spans="1:3" x14ac:dyDescent="0.25">
      <c r="A924">
        <v>919</v>
      </c>
      <c r="B924" s="1">
        <v>135.5</v>
      </c>
      <c r="C924" s="1">
        <v>338</v>
      </c>
    </row>
    <row r="925" spans="1:3" x14ac:dyDescent="0.25">
      <c r="A925">
        <v>920</v>
      </c>
      <c r="B925" s="1">
        <v>132.5</v>
      </c>
      <c r="C925" s="1">
        <v>335.5</v>
      </c>
    </row>
    <row r="926" spans="1:3" x14ac:dyDescent="0.25">
      <c r="A926">
        <v>921</v>
      </c>
      <c r="B926" s="1">
        <v>131.5</v>
      </c>
      <c r="C926" s="1">
        <v>335</v>
      </c>
    </row>
    <row r="927" spans="1:3" x14ac:dyDescent="0.25">
      <c r="A927">
        <v>922</v>
      </c>
      <c r="B927" s="1">
        <v>133</v>
      </c>
      <c r="C927" s="1">
        <v>336</v>
      </c>
    </row>
    <row r="928" spans="1:3" x14ac:dyDescent="0.25">
      <c r="A928">
        <v>923</v>
      </c>
      <c r="B928" s="1">
        <v>132.5</v>
      </c>
      <c r="C928" s="1">
        <v>336</v>
      </c>
    </row>
    <row r="929" spans="1:3" x14ac:dyDescent="0.25">
      <c r="A929">
        <v>924</v>
      </c>
      <c r="B929" s="1">
        <v>132.5</v>
      </c>
      <c r="C929" s="1">
        <v>336.5</v>
      </c>
    </row>
    <row r="930" spans="1:3" x14ac:dyDescent="0.25">
      <c r="A930">
        <v>925</v>
      </c>
      <c r="B930" s="1">
        <v>131.5</v>
      </c>
      <c r="C930" s="1">
        <v>336</v>
      </c>
    </row>
    <row r="931" spans="1:3" x14ac:dyDescent="0.25">
      <c r="A931">
        <v>926</v>
      </c>
      <c r="B931" s="1">
        <v>133</v>
      </c>
      <c r="C931" s="1">
        <v>335.5</v>
      </c>
    </row>
    <row r="932" spans="1:3" x14ac:dyDescent="0.25">
      <c r="A932">
        <v>927</v>
      </c>
      <c r="B932" s="1">
        <v>131</v>
      </c>
      <c r="C932" s="1">
        <v>334</v>
      </c>
    </row>
    <row r="933" spans="1:3" x14ac:dyDescent="0.25">
      <c r="A933">
        <v>928</v>
      </c>
      <c r="B933" s="1">
        <v>130</v>
      </c>
      <c r="C933" s="1">
        <v>334</v>
      </c>
    </row>
    <row r="934" spans="1:3" x14ac:dyDescent="0.25">
      <c r="A934">
        <v>929</v>
      </c>
      <c r="B934" s="1">
        <v>128.5</v>
      </c>
      <c r="C934" s="1">
        <v>333.5</v>
      </c>
    </row>
    <row r="935" spans="1:3" x14ac:dyDescent="0.25">
      <c r="A935">
        <v>930</v>
      </c>
      <c r="B935" s="1">
        <v>128</v>
      </c>
      <c r="C935" s="1">
        <v>333</v>
      </c>
    </row>
    <row r="936" spans="1:3" x14ac:dyDescent="0.25">
      <c r="A936">
        <v>931</v>
      </c>
      <c r="B936" s="1">
        <v>128</v>
      </c>
      <c r="C936" s="1">
        <v>332</v>
      </c>
    </row>
    <row r="937" spans="1:3" x14ac:dyDescent="0.25">
      <c r="A937">
        <v>932</v>
      </c>
      <c r="B937" s="1">
        <v>125</v>
      </c>
      <c r="C937" s="1">
        <v>331</v>
      </c>
    </row>
    <row r="938" spans="1:3" x14ac:dyDescent="0.25">
      <c r="A938">
        <v>933</v>
      </c>
      <c r="B938" s="1">
        <v>125</v>
      </c>
      <c r="C938" s="1">
        <v>331.5</v>
      </c>
    </row>
    <row r="939" spans="1:3" x14ac:dyDescent="0.25">
      <c r="A939">
        <v>934</v>
      </c>
      <c r="B939" s="1">
        <v>124.5</v>
      </c>
      <c r="C939" s="1">
        <v>330.5</v>
      </c>
    </row>
    <row r="940" spans="1:3" x14ac:dyDescent="0.25">
      <c r="A940">
        <v>935</v>
      </c>
      <c r="B940" s="1">
        <v>124.5</v>
      </c>
      <c r="C940" s="1">
        <v>330.5</v>
      </c>
    </row>
    <row r="941" spans="1:3" x14ac:dyDescent="0.25">
      <c r="A941">
        <v>936</v>
      </c>
      <c r="B941" s="1">
        <v>124.5</v>
      </c>
      <c r="C941" s="1">
        <v>331.5</v>
      </c>
    </row>
    <row r="942" spans="1:3" x14ac:dyDescent="0.25">
      <c r="A942">
        <v>937</v>
      </c>
      <c r="B942" s="1">
        <v>124</v>
      </c>
      <c r="C942" s="1">
        <v>333</v>
      </c>
    </row>
    <row r="943" spans="1:3" x14ac:dyDescent="0.25">
      <c r="A943">
        <v>938</v>
      </c>
      <c r="B943" s="1">
        <v>123.5</v>
      </c>
      <c r="C943" s="1">
        <v>333.5</v>
      </c>
    </row>
    <row r="944" spans="1:3" x14ac:dyDescent="0.25">
      <c r="A944">
        <v>939</v>
      </c>
      <c r="B944" s="1">
        <v>120.5</v>
      </c>
      <c r="C944" s="1">
        <v>334</v>
      </c>
    </row>
    <row r="945" spans="1:3" x14ac:dyDescent="0.25">
      <c r="A945">
        <v>940</v>
      </c>
      <c r="B945" s="1">
        <v>118</v>
      </c>
      <c r="C945" s="1">
        <v>334.5</v>
      </c>
    </row>
    <row r="946" spans="1:3" x14ac:dyDescent="0.25">
      <c r="A946">
        <v>941</v>
      </c>
      <c r="B946" s="1">
        <v>118</v>
      </c>
      <c r="C946" s="1">
        <v>335.5</v>
      </c>
    </row>
    <row r="947" spans="1:3" x14ac:dyDescent="0.25">
      <c r="A947">
        <v>942</v>
      </c>
      <c r="B947" s="1">
        <v>116</v>
      </c>
      <c r="C947" s="1">
        <v>337.5</v>
      </c>
    </row>
    <row r="948" spans="1:3" x14ac:dyDescent="0.25">
      <c r="A948">
        <v>943</v>
      </c>
      <c r="B948" s="1">
        <v>115</v>
      </c>
      <c r="C948" s="1">
        <v>338.5</v>
      </c>
    </row>
    <row r="949" spans="1:3" x14ac:dyDescent="0.25">
      <c r="A949">
        <v>944</v>
      </c>
      <c r="B949" s="1">
        <v>110.26</v>
      </c>
      <c r="C949" s="1">
        <v>338.87</v>
      </c>
    </row>
    <row r="950" spans="1:3" x14ac:dyDescent="0.25">
      <c r="A950">
        <v>945</v>
      </c>
      <c r="B950" s="1">
        <v>106</v>
      </c>
      <c r="C950" s="1">
        <v>336.5</v>
      </c>
    </row>
    <row r="951" spans="1:3" x14ac:dyDescent="0.25">
      <c r="A951">
        <v>946</v>
      </c>
      <c r="B951" s="1">
        <v>101.23</v>
      </c>
      <c r="C951" s="1">
        <v>337.77</v>
      </c>
    </row>
    <row r="952" spans="1:3" x14ac:dyDescent="0.25">
      <c r="A952">
        <v>947</v>
      </c>
      <c r="B952" s="1">
        <v>101.06</v>
      </c>
      <c r="C952" s="1">
        <v>339.18</v>
      </c>
    </row>
    <row r="953" spans="1:3" x14ac:dyDescent="0.25">
      <c r="A953">
        <v>948</v>
      </c>
      <c r="B953" s="1">
        <v>100.5</v>
      </c>
      <c r="C953" s="1">
        <v>339.5</v>
      </c>
    </row>
    <row r="954" spans="1:3" x14ac:dyDescent="0.25">
      <c r="A954">
        <v>949</v>
      </c>
      <c r="B954" s="1">
        <v>98.8</v>
      </c>
      <c r="C954" s="1">
        <v>342.5</v>
      </c>
    </row>
    <row r="955" spans="1:3" x14ac:dyDescent="0.25">
      <c r="A955">
        <v>950</v>
      </c>
      <c r="B955" s="1">
        <v>97.4</v>
      </c>
      <c r="C955" s="1">
        <v>344</v>
      </c>
    </row>
    <row r="956" spans="1:3" x14ac:dyDescent="0.25">
      <c r="A956">
        <v>951</v>
      </c>
      <c r="B956" s="1">
        <v>95.61</v>
      </c>
      <c r="C956" s="1">
        <v>344.74</v>
      </c>
    </row>
    <row r="957" spans="1:3" x14ac:dyDescent="0.25">
      <c r="A957">
        <v>952</v>
      </c>
      <c r="B957" s="1">
        <v>91.29</v>
      </c>
      <c r="C957" s="1">
        <v>343.28</v>
      </c>
    </row>
    <row r="958" spans="1:3" x14ac:dyDescent="0.25">
      <c r="A958">
        <v>953</v>
      </c>
      <c r="B958" s="1">
        <v>90</v>
      </c>
      <c r="C958" s="1">
        <v>342</v>
      </c>
    </row>
    <row r="959" spans="1:3" x14ac:dyDescent="0.25">
      <c r="A959">
        <v>954</v>
      </c>
      <c r="B959" s="1">
        <v>88.2</v>
      </c>
      <c r="C959" s="1">
        <v>344.5</v>
      </c>
    </row>
    <row r="960" spans="1:3" x14ac:dyDescent="0.25">
      <c r="A960">
        <v>955</v>
      </c>
      <c r="B960" s="1">
        <v>86.13</v>
      </c>
      <c r="C960" s="1">
        <v>345.5</v>
      </c>
    </row>
    <row r="961" spans="1:3" x14ac:dyDescent="0.25">
      <c r="A961">
        <v>956</v>
      </c>
      <c r="B961" s="1">
        <v>85.5</v>
      </c>
      <c r="C961" s="1">
        <v>345.5</v>
      </c>
    </row>
    <row r="962" spans="1:3" x14ac:dyDescent="0.25">
      <c r="A962">
        <v>957</v>
      </c>
      <c r="B962" s="1">
        <v>84.4</v>
      </c>
      <c r="C962" s="1">
        <v>345</v>
      </c>
    </row>
    <row r="963" spans="1:3" x14ac:dyDescent="0.25">
      <c r="A963">
        <v>958</v>
      </c>
      <c r="B963" s="1">
        <v>84.4</v>
      </c>
      <c r="C963" s="1">
        <v>345</v>
      </c>
    </row>
    <row r="964" spans="1:3" x14ac:dyDescent="0.25">
      <c r="A964">
        <v>959</v>
      </c>
      <c r="B964" s="1">
        <v>84.27</v>
      </c>
      <c r="C964" s="1">
        <v>344.31</v>
      </c>
    </row>
    <row r="965" spans="1:3" x14ac:dyDescent="0.25">
      <c r="A965">
        <v>960</v>
      </c>
      <c r="B965" s="1">
        <v>83.4</v>
      </c>
      <c r="C965" s="1">
        <v>344</v>
      </c>
    </row>
    <row r="966" spans="1:3" x14ac:dyDescent="0.25">
      <c r="A966">
        <v>961</v>
      </c>
      <c r="B966" s="1">
        <v>83.91</v>
      </c>
      <c r="C966" s="1">
        <v>344.37</v>
      </c>
    </row>
    <row r="967" spans="1:3" x14ac:dyDescent="0.25">
      <c r="A967">
        <v>962</v>
      </c>
      <c r="B967" s="1">
        <v>85</v>
      </c>
      <c r="C967" s="1">
        <v>342</v>
      </c>
    </row>
    <row r="968" spans="1:3" x14ac:dyDescent="0.25">
      <c r="A968">
        <v>963</v>
      </c>
      <c r="B968" s="1">
        <v>85.5</v>
      </c>
      <c r="C968" s="1">
        <v>342</v>
      </c>
    </row>
    <row r="969" spans="1:3" x14ac:dyDescent="0.25">
      <c r="A969">
        <v>964</v>
      </c>
      <c r="B969" s="1">
        <v>82.4</v>
      </c>
      <c r="C969" s="1">
        <v>343.72</v>
      </c>
    </row>
    <row r="970" spans="1:3" x14ac:dyDescent="0.25">
      <c r="A970">
        <v>965</v>
      </c>
      <c r="B970" s="1">
        <v>79.709999999999994</v>
      </c>
      <c r="C970" s="1">
        <v>340.93</v>
      </c>
    </row>
    <row r="971" spans="1:3" x14ac:dyDescent="0.25">
      <c r="A971">
        <v>966</v>
      </c>
      <c r="B971" s="1">
        <v>77.959999999999994</v>
      </c>
      <c r="C971" s="1">
        <v>339.77</v>
      </c>
    </row>
    <row r="972" spans="1:3" x14ac:dyDescent="0.25">
      <c r="A972">
        <v>967</v>
      </c>
      <c r="B972" s="1">
        <v>76</v>
      </c>
      <c r="C972" s="1">
        <v>341</v>
      </c>
    </row>
    <row r="973" spans="1:3" x14ac:dyDescent="0.25">
      <c r="A973">
        <v>968</v>
      </c>
      <c r="B973" s="1">
        <v>75</v>
      </c>
      <c r="C973" s="1">
        <v>342</v>
      </c>
    </row>
    <row r="974" spans="1:3" x14ac:dyDescent="0.25">
      <c r="A974">
        <v>969</v>
      </c>
      <c r="B974" s="1">
        <v>73.45</v>
      </c>
      <c r="C974" s="1">
        <v>343.55</v>
      </c>
    </row>
    <row r="975" spans="1:3" x14ac:dyDescent="0.25">
      <c r="A975">
        <v>970</v>
      </c>
      <c r="B975" s="1">
        <v>73.86</v>
      </c>
      <c r="C975" s="1">
        <v>345.5</v>
      </c>
    </row>
    <row r="976" spans="1:3" x14ac:dyDescent="0.25">
      <c r="A976">
        <v>971</v>
      </c>
      <c r="B976" s="1">
        <v>71.260000000000005</v>
      </c>
      <c r="C976" s="1">
        <v>347.05</v>
      </c>
    </row>
    <row r="977" spans="1:3" x14ac:dyDescent="0.25">
      <c r="A977">
        <v>972</v>
      </c>
      <c r="B977" s="1">
        <v>70.260000000000005</v>
      </c>
      <c r="C977" s="1">
        <v>349.05</v>
      </c>
    </row>
    <row r="978" spans="1:3" x14ac:dyDescent="0.25">
      <c r="A978">
        <v>973</v>
      </c>
      <c r="B978" s="1">
        <v>69</v>
      </c>
      <c r="C978" s="1">
        <v>350.5</v>
      </c>
    </row>
    <row r="979" spans="1:3" x14ac:dyDescent="0.25">
      <c r="A979">
        <v>974</v>
      </c>
      <c r="B979" s="1">
        <v>67</v>
      </c>
      <c r="C979" s="1">
        <v>351</v>
      </c>
    </row>
    <row r="980" spans="1:3" x14ac:dyDescent="0.25">
      <c r="A980">
        <v>975</v>
      </c>
      <c r="B980" s="1">
        <v>67.11</v>
      </c>
      <c r="C980" s="1">
        <v>352.37</v>
      </c>
    </row>
    <row r="981" spans="1:3" x14ac:dyDescent="0.25">
      <c r="A981">
        <v>976</v>
      </c>
      <c r="B981" s="1">
        <v>66.34</v>
      </c>
      <c r="C981" s="1">
        <v>352.72</v>
      </c>
    </row>
    <row r="982" spans="1:3" x14ac:dyDescent="0.25">
      <c r="A982">
        <v>977</v>
      </c>
      <c r="B982" s="1">
        <v>66.5</v>
      </c>
      <c r="C982" s="1">
        <v>352.5</v>
      </c>
    </row>
    <row r="983" spans="1:3" x14ac:dyDescent="0.25">
      <c r="A983">
        <v>978</v>
      </c>
      <c r="B983" s="1">
        <v>66.5</v>
      </c>
      <c r="C983" s="1">
        <v>352.5</v>
      </c>
    </row>
    <row r="984" spans="1:3" x14ac:dyDescent="0.25">
      <c r="A984">
        <v>979</v>
      </c>
      <c r="B984" s="1">
        <v>66.5</v>
      </c>
      <c r="C984" s="1">
        <v>352.5</v>
      </c>
    </row>
    <row r="985" spans="1:3" x14ac:dyDescent="0.25">
      <c r="A985">
        <v>980</v>
      </c>
      <c r="B985" s="1">
        <v>65.930000000000007</v>
      </c>
      <c r="C985" s="1">
        <v>352.07</v>
      </c>
    </row>
    <row r="986" spans="1:3" x14ac:dyDescent="0.25">
      <c r="A986">
        <v>981</v>
      </c>
      <c r="B986" s="1">
        <v>66.5</v>
      </c>
      <c r="C986" s="1">
        <v>352.5</v>
      </c>
    </row>
    <row r="987" spans="1:3" x14ac:dyDescent="0.25">
      <c r="A987">
        <v>982</v>
      </c>
      <c r="B987" s="1">
        <v>65.930000000000007</v>
      </c>
      <c r="C987" s="1">
        <v>352.07</v>
      </c>
    </row>
    <row r="988" spans="1:3" x14ac:dyDescent="0.25">
      <c r="A988">
        <v>983</v>
      </c>
      <c r="B988" s="1">
        <v>65.930000000000007</v>
      </c>
      <c r="C988" s="1">
        <v>352.07</v>
      </c>
    </row>
    <row r="989" spans="1:3" x14ac:dyDescent="0.25">
      <c r="A989">
        <v>984</v>
      </c>
      <c r="B989" s="1">
        <v>65.930000000000007</v>
      </c>
      <c r="C989" s="1">
        <v>352.07</v>
      </c>
    </row>
    <row r="990" spans="1:3" x14ac:dyDescent="0.25">
      <c r="A990">
        <v>985</v>
      </c>
      <c r="B990" s="1">
        <v>66.5</v>
      </c>
      <c r="C990" s="1">
        <v>352.5</v>
      </c>
    </row>
    <row r="991" spans="1:3" x14ac:dyDescent="0.25">
      <c r="A991">
        <v>986</v>
      </c>
      <c r="B991" s="1">
        <v>65.930000000000007</v>
      </c>
      <c r="C991" s="1">
        <v>352.07</v>
      </c>
    </row>
    <row r="992" spans="1:3" x14ac:dyDescent="0.25">
      <c r="A992">
        <v>987</v>
      </c>
      <c r="B992" s="1">
        <v>66.34</v>
      </c>
      <c r="C992" s="1">
        <v>352.72</v>
      </c>
    </row>
    <row r="993" spans="1:3" x14ac:dyDescent="0.25">
      <c r="A993">
        <v>988</v>
      </c>
      <c r="B993" s="1">
        <v>65.83</v>
      </c>
      <c r="C993" s="1">
        <v>352.17</v>
      </c>
    </row>
    <row r="994" spans="1:3" x14ac:dyDescent="0.25">
      <c r="A994">
        <v>989</v>
      </c>
      <c r="B994" s="1">
        <v>66.31</v>
      </c>
      <c r="C994" s="1">
        <v>352.69</v>
      </c>
    </row>
    <row r="995" spans="1:3" x14ac:dyDescent="0.25">
      <c r="A995">
        <v>990</v>
      </c>
      <c r="B995" s="1">
        <v>66.31</v>
      </c>
      <c r="C995" s="1">
        <v>352.69</v>
      </c>
    </row>
    <row r="996" spans="1:3" x14ac:dyDescent="0.25">
      <c r="A996">
        <v>991</v>
      </c>
      <c r="B996" s="1">
        <v>65.83</v>
      </c>
      <c r="C996" s="1">
        <v>352.17</v>
      </c>
    </row>
    <row r="997" spans="1:3" x14ac:dyDescent="0.25">
      <c r="A997">
        <v>992</v>
      </c>
      <c r="B997" s="1">
        <v>65.83</v>
      </c>
      <c r="C997" s="1">
        <v>352.17</v>
      </c>
    </row>
    <row r="998" spans="1:3" x14ac:dyDescent="0.25">
      <c r="A998">
        <v>993</v>
      </c>
      <c r="B998" s="1">
        <v>66.31</v>
      </c>
      <c r="C998" s="1">
        <v>352.69</v>
      </c>
    </row>
    <row r="999" spans="1:3" x14ac:dyDescent="0.25">
      <c r="A999">
        <v>994</v>
      </c>
      <c r="B999" s="1">
        <v>65.83</v>
      </c>
      <c r="C999" s="1">
        <v>352.17</v>
      </c>
    </row>
    <row r="1000" spans="1:3" x14ac:dyDescent="0.25">
      <c r="A1000">
        <v>995</v>
      </c>
      <c r="B1000" s="1">
        <v>66.31</v>
      </c>
      <c r="C1000" s="1">
        <v>352.69</v>
      </c>
    </row>
    <row r="1001" spans="1:3" x14ac:dyDescent="0.25">
      <c r="A1001">
        <v>996</v>
      </c>
      <c r="B1001" s="1">
        <v>65.83</v>
      </c>
      <c r="C1001" s="1">
        <v>352.17</v>
      </c>
    </row>
    <row r="1002" spans="1:3" x14ac:dyDescent="0.25">
      <c r="A1002">
        <v>997</v>
      </c>
      <c r="B1002" s="1">
        <v>65.83</v>
      </c>
      <c r="C1002" s="1">
        <v>352.17</v>
      </c>
    </row>
    <row r="1003" spans="1:3" x14ac:dyDescent="0.25">
      <c r="A1003">
        <v>998</v>
      </c>
      <c r="B1003" s="1">
        <v>65.83</v>
      </c>
      <c r="C1003" s="1">
        <v>352.17</v>
      </c>
    </row>
    <row r="1004" spans="1:3" x14ac:dyDescent="0.25">
      <c r="A1004">
        <v>999</v>
      </c>
      <c r="B1004" s="1">
        <v>65.83</v>
      </c>
      <c r="C1004" s="1">
        <v>352.17</v>
      </c>
    </row>
    <row r="1005" spans="1:3" x14ac:dyDescent="0.25">
      <c r="A1005">
        <v>1000</v>
      </c>
      <c r="B1005" s="1">
        <v>65.930000000000007</v>
      </c>
      <c r="C1005" s="1">
        <v>352.07</v>
      </c>
    </row>
    <row r="1006" spans="1:3" x14ac:dyDescent="0.25">
      <c r="A1006">
        <v>1001</v>
      </c>
      <c r="B1006" s="1">
        <v>69.5</v>
      </c>
      <c r="C1006" s="1">
        <v>349</v>
      </c>
    </row>
    <row r="1007" spans="1:3" x14ac:dyDescent="0.25">
      <c r="A1007">
        <v>1002</v>
      </c>
      <c r="B1007" s="1">
        <v>70.5</v>
      </c>
      <c r="C1007" s="1">
        <v>348</v>
      </c>
    </row>
    <row r="1008" spans="1:3" x14ac:dyDescent="0.25">
      <c r="A1008">
        <v>1003</v>
      </c>
      <c r="B1008" s="1">
        <v>70.5</v>
      </c>
      <c r="C1008" s="1">
        <v>348</v>
      </c>
    </row>
    <row r="1009" spans="1:3" x14ac:dyDescent="0.25">
      <c r="A1009">
        <v>1004</v>
      </c>
      <c r="B1009" s="1">
        <v>68.75</v>
      </c>
      <c r="C1009" s="1">
        <v>351.17</v>
      </c>
    </row>
    <row r="1010" spans="1:3" x14ac:dyDescent="0.25">
      <c r="A1010">
        <v>1005</v>
      </c>
      <c r="B1010" s="1">
        <v>70.77</v>
      </c>
      <c r="C1010" s="1">
        <v>347.77</v>
      </c>
    </row>
    <row r="1011" spans="1:3" x14ac:dyDescent="0.25">
      <c r="A1011">
        <v>1006</v>
      </c>
      <c r="B1011" s="1">
        <v>70.5</v>
      </c>
      <c r="C1011" s="1">
        <v>348</v>
      </c>
    </row>
    <row r="1012" spans="1:3" x14ac:dyDescent="0.25">
      <c r="A1012">
        <v>1007</v>
      </c>
      <c r="B1012" s="1">
        <v>67.5</v>
      </c>
      <c r="C1012" s="1">
        <v>350</v>
      </c>
    </row>
    <row r="1013" spans="1:3" x14ac:dyDescent="0.25">
      <c r="A1013">
        <v>1008</v>
      </c>
      <c r="B1013" s="1">
        <v>67.5</v>
      </c>
      <c r="C1013" s="1">
        <v>350</v>
      </c>
    </row>
    <row r="1014" spans="1:3" x14ac:dyDescent="0.25">
      <c r="A1014">
        <v>1009</v>
      </c>
      <c r="B1014" s="1">
        <v>67.5</v>
      </c>
      <c r="C1014" s="1">
        <v>350</v>
      </c>
    </row>
    <row r="1015" spans="1:3" x14ac:dyDescent="0.25">
      <c r="A1015">
        <v>1010</v>
      </c>
      <c r="B1015" s="1">
        <v>70.5</v>
      </c>
      <c r="C1015" s="1">
        <v>348</v>
      </c>
    </row>
    <row r="1016" spans="1:3" x14ac:dyDescent="0.25">
      <c r="A1016">
        <v>1011</v>
      </c>
      <c r="B1016" s="1">
        <v>70.5</v>
      </c>
      <c r="C1016" s="1">
        <v>348</v>
      </c>
    </row>
    <row r="1017" spans="1:3" x14ac:dyDescent="0.25">
      <c r="A1017">
        <v>1012</v>
      </c>
      <c r="B1017" s="1">
        <v>70.5</v>
      </c>
      <c r="C1017" s="1">
        <v>346.5</v>
      </c>
    </row>
    <row r="1018" spans="1:3" x14ac:dyDescent="0.25">
      <c r="A1018">
        <v>1013</v>
      </c>
      <c r="B1018" s="1">
        <v>70.5</v>
      </c>
      <c r="C1018" s="1">
        <v>347.5</v>
      </c>
    </row>
    <row r="1019" spans="1:3" x14ac:dyDescent="0.25">
      <c r="A1019">
        <v>1014</v>
      </c>
      <c r="B1019" s="1">
        <v>71</v>
      </c>
      <c r="C1019" s="1">
        <v>347</v>
      </c>
    </row>
    <row r="1020" spans="1:3" x14ac:dyDescent="0.25">
      <c r="A1020">
        <v>1015</v>
      </c>
      <c r="B1020" s="1">
        <v>70.5</v>
      </c>
      <c r="C1020" s="1">
        <v>347</v>
      </c>
    </row>
    <row r="1021" spans="1:3" x14ac:dyDescent="0.25">
      <c r="A1021">
        <v>1016</v>
      </c>
      <c r="B1021" s="1">
        <v>70</v>
      </c>
      <c r="C1021" s="1">
        <v>346</v>
      </c>
    </row>
    <row r="1022" spans="1:3" x14ac:dyDescent="0.25">
      <c r="A1022">
        <v>1017</v>
      </c>
      <c r="B1022" s="1">
        <v>71</v>
      </c>
      <c r="C1022" s="1">
        <v>347</v>
      </c>
    </row>
    <row r="1023" spans="1:3" x14ac:dyDescent="0.25">
      <c r="A1023">
        <v>1018</v>
      </c>
      <c r="B1023" s="1">
        <v>70.5</v>
      </c>
      <c r="C1023" s="1">
        <v>347</v>
      </c>
    </row>
    <row r="1024" spans="1:3" x14ac:dyDescent="0.25">
      <c r="A1024">
        <v>1019</v>
      </c>
      <c r="B1024" s="1">
        <v>70.5</v>
      </c>
      <c r="C1024" s="1">
        <v>346.5</v>
      </c>
    </row>
    <row r="1025" spans="1:3" x14ac:dyDescent="0.25">
      <c r="A1025">
        <v>1020</v>
      </c>
      <c r="B1025" s="1">
        <v>70.5</v>
      </c>
      <c r="C1025" s="1">
        <v>346.5</v>
      </c>
    </row>
    <row r="1026" spans="1:3" x14ac:dyDescent="0.25">
      <c r="A1026">
        <v>1021</v>
      </c>
      <c r="B1026" s="1">
        <v>70.5</v>
      </c>
      <c r="C1026" s="1">
        <v>347</v>
      </c>
    </row>
    <row r="1027" spans="1:3" x14ac:dyDescent="0.25">
      <c r="A1027">
        <v>1022</v>
      </c>
      <c r="B1027" s="1">
        <v>70.5</v>
      </c>
      <c r="C1027" s="1">
        <v>346.5</v>
      </c>
    </row>
    <row r="1028" spans="1:3" x14ac:dyDescent="0.25">
      <c r="A1028">
        <v>1023</v>
      </c>
      <c r="B1028" s="1">
        <v>71</v>
      </c>
      <c r="C1028" s="1">
        <v>347</v>
      </c>
    </row>
    <row r="1029" spans="1:3" x14ac:dyDescent="0.25">
      <c r="A1029">
        <v>1024</v>
      </c>
      <c r="B1029" s="1">
        <v>70.5</v>
      </c>
      <c r="C1029" s="1">
        <v>347</v>
      </c>
    </row>
    <row r="1030" spans="1:3" x14ac:dyDescent="0.25">
      <c r="A1030">
        <v>1025</v>
      </c>
      <c r="B1030" s="1">
        <v>71</v>
      </c>
      <c r="C1030" s="1">
        <v>347</v>
      </c>
    </row>
    <row r="1031" spans="1:3" x14ac:dyDescent="0.25">
      <c r="A1031">
        <v>1026</v>
      </c>
      <c r="B1031" s="1">
        <v>70.5</v>
      </c>
      <c r="C1031" s="1">
        <v>347</v>
      </c>
    </row>
    <row r="1032" spans="1:3" x14ac:dyDescent="0.25">
      <c r="A1032">
        <v>1027</v>
      </c>
      <c r="B1032" s="1">
        <v>70.5</v>
      </c>
      <c r="C1032" s="1">
        <v>347.5</v>
      </c>
    </row>
    <row r="1033" spans="1:3" x14ac:dyDescent="0.25">
      <c r="A1033">
        <v>1028</v>
      </c>
      <c r="B1033" s="1">
        <v>67.930000000000007</v>
      </c>
      <c r="C1033" s="1">
        <v>350.07</v>
      </c>
    </row>
    <row r="1034" spans="1:3" x14ac:dyDescent="0.25">
      <c r="A1034">
        <v>1029</v>
      </c>
      <c r="B1034" s="1">
        <v>70.5</v>
      </c>
      <c r="C1034" s="1">
        <v>347.5</v>
      </c>
    </row>
    <row r="1035" spans="1:3" x14ac:dyDescent="0.25">
      <c r="A1035">
        <v>1030</v>
      </c>
      <c r="B1035" s="1">
        <v>70.5</v>
      </c>
      <c r="C1035" s="1">
        <v>347.5</v>
      </c>
    </row>
    <row r="1036" spans="1:3" x14ac:dyDescent="0.25">
      <c r="A1036">
        <v>1031</v>
      </c>
      <c r="B1036" s="1">
        <v>67.930000000000007</v>
      </c>
      <c r="C1036" s="1">
        <v>350.07</v>
      </c>
    </row>
    <row r="1037" spans="1:3" x14ac:dyDescent="0.25">
      <c r="A1037">
        <v>1032</v>
      </c>
      <c r="B1037" s="1">
        <v>67.930000000000007</v>
      </c>
      <c r="C1037" s="1">
        <v>350.07</v>
      </c>
    </row>
    <row r="1038" spans="1:3" x14ac:dyDescent="0.25">
      <c r="A1038">
        <v>1033</v>
      </c>
      <c r="B1038" s="1">
        <v>68</v>
      </c>
      <c r="C1038" s="1">
        <v>350</v>
      </c>
    </row>
    <row r="1039" spans="1:3" x14ac:dyDescent="0.25">
      <c r="A1039">
        <v>1034</v>
      </c>
      <c r="B1039" s="1">
        <v>68</v>
      </c>
      <c r="C1039" s="1">
        <v>350</v>
      </c>
    </row>
    <row r="1040" spans="1:3" x14ac:dyDescent="0.25">
      <c r="A1040">
        <v>1035</v>
      </c>
      <c r="B1040" s="1">
        <v>68.34</v>
      </c>
      <c r="C1040" s="1">
        <v>350.72</v>
      </c>
    </row>
    <row r="1041" spans="1:3" x14ac:dyDescent="0.25">
      <c r="A1041">
        <v>1036</v>
      </c>
      <c r="B1041" s="1">
        <v>67.930000000000007</v>
      </c>
      <c r="C1041" s="1">
        <v>350.07</v>
      </c>
    </row>
    <row r="1042" spans="1:3" x14ac:dyDescent="0.25">
      <c r="A1042">
        <v>1037</v>
      </c>
      <c r="B1042" s="1">
        <v>68.34</v>
      </c>
      <c r="C1042" s="1">
        <v>350.72</v>
      </c>
    </row>
    <row r="1043" spans="1:3" x14ac:dyDescent="0.25">
      <c r="A1043">
        <v>1038</v>
      </c>
      <c r="B1043" s="1">
        <v>68.31</v>
      </c>
      <c r="C1043" s="1">
        <v>350.69</v>
      </c>
    </row>
    <row r="1044" spans="1:3" x14ac:dyDescent="0.25">
      <c r="A1044">
        <v>1039</v>
      </c>
      <c r="B1044" s="1">
        <v>68.34</v>
      </c>
      <c r="C1044" s="1">
        <v>350.72</v>
      </c>
    </row>
    <row r="1045" spans="1:3" x14ac:dyDescent="0.25">
      <c r="A1045">
        <v>1040</v>
      </c>
      <c r="B1045" s="1">
        <v>68.5</v>
      </c>
      <c r="C1045" s="1">
        <v>350.5</v>
      </c>
    </row>
    <row r="1046" spans="1:3" x14ac:dyDescent="0.25">
      <c r="A1046">
        <v>1041</v>
      </c>
      <c r="B1046" s="1">
        <v>69.61</v>
      </c>
      <c r="C1046" s="1">
        <v>350.74</v>
      </c>
    </row>
    <row r="1047" spans="1:3" x14ac:dyDescent="0.25">
      <c r="A1047">
        <v>1042</v>
      </c>
      <c r="B1047" s="1">
        <v>69.5</v>
      </c>
      <c r="C1047" s="1">
        <v>349</v>
      </c>
    </row>
    <row r="1048" spans="1:3" x14ac:dyDescent="0.25">
      <c r="A1048">
        <v>1043</v>
      </c>
      <c r="B1048" s="1">
        <v>71.150000000000006</v>
      </c>
      <c r="C1048" s="1">
        <v>347.85</v>
      </c>
    </row>
    <row r="1049" spans="1:3" x14ac:dyDescent="0.25">
      <c r="A1049">
        <v>1044</v>
      </c>
      <c r="B1049" s="1">
        <v>72.55</v>
      </c>
      <c r="C1049" s="1">
        <v>346.34</v>
      </c>
    </row>
    <row r="1050" spans="1:3" x14ac:dyDescent="0.25">
      <c r="A1050">
        <v>1045</v>
      </c>
      <c r="B1050" s="1">
        <v>73.400000000000006</v>
      </c>
      <c r="C1050" s="1">
        <v>344.72</v>
      </c>
    </row>
    <row r="1051" spans="1:3" x14ac:dyDescent="0.25">
      <c r="A1051">
        <v>1046</v>
      </c>
      <c r="B1051" s="1">
        <v>74</v>
      </c>
      <c r="C1051" s="1">
        <v>343.5</v>
      </c>
    </row>
    <row r="1052" spans="1:3" x14ac:dyDescent="0.25">
      <c r="A1052">
        <v>1047</v>
      </c>
      <c r="B1052" s="1">
        <v>77.5</v>
      </c>
      <c r="C1052" s="1">
        <v>342.5</v>
      </c>
    </row>
    <row r="1053" spans="1:3" x14ac:dyDescent="0.25">
      <c r="A1053">
        <v>1048</v>
      </c>
      <c r="B1053" s="1">
        <v>85.01</v>
      </c>
      <c r="C1053" s="1">
        <v>346.03</v>
      </c>
    </row>
    <row r="1054" spans="1:3" x14ac:dyDescent="0.25">
      <c r="A1054">
        <v>1049</v>
      </c>
      <c r="B1054" s="1">
        <v>90.27</v>
      </c>
      <c r="C1054" s="1">
        <v>349</v>
      </c>
    </row>
    <row r="1055" spans="1:3" x14ac:dyDescent="0.25">
      <c r="A1055">
        <v>1050</v>
      </c>
      <c r="B1055" s="1">
        <v>91.74</v>
      </c>
      <c r="C1055" s="1">
        <v>347.83</v>
      </c>
    </row>
    <row r="1056" spans="1:3" x14ac:dyDescent="0.25">
      <c r="A1056">
        <v>1051</v>
      </c>
      <c r="B1056" s="1">
        <v>92.26</v>
      </c>
      <c r="C1056" s="1">
        <v>344.26</v>
      </c>
    </row>
    <row r="1057" spans="1:3" x14ac:dyDescent="0.25">
      <c r="A1057">
        <v>1052</v>
      </c>
      <c r="B1057" s="1">
        <v>94</v>
      </c>
      <c r="C1057" s="1">
        <v>343</v>
      </c>
    </row>
    <row r="1058" spans="1:3" x14ac:dyDescent="0.25">
      <c r="A1058">
        <v>1053</v>
      </c>
      <c r="B1058" s="1">
        <v>94.29</v>
      </c>
      <c r="C1058" s="1">
        <v>341.77</v>
      </c>
    </row>
    <row r="1059" spans="1:3" x14ac:dyDescent="0.25">
      <c r="A1059">
        <v>1054</v>
      </c>
      <c r="B1059" s="1">
        <v>95.1</v>
      </c>
      <c r="C1059" s="1">
        <v>342.08</v>
      </c>
    </row>
    <row r="1060" spans="1:3" x14ac:dyDescent="0.25">
      <c r="A1060">
        <v>1055</v>
      </c>
      <c r="B1060" s="1">
        <v>96</v>
      </c>
      <c r="C1060" s="1">
        <v>339</v>
      </c>
    </row>
    <row r="1061" spans="1:3" x14ac:dyDescent="0.25">
      <c r="A1061">
        <v>1056</v>
      </c>
      <c r="B1061" s="1">
        <v>97.26</v>
      </c>
      <c r="C1061" s="1">
        <v>337.26</v>
      </c>
    </row>
    <row r="1062" spans="1:3" x14ac:dyDescent="0.25">
      <c r="A1062">
        <v>1057</v>
      </c>
      <c r="B1062" s="1">
        <v>97.5</v>
      </c>
      <c r="C1062" s="1">
        <v>337</v>
      </c>
    </row>
    <row r="1063" spans="1:3" x14ac:dyDescent="0.25">
      <c r="A1063">
        <v>1058</v>
      </c>
      <c r="B1063" s="1">
        <v>97.5</v>
      </c>
      <c r="C1063" s="1">
        <v>336.5</v>
      </c>
    </row>
    <row r="1064" spans="1:3" x14ac:dyDescent="0.25">
      <c r="A1064">
        <v>1059</v>
      </c>
      <c r="B1064" s="1">
        <v>98</v>
      </c>
      <c r="C1064" s="1">
        <v>336.5</v>
      </c>
    </row>
    <row r="1065" spans="1:3" x14ac:dyDescent="0.25">
      <c r="A1065">
        <v>1060</v>
      </c>
      <c r="B1065" s="1">
        <v>99.5</v>
      </c>
      <c r="C1065" s="1">
        <v>337</v>
      </c>
    </row>
    <row r="1066" spans="1:3" x14ac:dyDescent="0.25">
      <c r="A1066">
        <v>1061</v>
      </c>
      <c r="B1066" s="1">
        <v>103</v>
      </c>
      <c r="C1066" s="1">
        <v>340.5</v>
      </c>
    </row>
    <row r="1067" spans="1:3" x14ac:dyDescent="0.25">
      <c r="A1067">
        <v>1062</v>
      </c>
      <c r="B1067" s="1">
        <v>108</v>
      </c>
      <c r="C1067" s="1">
        <v>343.5</v>
      </c>
    </row>
    <row r="1068" spans="1:3" x14ac:dyDescent="0.25">
      <c r="A1068">
        <v>1063</v>
      </c>
      <c r="B1068" s="1">
        <v>112.94</v>
      </c>
      <c r="C1068" s="1">
        <v>346.09</v>
      </c>
    </row>
    <row r="1069" spans="1:3" x14ac:dyDescent="0.25">
      <c r="A1069">
        <v>1064</v>
      </c>
      <c r="B1069" s="1">
        <v>115.5</v>
      </c>
      <c r="C1069" s="1">
        <v>345.5</v>
      </c>
    </row>
    <row r="1070" spans="1:3" x14ac:dyDescent="0.25">
      <c r="A1070">
        <v>1065</v>
      </c>
      <c r="B1070" s="1">
        <v>116.5</v>
      </c>
      <c r="C1070" s="1">
        <v>343</v>
      </c>
    </row>
    <row r="1071" spans="1:3" x14ac:dyDescent="0.25">
      <c r="A1071">
        <v>1066</v>
      </c>
      <c r="B1071" s="1">
        <v>117</v>
      </c>
      <c r="C1071" s="1">
        <v>342</v>
      </c>
    </row>
    <row r="1072" spans="1:3" x14ac:dyDescent="0.25">
      <c r="A1072">
        <v>1067</v>
      </c>
      <c r="B1072" s="1">
        <v>118</v>
      </c>
      <c r="C1072" s="1">
        <v>340.5</v>
      </c>
    </row>
    <row r="1073" spans="1:3" x14ac:dyDescent="0.25">
      <c r="A1073">
        <v>1068</v>
      </c>
      <c r="B1073" s="1">
        <v>120.5</v>
      </c>
      <c r="C1073" s="1">
        <v>338.5</v>
      </c>
    </row>
    <row r="1074" spans="1:3" x14ac:dyDescent="0.25">
      <c r="A1074">
        <v>1069</v>
      </c>
      <c r="B1074" s="1">
        <v>118</v>
      </c>
      <c r="C1074" s="1">
        <v>336.5</v>
      </c>
    </row>
    <row r="1075" spans="1:3" x14ac:dyDescent="0.25">
      <c r="A1075">
        <v>1070</v>
      </c>
      <c r="B1075" s="1">
        <v>120.5</v>
      </c>
      <c r="C1075" s="1">
        <v>335.5</v>
      </c>
    </row>
    <row r="1076" spans="1:3" x14ac:dyDescent="0.25">
      <c r="A1076">
        <v>1071</v>
      </c>
      <c r="B1076" s="1">
        <v>122</v>
      </c>
      <c r="C1076" s="1">
        <v>335</v>
      </c>
    </row>
    <row r="1077" spans="1:3" x14ac:dyDescent="0.25">
      <c r="A1077">
        <v>1072</v>
      </c>
      <c r="B1077" s="1">
        <v>120.5</v>
      </c>
      <c r="C1077" s="1">
        <v>333</v>
      </c>
    </row>
    <row r="1078" spans="1:3" x14ac:dyDescent="0.25">
      <c r="A1078">
        <v>1073</v>
      </c>
      <c r="B1078" s="1">
        <v>123.5</v>
      </c>
      <c r="C1078" s="1">
        <v>335</v>
      </c>
    </row>
    <row r="1079" spans="1:3" x14ac:dyDescent="0.25">
      <c r="A1079">
        <v>1074</v>
      </c>
      <c r="B1079" s="1">
        <v>127</v>
      </c>
      <c r="C1079" s="1">
        <v>337.5</v>
      </c>
    </row>
    <row r="1080" spans="1:3" x14ac:dyDescent="0.25">
      <c r="A1080">
        <v>1075</v>
      </c>
      <c r="B1080" s="1">
        <v>130</v>
      </c>
      <c r="C1080" s="1">
        <v>339</v>
      </c>
    </row>
    <row r="1081" spans="1:3" x14ac:dyDescent="0.25">
      <c r="A1081">
        <v>1076</v>
      </c>
      <c r="B1081" s="1">
        <v>131.5</v>
      </c>
      <c r="C1081" s="1">
        <v>340.5</v>
      </c>
    </row>
    <row r="1082" spans="1:3" x14ac:dyDescent="0.25">
      <c r="A1082">
        <v>1077</v>
      </c>
      <c r="B1082" s="1">
        <v>131.5</v>
      </c>
      <c r="C1082" s="1">
        <v>339</v>
      </c>
    </row>
    <row r="1083" spans="1:3" x14ac:dyDescent="0.25">
      <c r="A1083">
        <v>1078</v>
      </c>
      <c r="B1083" s="1">
        <v>131</v>
      </c>
      <c r="C1083" s="1">
        <v>340</v>
      </c>
    </row>
    <row r="1084" spans="1:3" x14ac:dyDescent="0.25">
      <c r="A1084">
        <v>1079</v>
      </c>
      <c r="B1084" s="1">
        <v>131</v>
      </c>
      <c r="C1084" s="1">
        <v>339</v>
      </c>
    </row>
    <row r="1085" spans="1:3" x14ac:dyDescent="0.25">
      <c r="A1085">
        <v>1080</v>
      </c>
      <c r="B1085" s="1">
        <v>131.5</v>
      </c>
      <c r="C1085" s="1">
        <v>339.5</v>
      </c>
    </row>
    <row r="1086" spans="1:3" x14ac:dyDescent="0.25">
      <c r="A1086">
        <v>1081</v>
      </c>
      <c r="B1086" s="1">
        <v>130.5</v>
      </c>
      <c r="C1086" s="1">
        <v>338</v>
      </c>
    </row>
    <row r="1087" spans="1:3" x14ac:dyDescent="0.25">
      <c r="A1087">
        <v>1082</v>
      </c>
      <c r="B1087" s="1">
        <v>132.5</v>
      </c>
      <c r="C1087" s="1">
        <v>337.5</v>
      </c>
    </row>
    <row r="1088" spans="1:3" x14ac:dyDescent="0.25">
      <c r="A1088">
        <v>1083</v>
      </c>
      <c r="B1088" s="1">
        <v>134</v>
      </c>
      <c r="C1088" s="1">
        <v>335.5</v>
      </c>
    </row>
    <row r="1089" spans="1:3" x14ac:dyDescent="0.25">
      <c r="A1089">
        <v>1084</v>
      </c>
      <c r="B1089" s="1">
        <v>134.11000000000001</v>
      </c>
      <c r="C1089" s="1">
        <v>334.54</v>
      </c>
    </row>
    <row r="1090" spans="1:3" x14ac:dyDescent="0.25">
      <c r="A1090">
        <v>1085</v>
      </c>
      <c r="B1090" s="1">
        <v>136</v>
      </c>
      <c r="C1090" s="1">
        <v>334</v>
      </c>
    </row>
    <row r="1091" spans="1:3" x14ac:dyDescent="0.25">
      <c r="A1091">
        <v>1086</v>
      </c>
      <c r="B1091" s="1">
        <v>139.5</v>
      </c>
      <c r="C1091" s="1">
        <v>335.5</v>
      </c>
    </row>
    <row r="1092" spans="1:3" x14ac:dyDescent="0.25">
      <c r="A1092">
        <v>1087</v>
      </c>
      <c r="B1092" s="1">
        <v>142.5</v>
      </c>
      <c r="C1092" s="1">
        <v>336</v>
      </c>
    </row>
    <row r="1093" spans="1:3" x14ac:dyDescent="0.25">
      <c r="A1093">
        <v>1088</v>
      </c>
      <c r="B1093" s="1">
        <v>145</v>
      </c>
      <c r="C1093" s="1">
        <v>337</v>
      </c>
    </row>
    <row r="1094" spans="1:3" x14ac:dyDescent="0.25">
      <c r="A1094">
        <v>1089</v>
      </c>
      <c r="B1094" s="1">
        <v>144</v>
      </c>
      <c r="C1094" s="1">
        <v>336</v>
      </c>
    </row>
    <row r="1095" spans="1:3" x14ac:dyDescent="0.25">
      <c r="A1095">
        <v>1090</v>
      </c>
      <c r="B1095" s="1">
        <v>144.5</v>
      </c>
      <c r="C1095" s="1">
        <v>336.5</v>
      </c>
    </row>
    <row r="1096" spans="1:3" x14ac:dyDescent="0.25">
      <c r="A1096">
        <v>1091</v>
      </c>
      <c r="B1096" s="1">
        <v>143.91</v>
      </c>
      <c r="C1096" s="1">
        <v>336.63</v>
      </c>
    </row>
    <row r="1097" spans="1:3" x14ac:dyDescent="0.25">
      <c r="A1097">
        <v>1092</v>
      </c>
      <c r="B1097" s="1">
        <v>214.2</v>
      </c>
      <c r="C1097" s="1">
        <v>250</v>
      </c>
    </row>
    <row r="1098" spans="1:3" x14ac:dyDescent="0.25">
      <c r="A1098">
        <v>1093</v>
      </c>
      <c r="B1098" s="1">
        <v>145.18</v>
      </c>
      <c r="C1098" s="1">
        <v>335</v>
      </c>
    </row>
    <row r="1099" spans="1:3" x14ac:dyDescent="0.25">
      <c r="A1099">
        <v>1094</v>
      </c>
      <c r="B1099" s="1">
        <v>145.5</v>
      </c>
      <c r="C1099" s="1">
        <v>333.5</v>
      </c>
    </row>
    <row r="1100" spans="1:3" x14ac:dyDescent="0.25">
      <c r="A1100">
        <v>1095</v>
      </c>
      <c r="B1100" s="1">
        <v>147</v>
      </c>
      <c r="C1100" s="1">
        <v>333</v>
      </c>
    </row>
    <row r="1101" spans="1:3" x14ac:dyDescent="0.25">
      <c r="A1101">
        <v>1096</v>
      </c>
      <c r="B1101" s="1">
        <v>151.66</v>
      </c>
      <c r="C1101" s="1">
        <v>334.08</v>
      </c>
    </row>
    <row r="1102" spans="1:3" x14ac:dyDescent="0.25">
      <c r="A1102">
        <v>1097</v>
      </c>
      <c r="B1102" s="1">
        <v>157.74</v>
      </c>
      <c r="C1102" s="1">
        <v>335.39</v>
      </c>
    </row>
    <row r="1103" spans="1:3" x14ac:dyDescent="0.25">
      <c r="A1103">
        <v>1098</v>
      </c>
      <c r="B1103" s="1">
        <v>163</v>
      </c>
      <c r="C1103" s="1">
        <v>337.5</v>
      </c>
    </row>
    <row r="1104" spans="1:3" x14ac:dyDescent="0.25">
      <c r="A1104">
        <v>1099</v>
      </c>
      <c r="B1104" s="1">
        <v>166.5</v>
      </c>
      <c r="C1104" s="1">
        <v>338</v>
      </c>
    </row>
    <row r="1105" spans="1:3" x14ac:dyDescent="0.25">
      <c r="A1105">
        <v>1100</v>
      </c>
      <c r="B1105" s="1">
        <v>167</v>
      </c>
      <c r="C1105" s="1">
        <v>336.5</v>
      </c>
    </row>
    <row r="1106" spans="1:3" x14ac:dyDescent="0.25">
      <c r="A1106">
        <v>1101</v>
      </c>
      <c r="B1106" s="1">
        <v>165.5</v>
      </c>
      <c r="C1106" s="1">
        <v>335.5</v>
      </c>
    </row>
    <row r="1107" spans="1:3" x14ac:dyDescent="0.25">
      <c r="A1107">
        <v>1102</v>
      </c>
      <c r="B1107" s="1">
        <v>165</v>
      </c>
      <c r="C1107" s="1">
        <v>335.5</v>
      </c>
    </row>
    <row r="1108" spans="1:3" x14ac:dyDescent="0.25">
      <c r="A1108">
        <v>1103</v>
      </c>
      <c r="B1108" s="1">
        <v>166</v>
      </c>
      <c r="C1108" s="1">
        <v>336</v>
      </c>
    </row>
    <row r="1109" spans="1:3" x14ac:dyDescent="0.25">
      <c r="A1109">
        <v>1104</v>
      </c>
      <c r="B1109" s="1">
        <v>165.5</v>
      </c>
      <c r="C1109" s="1">
        <v>336</v>
      </c>
    </row>
    <row r="1110" spans="1:3" x14ac:dyDescent="0.25">
      <c r="A1110">
        <v>1105</v>
      </c>
      <c r="B1110" s="1">
        <v>165.5</v>
      </c>
      <c r="C1110" s="1">
        <v>335.5</v>
      </c>
    </row>
    <row r="1111" spans="1:3" x14ac:dyDescent="0.25">
      <c r="A1111">
        <v>1106</v>
      </c>
      <c r="B1111" s="1">
        <v>166</v>
      </c>
      <c r="C1111" s="1">
        <v>334.5</v>
      </c>
    </row>
    <row r="1112" spans="1:3" x14ac:dyDescent="0.25">
      <c r="A1112">
        <v>1107</v>
      </c>
      <c r="B1112" s="1">
        <v>168.5</v>
      </c>
      <c r="C1112" s="1">
        <v>334</v>
      </c>
    </row>
    <row r="1113" spans="1:3" x14ac:dyDescent="0.25">
      <c r="A1113">
        <v>1108</v>
      </c>
      <c r="B1113" s="1">
        <v>168.5</v>
      </c>
      <c r="C1113" s="1">
        <v>334</v>
      </c>
    </row>
    <row r="1114" spans="1:3" x14ac:dyDescent="0.25">
      <c r="A1114">
        <v>1109</v>
      </c>
      <c r="B1114" s="1">
        <v>171.5</v>
      </c>
      <c r="C1114" s="1">
        <v>335</v>
      </c>
    </row>
    <row r="1115" spans="1:3" x14ac:dyDescent="0.25">
      <c r="A1115">
        <v>1110</v>
      </c>
      <c r="B1115" s="1">
        <v>175.5</v>
      </c>
      <c r="C1115" s="1">
        <v>338</v>
      </c>
    </row>
    <row r="1116" spans="1:3" x14ac:dyDescent="0.25">
      <c r="A1116">
        <v>1111</v>
      </c>
      <c r="B1116" s="1">
        <v>175</v>
      </c>
      <c r="C1116" s="1">
        <v>338</v>
      </c>
    </row>
    <row r="1117" spans="1:3" x14ac:dyDescent="0.25">
      <c r="A1117">
        <v>1112</v>
      </c>
      <c r="B1117" s="1">
        <v>174.5</v>
      </c>
      <c r="C1117" s="1">
        <v>337.5</v>
      </c>
    </row>
    <row r="1118" spans="1:3" x14ac:dyDescent="0.25">
      <c r="A1118">
        <v>1113</v>
      </c>
      <c r="B1118" s="1">
        <v>174.5</v>
      </c>
      <c r="C1118" s="1">
        <v>337.5</v>
      </c>
    </row>
    <row r="1119" spans="1:3" x14ac:dyDescent="0.25">
      <c r="A1119">
        <v>1114</v>
      </c>
      <c r="B1119" s="1">
        <v>174.5</v>
      </c>
      <c r="C1119" s="1">
        <v>338.5</v>
      </c>
    </row>
    <row r="1120" spans="1:3" x14ac:dyDescent="0.25">
      <c r="A1120">
        <v>1115</v>
      </c>
      <c r="B1120" s="1">
        <v>174.5</v>
      </c>
      <c r="C1120" s="1">
        <v>337</v>
      </c>
    </row>
    <row r="1121" spans="1:3" x14ac:dyDescent="0.25">
      <c r="A1121">
        <v>1116</v>
      </c>
      <c r="B1121" s="1">
        <v>174.5</v>
      </c>
      <c r="C1121" s="1">
        <v>338.5</v>
      </c>
    </row>
    <row r="1122" spans="1:3" x14ac:dyDescent="0.25">
      <c r="A1122">
        <v>1117</v>
      </c>
      <c r="B1122" s="1">
        <v>174.27</v>
      </c>
      <c r="C1122" s="1">
        <v>337.27</v>
      </c>
    </row>
    <row r="1123" spans="1:3" x14ac:dyDescent="0.25">
      <c r="A1123">
        <v>1118</v>
      </c>
      <c r="B1123" s="1">
        <v>177</v>
      </c>
      <c r="C1123" s="1">
        <v>338.5</v>
      </c>
    </row>
    <row r="1124" spans="1:3" x14ac:dyDescent="0.25">
      <c r="A1124">
        <v>1119</v>
      </c>
      <c r="B1124" s="1">
        <v>182</v>
      </c>
      <c r="C1124" s="1">
        <v>341.5</v>
      </c>
    </row>
    <row r="1125" spans="1:3" x14ac:dyDescent="0.25">
      <c r="A1125">
        <v>1120</v>
      </c>
      <c r="B1125" s="1">
        <v>185</v>
      </c>
      <c r="C1125" s="1">
        <v>342.5</v>
      </c>
    </row>
    <row r="1126" spans="1:3" x14ac:dyDescent="0.25">
      <c r="A1126">
        <v>1121</v>
      </c>
      <c r="B1126" s="1">
        <v>188.5</v>
      </c>
      <c r="C1126" s="1">
        <v>344</v>
      </c>
    </row>
    <row r="1127" spans="1:3" x14ac:dyDescent="0.25">
      <c r="A1127">
        <v>1122</v>
      </c>
      <c r="B1127" s="1">
        <v>187.5</v>
      </c>
      <c r="C1127" s="1">
        <v>342</v>
      </c>
    </row>
    <row r="1128" spans="1:3" x14ac:dyDescent="0.25">
      <c r="A1128">
        <v>1123</v>
      </c>
      <c r="B1128" s="1">
        <v>189.5</v>
      </c>
      <c r="C1128" s="1">
        <v>341</v>
      </c>
    </row>
    <row r="1129" spans="1:3" x14ac:dyDescent="0.25">
      <c r="A1129">
        <v>1124</v>
      </c>
      <c r="B1129" s="1">
        <v>188.74</v>
      </c>
      <c r="C1129" s="1">
        <v>339.74</v>
      </c>
    </row>
    <row r="1130" spans="1:3" x14ac:dyDescent="0.25">
      <c r="A1130">
        <v>1125</v>
      </c>
      <c r="B1130" s="1">
        <v>190.5</v>
      </c>
      <c r="C1130" s="1">
        <v>338</v>
      </c>
    </row>
    <row r="1131" spans="1:3" x14ac:dyDescent="0.25">
      <c r="A1131">
        <v>1126</v>
      </c>
      <c r="B1131" s="1">
        <v>190.74</v>
      </c>
      <c r="C1131" s="1">
        <v>335.87</v>
      </c>
    </row>
    <row r="1132" spans="1:3" x14ac:dyDescent="0.25">
      <c r="A1132">
        <v>1127</v>
      </c>
      <c r="B1132" s="1">
        <v>191.5</v>
      </c>
      <c r="C1132" s="1">
        <v>335</v>
      </c>
    </row>
    <row r="1133" spans="1:3" x14ac:dyDescent="0.25">
      <c r="A1133">
        <v>1128</v>
      </c>
      <c r="B1133" s="1">
        <v>192</v>
      </c>
      <c r="C1133" s="1">
        <v>333.5</v>
      </c>
    </row>
    <row r="1134" spans="1:3" x14ac:dyDescent="0.25">
      <c r="A1134">
        <v>1129</v>
      </c>
      <c r="B1134" s="1">
        <v>192</v>
      </c>
      <c r="C1134" s="1">
        <v>332.92</v>
      </c>
    </row>
    <row r="1135" spans="1:3" x14ac:dyDescent="0.25">
      <c r="A1135">
        <v>1130</v>
      </c>
      <c r="B1135" s="1">
        <v>193.5</v>
      </c>
      <c r="C1135" s="1">
        <v>331</v>
      </c>
    </row>
    <row r="1136" spans="1:3" x14ac:dyDescent="0.25">
      <c r="A1136">
        <v>1131</v>
      </c>
      <c r="B1136" s="1">
        <v>197</v>
      </c>
      <c r="C1136" s="1">
        <v>331.5</v>
      </c>
    </row>
    <row r="1137" spans="1:3" x14ac:dyDescent="0.25">
      <c r="A1137">
        <v>1132</v>
      </c>
      <c r="B1137" s="1">
        <v>203.5</v>
      </c>
      <c r="C1137" s="1">
        <v>333</v>
      </c>
    </row>
    <row r="1138" spans="1:3" x14ac:dyDescent="0.25">
      <c r="A1138">
        <v>1133</v>
      </c>
      <c r="B1138" s="1">
        <v>209</v>
      </c>
      <c r="C1138" s="1">
        <v>333</v>
      </c>
    </row>
    <row r="1139" spans="1:3" x14ac:dyDescent="0.25">
      <c r="A1139">
        <v>1134</v>
      </c>
      <c r="B1139" s="1">
        <v>211.5</v>
      </c>
      <c r="C1139" s="1">
        <v>332.5</v>
      </c>
    </row>
    <row r="1140" spans="1:3" x14ac:dyDescent="0.25">
      <c r="A1140">
        <v>1135</v>
      </c>
      <c r="B1140" s="1">
        <v>210.5</v>
      </c>
      <c r="C1140" s="1">
        <v>330.5</v>
      </c>
    </row>
    <row r="1141" spans="1:3" x14ac:dyDescent="0.25">
      <c r="A1141">
        <v>1136</v>
      </c>
      <c r="B1141" s="1">
        <v>211</v>
      </c>
      <c r="C1141" s="1">
        <v>329.5</v>
      </c>
    </row>
    <row r="1142" spans="1:3" x14ac:dyDescent="0.25">
      <c r="A1142">
        <v>1137</v>
      </c>
      <c r="B1142" s="1">
        <v>211</v>
      </c>
      <c r="C1142" s="1">
        <v>329.5</v>
      </c>
    </row>
    <row r="1143" spans="1:3" x14ac:dyDescent="0.25">
      <c r="A1143">
        <v>1138</v>
      </c>
      <c r="B1143" s="1">
        <v>210.5</v>
      </c>
      <c r="C1143" s="1">
        <v>329.5</v>
      </c>
    </row>
    <row r="1144" spans="1:3" x14ac:dyDescent="0.25">
      <c r="A1144">
        <v>1139</v>
      </c>
      <c r="B1144" s="1">
        <v>211</v>
      </c>
      <c r="C1144" s="1">
        <v>329.5</v>
      </c>
    </row>
    <row r="1145" spans="1:3" x14ac:dyDescent="0.25">
      <c r="A1145">
        <v>1140</v>
      </c>
      <c r="B1145" s="1">
        <v>210.5</v>
      </c>
      <c r="C1145" s="1">
        <v>329</v>
      </c>
    </row>
    <row r="1146" spans="1:3" x14ac:dyDescent="0.25">
      <c r="A1146">
        <v>1141</v>
      </c>
      <c r="B1146" s="1">
        <v>211</v>
      </c>
      <c r="C1146" s="1">
        <v>329</v>
      </c>
    </row>
    <row r="1147" spans="1:3" x14ac:dyDescent="0.25">
      <c r="A1147">
        <v>1142</v>
      </c>
      <c r="B1147" s="1">
        <v>211.5</v>
      </c>
      <c r="C1147" s="1">
        <v>327</v>
      </c>
    </row>
    <row r="1148" spans="1:3" x14ac:dyDescent="0.25">
      <c r="A1148">
        <v>1143</v>
      </c>
      <c r="B1148" s="1">
        <v>213</v>
      </c>
      <c r="C1148" s="1">
        <v>327</v>
      </c>
    </row>
    <row r="1149" spans="1:3" x14ac:dyDescent="0.25">
      <c r="A1149">
        <v>1144</v>
      </c>
      <c r="B1149" s="1">
        <v>216.5</v>
      </c>
      <c r="C1149" s="1">
        <v>326</v>
      </c>
    </row>
    <row r="1150" spans="1:3" x14ac:dyDescent="0.25">
      <c r="A1150">
        <v>1145</v>
      </c>
      <c r="B1150" s="1">
        <v>217.31</v>
      </c>
      <c r="C1150" s="1">
        <v>327</v>
      </c>
    </row>
    <row r="1151" spans="1:3" x14ac:dyDescent="0.25">
      <c r="A1151">
        <v>1146</v>
      </c>
      <c r="B1151" s="1">
        <v>223</v>
      </c>
      <c r="C1151" s="1">
        <v>329</v>
      </c>
    </row>
    <row r="1152" spans="1:3" x14ac:dyDescent="0.25">
      <c r="A1152">
        <v>1147</v>
      </c>
      <c r="B1152" s="1">
        <v>228.5</v>
      </c>
      <c r="C1152" s="1">
        <v>330</v>
      </c>
    </row>
    <row r="1153" spans="1:3" x14ac:dyDescent="0.25">
      <c r="A1153">
        <v>1148</v>
      </c>
      <c r="B1153" s="1">
        <v>229.5</v>
      </c>
      <c r="C1153" s="1">
        <v>331.5</v>
      </c>
    </row>
    <row r="1154" spans="1:3" x14ac:dyDescent="0.25">
      <c r="A1154">
        <v>1149</v>
      </c>
      <c r="B1154" s="1">
        <v>231</v>
      </c>
      <c r="C1154" s="1">
        <v>332</v>
      </c>
    </row>
    <row r="1155" spans="1:3" x14ac:dyDescent="0.25">
      <c r="A1155">
        <v>1150</v>
      </c>
      <c r="B1155" s="1">
        <v>236.5</v>
      </c>
      <c r="C1155" s="1">
        <v>333</v>
      </c>
    </row>
    <row r="1156" spans="1:3" x14ac:dyDescent="0.25">
      <c r="A1156">
        <v>1151</v>
      </c>
      <c r="B1156" s="1">
        <v>236.5</v>
      </c>
      <c r="C1156" s="1">
        <v>332.5</v>
      </c>
    </row>
    <row r="1157" spans="1:3" x14ac:dyDescent="0.25">
      <c r="A1157">
        <v>1152</v>
      </c>
      <c r="B1157" s="1">
        <v>236.5</v>
      </c>
      <c r="C1157" s="1">
        <v>331.5</v>
      </c>
    </row>
    <row r="1158" spans="1:3" x14ac:dyDescent="0.25">
      <c r="A1158">
        <v>1153</v>
      </c>
      <c r="B1158" s="1">
        <v>236.5</v>
      </c>
      <c r="C1158" s="1">
        <v>329.5</v>
      </c>
    </row>
    <row r="1159" spans="1:3" x14ac:dyDescent="0.25">
      <c r="A1159">
        <v>1154</v>
      </c>
      <c r="B1159" s="1">
        <v>237.5</v>
      </c>
      <c r="C1159" s="1">
        <v>329</v>
      </c>
    </row>
    <row r="1160" spans="1:3" x14ac:dyDescent="0.25">
      <c r="A1160">
        <v>1155</v>
      </c>
      <c r="B1160" s="1">
        <v>237.5</v>
      </c>
      <c r="C1160" s="1">
        <v>328.5</v>
      </c>
    </row>
    <row r="1161" spans="1:3" x14ac:dyDescent="0.25">
      <c r="A1161">
        <v>1156</v>
      </c>
      <c r="B1161" s="1">
        <v>237</v>
      </c>
      <c r="C1161" s="1">
        <v>329</v>
      </c>
    </row>
    <row r="1162" spans="1:3" x14ac:dyDescent="0.25">
      <c r="A1162">
        <v>1157</v>
      </c>
      <c r="B1162" s="1">
        <v>237</v>
      </c>
      <c r="C1162" s="1">
        <v>328.5</v>
      </c>
    </row>
    <row r="1163" spans="1:3" x14ac:dyDescent="0.25">
      <c r="A1163">
        <v>1158</v>
      </c>
      <c r="B1163" s="1">
        <v>236.5</v>
      </c>
      <c r="C1163" s="1">
        <v>329</v>
      </c>
    </row>
    <row r="1164" spans="1:3" x14ac:dyDescent="0.25">
      <c r="A1164">
        <v>1159</v>
      </c>
      <c r="B1164" s="1">
        <v>237.5</v>
      </c>
      <c r="C1164" s="1">
        <v>328.5</v>
      </c>
    </row>
    <row r="1165" spans="1:3" x14ac:dyDescent="0.25">
      <c r="A1165">
        <v>1160</v>
      </c>
      <c r="B1165" s="1">
        <v>232</v>
      </c>
      <c r="C1165" s="1">
        <v>328.5</v>
      </c>
    </row>
    <row r="1166" spans="1:3" x14ac:dyDescent="0.25">
      <c r="A1166">
        <v>1161</v>
      </c>
      <c r="B1166" s="1">
        <v>242</v>
      </c>
      <c r="C1166" s="1">
        <v>330</v>
      </c>
    </row>
    <row r="1167" spans="1:3" x14ac:dyDescent="0.25">
      <c r="A1167">
        <v>1162</v>
      </c>
      <c r="B1167" s="1">
        <v>242</v>
      </c>
      <c r="C1167" s="1">
        <v>330</v>
      </c>
    </row>
    <row r="1168" spans="1:3" x14ac:dyDescent="0.25">
      <c r="A1168">
        <v>1163</v>
      </c>
      <c r="B1168" s="1">
        <v>246</v>
      </c>
      <c r="C1168" s="1">
        <v>329.5</v>
      </c>
    </row>
    <row r="1169" spans="1:3" x14ac:dyDescent="0.25">
      <c r="A1169">
        <v>1164</v>
      </c>
      <c r="B1169" s="1">
        <v>253.5</v>
      </c>
      <c r="C1169" s="1">
        <v>328.5</v>
      </c>
    </row>
    <row r="1170" spans="1:3" x14ac:dyDescent="0.25">
      <c r="A1170">
        <v>1165</v>
      </c>
      <c r="B1170" s="1">
        <v>255</v>
      </c>
      <c r="C1170" s="1">
        <v>327.5</v>
      </c>
    </row>
    <row r="1171" spans="1:3" x14ac:dyDescent="0.25">
      <c r="A1171">
        <v>1166</v>
      </c>
      <c r="B1171" s="1">
        <v>254.5</v>
      </c>
      <c r="C1171" s="1">
        <v>326.5</v>
      </c>
    </row>
    <row r="1172" spans="1:3" x14ac:dyDescent="0.25">
      <c r="A1172">
        <v>1167</v>
      </c>
      <c r="B1172" s="1">
        <v>254.08</v>
      </c>
      <c r="C1172" s="1">
        <v>325.43</v>
      </c>
    </row>
    <row r="1173" spans="1:3" x14ac:dyDescent="0.25">
      <c r="A1173">
        <v>1168</v>
      </c>
      <c r="B1173" s="1">
        <v>255.5</v>
      </c>
      <c r="C1173" s="1">
        <v>323.5</v>
      </c>
    </row>
    <row r="1174" spans="1:3" x14ac:dyDescent="0.25">
      <c r="A1174">
        <v>1169</v>
      </c>
      <c r="B1174" s="1">
        <v>255</v>
      </c>
      <c r="C1174" s="1">
        <v>322</v>
      </c>
    </row>
    <row r="1175" spans="1:3" x14ac:dyDescent="0.25">
      <c r="A1175">
        <v>1170</v>
      </c>
      <c r="B1175" s="1">
        <v>255.5</v>
      </c>
      <c r="C1175" s="1">
        <v>321</v>
      </c>
    </row>
    <row r="1176" spans="1:3" x14ac:dyDescent="0.25">
      <c r="A1176">
        <v>1171</v>
      </c>
      <c r="B1176" s="1">
        <v>256.5</v>
      </c>
      <c r="C1176" s="1">
        <v>319.5</v>
      </c>
    </row>
    <row r="1177" spans="1:3" x14ac:dyDescent="0.25">
      <c r="A1177">
        <v>1172</v>
      </c>
      <c r="B1177" s="1">
        <v>256.5</v>
      </c>
      <c r="C1177" s="1">
        <v>319</v>
      </c>
    </row>
    <row r="1178" spans="1:3" x14ac:dyDescent="0.25">
      <c r="A1178">
        <v>1173</v>
      </c>
      <c r="B1178" s="1">
        <v>256.5</v>
      </c>
      <c r="C1178" s="1">
        <v>317</v>
      </c>
    </row>
    <row r="1179" spans="1:3" x14ac:dyDescent="0.25">
      <c r="A1179">
        <v>1174</v>
      </c>
      <c r="B1179" s="1">
        <v>257.23</v>
      </c>
      <c r="C1179" s="1">
        <v>316.23</v>
      </c>
    </row>
    <row r="1180" spans="1:3" x14ac:dyDescent="0.25">
      <c r="A1180">
        <v>1175</v>
      </c>
      <c r="B1180" s="1">
        <v>256.5</v>
      </c>
      <c r="C1180" s="1">
        <v>314.5</v>
      </c>
    </row>
    <row r="1181" spans="1:3" x14ac:dyDescent="0.25">
      <c r="A1181">
        <v>1176</v>
      </c>
      <c r="B1181" s="1">
        <v>258</v>
      </c>
      <c r="C1181" s="1">
        <v>313.14</v>
      </c>
    </row>
    <row r="1182" spans="1:3" x14ac:dyDescent="0.25">
      <c r="A1182">
        <v>1177</v>
      </c>
      <c r="B1182" s="1">
        <v>258</v>
      </c>
      <c r="C1182" s="1">
        <v>310.5</v>
      </c>
    </row>
    <row r="1183" spans="1:3" x14ac:dyDescent="0.25">
      <c r="A1183">
        <v>1178</v>
      </c>
      <c r="B1183" s="1">
        <v>257</v>
      </c>
      <c r="C1183" s="1">
        <v>309</v>
      </c>
    </row>
    <row r="1184" spans="1:3" x14ac:dyDescent="0.25">
      <c r="A1184">
        <v>1179</v>
      </c>
      <c r="B1184" s="1">
        <v>258.5</v>
      </c>
      <c r="C1184" s="1">
        <v>308</v>
      </c>
    </row>
    <row r="1185" spans="1:3" x14ac:dyDescent="0.25">
      <c r="A1185">
        <v>1180</v>
      </c>
      <c r="B1185" s="1">
        <v>258</v>
      </c>
      <c r="C1185" s="1">
        <v>306.5</v>
      </c>
    </row>
    <row r="1186" spans="1:3" x14ac:dyDescent="0.25">
      <c r="A1186">
        <v>1181</v>
      </c>
      <c r="B1186" s="1">
        <v>260</v>
      </c>
      <c r="C1186" s="1">
        <v>306</v>
      </c>
    </row>
    <row r="1187" spans="1:3" x14ac:dyDescent="0.25">
      <c r="A1187">
        <v>1182</v>
      </c>
      <c r="B1187" s="1">
        <v>259.5</v>
      </c>
      <c r="C1187" s="1">
        <v>306</v>
      </c>
    </row>
    <row r="1188" spans="1:3" x14ac:dyDescent="0.25">
      <c r="A1188">
        <v>1183</v>
      </c>
      <c r="B1188" s="1">
        <v>262.5</v>
      </c>
      <c r="C1188" s="1">
        <v>306.5</v>
      </c>
    </row>
    <row r="1189" spans="1:3" x14ac:dyDescent="0.25">
      <c r="A1189">
        <v>1184</v>
      </c>
      <c r="B1189" s="1">
        <v>264</v>
      </c>
      <c r="C1189" s="1">
        <v>308</v>
      </c>
    </row>
    <row r="1190" spans="1:3" x14ac:dyDescent="0.25">
      <c r="A1190">
        <v>1185</v>
      </c>
      <c r="B1190" s="1">
        <v>264</v>
      </c>
      <c r="C1190" s="1">
        <v>308</v>
      </c>
    </row>
    <row r="1191" spans="1:3" x14ac:dyDescent="0.25">
      <c r="A1191">
        <v>1186</v>
      </c>
      <c r="B1191" s="1">
        <v>270.5</v>
      </c>
      <c r="C1191" s="1">
        <v>309</v>
      </c>
    </row>
    <row r="1192" spans="1:3" x14ac:dyDescent="0.25">
      <c r="A1192">
        <v>1187</v>
      </c>
      <c r="B1192" s="1">
        <v>270.5</v>
      </c>
      <c r="C1192" s="1">
        <v>309</v>
      </c>
    </row>
    <row r="1193" spans="1:3" x14ac:dyDescent="0.25">
      <c r="A1193">
        <v>1188</v>
      </c>
      <c r="B1193" s="1">
        <v>274</v>
      </c>
      <c r="C1193" s="1">
        <v>311.5</v>
      </c>
    </row>
    <row r="1194" spans="1:3" x14ac:dyDescent="0.25">
      <c r="A1194">
        <v>1189</v>
      </c>
      <c r="B1194" s="1">
        <v>274</v>
      </c>
      <c r="C1194" s="1">
        <v>311.5</v>
      </c>
    </row>
    <row r="1195" spans="1:3" x14ac:dyDescent="0.25">
      <c r="A1195">
        <v>1190</v>
      </c>
      <c r="B1195" s="1">
        <v>274</v>
      </c>
      <c r="C1195" s="1">
        <v>311.5</v>
      </c>
    </row>
    <row r="1196" spans="1:3" x14ac:dyDescent="0.25">
      <c r="A1196">
        <v>1191</v>
      </c>
      <c r="B1196" s="1">
        <v>274</v>
      </c>
      <c r="C1196" s="1">
        <v>311.5</v>
      </c>
    </row>
    <row r="1197" spans="1:3" x14ac:dyDescent="0.25">
      <c r="A1197">
        <v>1192</v>
      </c>
      <c r="B1197" s="1">
        <v>274</v>
      </c>
      <c r="C1197" s="1">
        <v>311.5</v>
      </c>
    </row>
    <row r="1198" spans="1:3" x14ac:dyDescent="0.25">
      <c r="A1198">
        <v>1193</v>
      </c>
      <c r="B1198" s="1">
        <v>273</v>
      </c>
      <c r="C1198" s="1">
        <v>320.5</v>
      </c>
    </row>
    <row r="1199" spans="1:3" x14ac:dyDescent="0.25">
      <c r="A1199">
        <v>1194</v>
      </c>
      <c r="B1199" s="1">
        <v>273</v>
      </c>
      <c r="C1199" s="1">
        <v>320.5</v>
      </c>
    </row>
    <row r="1200" spans="1:3" x14ac:dyDescent="0.25">
      <c r="A1200">
        <v>1195</v>
      </c>
      <c r="B1200" s="1">
        <v>271</v>
      </c>
      <c r="C1200" s="1">
        <v>323</v>
      </c>
    </row>
    <row r="1201" spans="1:3" x14ac:dyDescent="0.25">
      <c r="A1201">
        <v>1196</v>
      </c>
      <c r="B1201" s="1">
        <v>272.5</v>
      </c>
      <c r="C1201" s="1">
        <v>325.5</v>
      </c>
    </row>
    <row r="1202" spans="1:3" x14ac:dyDescent="0.25">
      <c r="A1202">
        <v>1197</v>
      </c>
      <c r="B1202" s="1">
        <v>272.5</v>
      </c>
      <c r="C1202" s="1">
        <v>325.5</v>
      </c>
    </row>
    <row r="1203" spans="1:3" x14ac:dyDescent="0.25">
      <c r="A1203">
        <v>1198</v>
      </c>
      <c r="B1203" s="1">
        <v>272.5</v>
      </c>
      <c r="C1203" s="1">
        <v>325.5</v>
      </c>
    </row>
    <row r="1204" spans="1:3" x14ac:dyDescent="0.25">
      <c r="A1204">
        <v>1199</v>
      </c>
      <c r="B1204" s="1">
        <v>271</v>
      </c>
      <c r="C1204" s="1">
        <v>330</v>
      </c>
    </row>
    <row r="1205" spans="1:3" x14ac:dyDescent="0.25">
      <c r="A1205">
        <v>1200</v>
      </c>
      <c r="B1205" s="1">
        <v>271</v>
      </c>
      <c r="C1205" s="1">
        <v>331.5</v>
      </c>
    </row>
    <row r="1206" spans="1:3" x14ac:dyDescent="0.25">
      <c r="A1206">
        <v>1201</v>
      </c>
      <c r="B1206" s="1">
        <v>270.5</v>
      </c>
      <c r="C1206" s="1">
        <v>333.5</v>
      </c>
    </row>
    <row r="1207" spans="1:3" x14ac:dyDescent="0.25">
      <c r="A1207">
        <v>1202</v>
      </c>
      <c r="B1207" s="1">
        <v>270</v>
      </c>
      <c r="C1207" s="1">
        <v>334.5</v>
      </c>
    </row>
    <row r="1208" spans="1:3" x14ac:dyDescent="0.25">
      <c r="A1208">
        <v>1203</v>
      </c>
      <c r="B1208" s="1">
        <v>271</v>
      </c>
      <c r="C1208" s="1">
        <v>336.5</v>
      </c>
    </row>
    <row r="1209" spans="1:3" x14ac:dyDescent="0.25">
      <c r="A1209">
        <v>1204</v>
      </c>
      <c r="B1209" s="1">
        <v>270.5</v>
      </c>
      <c r="C1209" s="1">
        <v>338</v>
      </c>
    </row>
    <row r="1210" spans="1:3" x14ac:dyDescent="0.25">
      <c r="A1210">
        <v>1205</v>
      </c>
      <c r="B1210" s="1">
        <v>270.5</v>
      </c>
      <c r="C1210" s="1">
        <v>338</v>
      </c>
    </row>
    <row r="1211" spans="1:3" x14ac:dyDescent="0.25">
      <c r="A1211">
        <v>1206</v>
      </c>
      <c r="B1211" s="1">
        <v>270.5</v>
      </c>
      <c r="C1211" s="1">
        <v>341.5</v>
      </c>
    </row>
    <row r="1212" spans="1:3" x14ac:dyDescent="0.25">
      <c r="A1212">
        <v>1207</v>
      </c>
      <c r="B1212" s="1">
        <v>269.5</v>
      </c>
      <c r="C1212" s="1">
        <v>344</v>
      </c>
    </row>
    <row r="1213" spans="1:3" x14ac:dyDescent="0.25">
      <c r="A1213">
        <v>1208</v>
      </c>
      <c r="B1213" s="1">
        <v>269.5</v>
      </c>
      <c r="C1213" s="1">
        <v>344</v>
      </c>
    </row>
    <row r="1214" spans="1:3" x14ac:dyDescent="0.25">
      <c r="A1214">
        <v>1209</v>
      </c>
      <c r="B1214" s="1">
        <v>269.5</v>
      </c>
      <c r="C1214" s="1">
        <v>347</v>
      </c>
    </row>
    <row r="1215" spans="1:3" x14ac:dyDescent="0.25">
      <c r="A1215">
        <v>1210</v>
      </c>
      <c r="B1215" s="1">
        <v>274.5</v>
      </c>
      <c r="C1215" s="1">
        <v>350.5</v>
      </c>
    </row>
    <row r="1216" spans="1:3" x14ac:dyDescent="0.25">
      <c r="A1216">
        <v>1211</v>
      </c>
      <c r="B1216" s="1">
        <v>283</v>
      </c>
      <c r="C1216" s="1">
        <v>353.5</v>
      </c>
    </row>
    <row r="1217" spans="1:3" x14ac:dyDescent="0.25">
      <c r="A1217">
        <v>1212</v>
      </c>
      <c r="B1217" s="1">
        <v>288</v>
      </c>
      <c r="C1217" s="1">
        <v>356</v>
      </c>
    </row>
    <row r="1218" spans="1:3" x14ac:dyDescent="0.25">
      <c r="A1218">
        <v>1213</v>
      </c>
      <c r="B1218" s="1">
        <v>291</v>
      </c>
      <c r="C1218" s="1">
        <v>356.5</v>
      </c>
    </row>
    <row r="1219" spans="1:3" x14ac:dyDescent="0.25">
      <c r="A1219">
        <v>1214</v>
      </c>
      <c r="B1219" s="1">
        <v>291</v>
      </c>
      <c r="C1219" s="1">
        <v>356.5</v>
      </c>
    </row>
    <row r="1220" spans="1:3" x14ac:dyDescent="0.25">
      <c r="A1220">
        <v>1215</v>
      </c>
      <c r="B1220" s="1">
        <v>291.5</v>
      </c>
      <c r="C1220" s="1">
        <v>357</v>
      </c>
    </row>
    <row r="1221" spans="1:3" x14ac:dyDescent="0.25">
      <c r="A1221">
        <v>1216</v>
      </c>
      <c r="B1221" s="1">
        <v>290</v>
      </c>
      <c r="C1221" s="1">
        <v>356.5</v>
      </c>
    </row>
    <row r="1222" spans="1:3" x14ac:dyDescent="0.25">
      <c r="A1222">
        <v>1217</v>
      </c>
      <c r="B1222" s="1">
        <v>291</v>
      </c>
      <c r="C1222" s="1">
        <v>357</v>
      </c>
    </row>
    <row r="1223" spans="1:3" x14ac:dyDescent="0.25">
      <c r="A1223">
        <v>1218</v>
      </c>
      <c r="B1223" s="1">
        <v>290</v>
      </c>
      <c r="C1223" s="1">
        <v>356.5</v>
      </c>
    </row>
    <row r="1224" spans="1:3" x14ac:dyDescent="0.25">
      <c r="A1224">
        <v>1219</v>
      </c>
      <c r="B1224" s="1">
        <v>291.5</v>
      </c>
      <c r="C1224" s="1">
        <v>354.5</v>
      </c>
    </row>
    <row r="1225" spans="1:3" x14ac:dyDescent="0.25">
      <c r="A1225">
        <v>1220</v>
      </c>
      <c r="B1225" s="1">
        <v>291.5</v>
      </c>
      <c r="C1225" s="1">
        <v>352.5</v>
      </c>
    </row>
    <row r="1226" spans="1:3" x14ac:dyDescent="0.25">
      <c r="A1226">
        <v>1221</v>
      </c>
      <c r="B1226" s="1">
        <v>295</v>
      </c>
      <c r="C1226" s="1">
        <v>351</v>
      </c>
    </row>
    <row r="1227" spans="1:3" x14ac:dyDescent="0.25">
      <c r="A1227">
        <v>1222</v>
      </c>
      <c r="B1227" s="1">
        <v>295</v>
      </c>
      <c r="C1227" s="1">
        <v>351</v>
      </c>
    </row>
    <row r="1228" spans="1:3" x14ac:dyDescent="0.25">
      <c r="A1228">
        <v>1223</v>
      </c>
      <c r="B1228" s="1">
        <v>295</v>
      </c>
      <c r="C1228" s="1">
        <v>351</v>
      </c>
    </row>
    <row r="1229" spans="1:3" x14ac:dyDescent="0.25">
      <c r="A1229">
        <v>1224</v>
      </c>
      <c r="B1229" s="1">
        <v>295</v>
      </c>
      <c r="C1229" s="1">
        <v>351</v>
      </c>
    </row>
    <row r="1230" spans="1:3" x14ac:dyDescent="0.25">
      <c r="A1230">
        <v>1225</v>
      </c>
      <c r="B1230" s="1">
        <v>295</v>
      </c>
      <c r="C1230" s="1">
        <v>351</v>
      </c>
    </row>
    <row r="1231" spans="1:3" x14ac:dyDescent="0.25">
      <c r="A1231">
        <v>1226</v>
      </c>
      <c r="B1231" s="1">
        <v>295</v>
      </c>
      <c r="C1231" s="1">
        <v>351</v>
      </c>
    </row>
    <row r="1232" spans="1:3" x14ac:dyDescent="0.25">
      <c r="A1232">
        <v>1227</v>
      </c>
      <c r="B1232" s="1">
        <v>295</v>
      </c>
      <c r="C1232" s="1">
        <v>351</v>
      </c>
    </row>
    <row r="1233" spans="1:3" x14ac:dyDescent="0.25">
      <c r="A1233">
        <v>1228</v>
      </c>
      <c r="B1233" s="1">
        <v>295</v>
      </c>
      <c r="C1233" s="1">
        <v>351</v>
      </c>
    </row>
    <row r="1234" spans="1:3" x14ac:dyDescent="0.25">
      <c r="A1234">
        <v>1229</v>
      </c>
      <c r="B1234" s="1">
        <v>295</v>
      </c>
      <c r="C1234" s="1">
        <v>351</v>
      </c>
    </row>
    <row r="1235" spans="1:3" x14ac:dyDescent="0.25">
      <c r="A1235">
        <v>1230</v>
      </c>
      <c r="B1235" s="1">
        <v>295</v>
      </c>
      <c r="C1235" s="1">
        <v>351</v>
      </c>
    </row>
    <row r="1236" spans="1:3" x14ac:dyDescent="0.25">
      <c r="A1236">
        <v>1231</v>
      </c>
      <c r="B1236" s="1">
        <v>295</v>
      </c>
      <c r="C1236" s="1">
        <v>351</v>
      </c>
    </row>
    <row r="1237" spans="1:3" x14ac:dyDescent="0.25">
      <c r="A1237">
        <v>1232</v>
      </c>
      <c r="B1237" s="1">
        <v>295</v>
      </c>
      <c r="C1237" s="1">
        <v>351</v>
      </c>
    </row>
    <row r="1238" spans="1:3" x14ac:dyDescent="0.25">
      <c r="A1238">
        <v>1233</v>
      </c>
      <c r="B1238" s="1">
        <v>295</v>
      </c>
      <c r="C1238" s="1">
        <v>351</v>
      </c>
    </row>
    <row r="1239" spans="1:3" x14ac:dyDescent="0.25">
      <c r="A1239">
        <v>1234</v>
      </c>
      <c r="B1239" s="1">
        <v>295</v>
      </c>
      <c r="C1239" s="1">
        <v>351</v>
      </c>
    </row>
    <row r="1240" spans="1:3" x14ac:dyDescent="0.25">
      <c r="A1240">
        <v>1235</v>
      </c>
      <c r="B1240" s="1">
        <v>295</v>
      </c>
      <c r="C1240" s="1">
        <v>351</v>
      </c>
    </row>
    <row r="1241" spans="1:3" x14ac:dyDescent="0.25">
      <c r="A1241">
        <v>1236</v>
      </c>
      <c r="B1241" s="1">
        <v>295</v>
      </c>
      <c r="C1241" s="1">
        <v>351</v>
      </c>
    </row>
    <row r="1242" spans="1:3" x14ac:dyDescent="0.25">
      <c r="A1242">
        <v>1237</v>
      </c>
      <c r="B1242" s="1">
        <v>295</v>
      </c>
      <c r="C1242" s="1">
        <v>351</v>
      </c>
    </row>
    <row r="1243" spans="1:3" x14ac:dyDescent="0.25">
      <c r="A1243">
        <v>1238</v>
      </c>
      <c r="B1243" s="1">
        <v>295</v>
      </c>
      <c r="C1243" s="1">
        <v>351</v>
      </c>
    </row>
    <row r="1244" spans="1:3" x14ac:dyDescent="0.25">
      <c r="A1244">
        <v>1239</v>
      </c>
      <c r="B1244" s="1">
        <v>295</v>
      </c>
      <c r="C1244" s="1">
        <v>351</v>
      </c>
    </row>
    <row r="1245" spans="1:3" x14ac:dyDescent="0.25">
      <c r="A1245">
        <v>1240</v>
      </c>
      <c r="B1245" s="1">
        <v>295</v>
      </c>
      <c r="C1245" s="1">
        <v>351</v>
      </c>
    </row>
    <row r="1246" spans="1:3" x14ac:dyDescent="0.25">
      <c r="A1246">
        <v>1241</v>
      </c>
      <c r="B1246" s="1">
        <v>295</v>
      </c>
      <c r="C1246" s="1">
        <v>351</v>
      </c>
    </row>
    <row r="1247" spans="1:3" x14ac:dyDescent="0.25">
      <c r="A1247">
        <v>1242</v>
      </c>
      <c r="B1247" s="1">
        <v>295</v>
      </c>
      <c r="C1247" s="1">
        <v>351</v>
      </c>
    </row>
    <row r="1248" spans="1:3" x14ac:dyDescent="0.25">
      <c r="A1248">
        <v>1243</v>
      </c>
      <c r="B1248" s="1">
        <v>295</v>
      </c>
      <c r="C1248" s="1">
        <v>351</v>
      </c>
    </row>
    <row r="1249" spans="1:3" x14ac:dyDescent="0.25">
      <c r="A1249">
        <v>1244</v>
      </c>
      <c r="B1249" s="1">
        <v>318</v>
      </c>
      <c r="C1249" s="1">
        <v>97</v>
      </c>
    </row>
    <row r="1250" spans="1:3" x14ac:dyDescent="0.25">
      <c r="A1250">
        <v>1245</v>
      </c>
      <c r="B1250" s="1">
        <v>318</v>
      </c>
      <c r="C1250" s="1">
        <v>97</v>
      </c>
    </row>
    <row r="1251" spans="1:3" x14ac:dyDescent="0.25">
      <c r="A1251">
        <v>1246</v>
      </c>
      <c r="B1251" s="1">
        <v>318</v>
      </c>
      <c r="C1251" s="1">
        <v>97</v>
      </c>
    </row>
    <row r="1252" spans="1:3" x14ac:dyDescent="0.25">
      <c r="A1252">
        <v>1247</v>
      </c>
      <c r="B1252" s="1">
        <v>318</v>
      </c>
      <c r="C1252" s="1">
        <v>97</v>
      </c>
    </row>
    <row r="1253" spans="1:3" x14ac:dyDescent="0.25">
      <c r="A1253">
        <v>1248</v>
      </c>
      <c r="B1253" s="1">
        <v>318</v>
      </c>
      <c r="C1253" s="1">
        <v>97</v>
      </c>
    </row>
    <row r="1254" spans="1:3" x14ac:dyDescent="0.25">
      <c r="A1254">
        <v>1249</v>
      </c>
      <c r="B1254" s="1">
        <v>318</v>
      </c>
      <c r="C1254" s="1">
        <v>97</v>
      </c>
    </row>
    <row r="1255" spans="1:3" x14ac:dyDescent="0.25">
      <c r="A1255">
        <v>1250</v>
      </c>
      <c r="B1255" s="1">
        <v>318</v>
      </c>
      <c r="C1255" s="1">
        <v>97</v>
      </c>
    </row>
    <row r="1256" spans="1:3" x14ac:dyDescent="0.25">
      <c r="A1256">
        <v>1251</v>
      </c>
      <c r="B1256" s="1">
        <v>318</v>
      </c>
      <c r="C1256" s="1">
        <v>97</v>
      </c>
    </row>
    <row r="1257" spans="1:3" x14ac:dyDescent="0.25">
      <c r="A1257">
        <v>1252</v>
      </c>
      <c r="B1257" s="1">
        <v>318</v>
      </c>
      <c r="C1257" s="1">
        <v>97</v>
      </c>
    </row>
    <row r="1258" spans="1:3" x14ac:dyDescent="0.25">
      <c r="A1258">
        <v>1253</v>
      </c>
      <c r="B1258" s="1">
        <v>318</v>
      </c>
      <c r="C1258" s="1">
        <v>97</v>
      </c>
    </row>
    <row r="1259" spans="1:3" x14ac:dyDescent="0.25">
      <c r="A1259">
        <v>1254</v>
      </c>
      <c r="B1259" s="1">
        <v>318</v>
      </c>
      <c r="C1259" s="1">
        <v>97</v>
      </c>
    </row>
    <row r="1260" spans="1:3" x14ac:dyDescent="0.25">
      <c r="A1260">
        <v>1255</v>
      </c>
      <c r="B1260" s="1">
        <v>318</v>
      </c>
      <c r="C1260" s="1">
        <v>97</v>
      </c>
    </row>
    <row r="1261" spans="1:3" x14ac:dyDescent="0.25">
      <c r="A1261">
        <v>1256</v>
      </c>
      <c r="B1261" s="1">
        <v>318</v>
      </c>
      <c r="C1261" s="1">
        <v>97</v>
      </c>
    </row>
    <row r="1262" spans="1:3" x14ac:dyDescent="0.25">
      <c r="A1262">
        <v>1257</v>
      </c>
      <c r="B1262" s="1">
        <v>318</v>
      </c>
      <c r="C1262" s="1">
        <v>97</v>
      </c>
    </row>
    <row r="1263" spans="1:3" x14ac:dyDescent="0.25">
      <c r="A1263">
        <v>1258</v>
      </c>
      <c r="B1263" s="1">
        <v>318</v>
      </c>
      <c r="C1263" s="1">
        <v>97</v>
      </c>
    </row>
    <row r="1264" spans="1:3" x14ac:dyDescent="0.25">
      <c r="A1264">
        <v>1259</v>
      </c>
      <c r="B1264" s="1">
        <v>318</v>
      </c>
      <c r="C1264" s="1">
        <v>97</v>
      </c>
    </row>
    <row r="1265" spans="1:3" x14ac:dyDescent="0.25">
      <c r="A1265">
        <v>1260</v>
      </c>
      <c r="B1265" s="1">
        <v>318</v>
      </c>
      <c r="C1265" s="1">
        <v>97</v>
      </c>
    </row>
    <row r="1266" spans="1:3" x14ac:dyDescent="0.25">
      <c r="A1266">
        <v>1261</v>
      </c>
      <c r="B1266" s="1">
        <v>318</v>
      </c>
      <c r="C1266" s="1">
        <v>97</v>
      </c>
    </row>
    <row r="1267" spans="1:3" x14ac:dyDescent="0.25">
      <c r="A1267">
        <v>1262</v>
      </c>
      <c r="B1267" s="1">
        <v>318</v>
      </c>
      <c r="C1267" s="1">
        <v>97</v>
      </c>
    </row>
    <row r="1268" spans="1:3" x14ac:dyDescent="0.25">
      <c r="A1268">
        <v>1263</v>
      </c>
      <c r="B1268" s="1">
        <v>318</v>
      </c>
      <c r="C1268" s="1">
        <v>97</v>
      </c>
    </row>
    <row r="1269" spans="1:3" x14ac:dyDescent="0.25">
      <c r="A1269">
        <v>1264</v>
      </c>
      <c r="B1269" s="1">
        <v>318</v>
      </c>
      <c r="C1269" s="1">
        <v>97</v>
      </c>
    </row>
    <row r="1270" spans="1:3" x14ac:dyDescent="0.25">
      <c r="A1270">
        <v>1265</v>
      </c>
      <c r="B1270" s="1">
        <v>318</v>
      </c>
      <c r="C1270" s="1">
        <v>97</v>
      </c>
    </row>
    <row r="1271" spans="1:3" x14ac:dyDescent="0.25">
      <c r="A1271">
        <v>1266</v>
      </c>
      <c r="B1271" s="1">
        <v>318</v>
      </c>
      <c r="C1271" s="1">
        <v>97</v>
      </c>
    </row>
    <row r="1272" spans="1:3" x14ac:dyDescent="0.25">
      <c r="A1272">
        <v>1267</v>
      </c>
      <c r="B1272" s="1">
        <v>318</v>
      </c>
      <c r="C1272" s="1">
        <v>97</v>
      </c>
    </row>
    <row r="1273" spans="1:3" x14ac:dyDescent="0.25">
      <c r="A1273">
        <v>1268</v>
      </c>
      <c r="B1273" s="1">
        <v>318</v>
      </c>
      <c r="C1273" s="1">
        <v>97</v>
      </c>
    </row>
    <row r="1274" spans="1:3" x14ac:dyDescent="0.25">
      <c r="A1274">
        <v>1269</v>
      </c>
      <c r="B1274" s="1">
        <v>318</v>
      </c>
      <c r="C1274" s="1">
        <v>97</v>
      </c>
    </row>
    <row r="1275" spans="1:3" x14ac:dyDescent="0.25">
      <c r="A1275">
        <v>1270</v>
      </c>
      <c r="B1275" s="1">
        <v>318</v>
      </c>
      <c r="C1275" s="1">
        <v>97</v>
      </c>
    </row>
    <row r="1276" spans="1:3" x14ac:dyDescent="0.25">
      <c r="A1276">
        <v>1271</v>
      </c>
      <c r="B1276" s="1">
        <v>318</v>
      </c>
      <c r="C1276" s="1">
        <v>97</v>
      </c>
    </row>
    <row r="1277" spans="1:3" x14ac:dyDescent="0.25">
      <c r="A1277">
        <v>1272</v>
      </c>
      <c r="B1277" s="1">
        <v>318</v>
      </c>
      <c r="C1277" s="1">
        <v>97</v>
      </c>
    </row>
    <row r="1278" spans="1:3" x14ac:dyDescent="0.25">
      <c r="A1278">
        <v>1273</v>
      </c>
      <c r="B1278" s="1">
        <v>281</v>
      </c>
      <c r="C1278" s="1">
        <v>321</v>
      </c>
    </row>
    <row r="1279" spans="1:3" x14ac:dyDescent="0.25">
      <c r="A1279">
        <v>1274</v>
      </c>
      <c r="B1279" s="1">
        <v>281</v>
      </c>
      <c r="C1279" s="1">
        <v>321</v>
      </c>
    </row>
    <row r="1280" spans="1:3" x14ac:dyDescent="0.25">
      <c r="A1280">
        <v>1275</v>
      </c>
      <c r="B1280" s="1">
        <v>281</v>
      </c>
      <c r="C1280" s="1">
        <v>321</v>
      </c>
    </row>
    <row r="1281" spans="1:3" x14ac:dyDescent="0.25">
      <c r="A1281">
        <v>1276</v>
      </c>
      <c r="B1281" s="1">
        <v>272.5</v>
      </c>
      <c r="C1281" s="1">
        <v>320</v>
      </c>
    </row>
    <row r="1282" spans="1:3" x14ac:dyDescent="0.25">
      <c r="A1282">
        <v>1277</v>
      </c>
      <c r="B1282" s="1">
        <v>272.5</v>
      </c>
      <c r="C1282" s="1">
        <v>320</v>
      </c>
    </row>
    <row r="1283" spans="1:3" x14ac:dyDescent="0.25">
      <c r="A1283">
        <v>1278</v>
      </c>
      <c r="B1283" s="1">
        <v>272.5</v>
      </c>
      <c r="C1283" s="1">
        <v>320</v>
      </c>
    </row>
    <row r="1284" spans="1:3" x14ac:dyDescent="0.25">
      <c r="A1284">
        <v>1279</v>
      </c>
      <c r="B1284" s="1">
        <v>272.5</v>
      </c>
      <c r="C1284" s="1">
        <v>320</v>
      </c>
    </row>
    <row r="1285" spans="1:3" x14ac:dyDescent="0.25">
      <c r="A1285">
        <v>1280</v>
      </c>
      <c r="B1285" s="1">
        <v>266</v>
      </c>
      <c r="C1285" s="1">
        <v>321</v>
      </c>
    </row>
    <row r="1286" spans="1:3" x14ac:dyDescent="0.25">
      <c r="A1286">
        <v>1281</v>
      </c>
      <c r="B1286" s="1">
        <v>268.5</v>
      </c>
      <c r="C1286" s="1">
        <v>322</v>
      </c>
    </row>
    <row r="1287" spans="1:3" x14ac:dyDescent="0.25">
      <c r="A1287">
        <v>1282</v>
      </c>
      <c r="B1287" s="1">
        <v>269.5</v>
      </c>
      <c r="C1287" s="1">
        <v>323</v>
      </c>
    </row>
    <row r="1288" spans="1:3" x14ac:dyDescent="0.25">
      <c r="A1288">
        <v>1283</v>
      </c>
      <c r="B1288" s="1">
        <v>266.5</v>
      </c>
      <c r="C1288" s="1">
        <v>326</v>
      </c>
    </row>
    <row r="1289" spans="1:3" x14ac:dyDescent="0.25">
      <c r="A1289">
        <v>1284</v>
      </c>
      <c r="B1289" s="1">
        <v>266</v>
      </c>
      <c r="C1289" s="1">
        <v>328</v>
      </c>
    </row>
    <row r="1290" spans="1:3" x14ac:dyDescent="0.25">
      <c r="A1290">
        <v>1285</v>
      </c>
      <c r="B1290" s="1">
        <v>264.5</v>
      </c>
      <c r="C1290" s="1">
        <v>328.5</v>
      </c>
    </row>
    <row r="1291" spans="1:3" x14ac:dyDescent="0.25">
      <c r="A1291">
        <v>1286</v>
      </c>
      <c r="B1291" s="1">
        <v>261</v>
      </c>
      <c r="C1291" s="1">
        <v>328</v>
      </c>
    </row>
    <row r="1292" spans="1:3" x14ac:dyDescent="0.25">
      <c r="A1292">
        <v>1287</v>
      </c>
      <c r="B1292" s="1">
        <v>256.5</v>
      </c>
      <c r="C1292" s="1">
        <v>327</v>
      </c>
    </row>
    <row r="1293" spans="1:3" x14ac:dyDescent="0.25">
      <c r="A1293">
        <v>1288</v>
      </c>
      <c r="B1293" s="1">
        <v>254.5</v>
      </c>
      <c r="C1293" s="1">
        <v>327</v>
      </c>
    </row>
    <row r="1294" spans="1:3" x14ac:dyDescent="0.25">
      <c r="A1294">
        <v>1289</v>
      </c>
      <c r="B1294" s="1">
        <v>256</v>
      </c>
      <c r="C1294" s="1">
        <v>327.5</v>
      </c>
    </row>
    <row r="1295" spans="1:3" x14ac:dyDescent="0.25">
      <c r="A1295">
        <v>1290</v>
      </c>
      <c r="B1295" s="1">
        <v>256</v>
      </c>
      <c r="C1295" s="1">
        <v>328</v>
      </c>
    </row>
    <row r="1296" spans="1:3" x14ac:dyDescent="0.25">
      <c r="A1296">
        <v>1291</v>
      </c>
      <c r="B1296" s="1">
        <v>256</v>
      </c>
      <c r="C1296" s="1">
        <v>327.5</v>
      </c>
    </row>
    <row r="1297" spans="1:3" x14ac:dyDescent="0.25">
      <c r="A1297">
        <v>1292</v>
      </c>
      <c r="B1297" s="1">
        <v>253.5</v>
      </c>
      <c r="C1297" s="1">
        <v>327</v>
      </c>
    </row>
    <row r="1298" spans="1:3" x14ac:dyDescent="0.25">
      <c r="A1298">
        <v>1293</v>
      </c>
      <c r="B1298" s="1">
        <v>251.5</v>
      </c>
      <c r="C1298" s="1">
        <v>326</v>
      </c>
    </row>
    <row r="1299" spans="1:3" x14ac:dyDescent="0.25">
      <c r="A1299">
        <v>1294</v>
      </c>
      <c r="B1299" s="1">
        <v>251.69</v>
      </c>
      <c r="C1299" s="1">
        <v>326</v>
      </c>
    </row>
    <row r="1300" spans="1:3" x14ac:dyDescent="0.25">
      <c r="A1300">
        <v>1295</v>
      </c>
      <c r="B1300" s="1">
        <v>251.73</v>
      </c>
      <c r="C1300" s="1">
        <v>326.5</v>
      </c>
    </row>
    <row r="1301" spans="1:3" x14ac:dyDescent="0.25">
      <c r="A1301">
        <v>1296</v>
      </c>
      <c r="B1301" s="1">
        <v>251.73</v>
      </c>
      <c r="C1301" s="1">
        <v>326</v>
      </c>
    </row>
    <row r="1302" spans="1:3" x14ac:dyDescent="0.25">
      <c r="A1302">
        <v>1297</v>
      </c>
      <c r="B1302" s="1">
        <v>250</v>
      </c>
      <c r="C1302" s="1">
        <v>326</v>
      </c>
    </row>
    <row r="1303" spans="1:3" x14ac:dyDescent="0.25">
      <c r="A1303">
        <v>1298</v>
      </c>
      <c r="B1303" s="1">
        <v>249.5</v>
      </c>
      <c r="C1303" s="1">
        <v>325</v>
      </c>
    </row>
    <row r="1304" spans="1:3" x14ac:dyDescent="0.25">
      <c r="A1304">
        <v>1299</v>
      </c>
      <c r="B1304" s="1">
        <v>244.73</v>
      </c>
      <c r="C1304" s="1">
        <v>324</v>
      </c>
    </row>
    <row r="1305" spans="1:3" x14ac:dyDescent="0.25">
      <c r="A1305">
        <v>1300</v>
      </c>
      <c r="B1305" s="1">
        <v>244</v>
      </c>
      <c r="C1305" s="1">
        <v>323.5</v>
      </c>
    </row>
    <row r="1306" spans="1:3" x14ac:dyDescent="0.25">
      <c r="A1306">
        <v>1301</v>
      </c>
      <c r="B1306" s="1">
        <v>243.5</v>
      </c>
      <c r="C1306" s="1">
        <v>322</v>
      </c>
    </row>
    <row r="1307" spans="1:3" x14ac:dyDescent="0.25">
      <c r="A1307">
        <v>1302</v>
      </c>
      <c r="B1307" s="1">
        <v>243.5</v>
      </c>
      <c r="C1307" s="1">
        <v>323</v>
      </c>
    </row>
    <row r="1308" spans="1:3" x14ac:dyDescent="0.25">
      <c r="A1308">
        <v>1303</v>
      </c>
      <c r="B1308" s="1">
        <v>243.5</v>
      </c>
      <c r="C1308" s="1">
        <v>324</v>
      </c>
    </row>
    <row r="1309" spans="1:3" x14ac:dyDescent="0.25">
      <c r="A1309">
        <v>1304</v>
      </c>
      <c r="B1309" s="1">
        <v>239.18</v>
      </c>
      <c r="C1309" s="1">
        <v>326</v>
      </c>
    </row>
    <row r="1310" spans="1:3" x14ac:dyDescent="0.25">
      <c r="A1310">
        <v>1305</v>
      </c>
      <c r="B1310" s="1">
        <v>239</v>
      </c>
      <c r="C1310" s="1">
        <v>327</v>
      </c>
    </row>
    <row r="1311" spans="1:3" x14ac:dyDescent="0.25">
      <c r="A1311">
        <v>1306</v>
      </c>
      <c r="B1311" s="1">
        <v>238.5</v>
      </c>
      <c r="C1311" s="1">
        <v>328</v>
      </c>
    </row>
    <row r="1312" spans="1:3" x14ac:dyDescent="0.25">
      <c r="A1312">
        <v>1307</v>
      </c>
      <c r="B1312" s="1">
        <v>238</v>
      </c>
      <c r="C1312" s="1">
        <v>329.5</v>
      </c>
    </row>
    <row r="1313" spans="1:3" x14ac:dyDescent="0.25">
      <c r="A1313">
        <v>1308</v>
      </c>
      <c r="B1313" s="1">
        <v>236.5</v>
      </c>
      <c r="C1313" s="1">
        <v>331</v>
      </c>
    </row>
    <row r="1314" spans="1:3" x14ac:dyDescent="0.25">
      <c r="A1314">
        <v>1309</v>
      </c>
      <c r="B1314" s="1">
        <v>236</v>
      </c>
      <c r="C1314" s="1">
        <v>333</v>
      </c>
    </row>
    <row r="1315" spans="1:3" x14ac:dyDescent="0.25">
      <c r="A1315">
        <v>1310</v>
      </c>
      <c r="B1315" s="1">
        <v>232</v>
      </c>
      <c r="C1315" s="1">
        <v>333</v>
      </c>
    </row>
    <row r="1316" spans="1:3" x14ac:dyDescent="0.25">
      <c r="A1316">
        <v>1311</v>
      </c>
      <c r="B1316" s="1">
        <v>231.5</v>
      </c>
      <c r="C1316" s="1">
        <v>334</v>
      </c>
    </row>
    <row r="1317" spans="1:3" x14ac:dyDescent="0.25">
      <c r="A1317">
        <v>1312</v>
      </c>
      <c r="B1317" s="1">
        <v>227</v>
      </c>
      <c r="C1317" s="1">
        <v>333.5</v>
      </c>
    </row>
    <row r="1318" spans="1:3" x14ac:dyDescent="0.25">
      <c r="A1318">
        <v>1313</v>
      </c>
      <c r="B1318" s="1">
        <v>225</v>
      </c>
      <c r="C1318" s="1">
        <v>332.5</v>
      </c>
    </row>
    <row r="1319" spans="1:3" x14ac:dyDescent="0.25">
      <c r="A1319">
        <v>1314</v>
      </c>
      <c r="B1319" s="1">
        <v>223.5</v>
      </c>
      <c r="C1319" s="1">
        <v>332.21</v>
      </c>
    </row>
    <row r="1320" spans="1:3" x14ac:dyDescent="0.25">
      <c r="A1320">
        <v>1315</v>
      </c>
      <c r="B1320" s="1">
        <v>223.36</v>
      </c>
      <c r="C1320" s="1">
        <v>332.19</v>
      </c>
    </row>
    <row r="1321" spans="1:3" x14ac:dyDescent="0.25">
      <c r="A1321">
        <v>1316</v>
      </c>
      <c r="B1321" s="1">
        <v>222</v>
      </c>
      <c r="C1321" s="1">
        <v>332.5</v>
      </c>
    </row>
    <row r="1322" spans="1:3" x14ac:dyDescent="0.25">
      <c r="A1322">
        <v>1317</v>
      </c>
      <c r="B1322" s="1">
        <v>220</v>
      </c>
      <c r="C1322" s="1">
        <v>331.5</v>
      </c>
    </row>
    <row r="1323" spans="1:3" x14ac:dyDescent="0.25">
      <c r="A1323">
        <v>1318</v>
      </c>
      <c r="B1323" s="1">
        <v>217.5</v>
      </c>
      <c r="C1323" s="1">
        <v>330.13</v>
      </c>
    </row>
    <row r="1324" spans="1:3" x14ac:dyDescent="0.25">
      <c r="A1324">
        <v>1319</v>
      </c>
      <c r="B1324" s="1">
        <v>217.5</v>
      </c>
      <c r="C1324" s="1">
        <v>329.83</v>
      </c>
    </row>
    <row r="1325" spans="1:3" x14ac:dyDescent="0.25">
      <c r="A1325">
        <v>1320</v>
      </c>
      <c r="B1325" s="1">
        <v>217.5</v>
      </c>
      <c r="C1325" s="1">
        <v>329.5</v>
      </c>
    </row>
    <row r="1326" spans="1:3" x14ac:dyDescent="0.25">
      <c r="A1326">
        <v>1321</v>
      </c>
      <c r="B1326" s="1">
        <v>217.5</v>
      </c>
      <c r="C1326" s="1">
        <v>329.5</v>
      </c>
    </row>
    <row r="1327" spans="1:3" x14ac:dyDescent="0.25">
      <c r="A1327">
        <v>1322</v>
      </c>
      <c r="B1327" s="1">
        <v>215</v>
      </c>
      <c r="C1327" s="1">
        <v>328.5</v>
      </c>
    </row>
    <row r="1328" spans="1:3" x14ac:dyDescent="0.25">
      <c r="A1328">
        <v>1323</v>
      </c>
      <c r="B1328" s="1">
        <v>212</v>
      </c>
      <c r="C1328" s="1">
        <v>327.5</v>
      </c>
    </row>
    <row r="1329" spans="1:3" x14ac:dyDescent="0.25">
      <c r="A1329">
        <v>1324</v>
      </c>
      <c r="B1329" s="1">
        <v>210.88</v>
      </c>
      <c r="C1329" s="1">
        <v>327.22000000000003</v>
      </c>
    </row>
    <row r="1330" spans="1:3" x14ac:dyDescent="0.25">
      <c r="A1330">
        <v>1325</v>
      </c>
      <c r="B1330" s="1">
        <v>211.5</v>
      </c>
      <c r="C1330" s="1">
        <v>327.20999999999998</v>
      </c>
    </row>
    <row r="1331" spans="1:3" x14ac:dyDescent="0.25">
      <c r="A1331">
        <v>1326</v>
      </c>
      <c r="B1331" s="1">
        <v>211.5</v>
      </c>
      <c r="C1331" s="1">
        <v>327.20999999999998</v>
      </c>
    </row>
    <row r="1332" spans="1:3" x14ac:dyDescent="0.25">
      <c r="A1332">
        <v>1327</v>
      </c>
      <c r="B1332" s="1">
        <v>209.5</v>
      </c>
      <c r="C1332" s="1">
        <v>326.5</v>
      </c>
    </row>
    <row r="1333" spans="1:3" x14ac:dyDescent="0.25">
      <c r="A1333">
        <v>1328</v>
      </c>
      <c r="B1333" s="1">
        <v>210.5</v>
      </c>
      <c r="C1333" s="1">
        <v>326.83</v>
      </c>
    </row>
    <row r="1334" spans="1:3" x14ac:dyDescent="0.25">
      <c r="A1334">
        <v>1329</v>
      </c>
      <c r="B1334" s="1">
        <v>209.5</v>
      </c>
      <c r="C1334" s="1">
        <v>325.83</v>
      </c>
    </row>
    <row r="1335" spans="1:3" x14ac:dyDescent="0.25">
      <c r="A1335">
        <v>1330</v>
      </c>
      <c r="B1335" s="1">
        <v>210</v>
      </c>
      <c r="C1335" s="1">
        <v>326.5</v>
      </c>
    </row>
    <row r="1336" spans="1:3" x14ac:dyDescent="0.25">
      <c r="A1336">
        <v>1331</v>
      </c>
      <c r="B1336" s="1">
        <v>209</v>
      </c>
      <c r="C1336" s="1">
        <v>326.5</v>
      </c>
    </row>
    <row r="1337" spans="1:3" x14ac:dyDescent="0.25">
      <c r="A1337">
        <v>1332</v>
      </c>
      <c r="B1337" s="1">
        <v>208</v>
      </c>
      <c r="C1337" s="1">
        <v>326.5</v>
      </c>
    </row>
    <row r="1338" spans="1:3" x14ac:dyDescent="0.25">
      <c r="A1338">
        <v>1333</v>
      </c>
      <c r="B1338" s="1">
        <v>204.5</v>
      </c>
      <c r="C1338" s="1">
        <v>327</v>
      </c>
    </row>
    <row r="1339" spans="1:3" x14ac:dyDescent="0.25">
      <c r="A1339">
        <v>1334</v>
      </c>
      <c r="B1339" s="1">
        <v>202.5</v>
      </c>
      <c r="C1339" s="1">
        <v>327.5</v>
      </c>
    </row>
    <row r="1340" spans="1:3" x14ac:dyDescent="0.25">
      <c r="A1340">
        <v>1335</v>
      </c>
      <c r="B1340" s="1">
        <v>199.5</v>
      </c>
      <c r="C1340" s="1">
        <v>327.5</v>
      </c>
    </row>
    <row r="1341" spans="1:3" x14ac:dyDescent="0.25">
      <c r="A1341">
        <v>1336</v>
      </c>
      <c r="B1341" s="1">
        <v>196</v>
      </c>
      <c r="C1341" s="1">
        <v>328.5</v>
      </c>
    </row>
    <row r="1342" spans="1:3" x14ac:dyDescent="0.25">
      <c r="A1342">
        <v>1337</v>
      </c>
      <c r="B1342" s="1">
        <v>194.5</v>
      </c>
      <c r="C1342" s="1">
        <v>328.5</v>
      </c>
    </row>
    <row r="1343" spans="1:3" x14ac:dyDescent="0.25">
      <c r="A1343">
        <v>1338</v>
      </c>
      <c r="B1343" s="1">
        <v>194</v>
      </c>
      <c r="C1343" s="1">
        <v>330.93</v>
      </c>
    </row>
    <row r="1344" spans="1:3" x14ac:dyDescent="0.25">
      <c r="A1344">
        <v>1339</v>
      </c>
      <c r="B1344" s="1">
        <v>192.5</v>
      </c>
      <c r="C1344" s="1">
        <v>332.21</v>
      </c>
    </row>
    <row r="1345" spans="1:3" x14ac:dyDescent="0.25">
      <c r="A1345">
        <v>1340</v>
      </c>
      <c r="B1345" s="1">
        <v>191</v>
      </c>
      <c r="C1345" s="1">
        <v>332.5</v>
      </c>
    </row>
    <row r="1346" spans="1:3" x14ac:dyDescent="0.25">
      <c r="A1346">
        <v>1341</v>
      </c>
      <c r="B1346" s="1">
        <v>188.26</v>
      </c>
      <c r="C1346" s="1">
        <v>334.13</v>
      </c>
    </row>
    <row r="1347" spans="1:3" x14ac:dyDescent="0.25">
      <c r="A1347">
        <v>1342</v>
      </c>
      <c r="B1347" s="1">
        <v>188</v>
      </c>
      <c r="C1347" s="1">
        <v>334.5</v>
      </c>
    </row>
    <row r="1348" spans="1:3" x14ac:dyDescent="0.25">
      <c r="A1348">
        <v>1343</v>
      </c>
      <c r="B1348" s="1">
        <v>188</v>
      </c>
      <c r="C1348" s="1">
        <v>336</v>
      </c>
    </row>
    <row r="1349" spans="1:3" x14ac:dyDescent="0.25">
      <c r="A1349">
        <v>1344</v>
      </c>
      <c r="B1349" s="1">
        <v>187</v>
      </c>
      <c r="C1349" s="1">
        <v>337.5</v>
      </c>
    </row>
    <row r="1350" spans="1:3" x14ac:dyDescent="0.25">
      <c r="A1350">
        <v>1345</v>
      </c>
      <c r="B1350" s="1">
        <v>184.5</v>
      </c>
      <c r="C1350" s="1">
        <v>339</v>
      </c>
    </row>
    <row r="1351" spans="1:3" x14ac:dyDescent="0.25">
      <c r="A1351">
        <v>1346</v>
      </c>
      <c r="B1351" s="1">
        <v>181</v>
      </c>
      <c r="C1351" s="1">
        <v>339.5</v>
      </c>
    </row>
    <row r="1352" spans="1:3" x14ac:dyDescent="0.25">
      <c r="A1352">
        <v>1347</v>
      </c>
      <c r="B1352" s="1">
        <v>178.5</v>
      </c>
      <c r="C1352" s="1">
        <v>340</v>
      </c>
    </row>
    <row r="1353" spans="1:3" x14ac:dyDescent="0.25">
      <c r="A1353">
        <v>1348</v>
      </c>
      <c r="B1353" s="1">
        <v>177.5</v>
      </c>
      <c r="C1353" s="1">
        <v>340</v>
      </c>
    </row>
    <row r="1354" spans="1:3" x14ac:dyDescent="0.25">
      <c r="A1354">
        <v>1349</v>
      </c>
      <c r="B1354" s="1">
        <v>178</v>
      </c>
      <c r="C1354" s="1">
        <v>340.5</v>
      </c>
    </row>
    <row r="1355" spans="1:3" x14ac:dyDescent="0.25">
      <c r="A1355">
        <v>1350</v>
      </c>
      <c r="B1355" s="1">
        <v>177</v>
      </c>
      <c r="C1355" s="1">
        <v>340.5</v>
      </c>
    </row>
    <row r="1356" spans="1:3" x14ac:dyDescent="0.25">
      <c r="A1356">
        <v>1351</v>
      </c>
      <c r="B1356" s="1">
        <v>174</v>
      </c>
      <c r="C1356" s="1">
        <v>339</v>
      </c>
    </row>
    <row r="1357" spans="1:3" x14ac:dyDescent="0.25">
      <c r="A1357">
        <v>1352</v>
      </c>
      <c r="B1357" s="1">
        <v>173.5</v>
      </c>
      <c r="C1357" s="1">
        <v>339</v>
      </c>
    </row>
    <row r="1358" spans="1:3" x14ac:dyDescent="0.25">
      <c r="A1358">
        <v>1353</v>
      </c>
      <c r="B1358" s="1">
        <v>172.5</v>
      </c>
      <c r="C1358" s="1">
        <v>339</v>
      </c>
    </row>
    <row r="1359" spans="1:3" x14ac:dyDescent="0.25">
      <c r="A1359">
        <v>1354</v>
      </c>
      <c r="B1359" s="1">
        <v>173</v>
      </c>
      <c r="C1359" s="1">
        <v>338.5</v>
      </c>
    </row>
    <row r="1360" spans="1:3" x14ac:dyDescent="0.25">
      <c r="A1360">
        <v>1355</v>
      </c>
      <c r="B1360" s="1">
        <v>170.5</v>
      </c>
      <c r="C1360" s="1">
        <v>337.5</v>
      </c>
    </row>
    <row r="1361" spans="1:3" x14ac:dyDescent="0.25">
      <c r="A1361">
        <v>1356</v>
      </c>
      <c r="B1361" s="1">
        <v>170</v>
      </c>
      <c r="C1361" s="1">
        <v>337.5</v>
      </c>
    </row>
    <row r="1362" spans="1:3" x14ac:dyDescent="0.25">
      <c r="A1362">
        <v>1357</v>
      </c>
      <c r="B1362" s="1">
        <v>169.5</v>
      </c>
      <c r="C1362" s="1">
        <v>337</v>
      </c>
    </row>
    <row r="1363" spans="1:3" x14ac:dyDescent="0.25">
      <c r="A1363">
        <v>1358</v>
      </c>
      <c r="B1363" s="1">
        <v>169.5</v>
      </c>
      <c r="C1363" s="1">
        <v>337</v>
      </c>
    </row>
    <row r="1364" spans="1:3" x14ac:dyDescent="0.25">
      <c r="A1364">
        <v>1359</v>
      </c>
      <c r="B1364" s="1">
        <v>169</v>
      </c>
      <c r="C1364" s="1">
        <v>336.5</v>
      </c>
    </row>
    <row r="1365" spans="1:3" x14ac:dyDescent="0.25">
      <c r="A1365">
        <v>1360</v>
      </c>
      <c r="B1365" s="1">
        <v>169</v>
      </c>
      <c r="C1365" s="1">
        <v>336.5</v>
      </c>
    </row>
    <row r="1366" spans="1:3" x14ac:dyDescent="0.25">
      <c r="A1366">
        <v>1361</v>
      </c>
      <c r="B1366" s="1">
        <v>169</v>
      </c>
      <c r="C1366" s="1">
        <v>336.5</v>
      </c>
    </row>
    <row r="1367" spans="1:3" x14ac:dyDescent="0.25">
      <c r="A1367">
        <v>1362</v>
      </c>
      <c r="B1367" s="1">
        <v>169.5</v>
      </c>
      <c r="C1367" s="1">
        <v>336.5</v>
      </c>
    </row>
    <row r="1368" spans="1:3" x14ac:dyDescent="0.25">
      <c r="A1368">
        <v>1363</v>
      </c>
      <c r="B1368" s="1">
        <v>168.5</v>
      </c>
      <c r="C1368" s="1">
        <v>338</v>
      </c>
    </row>
    <row r="1369" spans="1:3" x14ac:dyDescent="0.25">
      <c r="A1369">
        <v>1364</v>
      </c>
      <c r="B1369" s="1">
        <v>167</v>
      </c>
      <c r="C1369" s="1">
        <v>339.5</v>
      </c>
    </row>
    <row r="1370" spans="1:3" x14ac:dyDescent="0.25">
      <c r="A1370">
        <v>1365</v>
      </c>
      <c r="B1370" s="1">
        <v>164.5</v>
      </c>
      <c r="C1370" s="1">
        <v>339.5</v>
      </c>
    </row>
    <row r="1371" spans="1:3" x14ac:dyDescent="0.25">
      <c r="A1371">
        <v>1366</v>
      </c>
      <c r="B1371" s="1">
        <v>162</v>
      </c>
      <c r="C1371" s="1">
        <v>341</v>
      </c>
    </row>
    <row r="1372" spans="1:3" x14ac:dyDescent="0.25">
      <c r="A1372">
        <v>1367</v>
      </c>
      <c r="B1372" s="1">
        <v>157.5</v>
      </c>
      <c r="C1372" s="1">
        <v>341.5</v>
      </c>
    </row>
    <row r="1373" spans="1:3" x14ac:dyDescent="0.25">
      <c r="A1373">
        <v>1368</v>
      </c>
      <c r="B1373" s="1">
        <v>153.52000000000001</v>
      </c>
      <c r="C1373" s="1">
        <v>339.6</v>
      </c>
    </row>
    <row r="1374" spans="1:3" x14ac:dyDescent="0.25">
      <c r="A1374">
        <v>1369</v>
      </c>
      <c r="B1374" s="1">
        <v>151</v>
      </c>
      <c r="C1374" s="1">
        <v>340</v>
      </c>
    </row>
    <row r="1375" spans="1:3" x14ac:dyDescent="0.25">
      <c r="A1375">
        <v>1370</v>
      </c>
      <c r="B1375" s="1">
        <v>149</v>
      </c>
      <c r="C1375" s="1">
        <v>340</v>
      </c>
    </row>
    <row r="1376" spans="1:3" x14ac:dyDescent="0.25">
      <c r="A1376">
        <v>1371</v>
      </c>
      <c r="B1376" s="1">
        <v>149</v>
      </c>
      <c r="C1376" s="1">
        <v>341</v>
      </c>
    </row>
    <row r="1377" spans="1:3" x14ac:dyDescent="0.25">
      <c r="A1377">
        <v>1372</v>
      </c>
      <c r="B1377" s="1">
        <v>147.5</v>
      </c>
      <c r="C1377" s="1">
        <v>341</v>
      </c>
    </row>
    <row r="1378" spans="1:3" x14ac:dyDescent="0.25">
      <c r="A1378">
        <v>1373</v>
      </c>
      <c r="B1378" s="1">
        <v>143.5</v>
      </c>
      <c r="C1378" s="1">
        <v>338.5</v>
      </c>
    </row>
    <row r="1379" spans="1:3" x14ac:dyDescent="0.25">
      <c r="A1379">
        <v>1374</v>
      </c>
      <c r="B1379" s="1">
        <v>142.5</v>
      </c>
      <c r="C1379" s="1">
        <v>337.5</v>
      </c>
    </row>
    <row r="1380" spans="1:3" x14ac:dyDescent="0.25">
      <c r="A1380">
        <v>1375</v>
      </c>
      <c r="B1380" s="1">
        <v>139.5</v>
      </c>
      <c r="C1380" s="1">
        <v>336.5</v>
      </c>
    </row>
    <row r="1381" spans="1:3" x14ac:dyDescent="0.25">
      <c r="A1381">
        <v>1376</v>
      </c>
      <c r="B1381" s="1">
        <v>139.5</v>
      </c>
      <c r="C1381" s="1">
        <v>336.5</v>
      </c>
    </row>
    <row r="1382" spans="1:3" x14ac:dyDescent="0.25">
      <c r="A1382">
        <v>1377</v>
      </c>
      <c r="B1382" s="1">
        <v>138.5</v>
      </c>
      <c r="C1382" s="1">
        <v>335.5</v>
      </c>
    </row>
    <row r="1383" spans="1:3" x14ac:dyDescent="0.25">
      <c r="A1383">
        <v>1378</v>
      </c>
      <c r="B1383" s="1">
        <v>135.5</v>
      </c>
      <c r="C1383" s="1">
        <v>333</v>
      </c>
    </row>
    <row r="1384" spans="1:3" x14ac:dyDescent="0.25">
      <c r="A1384">
        <v>1379</v>
      </c>
      <c r="B1384" s="1">
        <v>135.5</v>
      </c>
      <c r="C1384" s="1">
        <v>332</v>
      </c>
    </row>
    <row r="1385" spans="1:3" x14ac:dyDescent="0.25">
      <c r="A1385">
        <v>1380</v>
      </c>
      <c r="B1385" s="1">
        <v>134.5</v>
      </c>
      <c r="C1385" s="1">
        <v>332</v>
      </c>
    </row>
    <row r="1386" spans="1:3" x14ac:dyDescent="0.25">
      <c r="A1386">
        <v>1381</v>
      </c>
      <c r="B1386" s="1">
        <v>135</v>
      </c>
      <c r="C1386" s="1">
        <v>332</v>
      </c>
    </row>
    <row r="1387" spans="1:3" x14ac:dyDescent="0.25">
      <c r="A1387">
        <v>1382</v>
      </c>
      <c r="B1387" s="1">
        <v>133.5</v>
      </c>
      <c r="C1387" s="1">
        <v>332.5</v>
      </c>
    </row>
    <row r="1388" spans="1:3" x14ac:dyDescent="0.25">
      <c r="A1388">
        <v>1383</v>
      </c>
      <c r="B1388" s="1">
        <v>134.11000000000001</v>
      </c>
      <c r="C1388" s="1">
        <v>333.54</v>
      </c>
    </row>
    <row r="1389" spans="1:3" x14ac:dyDescent="0.25">
      <c r="A1389">
        <v>1384</v>
      </c>
      <c r="B1389" s="1">
        <v>133.11000000000001</v>
      </c>
      <c r="C1389" s="1">
        <v>334.54</v>
      </c>
    </row>
    <row r="1390" spans="1:3" x14ac:dyDescent="0.25">
      <c r="A1390">
        <v>1385</v>
      </c>
      <c r="B1390" s="1">
        <v>132</v>
      </c>
      <c r="C1390" s="1">
        <v>336</v>
      </c>
    </row>
    <row r="1391" spans="1:3" x14ac:dyDescent="0.25">
      <c r="A1391">
        <v>1386</v>
      </c>
      <c r="B1391" s="1">
        <v>130</v>
      </c>
      <c r="C1391" s="1">
        <v>337.5</v>
      </c>
    </row>
    <row r="1392" spans="1:3" x14ac:dyDescent="0.25">
      <c r="A1392">
        <v>1387</v>
      </c>
      <c r="B1392" s="1">
        <v>130</v>
      </c>
      <c r="C1392" s="1">
        <v>338.5</v>
      </c>
    </row>
    <row r="1393" spans="1:3" x14ac:dyDescent="0.25">
      <c r="A1393">
        <v>1388</v>
      </c>
      <c r="B1393" s="1">
        <v>128.5</v>
      </c>
      <c r="C1393" s="1">
        <v>340.5</v>
      </c>
    </row>
    <row r="1394" spans="1:3" x14ac:dyDescent="0.25">
      <c r="A1394">
        <v>1389</v>
      </c>
      <c r="B1394" s="1">
        <v>127.69</v>
      </c>
      <c r="C1394" s="1">
        <v>342.12</v>
      </c>
    </row>
    <row r="1395" spans="1:3" x14ac:dyDescent="0.25">
      <c r="A1395">
        <v>1390</v>
      </c>
      <c r="B1395" s="1">
        <v>125.65</v>
      </c>
      <c r="C1395" s="1">
        <v>343.84</v>
      </c>
    </row>
    <row r="1396" spans="1:3" x14ac:dyDescent="0.25">
      <c r="A1396">
        <v>1391</v>
      </c>
      <c r="B1396" s="1">
        <v>119.15</v>
      </c>
      <c r="C1396" s="1">
        <v>342.15</v>
      </c>
    </row>
    <row r="1397" spans="1:3" x14ac:dyDescent="0.25">
      <c r="A1397">
        <v>1392</v>
      </c>
      <c r="B1397" s="1">
        <v>118.06</v>
      </c>
      <c r="C1397" s="1">
        <v>343.18</v>
      </c>
    </row>
    <row r="1398" spans="1:3" x14ac:dyDescent="0.25">
      <c r="A1398">
        <v>1393</v>
      </c>
      <c r="B1398" s="1">
        <v>117</v>
      </c>
      <c r="C1398" s="1">
        <v>343.5</v>
      </c>
    </row>
    <row r="1399" spans="1:3" x14ac:dyDescent="0.25">
      <c r="A1399">
        <v>1394</v>
      </c>
      <c r="B1399" s="1">
        <v>116.5</v>
      </c>
      <c r="C1399" s="1">
        <v>344.5</v>
      </c>
    </row>
    <row r="1400" spans="1:3" x14ac:dyDescent="0.25">
      <c r="A1400">
        <v>1395</v>
      </c>
      <c r="B1400" s="1">
        <v>116</v>
      </c>
      <c r="C1400" s="1">
        <v>345</v>
      </c>
    </row>
    <row r="1401" spans="1:3" x14ac:dyDescent="0.25">
      <c r="A1401">
        <v>1396</v>
      </c>
      <c r="B1401" s="1">
        <v>116.5</v>
      </c>
      <c r="C1401" s="1">
        <v>345.5</v>
      </c>
    </row>
    <row r="1402" spans="1:3" x14ac:dyDescent="0.25">
      <c r="A1402">
        <v>1397</v>
      </c>
      <c r="B1402" s="1">
        <v>115.5</v>
      </c>
      <c r="C1402" s="1">
        <v>345.5</v>
      </c>
    </row>
    <row r="1403" spans="1:3" x14ac:dyDescent="0.25">
      <c r="A1403">
        <v>1398</v>
      </c>
      <c r="B1403" s="1">
        <v>112.95</v>
      </c>
      <c r="C1403" s="1">
        <v>346.26</v>
      </c>
    </row>
    <row r="1404" spans="1:3" x14ac:dyDescent="0.25">
      <c r="A1404">
        <v>1399</v>
      </c>
      <c r="B1404" s="1">
        <v>112.5</v>
      </c>
      <c r="C1404" s="1">
        <v>342.5</v>
      </c>
    </row>
    <row r="1405" spans="1:3" x14ac:dyDescent="0.25">
      <c r="A1405">
        <v>1400</v>
      </c>
      <c r="B1405" s="1">
        <v>112.5</v>
      </c>
      <c r="C1405" s="1">
        <v>343</v>
      </c>
    </row>
    <row r="1406" spans="1:3" x14ac:dyDescent="0.25">
      <c r="A1406">
        <v>1401</v>
      </c>
      <c r="B1406" s="1">
        <v>111</v>
      </c>
      <c r="C1406" s="1">
        <v>342</v>
      </c>
    </row>
    <row r="1407" spans="1:3" x14ac:dyDescent="0.25">
      <c r="A1407">
        <v>1402</v>
      </c>
      <c r="B1407" s="1">
        <v>112</v>
      </c>
      <c r="C1407" s="1">
        <v>342</v>
      </c>
    </row>
    <row r="1408" spans="1:3" x14ac:dyDescent="0.25">
      <c r="A1408">
        <v>1403</v>
      </c>
      <c r="B1408" s="1">
        <v>108</v>
      </c>
      <c r="C1408" s="1">
        <v>340</v>
      </c>
    </row>
    <row r="1409" spans="1:3" x14ac:dyDescent="0.25">
      <c r="A1409">
        <v>1404</v>
      </c>
      <c r="B1409" s="1">
        <v>104.5</v>
      </c>
      <c r="C1409" s="1">
        <v>336.5</v>
      </c>
    </row>
    <row r="1410" spans="1:3" x14ac:dyDescent="0.25">
      <c r="A1410">
        <v>1405</v>
      </c>
      <c r="B1410" s="1">
        <v>102.5</v>
      </c>
      <c r="C1410" s="1">
        <v>335.5</v>
      </c>
    </row>
    <row r="1411" spans="1:3" x14ac:dyDescent="0.25">
      <c r="A1411">
        <v>1406</v>
      </c>
      <c r="B1411" s="1">
        <v>103</v>
      </c>
      <c r="C1411" s="1">
        <v>335.5</v>
      </c>
    </row>
    <row r="1412" spans="1:3" x14ac:dyDescent="0.25">
      <c r="A1412">
        <v>1407</v>
      </c>
      <c r="B1412" s="1">
        <v>102.5</v>
      </c>
      <c r="C1412" s="1">
        <v>335.5</v>
      </c>
    </row>
    <row r="1413" spans="1:3" x14ac:dyDescent="0.25">
      <c r="A1413">
        <v>1408</v>
      </c>
      <c r="B1413" s="1">
        <v>101.06</v>
      </c>
      <c r="C1413" s="1">
        <v>336.06</v>
      </c>
    </row>
    <row r="1414" spans="1:3" x14ac:dyDescent="0.25">
      <c r="A1414">
        <v>1409</v>
      </c>
      <c r="B1414" s="1">
        <v>101.5</v>
      </c>
      <c r="C1414" s="1">
        <v>337</v>
      </c>
    </row>
    <row r="1415" spans="1:3" x14ac:dyDescent="0.25">
      <c r="A1415">
        <v>1410</v>
      </c>
      <c r="B1415" s="1">
        <v>100</v>
      </c>
      <c r="C1415" s="1">
        <v>338.5</v>
      </c>
    </row>
    <row r="1416" spans="1:3" x14ac:dyDescent="0.25">
      <c r="A1416">
        <v>1411</v>
      </c>
      <c r="B1416" s="1">
        <v>95.5</v>
      </c>
      <c r="C1416" s="1">
        <v>338</v>
      </c>
    </row>
    <row r="1417" spans="1:3" x14ac:dyDescent="0.25">
      <c r="A1417">
        <v>1412</v>
      </c>
      <c r="B1417" s="1">
        <v>92.5</v>
      </c>
      <c r="C1417" s="1">
        <v>338.5</v>
      </c>
    </row>
    <row r="1418" spans="1:3" x14ac:dyDescent="0.25">
      <c r="A1418">
        <v>1413</v>
      </c>
      <c r="B1418" s="1">
        <v>92</v>
      </c>
      <c r="C1418" s="1">
        <v>339</v>
      </c>
    </row>
    <row r="1419" spans="1:3" x14ac:dyDescent="0.25">
      <c r="A1419">
        <v>1414</v>
      </c>
      <c r="B1419" s="1">
        <v>91</v>
      </c>
      <c r="C1419" s="1">
        <v>340.5</v>
      </c>
    </row>
    <row r="1420" spans="1:3" x14ac:dyDescent="0.25">
      <c r="A1420">
        <v>1415</v>
      </c>
      <c r="B1420" s="1">
        <v>90</v>
      </c>
      <c r="C1420" s="1">
        <v>341.5</v>
      </c>
    </row>
    <row r="1421" spans="1:3" x14ac:dyDescent="0.25">
      <c r="A1421">
        <v>1416</v>
      </c>
      <c r="B1421" s="1">
        <v>86</v>
      </c>
      <c r="C1421" s="1">
        <v>341</v>
      </c>
    </row>
    <row r="1422" spans="1:3" x14ac:dyDescent="0.25">
      <c r="A1422">
        <v>1417</v>
      </c>
      <c r="B1422" s="1">
        <v>87</v>
      </c>
      <c r="C1422" s="1">
        <v>343.5</v>
      </c>
    </row>
    <row r="1423" spans="1:3" x14ac:dyDescent="0.25">
      <c r="A1423">
        <v>1418</v>
      </c>
      <c r="B1423" s="1">
        <v>82.91</v>
      </c>
      <c r="C1423" s="1">
        <v>346.37</v>
      </c>
    </row>
    <row r="1424" spans="1:3" x14ac:dyDescent="0.25">
      <c r="A1424">
        <v>1419</v>
      </c>
      <c r="B1424" s="1">
        <v>81.96</v>
      </c>
      <c r="C1424" s="1">
        <v>347.77</v>
      </c>
    </row>
    <row r="1425" spans="1:3" x14ac:dyDescent="0.25">
      <c r="A1425">
        <v>1420</v>
      </c>
      <c r="B1425" s="1">
        <v>79.86</v>
      </c>
      <c r="C1425" s="1">
        <v>348.5</v>
      </c>
    </row>
    <row r="1426" spans="1:3" x14ac:dyDescent="0.25">
      <c r="A1426">
        <v>1421</v>
      </c>
      <c r="B1426" s="1">
        <v>78.959999999999994</v>
      </c>
      <c r="C1426" s="1">
        <v>351.11</v>
      </c>
    </row>
    <row r="1427" spans="1:3" x14ac:dyDescent="0.25">
      <c r="A1427">
        <v>1422</v>
      </c>
      <c r="B1427" s="1">
        <v>76.3</v>
      </c>
      <c r="C1427" s="1">
        <v>351.95</v>
      </c>
    </row>
    <row r="1428" spans="1:3" x14ac:dyDescent="0.25">
      <c r="A1428">
        <v>1423</v>
      </c>
      <c r="B1428" s="1">
        <v>75</v>
      </c>
      <c r="C1428" s="1">
        <v>352</v>
      </c>
    </row>
    <row r="1429" spans="1:3" x14ac:dyDescent="0.25">
      <c r="A1429">
        <v>1424</v>
      </c>
      <c r="B1429" s="1">
        <v>71.739999999999995</v>
      </c>
      <c r="C1429" s="1">
        <v>348.83</v>
      </c>
    </row>
    <row r="1430" spans="1:3" x14ac:dyDescent="0.25">
      <c r="A1430">
        <v>1425</v>
      </c>
      <c r="B1430" s="1">
        <v>71.5</v>
      </c>
      <c r="C1430" s="1">
        <v>346</v>
      </c>
    </row>
    <row r="1431" spans="1:3" x14ac:dyDescent="0.25">
      <c r="A1431">
        <v>1426</v>
      </c>
      <c r="B1431" s="1">
        <v>69</v>
      </c>
      <c r="C1431" s="1">
        <v>348</v>
      </c>
    </row>
    <row r="1432" spans="1:3" x14ac:dyDescent="0.25">
      <c r="A1432">
        <v>1427</v>
      </c>
      <c r="B1432" s="1">
        <v>71.5</v>
      </c>
      <c r="C1432" s="1">
        <v>346</v>
      </c>
    </row>
    <row r="1433" spans="1:3" x14ac:dyDescent="0.25">
      <c r="A1433">
        <v>1428</v>
      </c>
      <c r="B1433" s="1">
        <v>69</v>
      </c>
      <c r="C1433" s="1">
        <v>348</v>
      </c>
    </row>
    <row r="1434" spans="1:3" x14ac:dyDescent="0.25">
      <c r="A1434">
        <v>1429</v>
      </c>
      <c r="B1434" s="1">
        <v>72</v>
      </c>
      <c r="C1434" s="1">
        <v>345.5</v>
      </c>
    </row>
    <row r="1435" spans="1:3" x14ac:dyDescent="0.25">
      <c r="A1435">
        <v>1430</v>
      </c>
      <c r="B1435" s="1">
        <v>71.5</v>
      </c>
      <c r="C1435" s="1">
        <v>345.5</v>
      </c>
    </row>
    <row r="1436" spans="1:3" x14ac:dyDescent="0.25">
      <c r="A1436">
        <v>1431</v>
      </c>
      <c r="B1436" s="1">
        <v>72</v>
      </c>
      <c r="C1436" s="1">
        <v>345</v>
      </c>
    </row>
    <row r="1437" spans="1:3" x14ac:dyDescent="0.25">
      <c r="A1437">
        <v>1432</v>
      </c>
      <c r="B1437" s="1">
        <v>69</v>
      </c>
      <c r="C1437" s="1">
        <v>348</v>
      </c>
    </row>
    <row r="1438" spans="1:3" x14ac:dyDescent="0.25">
      <c r="A1438">
        <v>1433</v>
      </c>
      <c r="B1438" s="1">
        <v>69</v>
      </c>
      <c r="C1438" s="1">
        <v>348</v>
      </c>
    </row>
    <row r="1439" spans="1:3" x14ac:dyDescent="0.25">
      <c r="A1439">
        <v>1434</v>
      </c>
      <c r="B1439" s="1">
        <v>69</v>
      </c>
      <c r="C1439" s="1">
        <v>348</v>
      </c>
    </row>
    <row r="1440" spans="1:3" x14ac:dyDescent="0.25">
      <c r="A1440">
        <v>1435</v>
      </c>
      <c r="B1440" s="1">
        <v>72</v>
      </c>
      <c r="C1440" s="1">
        <v>345</v>
      </c>
    </row>
    <row r="1441" spans="1:3" x14ac:dyDescent="0.25">
      <c r="A1441">
        <v>1436</v>
      </c>
      <c r="B1441" s="1">
        <v>69</v>
      </c>
      <c r="C1441" s="1">
        <v>348</v>
      </c>
    </row>
    <row r="1442" spans="1:3" x14ac:dyDescent="0.25">
      <c r="A1442">
        <v>1437</v>
      </c>
      <c r="B1442" s="1">
        <v>69</v>
      </c>
      <c r="C1442" s="1">
        <v>348</v>
      </c>
    </row>
    <row r="1443" spans="1:3" x14ac:dyDescent="0.25">
      <c r="A1443">
        <v>1438</v>
      </c>
      <c r="B1443" s="1">
        <v>69</v>
      </c>
      <c r="C1443" s="1">
        <v>348</v>
      </c>
    </row>
    <row r="1444" spans="1:3" x14ac:dyDescent="0.25">
      <c r="A1444">
        <v>1439</v>
      </c>
      <c r="B1444" s="1">
        <v>69</v>
      </c>
      <c r="C1444" s="1">
        <v>348</v>
      </c>
    </row>
    <row r="1445" spans="1:3" x14ac:dyDescent="0.25">
      <c r="A1445">
        <v>1440</v>
      </c>
      <c r="B1445" s="1">
        <v>69</v>
      </c>
      <c r="C1445" s="1">
        <v>348</v>
      </c>
    </row>
    <row r="1446" spans="1:3" x14ac:dyDescent="0.25">
      <c r="A1446">
        <v>1441</v>
      </c>
      <c r="B1446" s="1">
        <v>69</v>
      </c>
      <c r="C1446" s="1">
        <v>348</v>
      </c>
    </row>
    <row r="1447" spans="1:3" x14ac:dyDescent="0.25">
      <c r="A1447">
        <v>1442</v>
      </c>
      <c r="B1447" s="1">
        <v>69</v>
      </c>
      <c r="C1447" s="1">
        <v>348</v>
      </c>
    </row>
    <row r="1448" spans="1:3" x14ac:dyDescent="0.25">
      <c r="A1448">
        <v>1443</v>
      </c>
      <c r="B1448" s="1">
        <v>69</v>
      </c>
      <c r="C1448" s="1">
        <v>348</v>
      </c>
    </row>
    <row r="1449" spans="1:3" x14ac:dyDescent="0.25">
      <c r="A1449">
        <v>1444</v>
      </c>
      <c r="B1449" s="1">
        <v>69</v>
      </c>
      <c r="C1449" s="1">
        <v>348</v>
      </c>
    </row>
    <row r="1450" spans="1:3" x14ac:dyDescent="0.25">
      <c r="A1450">
        <v>1445</v>
      </c>
      <c r="B1450" s="1">
        <v>71.5</v>
      </c>
      <c r="C1450" s="1">
        <v>345.5</v>
      </c>
    </row>
    <row r="1451" spans="1:3" x14ac:dyDescent="0.25">
      <c r="A1451">
        <v>1446</v>
      </c>
      <c r="B1451" s="1">
        <v>69.150000000000006</v>
      </c>
      <c r="C1451" s="1">
        <v>347.85</v>
      </c>
    </row>
    <row r="1452" spans="1:3" x14ac:dyDescent="0.25">
      <c r="A1452">
        <v>1447</v>
      </c>
      <c r="B1452" s="1">
        <v>71.5</v>
      </c>
      <c r="C1452" s="1">
        <v>345.5</v>
      </c>
    </row>
    <row r="1453" spans="1:3" x14ac:dyDescent="0.25">
      <c r="A1453">
        <v>1448</v>
      </c>
      <c r="B1453" s="1">
        <v>69</v>
      </c>
      <c r="C1453" s="1">
        <v>348</v>
      </c>
    </row>
    <row r="1454" spans="1:3" x14ac:dyDescent="0.25">
      <c r="A1454">
        <v>1449</v>
      </c>
      <c r="B1454" s="1">
        <v>68</v>
      </c>
      <c r="C1454" s="1">
        <v>347</v>
      </c>
    </row>
    <row r="1455" spans="1:3" x14ac:dyDescent="0.25">
      <c r="A1455">
        <v>1450</v>
      </c>
      <c r="B1455" s="1">
        <v>68.5</v>
      </c>
      <c r="C1455" s="1">
        <v>347.5</v>
      </c>
    </row>
    <row r="1456" spans="1:3" x14ac:dyDescent="0.25">
      <c r="A1456">
        <v>1451</v>
      </c>
      <c r="B1456" s="1">
        <v>68</v>
      </c>
      <c r="C1456" s="1">
        <v>347</v>
      </c>
    </row>
    <row r="1457" spans="1:3" x14ac:dyDescent="0.25">
      <c r="A1457">
        <v>1452</v>
      </c>
      <c r="B1457" s="1">
        <v>68.5</v>
      </c>
      <c r="C1457" s="1">
        <v>347.5</v>
      </c>
    </row>
    <row r="1458" spans="1:3" x14ac:dyDescent="0.25">
      <c r="A1458">
        <v>1453</v>
      </c>
      <c r="B1458" s="1">
        <v>68</v>
      </c>
      <c r="C1458" s="1">
        <v>347</v>
      </c>
    </row>
    <row r="1459" spans="1:3" x14ac:dyDescent="0.25">
      <c r="A1459">
        <v>1454</v>
      </c>
      <c r="B1459" s="1">
        <v>71.5</v>
      </c>
      <c r="C1459" s="1">
        <v>345</v>
      </c>
    </row>
    <row r="1460" spans="1:3" x14ac:dyDescent="0.25">
      <c r="A1460">
        <v>1455</v>
      </c>
      <c r="B1460" s="1">
        <v>71.5</v>
      </c>
      <c r="C1460" s="1">
        <v>345</v>
      </c>
    </row>
    <row r="1461" spans="1:3" x14ac:dyDescent="0.25">
      <c r="A1461">
        <v>1456</v>
      </c>
      <c r="B1461" s="1">
        <v>69</v>
      </c>
      <c r="C1461" s="1">
        <v>348</v>
      </c>
    </row>
    <row r="1462" spans="1:3" x14ac:dyDescent="0.25">
      <c r="A1462">
        <v>1457</v>
      </c>
      <c r="B1462" s="1">
        <v>70.5</v>
      </c>
      <c r="C1462" s="1">
        <v>345.5</v>
      </c>
    </row>
    <row r="1463" spans="1:3" x14ac:dyDescent="0.25">
      <c r="A1463">
        <v>1458</v>
      </c>
      <c r="B1463" s="1">
        <v>72</v>
      </c>
      <c r="C1463" s="1">
        <v>345</v>
      </c>
    </row>
    <row r="1464" spans="1:3" x14ac:dyDescent="0.25">
      <c r="A1464">
        <v>1459</v>
      </c>
      <c r="B1464" s="1">
        <v>69.150000000000006</v>
      </c>
      <c r="C1464" s="1">
        <v>347.85</v>
      </c>
    </row>
    <row r="1465" spans="1:3" x14ac:dyDescent="0.25">
      <c r="A1465">
        <v>1460</v>
      </c>
      <c r="B1465" s="1">
        <v>72</v>
      </c>
      <c r="C1465" s="1">
        <v>345</v>
      </c>
    </row>
    <row r="1466" spans="1:3" x14ac:dyDescent="0.25">
      <c r="A1466">
        <v>1461</v>
      </c>
      <c r="B1466" s="1">
        <v>69.150000000000006</v>
      </c>
      <c r="C1466" s="1">
        <v>347.85</v>
      </c>
    </row>
    <row r="1467" spans="1:3" x14ac:dyDescent="0.25">
      <c r="A1467">
        <v>1462</v>
      </c>
      <c r="B1467" s="1">
        <v>71.5</v>
      </c>
      <c r="C1467" s="1">
        <v>345.5</v>
      </c>
    </row>
    <row r="1468" spans="1:3" x14ac:dyDescent="0.25">
      <c r="A1468">
        <v>1463</v>
      </c>
      <c r="B1468" s="1">
        <v>72.5</v>
      </c>
      <c r="C1468" s="1">
        <v>346.5</v>
      </c>
    </row>
    <row r="1469" spans="1:3" x14ac:dyDescent="0.25">
      <c r="A1469">
        <v>1464</v>
      </c>
      <c r="B1469" s="1">
        <v>75.13</v>
      </c>
      <c r="C1469" s="1">
        <v>352</v>
      </c>
    </row>
    <row r="1470" spans="1:3" x14ac:dyDescent="0.25">
      <c r="A1470">
        <v>1465</v>
      </c>
      <c r="B1470" s="1">
        <v>77.5</v>
      </c>
      <c r="C1470" s="1">
        <v>355.5</v>
      </c>
    </row>
    <row r="1471" spans="1:3" x14ac:dyDescent="0.25">
      <c r="A1471">
        <v>1466</v>
      </c>
      <c r="B1471" s="1">
        <v>81.09</v>
      </c>
      <c r="C1471" s="1">
        <v>356.78</v>
      </c>
    </row>
    <row r="1472" spans="1:3" x14ac:dyDescent="0.25">
      <c r="A1472">
        <v>1467</v>
      </c>
      <c r="B1472" s="1">
        <v>81.739999999999995</v>
      </c>
      <c r="C1472" s="1">
        <v>354.83</v>
      </c>
    </row>
    <row r="1473" spans="1:3" x14ac:dyDescent="0.25">
      <c r="A1473">
        <v>1468</v>
      </c>
      <c r="B1473" s="1">
        <v>85.5</v>
      </c>
      <c r="C1473" s="1">
        <v>351</v>
      </c>
    </row>
    <row r="1474" spans="1:3" x14ac:dyDescent="0.25">
      <c r="A1474">
        <v>1469</v>
      </c>
      <c r="B1474" s="1">
        <v>83.95</v>
      </c>
      <c r="C1474" s="1">
        <v>352.11</v>
      </c>
    </row>
    <row r="1475" spans="1:3" x14ac:dyDescent="0.25">
      <c r="A1475">
        <v>1470</v>
      </c>
      <c r="B1475" s="1">
        <v>85.76</v>
      </c>
      <c r="C1475" s="1">
        <v>350.79</v>
      </c>
    </row>
    <row r="1476" spans="1:3" x14ac:dyDescent="0.25">
      <c r="A1476">
        <v>1471</v>
      </c>
      <c r="B1476" s="1">
        <v>86.09</v>
      </c>
      <c r="C1476" s="1">
        <v>348.78</v>
      </c>
    </row>
    <row r="1477" spans="1:3" x14ac:dyDescent="0.25">
      <c r="A1477">
        <v>1472</v>
      </c>
      <c r="B1477" s="1">
        <v>87.86</v>
      </c>
      <c r="C1477" s="1">
        <v>347.5</v>
      </c>
    </row>
    <row r="1478" spans="1:3" x14ac:dyDescent="0.25">
      <c r="A1478">
        <v>1473</v>
      </c>
      <c r="B1478" s="1">
        <v>87.29</v>
      </c>
      <c r="C1478" s="1">
        <v>345.71</v>
      </c>
    </row>
    <row r="1479" spans="1:3" x14ac:dyDescent="0.25">
      <c r="A1479">
        <v>1474</v>
      </c>
      <c r="B1479" s="1">
        <v>88.61</v>
      </c>
      <c r="C1479" s="1">
        <v>344.74</v>
      </c>
    </row>
    <row r="1480" spans="1:3" x14ac:dyDescent="0.25">
      <c r="A1480">
        <v>1475</v>
      </c>
      <c r="B1480" s="1">
        <v>90.27</v>
      </c>
      <c r="C1480" s="1">
        <v>343.31</v>
      </c>
    </row>
    <row r="1481" spans="1:3" x14ac:dyDescent="0.25">
      <c r="A1481">
        <v>1476</v>
      </c>
      <c r="B1481" s="1">
        <v>91.27</v>
      </c>
      <c r="C1481" s="1">
        <v>342.31</v>
      </c>
    </row>
    <row r="1482" spans="1:3" x14ac:dyDescent="0.25">
      <c r="A1482">
        <v>1477</v>
      </c>
      <c r="B1482" s="1">
        <v>91.8</v>
      </c>
      <c r="C1482" s="1">
        <v>340.5</v>
      </c>
    </row>
    <row r="1483" spans="1:3" x14ac:dyDescent="0.25">
      <c r="A1483">
        <v>1478</v>
      </c>
      <c r="B1483" s="1">
        <v>93</v>
      </c>
      <c r="C1483" s="1">
        <v>339</v>
      </c>
    </row>
    <row r="1484" spans="1:3" x14ac:dyDescent="0.25">
      <c r="A1484">
        <v>1479</v>
      </c>
      <c r="B1484" s="1">
        <v>94.27</v>
      </c>
      <c r="C1484" s="1">
        <v>337.69</v>
      </c>
    </row>
    <row r="1485" spans="1:3" x14ac:dyDescent="0.25">
      <c r="A1485">
        <v>1480</v>
      </c>
      <c r="B1485" s="1">
        <v>95.65</v>
      </c>
      <c r="C1485" s="1">
        <v>336</v>
      </c>
    </row>
    <row r="1486" spans="1:3" x14ac:dyDescent="0.25">
      <c r="A1486">
        <v>1481</v>
      </c>
      <c r="B1486" s="1">
        <v>98.88</v>
      </c>
      <c r="C1486" s="1">
        <v>335.22</v>
      </c>
    </row>
    <row r="1487" spans="1:3" x14ac:dyDescent="0.25">
      <c r="A1487">
        <v>1482</v>
      </c>
      <c r="B1487" s="1">
        <v>106.68</v>
      </c>
      <c r="C1487" s="1">
        <v>339.48</v>
      </c>
    </row>
    <row r="1488" spans="1:3" x14ac:dyDescent="0.25">
      <c r="A1488">
        <v>1483</v>
      </c>
      <c r="B1488" s="1">
        <v>111.68</v>
      </c>
      <c r="C1488" s="1">
        <v>341.48</v>
      </c>
    </row>
    <row r="1489" spans="1:3" x14ac:dyDescent="0.25">
      <c r="A1489">
        <v>1484</v>
      </c>
      <c r="B1489" s="1">
        <v>116.67</v>
      </c>
      <c r="C1489" s="1">
        <v>343.67</v>
      </c>
    </row>
    <row r="1490" spans="1:3" x14ac:dyDescent="0.25">
      <c r="A1490">
        <v>1485</v>
      </c>
      <c r="B1490" s="1">
        <v>116.85</v>
      </c>
      <c r="C1490" s="1">
        <v>341.44</v>
      </c>
    </row>
    <row r="1491" spans="1:3" x14ac:dyDescent="0.25">
      <c r="A1491">
        <v>1486</v>
      </c>
      <c r="B1491" s="1">
        <v>119</v>
      </c>
      <c r="C1491" s="1">
        <v>339.5</v>
      </c>
    </row>
    <row r="1492" spans="1:3" x14ac:dyDescent="0.25">
      <c r="A1492">
        <v>1487</v>
      </c>
      <c r="B1492" s="1">
        <v>119</v>
      </c>
      <c r="C1492" s="1">
        <v>338</v>
      </c>
    </row>
    <row r="1493" spans="1:3" x14ac:dyDescent="0.25">
      <c r="A1493">
        <v>1488</v>
      </c>
      <c r="B1493" s="1">
        <v>119.5</v>
      </c>
      <c r="C1493" s="1">
        <v>338</v>
      </c>
    </row>
    <row r="1494" spans="1:3" x14ac:dyDescent="0.25">
      <c r="A1494">
        <v>1489</v>
      </c>
      <c r="B1494" s="1">
        <v>119.06</v>
      </c>
      <c r="C1494" s="1">
        <v>338.18</v>
      </c>
    </row>
    <row r="1495" spans="1:3" x14ac:dyDescent="0.25">
      <c r="A1495">
        <v>1490</v>
      </c>
      <c r="B1495" s="1">
        <v>119.5</v>
      </c>
      <c r="C1495" s="1">
        <v>338</v>
      </c>
    </row>
    <row r="1496" spans="1:3" x14ac:dyDescent="0.25">
      <c r="A1496">
        <v>1491</v>
      </c>
      <c r="B1496" s="1">
        <v>119.5</v>
      </c>
      <c r="C1496" s="1">
        <v>337.5</v>
      </c>
    </row>
    <row r="1497" spans="1:3" x14ac:dyDescent="0.25">
      <c r="A1497">
        <v>1492</v>
      </c>
      <c r="B1497" s="1">
        <v>119.5</v>
      </c>
      <c r="C1497" s="1">
        <v>338</v>
      </c>
    </row>
    <row r="1498" spans="1:3" x14ac:dyDescent="0.25">
      <c r="A1498">
        <v>1493</v>
      </c>
      <c r="B1498" s="1">
        <v>120</v>
      </c>
      <c r="C1498" s="1">
        <v>338</v>
      </c>
    </row>
    <row r="1499" spans="1:3" x14ac:dyDescent="0.25">
      <c r="A1499">
        <v>1494</v>
      </c>
      <c r="B1499" s="1">
        <v>122.13</v>
      </c>
      <c r="C1499" s="1">
        <v>340.51</v>
      </c>
    </row>
    <row r="1500" spans="1:3" x14ac:dyDescent="0.25">
      <c r="A1500">
        <v>1495</v>
      </c>
      <c r="B1500" s="1">
        <v>125.45</v>
      </c>
      <c r="C1500" s="1">
        <v>342.45</v>
      </c>
    </row>
    <row r="1501" spans="1:3" x14ac:dyDescent="0.25">
      <c r="A1501">
        <v>1496</v>
      </c>
      <c r="B1501" s="1">
        <v>128.5</v>
      </c>
      <c r="C1501" s="1">
        <v>343.5</v>
      </c>
    </row>
    <row r="1502" spans="1:3" x14ac:dyDescent="0.25">
      <c r="A1502">
        <v>1497</v>
      </c>
      <c r="B1502" s="1">
        <v>128.5</v>
      </c>
      <c r="C1502" s="1">
        <v>344</v>
      </c>
    </row>
    <row r="1503" spans="1:3" x14ac:dyDescent="0.25">
      <c r="A1503">
        <v>1498</v>
      </c>
      <c r="B1503" s="1">
        <v>128.5</v>
      </c>
      <c r="C1503" s="1">
        <v>343.5</v>
      </c>
    </row>
    <row r="1504" spans="1:3" x14ac:dyDescent="0.25">
      <c r="A1504">
        <v>1499</v>
      </c>
      <c r="B1504" s="1">
        <v>128.5</v>
      </c>
      <c r="C1504" s="1">
        <v>343.5</v>
      </c>
    </row>
    <row r="1505" spans="1:3" x14ac:dyDescent="0.25">
      <c r="A1505">
        <v>1500</v>
      </c>
      <c r="B1505" s="1">
        <v>128.5</v>
      </c>
      <c r="C1505" s="1">
        <v>343.5</v>
      </c>
    </row>
    <row r="1506" spans="1:3" x14ac:dyDescent="0.25">
      <c r="A1506">
        <v>1501</v>
      </c>
      <c r="B1506" s="1">
        <v>128.5</v>
      </c>
      <c r="C1506" s="1">
        <v>343.5</v>
      </c>
    </row>
    <row r="1507" spans="1:3" x14ac:dyDescent="0.25">
      <c r="A1507">
        <v>1502</v>
      </c>
      <c r="B1507" s="1">
        <v>129</v>
      </c>
      <c r="C1507" s="1">
        <v>343.5</v>
      </c>
    </row>
    <row r="1508" spans="1:3" x14ac:dyDescent="0.25">
      <c r="A1508">
        <v>1503</v>
      </c>
      <c r="B1508" s="1">
        <v>128.06</v>
      </c>
      <c r="C1508" s="1">
        <v>344.18</v>
      </c>
    </row>
    <row r="1509" spans="1:3" x14ac:dyDescent="0.25">
      <c r="A1509">
        <v>1504</v>
      </c>
      <c r="B1509" s="1">
        <v>129.06</v>
      </c>
      <c r="C1509" s="1">
        <v>343.18</v>
      </c>
    </row>
    <row r="1510" spans="1:3" x14ac:dyDescent="0.25">
      <c r="A1510">
        <v>1505</v>
      </c>
      <c r="B1510" s="1">
        <v>129.52000000000001</v>
      </c>
      <c r="C1510" s="1">
        <v>341.6</v>
      </c>
    </row>
    <row r="1511" spans="1:3" x14ac:dyDescent="0.25">
      <c r="A1511">
        <v>1506</v>
      </c>
      <c r="B1511" s="1">
        <v>131.5</v>
      </c>
      <c r="C1511" s="1">
        <v>342</v>
      </c>
    </row>
    <row r="1512" spans="1:3" x14ac:dyDescent="0.25">
      <c r="A1512">
        <v>1507</v>
      </c>
      <c r="B1512" s="1">
        <v>136.06</v>
      </c>
      <c r="C1512" s="1">
        <v>342.19</v>
      </c>
    </row>
    <row r="1513" spans="1:3" x14ac:dyDescent="0.25">
      <c r="A1513">
        <v>1508</v>
      </c>
      <c r="B1513" s="1">
        <v>139.5</v>
      </c>
      <c r="C1513" s="1">
        <v>344</v>
      </c>
    </row>
    <row r="1514" spans="1:3" x14ac:dyDescent="0.25">
      <c r="A1514">
        <v>1509</v>
      </c>
      <c r="B1514" s="1">
        <v>141.30000000000001</v>
      </c>
      <c r="C1514" s="1">
        <v>342.5</v>
      </c>
    </row>
    <row r="1515" spans="1:3" x14ac:dyDescent="0.25">
      <c r="A1515">
        <v>1510</v>
      </c>
      <c r="B1515" s="1">
        <v>142.78</v>
      </c>
      <c r="C1515" s="1">
        <v>340.44</v>
      </c>
    </row>
    <row r="1516" spans="1:3" x14ac:dyDescent="0.25">
      <c r="A1516">
        <v>1511</v>
      </c>
      <c r="B1516" s="1">
        <v>143.65</v>
      </c>
      <c r="C1516" s="1">
        <v>340</v>
      </c>
    </row>
    <row r="1517" spans="1:3" x14ac:dyDescent="0.25">
      <c r="A1517">
        <v>1512</v>
      </c>
      <c r="B1517" s="1">
        <v>147.71</v>
      </c>
      <c r="C1517" s="1">
        <v>340</v>
      </c>
    </row>
    <row r="1518" spans="1:3" x14ac:dyDescent="0.25">
      <c r="A1518">
        <v>1513</v>
      </c>
      <c r="B1518" s="1">
        <v>150.65</v>
      </c>
      <c r="C1518" s="1">
        <v>340.96</v>
      </c>
    </row>
    <row r="1519" spans="1:3" x14ac:dyDescent="0.25">
      <c r="A1519">
        <v>1514</v>
      </c>
      <c r="B1519" s="1">
        <v>154.91</v>
      </c>
      <c r="C1519" s="1">
        <v>340.63</v>
      </c>
    </row>
    <row r="1520" spans="1:3" x14ac:dyDescent="0.25">
      <c r="A1520">
        <v>1515</v>
      </c>
      <c r="B1520" s="1">
        <v>155</v>
      </c>
      <c r="C1520" s="1">
        <v>338.5</v>
      </c>
    </row>
    <row r="1521" spans="1:3" x14ac:dyDescent="0.25">
      <c r="A1521">
        <v>1516</v>
      </c>
      <c r="B1521" s="1">
        <v>156</v>
      </c>
      <c r="C1521" s="1">
        <v>337.5</v>
      </c>
    </row>
    <row r="1522" spans="1:3" x14ac:dyDescent="0.25">
      <c r="A1522">
        <v>1517</v>
      </c>
      <c r="B1522" s="1">
        <v>157</v>
      </c>
      <c r="C1522" s="1">
        <v>335</v>
      </c>
    </row>
    <row r="1523" spans="1:3" x14ac:dyDescent="0.25">
      <c r="A1523">
        <v>1518</v>
      </c>
      <c r="B1523" s="1">
        <v>158.21</v>
      </c>
      <c r="C1523" s="1">
        <v>333.95</v>
      </c>
    </row>
    <row r="1524" spans="1:3" x14ac:dyDescent="0.25">
      <c r="A1524">
        <v>1519</v>
      </c>
      <c r="B1524" s="1">
        <v>158.5</v>
      </c>
      <c r="C1524" s="1">
        <v>332.5</v>
      </c>
    </row>
    <row r="1525" spans="1:3" x14ac:dyDescent="0.25">
      <c r="A1525">
        <v>1520</v>
      </c>
      <c r="B1525" s="1">
        <v>159.5</v>
      </c>
      <c r="C1525" s="1">
        <v>331</v>
      </c>
    </row>
    <row r="1526" spans="1:3" x14ac:dyDescent="0.25">
      <c r="A1526">
        <v>1521</v>
      </c>
      <c r="B1526" s="1">
        <v>160</v>
      </c>
      <c r="C1526" s="1">
        <v>329.5</v>
      </c>
    </row>
    <row r="1527" spans="1:3" x14ac:dyDescent="0.25">
      <c r="A1527">
        <v>1522</v>
      </c>
      <c r="B1527" s="1">
        <v>160.5</v>
      </c>
      <c r="C1527" s="1">
        <v>328.5</v>
      </c>
    </row>
    <row r="1528" spans="1:3" x14ac:dyDescent="0.25">
      <c r="A1528">
        <v>1523</v>
      </c>
      <c r="B1528" s="1">
        <v>161.5</v>
      </c>
      <c r="C1528" s="1">
        <v>328.5</v>
      </c>
    </row>
    <row r="1529" spans="1:3" x14ac:dyDescent="0.25">
      <c r="A1529">
        <v>1524</v>
      </c>
      <c r="B1529" s="1">
        <v>166</v>
      </c>
      <c r="C1529" s="1">
        <v>330</v>
      </c>
    </row>
    <row r="1530" spans="1:3" x14ac:dyDescent="0.25">
      <c r="A1530">
        <v>1525</v>
      </c>
      <c r="B1530" s="1">
        <v>169.5</v>
      </c>
      <c r="C1530" s="1">
        <v>333</v>
      </c>
    </row>
    <row r="1531" spans="1:3" x14ac:dyDescent="0.25">
      <c r="A1531">
        <v>1526</v>
      </c>
      <c r="B1531" s="1">
        <v>173</v>
      </c>
      <c r="C1531" s="1">
        <v>335</v>
      </c>
    </row>
    <row r="1532" spans="1:3" x14ac:dyDescent="0.25">
      <c r="A1532">
        <v>1527</v>
      </c>
      <c r="B1532" s="1">
        <v>176</v>
      </c>
      <c r="C1532" s="1">
        <v>336.5</v>
      </c>
    </row>
    <row r="1533" spans="1:3" x14ac:dyDescent="0.25">
      <c r="A1533">
        <v>1528</v>
      </c>
      <c r="B1533" s="1">
        <v>175</v>
      </c>
      <c r="C1533" s="1">
        <v>335.5</v>
      </c>
    </row>
    <row r="1534" spans="1:3" x14ac:dyDescent="0.25">
      <c r="A1534">
        <v>1529</v>
      </c>
      <c r="B1534" s="1">
        <v>175</v>
      </c>
      <c r="C1534" s="1">
        <v>336.5</v>
      </c>
    </row>
    <row r="1535" spans="1:3" x14ac:dyDescent="0.25">
      <c r="A1535">
        <v>1530</v>
      </c>
      <c r="B1535" s="1">
        <v>175</v>
      </c>
      <c r="C1535" s="1">
        <v>336</v>
      </c>
    </row>
    <row r="1536" spans="1:3" x14ac:dyDescent="0.25">
      <c r="A1536">
        <v>1531</v>
      </c>
      <c r="B1536" s="1">
        <v>175.5</v>
      </c>
      <c r="C1536" s="1">
        <v>335.5</v>
      </c>
    </row>
    <row r="1537" spans="1:3" x14ac:dyDescent="0.25">
      <c r="A1537">
        <v>1532</v>
      </c>
      <c r="B1537" s="1">
        <v>175.5</v>
      </c>
      <c r="C1537" s="1">
        <v>336</v>
      </c>
    </row>
    <row r="1538" spans="1:3" x14ac:dyDescent="0.25">
      <c r="A1538">
        <v>1533</v>
      </c>
      <c r="B1538" s="1">
        <v>174.5</v>
      </c>
      <c r="C1538" s="1">
        <v>336</v>
      </c>
    </row>
    <row r="1539" spans="1:3" x14ac:dyDescent="0.25">
      <c r="A1539">
        <v>1534</v>
      </c>
      <c r="B1539" s="1">
        <v>176.5</v>
      </c>
      <c r="C1539" s="1">
        <v>337</v>
      </c>
    </row>
    <row r="1540" spans="1:3" x14ac:dyDescent="0.25">
      <c r="A1540">
        <v>1535</v>
      </c>
      <c r="B1540" s="1">
        <v>179.5</v>
      </c>
      <c r="C1540" s="1">
        <v>338</v>
      </c>
    </row>
    <row r="1541" spans="1:3" x14ac:dyDescent="0.25">
      <c r="A1541">
        <v>1536</v>
      </c>
      <c r="B1541" s="1">
        <v>182.74</v>
      </c>
      <c r="C1541" s="1">
        <v>338.87</v>
      </c>
    </row>
    <row r="1542" spans="1:3" x14ac:dyDescent="0.25">
      <c r="A1542">
        <v>1537</v>
      </c>
      <c r="B1542" s="1">
        <v>183</v>
      </c>
      <c r="C1542" s="1">
        <v>337.5</v>
      </c>
    </row>
    <row r="1543" spans="1:3" x14ac:dyDescent="0.25">
      <c r="A1543">
        <v>1538</v>
      </c>
      <c r="B1543" s="1">
        <v>184</v>
      </c>
      <c r="C1543" s="1">
        <v>336.5</v>
      </c>
    </row>
    <row r="1544" spans="1:3" x14ac:dyDescent="0.25">
      <c r="A1544">
        <v>1539</v>
      </c>
      <c r="B1544" s="1">
        <v>184</v>
      </c>
      <c r="C1544" s="1">
        <v>335.92</v>
      </c>
    </row>
    <row r="1545" spans="1:3" x14ac:dyDescent="0.25">
      <c r="A1545">
        <v>1540</v>
      </c>
      <c r="B1545" s="1">
        <v>184.74</v>
      </c>
      <c r="C1545" s="1">
        <v>333.87</v>
      </c>
    </row>
    <row r="1546" spans="1:3" x14ac:dyDescent="0.25">
      <c r="A1546">
        <v>1541</v>
      </c>
      <c r="B1546" s="1">
        <v>185.74</v>
      </c>
      <c r="C1546" s="1">
        <v>331.87</v>
      </c>
    </row>
    <row r="1547" spans="1:3" x14ac:dyDescent="0.25">
      <c r="A1547">
        <v>1542</v>
      </c>
      <c r="B1547" s="1">
        <v>186.5</v>
      </c>
      <c r="C1547" s="1">
        <v>331</v>
      </c>
    </row>
    <row r="1548" spans="1:3" x14ac:dyDescent="0.25">
      <c r="A1548">
        <v>1543</v>
      </c>
      <c r="B1548" s="1">
        <v>186.5</v>
      </c>
      <c r="C1548" s="1">
        <v>331</v>
      </c>
    </row>
    <row r="1549" spans="1:3" x14ac:dyDescent="0.25">
      <c r="A1549">
        <v>1544</v>
      </c>
      <c r="B1549" s="1">
        <v>187</v>
      </c>
      <c r="C1549" s="1">
        <v>331.5</v>
      </c>
    </row>
    <row r="1550" spans="1:3" x14ac:dyDescent="0.25">
      <c r="A1550">
        <v>1545</v>
      </c>
      <c r="B1550" s="1">
        <v>190.5</v>
      </c>
      <c r="C1550" s="1">
        <v>333.5</v>
      </c>
    </row>
    <row r="1551" spans="1:3" x14ac:dyDescent="0.25">
      <c r="A1551">
        <v>1546</v>
      </c>
      <c r="B1551" s="1">
        <v>193.5</v>
      </c>
      <c r="C1551" s="1">
        <v>336</v>
      </c>
    </row>
    <row r="1552" spans="1:3" x14ac:dyDescent="0.25">
      <c r="A1552">
        <v>1547</v>
      </c>
      <c r="B1552" s="1">
        <v>198</v>
      </c>
      <c r="C1552" s="1">
        <v>337.5</v>
      </c>
    </row>
    <row r="1553" spans="1:3" x14ac:dyDescent="0.25">
      <c r="A1553">
        <v>1548</v>
      </c>
      <c r="B1553" s="1">
        <v>202</v>
      </c>
      <c r="C1553" s="1">
        <v>338.5</v>
      </c>
    </row>
    <row r="1554" spans="1:3" x14ac:dyDescent="0.25">
      <c r="A1554">
        <v>1549</v>
      </c>
      <c r="B1554" s="1">
        <v>202.5</v>
      </c>
      <c r="C1554" s="1">
        <v>338.83</v>
      </c>
    </row>
    <row r="1555" spans="1:3" x14ac:dyDescent="0.25">
      <c r="A1555">
        <v>1550</v>
      </c>
      <c r="B1555" s="1">
        <v>203</v>
      </c>
      <c r="C1555" s="1">
        <v>337</v>
      </c>
    </row>
    <row r="1556" spans="1:3" x14ac:dyDescent="0.25">
      <c r="A1556">
        <v>1551</v>
      </c>
      <c r="B1556" s="1">
        <v>204</v>
      </c>
      <c r="C1556" s="1">
        <v>335</v>
      </c>
    </row>
    <row r="1557" spans="1:3" x14ac:dyDescent="0.25">
      <c r="A1557">
        <v>1552</v>
      </c>
      <c r="B1557" s="1">
        <v>204</v>
      </c>
      <c r="C1557" s="1">
        <v>334.5</v>
      </c>
    </row>
    <row r="1558" spans="1:3" x14ac:dyDescent="0.25">
      <c r="A1558">
        <v>1553</v>
      </c>
      <c r="B1558" s="1">
        <v>204.31</v>
      </c>
      <c r="C1558" s="1">
        <v>333.08</v>
      </c>
    </row>
    <row r="1559" spans="1:3" x14ac:dyDescent="0.25">
      <c r="A1559">
        <v>1554</v>
      </c>
      <c r="B1559" s="1">
        <v>205</v>
      </c>
      <c r="C1559" s="1">
        <v>331.5</v>
      </c>
    </row>
    <row r="1560" spans="1:3" x14ac:dyDescent="0.25">
      <c r="A1560">
        <v>1555</v>
      </c>
      <c r="B1560" s="1">
        <v>206</v>
      </c>
      <c r="C1560" s="1">
        <v>329.92</v>
      </c>
    </row>
    <row r="1561" spans="1:3" x14ac:dyDescent="0.25">
      <c r="A1561">
        <v>1556</v>
      </c>
      <c r="B1561" s="1">
        <v>207</v>
      </c>
      <c r="C1561" s="1">
        <v>329.29</v>
      </c>
    </row>
    <row r="1562" spans="1:3" x14ac:dyDescent="0.25">
      <c r="A1562">
        <v>1557</v>
      </c>
      <c r="B1562" s="1">
        <v>209.74</v>
      </c>
      <c r="C1562" s="1">
        <v>330.87</v>
      </c>
    </row>
    <row r="1563" spans="1:3" x14ac:dyDescent="0.25">
      <c r="A1563">
        <v>1558</v>
      </c>
      <c r="B1563" s="1">
        <v>213</v>
      </c>
      <c r="C1563" s="1">
        <v>332</v>
      </c>
    </row>
    <row r="1564" spans="1:3" x14ac:dyDescent="0.25">
      <c r="A1564">
        <v>1559</v>
      </c>
      <c r="B1564" s="1">
        <v>214.5</v>
      </c>
      <c r="C1564" s="1">
        <v>333</v>
      </c>
    </row>
    <row r="1565" spans="1:3" x14ac:dyDescent="0.25">
      <c r="A1565">
        <v>1560</v>
      </c>
      <c r="B1565" s="1">
        <v>215</v>
      </c>
      <c r="C1565" s="1">
        <v>332.92</v>
      </c>
    </row>
    <row r="1566" spans="1:3" x14ac:dyDescent="0.25">
      <c r="A1566">
        <v>1561</v>
      </c>
      <c r="B1566" s="1">
        <v>215</v>
      </c>
      <c r="C1566" s="1">
        <v>332.5</v>
      </c>
    </row>
    <row r="1567" spans="1:3" x14ac:dyDescent="0.25">
      <c r="A1567">
        <v>1562</v>
      </c>
      <c r="B1567" s="1">
        <v>215.5</v>
      </c>
      <c r="C1567" s="1">
        <v>330.21</v>
      </c>
    </row>
    <row r="1568" spans="1:3" x14ac:dyDescent="0.25">
      <c r="A1568">
        <v>1563</v>
      </c>
      <c r="B1568" s="1">
        <v>216</v>
      </c>
      <c r="C1568" s="1">
        <v>329.5</v>
      </c>
    </row>
    <row r="1569" spans="1:3" x14ac:dyDescent="0.25">
      <c r="A1569">
        <v>1564</v>
      </c>
      <c r="B1569" s="1">
        <v>216.5</v>
      </c>
      <c r="C1569" s="1">
        <v>327.20999999999998</v>
      </c>
    </row>
    <row r="1570" spans="1:3" x14ac:dyDescent="0.25">
      <c r="A1570">
        <v>1565</v>
      </c>
      <c r="B1570" s="1">
        <v>216.91</v>
      </c>
      <c r="C1570" s="1">
        <v>326.27</v>
      </c>
    </row>
    <row r="1571" spans="1:3" x14ac:dyDescent="0.25">
      <c r="A1571">
        <v>1566</v>
      </c>
      <c r="B1571" s="1">
        <v>217.5</v>
      </c>
      <c r="C1571" s="1">
        <v>324.5</v>
      </c>
    </row>
    <row r="1572" spans="1:3" x14ac:dyDescent="0.25">
      <c r="A1572">
        <v>1567</v>
      </c>
      <c r="B1572" s="1">
        <v>218.74</v>
      </c>
      <c r="C1572" s="1">
        <v>324.85000000000002</v>
      </c>
    </row>
    <row r="1573" spans="1:3" x14ac:dyDescent="0.25">
      <c r="A1573">
        <v>1568</v>
      </c>
      <c r="B1573" s="1">
        <v>223</v>
      </c>
      <c r="C1573" s="1">
        <v>325.29000000000002</v>
      </c>
    </row>
    <row r="1574" spans="1:3" x14ac:dyDescent="0.25">
      <c r="A1574">
        <v>1569</v>
      </c>
      <c r="B1574" s="1">
        <v>227.66</v>
      </c>
      <c r="C1574" s="1">
        <v>327.08</v>
      </c>
    </row>
    <row r="1575" spans="1:3" x14ac:dyDescent="0.25">
      <c r="A1575">
        <v>1570</v>
      </c>
      <c r="B1575" s="1">
        <v>231</v>
      </c>
      <c r="C1575" s="1">
        <v>329</v>
      </c>
    </row>
    <row r="1576" spans="1:3" x14ac:dyDescent="0.25">
      <c r="A1576">
        <v>1571</v>
      </c>
      <c r="B1576" s="1">
        <v>234.36</v>
      </c>
      <c r="C1576" s="1">
        <v>330.19</v>
      </c>
    </row>
    <row r="1577" spans="1:3" x14ac:dyDescent="0.25">
      <c r="A1577">
        <v>1572</v>
      </c>
      <c r="B1577" s="1">
        <v>235</v>
      </c>
      <c r="C1577" s="1">
        <v>330</v>
      </c>
    </row>
    <row r="1578" spans="1:3" x14ac:dyDescent="0.25">
      <c r="A1578">
        <v>1573</v>
      </c>
      <c r="B1578" s="1">
        <v>234.5</v>
      </c>
      <c r="C1578" s="1">
        <v>330.5</v>
      </c>
    </row>
    <row r="1579" spans="1:3" x14ac:dyDescent="0.25">
      <c r="A1579">
        <v>1574</v>
      </c>
      <c r="B1579" s="1">
        <v>235</v>
      </c>
      <c r="C1579" s="1">
        <v>329.5</v>
      </c>
    </row>
    <row r="1580" spans="1:3" x14ac:dyDescent="0.25">
      <c r="A1580">
        <v>1575</v>
      </c>
      <c r="B1580" s="1">
        <v>234.23</v>
      </c>
      <c r="C1580" s="1">
        <v>330.23</v>
      </c>
    </row>
    <row r="1581" spans="1:3" x14ac:dyDescent="0.25">
      <c r="A1581">
        <v>1576</v>
      </c>
      <c r="B1581" s="1">
        <v>235</v>
      </c>
      <c r="C1581" s="1">
        <v>330</v>
      </c>
    </row>
    <row r="1582" spans="1:3" x14ac:dyDescent="0.25">
      <c r="A1582">
        <v>1577</v>
      </c>
      <c r="B1582" s="1">
        <v>234.5</v>
      </c>
      <c r="C1582" s="1">
        <v>330.5</v>
      </c>
    </row>
    <row r="1583" spans="1:3" x14ac:dyDescent="0.25">
      <c r="A1583">
        <v>1578</v>
      </c>
      <c r="B1583" s="1">
        <v>235</v>
      </c>
      <c r="C1583" s="1">
        <v>330</v>
      </c>
    </row>
    <row r="1584" spans="1:3" x14ac:dyDescent="0.25">
      <c r="A1584">
        <v>1579</v>
      </c>
      <c r="B1584" s="1">
        <v>235.5</v>
      </c>
      <c r="C1584" s="1">
        <v>330</v>
      </c>
    </row>
    <row r="1585" spans="1:3" x14ac:dyDescent="0.25">
      <c r="A1585">
        <v>1580</v>
      </c>
      <c r="B1585" s="1">
        <v>240.3</v>
      </c>
      <c r="C1585" s="1">
        <v>331.3</v>
      </c>
    </row>
    <row r="1586" spans="1:3" x14ac:dyDescent="0.25">
      <c r="A1586">
        <v>1581</v>
      </c>
      <c r="B1586" s="1">
        <v>244</v>
      </c>
      <c r="C1586" s="1">
        <v>333.5</v>
      </c>
    </row>
    <row r="1587" spans="1:3" x14ac:dyDescent="0.25">
      <c r="A1587">
        <v>1582</v>
      </c>
      <c r="B1587" s="1">
        <v>245</v>
      </c>
      <c r="C1587" s="1">
        <v>334</v>
      </c>
    </row>
    <row r="1588" spans="1:3" x14ac:dyDescent="0.25">
      <c r="A1588">
        <v>1583</v>
      </c>
      <c r="B1588" s="1">
        <v>248.5</v>
      </c>
      <c r="C1588" s="1">
        <v>334.5</v>
      </c>
    </row>
    <row r="1589" spans="1:3" x14ac:dyDescent="0.25">
      <c r="A1589">
        <v>1584</v>
      </c>
      <c r="B1589" s="1">
        <v>251.5</v>
      </c>
      <c r="C1589" s="1">
        <v>335.17</v>
      </c>
    </row>
    <row r="1590" spans="1:3" x14ac:dyDescent="0.25">
      <c r="A1590">
        <v>1585</v>
      </c>
      <c r="B1590" s="1">
        <v>252</v>
      </c>
      <c r="C1590" s="1">
        <v>335</v>
      </c>
    </row>
    <row r="1591" spans="1:3" x14ac:dyDescent="0.25">
      <c r="A1591">
        <v>1586</v>
      </c>
      <c r="B1591" s="1">
        <v>252</v>
      </c>
      <c r="C1591" s="1">
        <v>335</v>
      </c>
    </row>
    <row r="1592" spans="1:3" x14ac:dyDescent="0.25">
      <c r="A1592">
        <v>1587</v>
      </c>
      <c r="B1592" s="1">
        <v>252</v>
      </c>
      <c r="C1592" s="1">
        <v>335.5</v>
      </c>
    </row>
    <row r="1593" spans="1:3" x14ac:dyDescent="0.25">
      <c r="A1593">
        <v>1588</v>
      </c>
      <c r="B1593" s="1">
        <v>251.5</v>
      </c>
      <c r="C1593" s="1">
        <v>336</v>
      </c>
    </row>
    <row r="1594" spans="1:3" x14ac:dyDescent="0.25">
      <c r="A1594">
        <v>1589</v>
      </c>
      <c r="B1594" s="1">
        <v>252</v>
      </c>
      <c r="C1594" s="1">
        <v>335.5</v>
      </c>
    </row>
    <row r="1595" spans="1:3" x14ac:dyDescent="0.25">
      <c r="A1595">
        <v>1590</v>
      </c>
      <c r="B1595" s="1">
        <v>252</v>
      </c>
      <c r="C1595" s="1">
        <v>335.5</v>
      </c>
    </row>
    <row r="1596" spans="1:3" x14ac:dyDescent="0.25">
      <c r="A1596">
        <v>1591</v>
      </c>
      <c r="B1596" s="1">
        <v>252</v>
      </c>
      <c r="C1596" s="1">
        <v>335.5</v>
      </c>
    </row>
    <row r="1597" spans="1:3" x14ac:dyDescent="0.25">
      <c r="A1597">
        <v>1592</v>
      </c>
      <c r="B1597" s="1">
        <v>254.73</v>
      </c>
      <c r="C1597" s="1">
        <v>337.2</v>
      </c>
    </row>
    <row r="1598" spans="1:3" x14ac:dyDescent="0.25">
      <c r="A1598">
        <v>1593</v>
      </c>
      <c r="B1598" s="1">
        <v>259</v>
      </c>
      <c r="C1598" s="1">
        <v>338.5</v>
      </c>
    </row>
    <row r="1599" spans="1:3" x14ac:dyDescent="0.25">
      <c r="A1599">
        <v>1594</v>
      </c>
      <c r="B1599" s="1">
        <v>261.94</v>
      </c>
      <c r="C1599" s="1">
        <v>338.06</v>
      </c>
    </row>
    <row r="1600" spans="1:3" x14ac:dyDescent="0.25">
      <c r="A1600">
        <v>1595</v>
      </c>
      <c r="B1600" s="1">
        <v>266.27</v>
      </c>
      <c r="C1600" s="1">
        <v>338.8</v>
      </c>
    </row>
    <row r="1601" spans="1:3" x14ac:dyDescent="0.25">
      <c r="A1601">
        <v>1596</v>
      </c>
      <c r="B1601" s="1">
        <v>270.5</v>
      </c>
      <c r="C1601" s="1">
        <v>338</v>
      </c>
    </row>
    <row r="1602" spans="1:3" x14ac:dyDescent="0.25">
      <c r="A1602">
        <v>1597</v>
      </c>
      <c r="B1602" s="1">
        <v>271</v>
      </c>
      <c r="C1602" s="1">
        <v>337.86</v>
      </c>
    </row>
    <row r="1603" spans="1:3" x14ac:dyDescent="0.25">
      <c r="A1603">
        <v>1598</v>
      </c>
      <c r="B1603" s="1">
        <v>270.81</v>
      </c>
      <c r="C1603" s="1">
        <v>335.72</v>
      </c>
    </row>
    <row r="1604" spans="1:3" x14ac:dyDescent="0.25">
      <c r="A1604">
        <v>1599</v>
      </c>
      <c r="B1604" s="1">
        <v>270.74</v>
      </c>
      <c r="C1604" s="1">
        <v>334.74</v>
      </c>
    </row>
    <row r="1605" spans="1:3" x14ac:dyDescent="0.25">
      <c r="A1605">
        <v>1600</v>
      </c>
      <c r="B1605" s="1">
        <v>271.5</v>
      </c>
      <c r="C1605" s="1">
        <v>333</v>
      </c>
    </row>
    <row r="1606" spans="1:3" x14ac:dyDescent="0.25">
      <c r="A1606">
        <v>1601</v>
      </c>
      <c r="B1606" s="1">
        <v>271.72000000000003</v>
      </c>
      <c r="C1606" s="1">
        <v>331.28</v>
      </c>
    </row>
    <row r="1607" spans="1:3" x14ac:dyDescent="0.25">
      <c r="A1607">
        <v>1602</v>
      </c>
      <c r="B1607" s="1">
        <v>271.5</v>
      </c>
      <c r="C1607" s="1">
        <v>330.5</v>
      </c>
    </row>
    <row r="1608" spans="1:3" x14ac:dyDescent="0.25">
      <c r="A1608">
        <v>1603</v>
      </c>
      <c r="B1608" s="1">
        <v>272</v>
      </c>
      <c r="C1608" s="1">
        <v>329</v>
      </c>
    </row>
    <row r="1609" spans="1:3" x14ac:dyDescent="0.25">
      <c r="A1609">
        <v>1604</v>
      </c>
      <c r="B1609" s="1">
        <v>272.27</v>
      </c>
      <c r="C1609" s="1">
        <v>326.8</v>
      </c>
    </row>
    <row r="1610" spans="1:3" x14ac:dyDescent="0.25">
      <c r="A1610">
        <v>1605</v>
      </c>
      <c r="B1610" s="1">
        <v>272.67</v>
      </c>
      <c r="C1610" s="1">
        <v>325.81</v>
      </c>
    </row>
    <row r="1611" spans="1:3" x14ac:dyDescent="0.25">
      <c r="A1611">
        <v>1606</v>
      </c>
      <c r="B1611" s="1">
        <v>272.67</v>
      </c>
      <c r="C1611" s="1">
        <v>324.81</v>
      </c>
    </row>
    <row r="1612" spans="1:3" x14ac:dyDescent="0.25">
      <c r="A1612">
        <v>1607</v>
      </c>
      <c r="B1612" s="1">
        <v>272.5</v>
      </c>
      <c r="C1612" s="1">
        <v>323</v>
      </c>
    </row>
    <row r="1613" spans="1:3" x14ac:dyDescent="0.25">
      <c r="A1613">
        <v>1608</v>
      </c>
      <c r="B1613" s="1">
        <v>272.81</v>
      </c>
      <c r="C1613" s="1">
        <v>321.72000000000003</v>
      </c>
    </row>
    <row r="1614" spans="1:3" x14ac:dyDescent="0.25">
      <c r="A1614">
        <v>1609</v>
      </c>
      <c r="B1614" s="1">
        <v>273</v>
      </c>
      <c r="C1614" s="1">
        <v>321</v>
      </c>
    </row>
    <row r="1615" spans="1:3" x14ac:dyDescent="0.25">
      <c r="A1615">
        <v>1610</v>
      </c>
      <c r="B1615" s="1">
        <v>273.5</v>
      </c>
      <c r="C1615" s="1">
        <v>319</v>
      </c>
    </row>
    <row r="1616" spans="1:3" x14ac:dyDescent="0.25">
      <c r="A1616">
        <v>1611</v>
      </c>
      <c r="B1616" s="1">
        <v>273.73</v>
      </c>
      <c r="C1616" s="1">
        <v>317.2</v>
      </c>
    </row>
    <row r="1617" spans="1:3" x14ac:dyDescent="0.25">
      <c r="A1617">
        <v>1612</v>
      </c>
      <c r="B1617" s="1">
        <v>274</v>
      </c>
      <c r="C1617" s="1">
        <v>316</v>
      </c>
    </row>
    <row r="1618" spans="1:3" x14ac:dyDescent="0.25">
      <c r="A1618">
        <v>1613</v>
      </c>
      <c r="B1618" s="1">
        <v>273.5</v>
      </c>
      <c r="C1618" s="1">
        <v>315</v>
      </c>
    </row>
    <row r="1619" spans="1:3" x14ac:dyDescent="0.25">
      <c r="A1619">
        <v>1614</v>
      </c>
      <c r="B1619" s="1">
        <v>274</v>
      </c>
      <c r="C1619" s="1">
        <v>313</v>
      </c>
    </row>
    <row r="1620" spans="1:3" x14ac:dyDescent="0.25">
      <c r="A1620">
        <v>1615</v>
      </c>
      <c r="B1620" s="1">
        <v>274.72000000000003</v>
      </c>
      <c r="C1620" s="1">
        <v>311.47000000000003</v>
      </c>
    </row>
    <row r="1621" spans="1:3" x14ac:dyDescent="0.25">
      <c r="A1621">
        <v>1616</v>
      </c>
      <c r="B1621" s="1">
        <v>276</v>
      </c>
      <c r="C1621" s="1">
        <v>312.5</v>
      </c>
    </row>
    <row r="1622" spans="1:3" x14ac:dyDescent="0.25">
      <c r="A1622">
        <v>1617</v>
      </c>
      <c r="B1622" s="1">
        <v>279.5</v>
      </c>
      <c r="C1622" s="1">
        <v>314</v>
      </c>
    </row>
    <row r="1623" spans="1:3" x14ac:dyDescent="0.25">
      <c r="A1623">
        <v>1618</v>
      </c>
      <c r="B1623" s="1">
        <v>283</v>
      </c>
      <c r="C1623" s="1">
        <v>314</v>
      </c>
    </row>
    <row r="1624" spans="1:3" x14ac:dyDescent="0.25">
      <c r="A1624">
        <v>1619</v>
      </c>
      <c r="B1624" s="1">
        <v>284</v>
      </c>
      <c r="C1624" s="1">
        <v>314</v>
      </c>
    </row>
    <row r="1625" spans="1:3" x14ac:dyDescent="0.25">
      <c r="A1625">
        <v>1620</v>
      </c>
      <c r="B1625" s="1">
        <v>284</v>
      </c>
      <c r="C1625" s="1">
        <v>314.5</v>
      </c>
    </row>
    <row r="1626" spans="1:3" x14ac:dyDescent="0.25">
      <c r="A1626">
        <v>1621</v>
      </c>
      <c r="B1626" s="1">
        <v>284</v>
      </c>
      <c r="C1626" s="1">
        <v>314.5</v>
      </c>
    </row>
    <row r="1627" spans="1:3" x14ac:dyDescent="0.25">
      <c r="A1627">
        <v>1622</v>
      </c>
      <c r="B1627" s="1">
        <v>283.79000000000002</v>
      </c>
      <c r="C1627" s="1">
        <v>316.26</v>
      </c>
    </row>
    <row r="1628" spans="1:3" x14ac:dyDescent="0.25">
      <c r="A1628">
        <v>1623</v>
      </c>
      <c r="B1628" s="1">
        <v>283.5</v>
      </c>
      <c r="C1628" s="1">
        <v>318</v>
      </c>
    </row>
    <row r="1629" spans="1:3" x14ac:dyDescent="0.25">
      <c r="A1629">
        <v>1624</v>
      </c>
      <c r="B1629" s="1">
        <v>283</v>
      </c>
      <c r="C1629" s="1">
        <v>320</v>
      </c>
    </row>
    <row r="1630" spans="1:3" x14ac:dyDescent="0.25">
      <c r="A1630">
        <v>1625</v>
      </c>
      <c r="B1630" s="1">
        <v>283.26</v>
      </c>
      <c r="C1630" s="1">
        <v>321.13</v>
      </c>
    </row>
    <row r="1631" spans="1:3" x14ac:dyDescent="0.25">
      <c r="A1631">
        <v>1626</v>
      </c>
      <c r="B1631" s="1">
        <v>288</v>
      </c>
      <c r="C1631" s="1">
        <v>323.5</v>
      </c>
    </row>
    <row r="1632" spans="1:3" x14ac:dyDescent="0.25">
      <c r="A1632">
        <v>1627</v>
      </c>
      <c r="B1632" s="1">
        <v>293.74</v>
      </c>
      <c r="C1632" s="1">
        <v>325.39</v>
      </c>
    </row>
    <row r="1633" spans="1:3" x14ac:dyDescent="0.25">
      <c r="A1633">
        <v>1628</v>
      </c>
      <c r="B1633" s="1">
        <v>298.74</v>
      </c>
      <c r="C1633" s="1">
        <v>325.87</v>
      </c>
    </row>
    <row r="1634" spans="1:3" x14ac:dyDescent="0.25">
      <c r="A1634">
        <v>1629</v>
      </c>
      <c r="B1634" s="1">
        <v>299</v>
      </c>
      <c r="C1634" s="1">
        <v>325.5</v>
      </c>
    </row>
    <row r="1635" spans="1:3" x14ac:dyDescent="0.25">
      <c r="A1635">
        <v>1630</v>
      </c>
      <c r="B1635" s="1">
        <v>299</v>
      </c>
      <c r="C1635" s="1">
        <v>326.5</v>
      </c>
    </row>
    <row r="1636" spans="1:3" x14ac:dyDescent="0.25">
      <c r="A1636">
        <v>1631</v>
      </c>
      <c r="B1636" s="1">
        <v>299</v>
      </c>
      <c r="C1636" s="1">
        <v>325.5</v>
      </c>
    </row>
    <row r="1637" spans="1:3" x14ac:dyDescent="0.25">
      <c r="A1637">
        <v>1632</v>
      </c>
      <c r="B1637" s="1">
        <v>299</v>
      </c>
      <c r="C1637" s="1">
        <v>325.5</v>
      </c>
    </row>
    <row r="1638" spans="1:3" x14ac:dyDescent="0.25">
      <c r="A1638">
        <v>1633</v>
      </c>
      <c r="B1638" s="1">
        <v>298.5</v>
      </c>
      <c r="C1638" s="1">
        <v>325.5</v>
      </c>
    </row>
    <row r="1639" spans="1:3" x14ac:dyDescent="0.25">
      <c r="A1639">
        <v>1634</v>
      </c>
      <c r="B1639" s="1">
        <v>298.73</v>
      </c>
      <c r="C1639" s="1">
        <v>325.2</v>
      </c>
    </row>
    <row r="1640" spans="1:3" x14ac:dyDescent="0.25">
      <c r="A1640">
        <v>1635</v>
      </c>
      <c r="B1640" s="1">
        <v>299</v>
      </c>
      <c r="C1640" s="1">
        <v>325.5</v>
      </c>
    </row>
    <row r="1641" spans="1:3" x14ac:dyDescent="0.25">
      <c r="A1641">
        <v>1636</v>
      </c>
      <c r="B1641" s="1">
        <v>300.5</v>
      </c>
      <c r="C1641" s="1">
        <v>325.5</v>
      </c>
    </row>
    <row r="1642" spans="1:3" x14ac:dyDescent="0.25">
      <c r="A1642">
        <v>1637</v>
      </c>
      <c r="B1642" s="1">
        <v>302.73</v>
      </c>
      <c r="C1642" s="1">
        <v>326.2</v>
      </c>
    </row>
    <row r="1643" spans="1:3" x14ac:dyDescent="0.25">
      <c r="A1643">
        <v>1638</v>
      </c>
      <c r="B1643" s="1">
        <v>304</v>
      </c>
      <c r="C1643" s="1">
        <v>326</v>
      </c>
    </row>
    <row r="1644" spans="1:3" x14ac:dyDescent="0.25">
      <c r="A1644">
        <v>1639</v>
      </c>
      <c r="B1644" s="1">
        <v>305</v>
      </c>
      <c r="C1644" s="1">
        <v>326.5</v>
      </c>
    </row>
    <row r="1645" spans="1:3" x14ac:dyDescent="0.25">
      <c r="A1645">
        <v>1640</v>
      </c>
      <c r="B1645" s="1">
        <v>305</v>
      </c>
      <c r="C1645" s="1">
        <v>326.5</v>
      </c>
    </row>
    <row r="1646" spans="1:3" x14ac:dyDescent="0.25">
      <c r="A1646">
        <v>1641</v>
      </c>
      <c r="B1646" s="1">
        <v>305</v>
      </c>
      <c r="C1646" s="1">
        <v>326.5</v>
      </c>
    </row>
    <row r="1647" spans="1:3" x14ac:dyDescent="0.25">
      <c r="A1647">
        <v>1642</v>
      </c>
      <c r="B1647" s="1">
        <v>305</v>
      </c>
      <c r="C1647" s="1">
        <v>326.5</v>
      </c>
    </row>
    <row r="1648" spans="1:3" x14ac:dyDescent="0.25">
      <c r="A1648">
        <v>1643</v>
      </c>
      <c r="B1648" s="1">
        <v>305</v>
      </c>
      <c r="C1648" s="1">
        <v>326.5</v>
      </c>
    </row>
    <row r="1649" spans="1:3" x14ac:dyDescent="0.25">
      <c r="A1649">
        <v>1644</v>
      </c>
      <c r="B1649" s="1">
        <v>305</v>
      </c>
      <c r="C1649" s="1">
        <v>326.5</v>
      </c>
    </row>
    <row r="1650" spans="1:3" x14ac:dyDescent="0.25">
      <c r="A1650">
        <v>1645</v>
      </c>
      <c r="B1650" s="1">
        <v>305</v>
      </c>
      <c r="C1650" s="1">
        <v>326.5</v>
      </c>
    </row>
    <row r="1651" spans="1:3" x14ac:dyDescent="0.25">
      <c r="A1651">
        <v>1646</v>
      </c>
      <c r="B1651" s="1">
        <v>305</v>
      </c>
      <c r="C1651" s="1">
        <v>326.5</v>
      </c>
    </row>
    <row r="1652" spans="1:3" x14ac:dyDescent="0.25">
      <c r="A1652">
        <v>1647</v>
      </c>
      <c r="B1652" s="1">
        <v>305</v>
      </c>
      <c r="C1652" s="1">
        <v>327</v>
      </c>
    </row>
    <row r="1653" spans="1:3" x14ac:dyDescent="0.25">
      <c r="A1653">
        <v>1648</v>
      </c>
      <c r="B1653" s="1">
        <v>305.5</v>
      </c>
      <c r="C1653" s="1">
        <v>326.5</v>
      </c>
    </row>
    <row r="1654" spans="1:3" x14ac:dyDescent="0.25">
      <c r="A1654">
        <v>1649</v>
      </c>
      <c r="B1654" s="1">
        <v>305.5</v>
      </c>
      <c r="C1654" s="1">
        <v>326.5</v>
      </c>
    </row>
    <row r="1655" spans="1:3" x14ac:dyDescent="0.25">
      <c r="A1655">
        <v>1650</v>
      </c>
      <c r="B1655" s="1">
        <v>305.5</v>
      </c>
      <c r="C1655" s="1">
        <v>326.5</v>
      </c>
    </row>
    <row r="1656" spans="1:3" x14ac:dyDescent="0.25">
      <c r="A1656">
        <v>1651</v>
      </c>
      <c r="B1656" s="1">
        <v>304.5</v>
      </c>
      <c r="C1656" s="1">
        <v>326.5</v>
      </c>
    </row>
    <row r="1657" spans="1:3" x14ac:dyDescent="0.25">
      <c r="A1657">
        <v>1652</v>
      </c>
      <c r="B1657" s="1">
        <v>304.5</v>
      </c>
      <c r="C1657" s="1">
        <v>326.5</v>
      </c>
    </row>
    <row r="1658" spans="1:3" x14ac:dyDescent="0.25">
      <c r="A1658">
        <v>1653</v>
      </c>
      <c r="B1658" s="1">
        <v>304.5</v>
      </c>
      <c r="C1658" s="1">
        <v>326.5</v>
      </c>
    </row>
    <row r="1659" spans="1:3" x14ac:dyDescent="0.25">
      <c r="A1659">
        <v>1654</v>
      </c>
      <c r="B1659" s="1">
        <v>305.22000000000003</v>
      </c>
      <c r="C1659" s="1">
        <v>326</v>
      </c>
    </row>
    <row r="1660" spans="1:3" x14ac:dyDescent="0.25">
      <c r="A1660">
        <v>1655</v>
      </c>
      <c r="B1660" s="1">
        <v>304.5</v>
      </c>
      <c r="C1660" s="1">
        <v>326.5</v>
      </c>
    </row>
    <row r="1661" spans="1:3" x14ac:dyDescent="0.25">
      <c r="A1661">
        <v>1656</v>
      </c>
      <c r="B1661" s="1">
        <v>304.5</v>
      </c>
      <c r="C1661" s="1">
        <v>326.5</v>
      </c>
    </row>
    <row r="1662" spans="1:3" x14ac:dyDescent="0.25">
      <c r="A1662">
        <v>1657</v>
      </c>
      <c r="B1662" s="1">
        <v>304.5</v>
      </c>
      <c r="C1662" s="1">
        <v>326.5</v>
      </c>
    </row>
    <row r="1663" spans="1:3" x14ac:dyDescent="0.25">
      <c r="A1663">
        <v>1658</v>
      </c>
      <c r="B1663" s="1">
        <v>305.5</v>
      </c>
      <c r="C1663" s="1">
        <v>326.5</v>
      </c>
    </row>
    <row r="1664" spans="1:3" x14ac:dyDescent="0.25">
      <c r="A1664">
        <v>1659</v>
      </c>
      <c r="B1664" s="1">
        <v>305.5</v>
      </c>
      <c r="C1664" s="1">
        <v>326.5</v>
      </c>
    </row>
    <row r="1665" spans="1:3" x14ac:dyDescent="0.25">
      <c r="A1665">
        <v>1660</v>
      </c>
      <c r="B1665" s="1">
        <v>305.5</v>
      </c>
      <c r="C1665" s="1">
        <v>327.5</v>
      </c>
    </row>
    <row r="1666" spans="1:3" x14ac:dyDescent="0.25">
      <c r="A1666">
        <v>1661</v>
      </c>
      <c r="B1666" s="1">
        <v>305.5</v>
      </c>
      <c r="C1666" s="1">
        <v>328.5</v>
      </c>
    </row>
    <row r="1667" spans="1:3" x14ac:dyDescent="0.25">
      <c r="A1667">
        <v>1662</v>
      </c>
      <c r="B1667" s="1">
        <v>305.5</v>
      </c>
      <c r="C1667" s="1">
        <v>329.5</v>
      </c>
    </row>
    <row r="1668" spans="1:3" x14ac:dyDescent="0.25">
      <c r="A1668">
        <v>1663</v>
      </c>
      <c r="B1668" s="1">
        <v>305.5</v>
      </c>
      <c r="C1668" s="1">
        <v>330</v>
      </c>
    </row>
    <row r="1669" spans="1:3" x14ac:dyDescent="0.25">
      <c r="A1669">
        <v>1664</v>
      </c>
      <c r="B1669" s="1">
        <v>304.74</v>
      </c>
      <c r="C1669" s="1">
        <v>329.87</v>
      </c>
    </row>
    <row r="1670" spans="1:3" x14ac:dyDescent="0.25">
      <c r="A1670">
        <v>1665</v>
      </c>
      <c r="B1670" s="1">
        <v>304.5</v>
      </c>
      <c r="C1670" s="1">
        <v>330.5</v>
      </c>
    </row>
    <row r="1671" spans="1:3" x14ac:dyDescent="0.25">
      <c r="A1671">
        <v>1666</v>
      </c>
      <c r="B1671" s="1">
        <v>303</v>
      </c>
      <c r="C1671" s="1">
        <v>329.5</v>
      </c>
    </row>
    <row r="1672" spans="1:3" x14ac:dyDescent="0.25">
      <c r="A1672">
        <v>1667</v>
      </c>
      <c r="B1672" s="1">
        <v>302</v>
      </c>
      <c r="C1672" s="1">
        <v>329</v>
      </c>
    </row>
    <row r="1673" spans="1:3" x14ac:dyDescent="0.25">
      <c r="A1673">
        <v>1668</v>
      </c>
      <c r="B1673" s="1">
        <v>301.77</v>
      </c>
      <c r="C1673" s="1">
        <v>329.5</v>
      </c>
    </row>
    <row r="1674" spans="1:3" x14ac:dyDescent="0.25">
      <c r="A1674">
        <v>1669</v>
      </c>
      <c r="B1674" s="1">
        <v>301.5</v>
      </c>
      <c r="C1674" s="1">
        <v>329</v>
      </c>
    </row>
    <row r="1675" spans="1:3" x14ac:dyDescent="0.25">
      <c r="A1675">
        <v>1670</v>
      </c>
      <c r="B1675" s="1">
        <v>301.5</v>
      </c>
      <c r="C1675" s="1">
        <v>328.5</v>
      </c>
    </row>
    <row r="1676" spans="1:3" x14ac:dyDescent="0.25">
      <c r="A1676">
        <v>1671</v>
      </c>
      <c r="B1676" s="1">
        <v>301</v>
      </c>
      <c r="C1676" s="1">
        <v>329</v>
      </c>
    </row>
    <row r="1677" spans="1:3" x14ac:dyDescent="0.25">
      <c r="A1677">
        <v>1672</v>
      </c>
      <c r="B1677" s="1">
        <v>301</v>
      </c>
      <c r="C1677" s="1">
        <v>328.5</v>
      </c>
    </row>
    <row r="1678" spans="1:3" x14ac:dyDescent="0.25">
      <c r="A1678">
        <v>1673</v>
      </c>
      <c r="B1678" s="1">
        <v>301</v>
      </c>
      <c r="C1678" s="1">
        <v>328.5</v>
      </c>
    </row>
    <row r="1679" spans="1:3" x14ac:dyDescent="0.25">
      <c r="A1679">
        <v>1674</v>
      </c>
      <c r="B1679" s="1">
        <v>301.5</v>
      </c>
      <c r="C1679" s="1">
        <v>328.5</v>
      </c>
    </row>
    <row r="1680" spans="1:3" x14ac:dyDescent="0.25">
      <c r="A1680">
        <v>1675</v>
      </c>
      <c r="B1680" s="1">
        <v>301.5</v>
      </c>
      <c r="C1680" s="1">
        <v>328</v>
      </c>
    </row>
    <row r="1681" spans="1:3" x14ac:dyDescent="0.25">
      <c r="A1681">
        <v>1676</v>
      </c>
      <c r="B1681" s="1">
        <v>301.5</v>
      </c>
      <c r="C1681" s="1">
        <v>328</v>
      </c>
    </row>
    <row r="1682" spans="1:3" x14ac:dyDescent="0.25">
      <c r="A1682">
        <v>1677</v>
      </c>
      <c r="B1682" s="1">
        <v>301</v>
      </c>
      <c r="C1682" s="1">
        <v>328</v>
      </c>
    </row>
    <row r="1683" spans="1:3" x14ac:dyDescent="0.25">
      <c r="A1683">
        <v>1678</v>
      </c>
      <c r="B1683" s="1">
        <v>301.5</v>
      </c>
      <c r="C1683" s="1">
        <v>328</v>
      </c>
    </row>
    <row r="1684" spans="1:3" x14ac:dyDescent="0.25">
      <c r="A1684">
        <v>1679</v>
      </c>
      <c r="B1684" s="1">
        <v>301</v>
      </c>
      <c r="C1684" s="1">
        <v>328</v>
      </c>
    </row>
    <row r="1685" spans="1:3" x14ac:dyDescent="0.25">
      <c r="A1685">
        <v>1680</v>
      </c>
      <c r="B1685" s="1">
        <v>301</v>
      </c>
      <c r="C1685" s="1">
        <v>328</v>
      </c>
    </row>
    <row r="1686" spans="1:3" x14ac:dyDescent="0.25">
      <c r="A1686">
        <v>1681</v>
      </c>
      <c r="B1686" s="1">
        <v>301</v>
      </c>
      <c r="C1686" s="1">
        <v>328</v>
      </c>
    </row>
    <row r="1687" spans="1:3" x14ac:dyDescent="0.25">
      <c r="A1687">
        <v>1682</v>
      </c>
      <c r="B1687" s="1">
        <v>301</v>
      </c>
      <c r="C1687" s="1">
        <v>328.5</v>
      </c>
    </row>
    <row r="1688" spans="1:3" x14ac:dyDescent="0.25">
      <c r="A1688">
        <v>1683</v>
      </c>
      <c r="B1688" s="1">
        <v>301</v>
      </c>
      <c r="C1688" s="1">
        <v>328</v>
      </c>
    </row>
    <row r="1689" spans="1:3" x14ac:dyDescent="0.25">
      <c r="A1689">
        <v>1684</v>
      </c>
      <c r="B1689" s="1">
        <v>300.74</v>
      </c>
      <c r="C1689" s="1">
        <v>328.87</v>
      </c>
    </row>
    <row r="1690" spans="1:3" x14ac:dyDescent="0.25">
      <c r="A1690">
        <v>1685</v>
      </c>
      <c r="B1690" s="1">
        <v>299</v>
      </c>
      <c r="C1690" s="1">
        <v>328</v>
      </c>
    </row>
    <row r="1691" spans="1:3" x14ac:dyDescent="0.25">
      <c r="A1691">
        <v>1686</v>
      </c>
      <c r="B1691" s="1">
        <v>296.5</v>
      </c>
      <c r="C1691" s="1">
        <v>328.5</v>
      </c>
    </row>
    <row r="1692" spans="1:3" x14ac:dyDescent="0.25">
      <c r="A1692">
        <v>1687</v>
      </c>
      <c r="B1692" s="1">
        <v>295.5</v>
      </c>
      <c r="C1692" s="1">
        <v>327.5</v>
      </c>
    </row>
    <row r="1693" spans="1:3" x14ac:dyDescent="0.25">
      <c r="A1693">
        <v>1688</v>
      </c>
      <c r="B1693" s="1">
        <v>295</v>
      </c>
      <c r="C1693" s="1">
        <v>328</v>
      </c>
    </row>
    <row r="1694" spans="1:3" x14ac:dyDescent="0.25">
      <c r="A1694">
        <v>1689</v>
      </c>
      <c r="B1694" s="1">
        <v>294.5</v>
      </c>
      <c r="C1694" s="1">
        <v>328</v>
      </c>
    </row>
    <row r="1695" spans="1:3" x14ac:dyDescent="0.25">
      <c r="A1695">
        <v>1690</v>
      </c>
      <c r="B1695" s="1">
        <v>294</v>
      </c>
      <c r="C1695" s="1">
        <v>329</v>
      </c>
    </row>
    <row r="1696" spans="1:3" x14ac:dyDescent="0.25">
      <c r="A1696">
        <v>1691</v>
      </c>
      <c r="B1696" s="1">
        <v>292</v>
      </c>
      <c r="C1696" s="1">
        <v>328</v>
      </c>
    </row>
    <row r="1697" spans="1:3" x14ac:dyDescent="0.25">
      <c r="A1697">
        <v>1692</v>
      </c>
      <c r="B1697" s="1">
        <v>289</v>
      </c>
      <c r="C1697" s="1">
        <v>327</v>
      </c>
    </row>
    <row r="1698" spans="1:3" x14ac:dyDescent="0.25">
      <c r="A1698">
        <v>1693</v>
      </c>
      <c r="B1698" s="1">
        <v>286.5</v>
      </c>
      <c r="C1698" s="1">
        <v>326.5</v>
      </c>
    </row>
    <row r="1699" spans="1:3" x14ac:dyDescent="0.25">
      <c r="A1699">
        <v>1694</v>
      </c>
      <c r="B1699" s="1">
        <v>284</v>
      </c>
      <c r="C1699" s="1">
        <v>325.5</v>
      </c>
    </row>
    <row r="1700" spans="1:3" x14ac:dyDescent="0.25">
      <c r="A1700">
        <v>1695</v>
      </c>
      <c r="B1700" s="1">
        <v>282</v>
      </c>
      <c r="C1700" s="1">
        <v>325.5</v>
      </c>
    </row>
    <row r="1701" spans="1:3" x14ac:dyDescent="0.25">
      <c r="A1701">
        <v>1696</v>
      </c>
      <c r="B1701" s="1">
        <v>280.5</v>
      </c>
      <c r="C1701" s="1">
        <v>325.5</v>
      </c>
    </row>
    <row r="1702" spans="1:3" x14ac:dyDescent="0.25">
      <c r="A1702">
        <v>1697</v>
      </c>
      <c r="B1702" s="1">
        <v>276.5</v>
      </c>
      <c r="C1702" s="1">
        <v>325</v>
      </c>
    </row>
    <row r="1703" spans="1:3" x14ac:dyDescent="0.25">
      <c r="A1703">
        <v>1698</v>
      </c>
      <c r="B1703" s="1">
        <v>274.31</v>
      </c>
      <c r="C1703" s="1">
        <v>324</v>
      </c>
    </row>
    <row r="1704" spans="1:3" x14ac:dyDescent="0.25">
      <c r="A1704">
        <v>1699</v>
      </c>
      <c r="B1704" s="1">
        <v>273.73</v>
      </c>
      <c r="C1704" s="1">
        <v>324.2</v>
      </c>
    </row>
    <row r="1705" spans="1:3" x14ac:dyDescent="0.25">
      <c r="A1705">
        <v>1700</v>
      </c>
      <c r="B1705" s="1">
        <v>272.5</v>
      </c>
      <c r="C1705" s="1">
        <v>324.5</v>
      </c>
    </row>
    <row r="1706" spans="1:3" x14ac:dyDescent="0.25">
      <c r="A1706">
        <v>1701</v>
      </c>
      <c r="B1706" s="1">
        <v>272.5</v>
      </c>
      <c r="C1706" s="1">
        <v>323.5</v>
      </c>
    </row>
    <row r="1707" spans="1:3" x14ac:dyDescent="0.25">
      <c r="A1707">
        <v>1702</v>
      </c>
      <c r="B1707" s="1">
        <v>272.5</v>
      </c>
      <c r="C1707" s="1">
        <v>323.5</v>
      </c>
    </row>
    <row r="1708" spans="1:3" x14ac:dyDescent="0.25">
      <c r="A1708">
        <v>1703</v>
      </c>
      <c r="B1708" s="1">
        <v>272.5</v>
      </c>
      <c r="C1708" s="1">
        <v>323.5</v>
      </c>
    </row>
    <row r="1709" spans="1:3" x14ac:dyDescent="0.25">
      <c r="A1709">
        <v>1704</v>
      </c>
      <c r="B1709" s="1">
        <v>271.67</v>
      </c>
      <c r="C1709" s="1">
        <v>323.81</v>
      </c>
    </row>
    <row r="1710" spans="1:3" x14ac:dyDescent="0.25">
      <c r="A1710">
        <v>1705</v>
      </c>
      <c r="B1710" s="1">
        <v>269.5</v>
      </c>
      <c r="C1710" s="1">
        <v>323</v>
      </c>
    </row>
    <row r="1711" spans="1:3" x14ac:dyDescent="0.25">
      <c r="A1711">
        <v>1706</v>
      </c>
      <c r="B1711" s="1">
        <v>268.5</v>
      </c>
      <c r="C1711" s="1">
        <v>323</v>
      </c>
    </row>
    <row r="1712" spans="1:3" x14ac:dyDescent="0.25">
      <c r="A1712">
        <v>1707</v>
      </c>
      <c r="B1712" s="1">
        <v>264.73</v>
      </c>
      <c r="C1712" s="1">
        <v>321.2</v>
      </c>
    </row>
    <row r="1713" spans="1:3" x14ac:dyDescent="0.25">
      <c r="A1713">
        <v>1708</v>
      </c>
      <c r="B1713" s="1">
        <v>262.27</v>
      </c>
      <c r="C1713" s="1">
        <v>320.8</v>
      </c>
    </row>
    <row r="1714" spans="1:3" x14ac:dyDescent="0.25">
      <c r="A1714">
        <v>1709</v>
      </c>
      <c r="B1714" s="1">
        <v>262</v>
      </c>
      <c r="C1714" s="1">
        <v>321</v>
      </c>
    </row>
    <row r="1715" spans="1:3" x14ac:dyDescent="0.25">
      <c r="A1715">
        <v>1710</v>
      </c>
      <c r="B1715" s="1">
        <v>261.5</v>
      </c>
      <c r="C1715" s="1">
        <v>320.93</v>
      </c>
    </row>
    <row r="1716" spans="1:3" x14ac:dyDescent="0.25">
      <c r="A1716">
        <v>1711</v>
      </c>
      <c r="B1716" s="1">
        <v>262</v>
      </c>
      <c r="C1716" s="1">
        <v>321</v>
      </c>
    </row>
    <row r="1717" spans="1:3" x14ac:dyDescent="0.25">
      <c r="A1717">
        <v>1712</v>
      </c>
      <c r="B1717" s="1">
        <v>259</v>
      </c>
      <c r="C1717" s="1">
        <v>320.5</v>
      </c>
    </row>
    <row r="1718" spans="1:3" x14ac:dyDescent="0.25">
      <c r="A1718">
        <v>1713</v>
      </c>
      <c r="B1718" s="1">
        <v>258</v>
      </c>
      <c r="C1718" s="1">
        <v>319</v>
      </c>
    </row>
    <row r="1719" spans="1:3" x14ac:dyDescent="0.25">
      <c r="A1719">
        <v>1714</v>
      </c>
      <c r="B1719" s="1">
        <v>257</v>
      </c>
      <c r="C1719" s="1">
        <v>318.5</v>
      </c>
    </row>
    <row r="1720" spans="1:3" x14ac:dyDescent="0.25">
      <c r="A1720">
        <v>1715</v>
      </c>
      <c r="B1720" s="1">
        <v>257</v>
      </c>
      <c r="C1720" s="1">
        <v>319</v>
      </c>
    </row>
    <row r="1721" spans="1:3" x14ac:dyDescent="0.25">
      <c r="A1721">
        <v>1716</v>
      </c>
      <c r="B1721" s="1">
        <v>256.73</v>
      </c>
      <c r="C1721" s="1">
        <v>319.2</v>
      </c>
    </row>
    <row r="1722" spans="1:3" x14ac:dyDescent="0.25">
      <c r="A1722">
        <v>1717</v>
      </c>
      <c r="B1722" s="1">
        <v>254</v>
      </c>
      <c r="C1722" s="1">
        <v>319</v>
      </c>
    </row>
    <row r="1723" spans="1:3" x14ac:dyDescent="0.25">
      <c r="A1723">
        <v>1718</v>
      </c>
      <c r="B1723" s="1">
        <v>252.73</v>
      </c>
      <c r="C1723" s="1">
        <v>318.2</v>
      </c>
    </row>
    <row r="1724" spans="1:3" x14ac:dyDescent="0.25">
      <c r="A1724">
        <v>1719</v>
      </c>
      <c r="B1724" s="1">
        <v>251.5</v>
      </c>
      <c r="C1724" s="1">
        <v>317.17</v>
      </c>
    </row>
    <row r="1725" spans="1:3" x14ac:dyDescent="0.25">
      <c r="A1725">
        <v>1720</v>
      </c>
      <c r="B1725" s="1">
        <v>249</v>
      </c>
      <c r="C1725" s="1">
        <v>316.5</v>
      </c>
    </row>
    <row r="1726" spans="1:3" x14ac:dyDescent="0.25">
      <c r="A1726">
        <v>1721</v>
      </c>
      <c r="B1726" s="1">
        <v>246.7</v>
      </c>
      <c r="C1726" s="1">
        <v>315.5</v>
      </c>
    </row>
    <row r="1727" spans="1:3" x14ac:dyDescent="0.25">
      <c r="A1727">
        <v>1722</v>
      </c>
      <c r="B1727" s="1">
        <v>244.5</v>
      </c>
      <c r="C1727" s="1">
        <v>315</v>
      </c>
    </row>
    <row r="1728" spans="1:3" x14ac:dyDescent="0.25">
      <c r="A1728">
        <v>1723</v>
      </c>
      <c r="B1728" s="1">
        <v>244</v>
      </c>
      <c r="C1728" s="1">
        <v>315.5</v>
      </c>
    </row>
    <row r="1729" spans="1:3" x14ac:dyDescent="0.25">
      <c r="A1729">
        <v>1724</v>
      </c>
      <c r="B1729" s="1">
        <v>245</v>
      </c>
      <c r="C1729" s="1">
        <v>315.5</v>
      </c>
    </row>
    <row r="1730" spans="1:3" x14ac:dyDescent="0.25">
      <c r="A1730">
        <v>1725</v>
      </c>
      <c r="B1730" s="1">
        <v>243.5</v>
      </c>
      <c r="C1730" s="1">
        <v>314.5</v>
      </c>
    </row>
    <row r="1731" spans="1:3" x14ac:dyDescent="0.25">
      <c r="A1731">
        <v>1726</v>
      </c>
      <c r="B1731" s="1">
        <v>242.5</v>
      </c>
      <c r="C1731" s="1">
        <v>314</v>
      </c>
    </row>
    <row r="1732" spans="1:3" x14ac:dyDescent="0.25">
      <c r="A1732">
        <v>1727</v>
      </c>
      <c r="B1732" s="1">
        <v>241.5</v>
      </c>
      <c r="C1732" s="1">
        <v>314.5</v>
      </c>
    </row>
    <row r="1733" spans="1:3" x14ac:dyDescent="0.25">
      <c r="A1733">
        <v>1728</v>
      </c>
      <c r="B1733" s="1">
        <v>241.7</v>
      </c>
      <c r="C1733" s="1">
        <v>315.5</v>
      </c>
    </row>
    <row r="1734" spans="1:3" x14ac:dyDescent="0.25">
      <c r="A1734">
        <v>1729</v>
      </c>
      <c r="B1734" s="1">
        <v>241.5</v>
      </c>
      <c r="C1734" s="1">
        <v>317.17</v>
      </c>
    </row>
    <row r="1735" spans="1:3" x14ac:dyDescent="0.25">
      <c r="A1735">
        <v>1730</v>
      </c>
      <c r="B1735" s="1">
        <v>238.5</v>
      </c>
      <c r="C1735" s="1">
        <v>317.5</v>
      </c>
    </row>
    <row r="1736" spans="1:3" x14ac:dyDescent="0.25">
      <c r="A1736">
        <v>1731</v>
      </c>
      <c r="B1736" s="1">
        <v>237.5</v>
      </c>
      <c r="C1736" s="1">
        <v>318.5</v>
      </c>
    </row>
    <row r="1737" spans="1:3" x14ac:dyDescent="0.25">
      <c r="A1737">
        <v>1732</v>
      </c>
      <c r="B1737" s="1">
        <v>233.73</v>
      </c>
      <c r="C1737" s="1">
        <v>319.2</v>
      </c>
    </row>
    <row r="1738" spans="1:3" x14ac:dyDescent="0.25">
      <c r="A1738">
        <v>1733</v>
      </c>
      <c r="B1738" s="1">
        <v>230.5</v>
      </c>
      <c r="C1738" s="1">
        <v>319.5</v>
      </c>
    </row>
    <row r="1739" spans="1:3" x14ac:dyDescent="0.25">
      <c r="A1739">
        <v>1734</v>
      </c>
      <c r="B1739" s="1">
        <v>228</v>
      </c>
      <c r="C1739" s="1">
        <v>320</v>
      </c>
    </row>
    <row r="1740" spans="1:3" x14ac:dyDescent="0.25">
      <c r="A1740">
        <v>1735</v>
      </c>
      <c r="B1740" s="1">
        <v>227.5</v>
      </c>
      <c r="C1740" s="1">
        <v>321</v>
      </c>
    </row>
    <row r="1741" spans="1:3" x14ac:dyDescent="0.25">
      <c r="A1741">
        <v>1736</v>
      </c>
      <c r="B1741" s="1">
        <v>227</v>
      </c>
      <c r="C1741" s="1">
        <v>322</v>
      </c>
    </row>
    <row r="1742" spans="1:3" x14ac:dyDescent="0.25">
      <c r="A1742">
        <v>1737</v>
      </c>
      <c r="B1742" s="1">
        <v>226</v>
      </c>
      <c r="C1742" s="1">
        <v>324</v>
      </c>
    </row>
    <row r="1743" spans="1:3" x14ac:dyDescent="0.25">
      <c r="A1743">
        <v>1738</v>
      </c>
      <c r="B1743" s="1">
        <v>223</v>
      </c>
      <c r="C1743" s="1">
        <v>324</v>
      </c>
    </row>
    <row r="1744" spans="1:3" x14ac:dyDescent="0.25">
      <c r="A1744">
        <v>1739</v>
      </c>
      <c r="B1744" s="1">
        <v>220.5</v>
      </c>
      <c r="C1744" s="1">
        <v>324.5</v>
      </c>
    </row>
    <row r="1745" spans="1:3" x14ac:dyDescent="0.25">
      <c r="A1745">
        <v>1740</v>
      </c>
      <c r="B1745" s="1">
        <v>219</v>
      </c>
      <c r="C1745" s="1">
        <v>325.5</v>
      </c>
    </row>
    <row r="1746" spans="1:3" x14ac:dyDescent="0.25">
      <c r="A1746">
        <v>1741</v>
      </c>
      <c r="B1746" s="1">
        <v>217</v>
      </c>
      <c r="C1746" s="1">
        <v>328</v>
      </c>
    </row>
    <row r="1747" spans="1:3" x14ac:dyDescent="0.25">
      <c r="A1747">
        <v>1742</v>
      </c>
      <c r="B1747" s="1">
        <v>217.26</v>
      </c>
      <c r="C1747" s="1">
        <v>329.13</v>
      </c>
    </row>
    <row r="1748" spans="1:3" x14ac:dyDescent="0.25">
      <c r="A1748">
        <v>1743</v>
      </c>
      <c r="B1748" s="1">
        <v>213.5</v>
      </c>
      <c r="C1748" s="1">
        <v>329.5</v>
      </c>
    </row>
    <row r="1749" spans="1:3" x14ac:dyDescent="0.25">
      <c r="A1749">
        <v>1744</v>
      </c>
      <c r="B1749" s="1">
        <v>211</v>
      </c>
      <c r="C1749" s="1">
        <v>329.5</v>
      </c>
    </row>
    <row r="1750" spans="1:3" x14ac:dyDescent="0.25">
      <c r="A1750">
        <v>1745</v>
      </c>
      <c r="B1750" s="1">
        <v>210.5</v>
      </c>
      <c r="C1750" s="1">
        <v>331</v>
      </c>
    </row>
    <row r="1751" spans="1:3" x14ac:dyDescent="0.25">
      <c r="A1751">
        <v>1746</v>
      </c>
      <c r="B1751" s="1">
        <v>209.79</v>
      </c>
      <c r="C1751" s="1">
        <v>331.79</v>
      </c>
    </row>
    <row r="1752" spans="1:3" x14ac:dyDescent="0.25">
      <c r="A1752">
        <v>1747</v>
      </c>
      <c r="B1752" s="1">
        <v>209.5</v>
      </c>
      <c r="C1752" s="1">
        <v>333</v>
      </c>
    </row>
    <row r="1753" spans="1:3" x14ac:dyDescent="0.25">
      <c r="A1753">
        <v>1748</v>
      </c>
      <c r="B1753" s="1">
        <v>208.5</v>
      </c>
      <c r="C1753" s="1">
        <v>332.5</v>
      </c>
    </row>
    <row r="1754" spans="1:3" x14ac:dyDescent="0.25">
      <c r="A1754">
        <v>1749</v>
      </c>
      <c r="B1754" s="1">
        <v>208.74</v>
      </c>
      <c r="C1754" s="1">
        <v>331.87</v>
      </c>
    </row>
    <row r="1755" spans="1:3" x14ac:dyDescent="0.25">
      <c r="A1755">
        <v>1750</v>
      </c>
      <c r="B1755" s="1">
        <v>208.74</v>
      </c>
      <c r="C1755" s="1">
        <v>331.87</v>
      </c>
    </row>
    <row r="1756" spans="1:3" x14ac:dyDescent="0.25">
      <c r="A1756">
        <v>1751</v>
      </c>
      <c r="B1756" s="1">
        <v>208.26</v>
      </c>
      <c r="C1756" s="1">
        <v>333.13</v>
      </c>
    </row>
    <row r="1757" spans="1:3" x14ac:dyDescent="0.25">
      <c r="A1757">
        <v>1752</v>
      </c>
      <c r="B1757" s="1">
        <v>208.5</v>
      </c>
      <c r="C1757" s="1">
        <v>332</v>
      </c>
    </row>
    <row r="1758" spans="1:3" x14ac:dyDescent="0.25">
      <c r="A1758">
        <v>1753</v>
      </c>
      <c r="B1758" s="1">
        <v>206</v>
      </c>
      <c r="C1758" s="1">
        <v>332.5</v>
      </c>
    </row>
    <row r="1759" spans="1:3" x14ac:dyDescent="0.25">
      <c r="A1759">
        <v>1754</v>
      </c>
      <c r="B1759" s="1">
        <v>203.5</v>
      </c>
      <c r="C1759" s="1">
        <v>333</v>
      </c>
    </row>
    <row r="1760" spans="1:3" x14ac:dyDescent="0.25">
      <c r="A1760">
        <v>1755</v>
      </c>
      <c r="B1760" s="1">
        <v>200</v>
      </c>
      <c r="C1760" s="1">
        <v>333.5</v>
      </c>
    </row>
    <row r="1761" spans="1:3" x14ac:dyDescent="0.25">
      <c r="A1761">
        <v>1756</v>
      </c>
      <c r="B1761" s="1">
        <v>196.5</v>
      </c>
      <c r="C1761" s="1">
        <v>333.5</v>
      </c>
    </row>
    <row r="1762" spans="1:3" x14ac:dyDescent="0.25">
      <c r="A1762">
        <v>1757</v>
      </c>
      <c r="B1762" s="1">
        <v>194.5</v>
      </c>
      <c r="C1762" s="1">
        <v>334</v>
      </c>
    </row>
    <row r="1763" spans="1:3" x14ac:dyDescent="0.25">
      <c r="A1763">
        <v>1758</v>
      </c>
      <c r="B1763" s="1">
        <v>193</v>
      </c>
      <c r="C1763" s="1">
        <v>335.5</v>
      </c>
    </row>
    <row r="1764" spans="1:3" x14ac:dyDescent="0.25">
      <c r="A1764">
        <v>1759</v>
      </c>
      <c r="B1764" s="1">
        <v>192.5</v>
      </c>
      <c r="C1764" s="1">
        <v>337</v>
      </c>
    </row>
    <row r="1765" spans="1:3" x14ac:dyDescent="0.25">
      <c r="A1765">
        <v>1760</v>
      </c>
      <c r="B1765" s="1">
        <v>189.5</v>
      </c>
      <c r="C1765" s="1">
        <v>336.5</v>
      </c>
    </row>
    <row r="1766" spans="1:3" x14ac:dyDescent="0.25">
      <c r="A1766">
        <v>1761</v>
      </c>
      <c r="B1766" s="1">
        <v>187</v>
      </c>
      <c r="C1766" s="1">
        <v>335</v>
      </c>
    </row>
    <row r="1767" spans="1:3" x14ac:dyDescent="0.25">
      <c r="A1767">
        <v>1762</v>
      </c>
      <c r="B1767" s="1">
        <v>186.5</v>
      </c>
      <c r="C1767" s="1">
        <v>335</v>
      </c>
    </row>
    <row r="1768" spans="1:3" x14ac:dyDescent="0.25">
      <c r="A1768">
        <v>1763</v>
      </c>
      <c r="B1768" s="1">
        <v>186</v>
      </c>
      <c r="C1768" s="1">
        <v>334.5</v>
      </c>
    </row>
    <row r="1769" spans="1:3" x14ac:dyDescent="0.25">
      <c r="A1769">
        <v>1764</v>
      </c>
      <c r="B1769" s="1">
        <v>186</v>
      </c>
      <c r="C1769" s="1">
        <v>334.5</v>
      </c>
    </row>
    <row r="1770" spans="1:3" x14ac:dyDescent="0.25">
      <c r="A1770">
        <v>1765</v>
      </c>
      <c r="B1770" s="1">
        <v>184.5</v>
      </c>
      <c r="C1770" s="1">
        <v>333.5</v>
      </c>
    </row>
    <row r="1771" spans="1:3" x14ac:dyDescent="0.25">
      <c r="A1771">
        <v>1766</v>
      </c>
      <c r="B1771" s="1">
        <v>182</v>
      </c>
      <c r="C1771" s="1">
        <v>332.5</v>
      </c>
    </row>
    <row r="1772" spans="1:3" x14ac:dyDescent="0.25">
      <c r="A1772">
        <v>1767</v>
      </c>
      <c r="B1772" s="1">
        <v>182</v>
      </c>
      <c r="C1772" s="1">
        <v>332</v>
      </c>
    </row>
    <row r="1773" spans="1:3" x14ac:dyDescent="0.25">
      <c r="A1773">
        <v>1768</v>
      </c>
      <c r="B1773" s="1">
        <v>181.5</v>
      </c>
      <c r="C1773" s="1">
        <v>332</v>
      </c>
    </row>
    <row r="1774" spans="1:3" x14ac:dyDescent="0.25">
      <c r="A1774">
        <v>1769</v>
      </c>
      <c r="B1774" s="1">
        <v>182</v>
      </c>
      <c r="C1774" s="1">
        <v>331.5</v>
      </c>
    </row>
    <row r="1775" spans="1:3" x14ac:dyDescent="0.25">
      <c r="A1775">
        <v>1770</v>
      </c>
      <c r="B1775" s="1">
        <v>181.5</v>
      </c>
      <c r="C1775" s="1">
        <v>332</v>
      </c>
    </row>
    <row r="1776" spans="1:3" x14ac:dyDescent="0.25">
      <c r="A1776">
        <v>1771</v>
      </c>
      <c r="B1776" s="1">
        <v>180.5</v>
      </c>
      <c r="C1776" s="1">
        <v>332</v>
      </c>
    </row>
    <row r="1777" spans="1:3" x14ac:dyDescent="0.25">
      <c r="A1777">
        <v>1772</v>
      </c>
      <c r="B1777" s="1">
        <v>179</v>
      </c>
      <c r="C1777" s="1">
        <v>330.5</v>
      </c>
    </row>
    <row r="1778" spans="1:3" x14ac:dyDescent="0.25">
      <c r="A1778">
        <v>1773</v>
      </c>
      <c r="B1778" s="1">
        <v>178</v>
      </c>
      <c r="C1778" s="1">
        <v>330.5</v>
      </c>
    </row>
    <row r="1779" spans="1:3" x14ac:dyDescent="0.25">
      <c r="A1779">
        <v>1774</v>
      </c>
      <c r="B1779" s="1">
        <v>178</v>
      </c>
      <c r="C1779" s="1">
        <v>330.5</v>
      </c>
    </row>
    <row r="1780" spans="1:3" x14ac:dyDescent="0.25">
      <c r="A1780">
        <v>1775</v>
      </c>
      <c r="B1780" s="1">
        <v>177.79</v>
      </c>
      <c r="C1780" s="1">
        <v>330.79</v>
      </c>
    </row>
    <row r="1781" spans="1:3" x14ac:dyDescent="0.25">
      <c r="A1781">
        <v>1776</v>
      </c>
      <c r="B1781" s="1">
        <v>174.5</v>
      </c>
      <c r="C1781" s="1">
        <v>331</v>
      </c>
    </row>
    <row r="1782" spans="1:3" x14ac:dyDescent="0.25">
      <c r="A1782">
        <v>1777</v>
      </c>
      <c r="B1782" s="1">
        <v>172.5</v>
      </c>
      <c r="C1782" s="1">
        <v>332</v>
      </c>
    </row>
    <row r="1783" spans="1:3" x14ac:dyDescent="0.25">
      <c r="A1783">
        <v>1778</v>
      </c>
      <c r="B1783" s="1">
        <v>172</v>
      </c>
      <c r="C1783" s="1">
        <v>333.5</v>
      </c>
    </row>
    <row r="1784" spans="1:3" x14ac:dyDescent="0.25">
      <c r="A1784">
        <v>1779</v>
      </c>
      <c r="B1784" s="1">
        <v>171</v>
      </c>
      <c r="C1784" s="1">
        <v>335.5</v>
      </c>
    </row>
    <row r="1785" spans="1:3" x14ac:dyDescent="0.25">
      <c r="A1785">
        <v>1780</v>
      </c>
      <c r="B1785" s="1">
        <v>169.74</v>
      </c>
      <c r="C1785" s="1">
        <v>336.87</v>
      </c>
    </row>
    <row r="1786" spans="1:3" x14ac:dyDescent="0.25">
      <c r="A1786">
        <v>1781</v>
      </c>
      <c r="B1786" s="1">
        <v>168.5</v>
      </c>
      <c r="C1786" s="1">
        <v>339.5</v>
      </c>
    </row>
    <row r="1787" spans="1:3" x14ac:dyDescent="0.25">
      <c r="A1787">
        <v>1782</v>
      </c>
      <c r="B1787" s="1">
        <v>168.5</v>
      </c>
      <c r="C1787" s="1">
        <v>340</v>
      </c>
    </row>
    <row r="1788" spans="1:3" x14ac:dyDescent="0.25">
      <c r="A1788">
        <v>1783</v>
      </c>
      <c r="B1788" s="1">
        <v>166.06</v>
      </c>
      <c r="C1788" s="1">
        <v>341.06</v>
      </c>
    </row>
    <row r="1789" spans="1:3" x14ac:dyDescent="0.25">
      <c r="A1789">
        <v>1784</v>
      </c>
      <c r="B1789" s="1">
        <v>163</v>
      </c>
      <c r="C1789" s="1">
        <v>340</v>
      </c>
    </row>
    <row r="1790" spans="1:3" x14ac:dyDescent="0.25">
      <c r="A1790">
        <v>1785</v>
      </c>
      <c r="B1790" s="1">
        <v>161.26</v>
      </c>
      <c r="C1790" s="1">
        <v>339.26</v>
      </c>
    </row>
    <row r="1791" spans="1:3" x14ac:dyDescent="0.25">
      <c r="A1791">
        <v>1786</v>
      </c>
      <c r="B1791" s="1">
        <v>158.79</v>
      </c>
      <c r="C1791" s="1">
        <v>337.79</v>
      </c>
    </row>
    <row r="1792" spans="1:3" x14ac:dyDescent="0.25">
      <c r="A1792">
        <v>1787</v>
      </c>
      <c r="B1792" s="1">
        <v>158</v>
      </c>
      <c r="C1792" s="1">
        <v>338</v>
      </c>
    </row>
    <row r="1793" spans="1:3" x14ac:dyDescent="0.25">
      <c r="A1793">
        <v>1788</v>
      </c>
      <c r="B1793" s="1">
        <v>157.26</v>
      </c>
      <c r="C1793" s="1">
        <v>337.26</v>
      </c>
    </row>
    <row r="1794" spans="1:3" x14ac:dyDescent="0.25">
      <c r="A1794">
        <v>1789</v>
      </c>
      <c r="B1794" s="1">
        <v>155.5</v>
      </c>
      <c r="C1794" s="1">
        <v>335.5</v>
      </c>
    </row>
    <row r="1795" spans="1:3" x14ac:dyDescent="0.25">
      <c r="A1795">
        <v>1790</v>
      </c>
      <c r="B1795" s="1">
        <v>152.5</v>
      </c>
      <c r="C1795" s="1">
        <v>334.5</v>
      </c>
    </row>
    <row r="1796" spans="1:3" x14ac:dyDescent="0.25">
      <c r="A1796">
        <v>1791</v>
      </c>
      <c r="B1796" s="1">
        <v>151.5</v>
      </c>
      <c r="C1796" s="1">
        <v>333.5</v>
      </c>
    </row>
    <row r="1797" spans="1:3" x14ac:dyDescent="0.25">
      <c r="A1797">
        <v>1792</v>
      </c>
      <c r="B1797" s="1">
        <v>151</v>
      </c>
      <c r="C1797" s="1">
        <v>333.5</v>
      </c>
    </row>
    <row r="1798" spans="1:3" x14ac:dyDescent="0.25">
      <c r="A1798">
        <v>1793</v>
      </c>
      <c r="B1798" s="1">
        <v>150.5</v>
      </c>
      <c r="C1798" s="1">
        <v>333.5</v>
      </c>
    </row>
    <row r="1799" spans="1:3" x14ac:dyDescent="0.25">
      <c r="A1799">
        <v>1794</v>
      </c>
      <c r="B1799" s="1">
        <v>148</v>
      </c>
      <c r="C1799" s="1">
        <v>333</v>
      </c>
    </row>
    <row r="1800" spans="1:3" x14ac:dyDescent="0.25">
      <c r="A1800">
        <v>1795</v>
      </c>
      <c r="B1800" s="1">
        <v>145.5</v>
      </c>
      <c r="C1800" s="1">
        <v>333.5</v>
      </c>
    </row>
    <row r="1801" spans="1:3" x14ac:dyDescent="0.25">
      <c r="A1801">
        <v>1796</v>
      </c>
      <c r="B1801" s="1">
        <v>143</v>
      </c>
      <c r="C1801" s="1">
        <v>334</v>
      </c>
    </row>
    <row r="1802" spans="1:3" x14ac:dyDescent="0.25">
      <c r="A1802">
        <v>1797</v>
      </c>
      <c r="B1802" s="1">
        <v>140.6</v>
      </c>
      <c r="C1802" s="1">
        <v>334.5</v>
      </c>
    </row>
    <row r="1803" spans="1:3" x14ac:dyDescent="0.25">
      <c r="A1803">
        <v>1798</v>
      </c>
      <c r="B1803" s="1">
        <v>137.56</v>
      </c>
      <c r="C1803" s="1">
        <v>334.56</v>
      </c>
    </row>
    <row r="1804" spans="1:3" x14ac:dyDescent="0.25">
      <c r="A1804">
        <v>1799</v>
      </c>
      <c r="B1804" s="1">
        <v>134.5</v>
      </c>
      <c r="C1804" s="1">
        <v>334.5</v>
      </c>
    </row>
    <row r="1805" spans="1:3" x14ac:dyDescent="0.25">
      <c r="A1805">
        <v>1800</v>
      </c>
      <c r="B1805" s="1">
        <v>133.5</v>
      </c>
      <c r="C1805" s="1">
        <v>335.5</v>
      </c>
    </row>
    <row r="1806" spans="1:3" x14ac:dyDescent="0.25">
      <c r="A1806">
        <v>1801</v>
      </c>
      <c r="B1806" s="1">
        <v>132.5</v>
      </c>
      <c r="C1806" s="1">
        <v>336.5</v>
      </c>
    </row>
    <row r="1807" spans="1:3" x14ac:dyDescent="0.25">
      <c r="A1807">
        <v>1802</v>
      </c>
      <c r="B1807" s="1">
        <v>132.19999999999999</v>
      </c>
      <c r="C1807" s="1">
        <v>337.98</v>
      </c>
    </row>
    <row r="1808" spans="1:3" x14ac:dyDescent="0.25">
      <c r="A1808">
        <v>1803</v>
      </c>
      <c r="B1808" s="1">
        <v>131.5</v>
      </c>
      <c r="C1808" s="1">
        <v>338.5</v>
      </c>
    </row>
    <row r="1809" spans="1:3" x14ac:dyDescent="0.25">
      <c r="A1809">
        <v>1804</v>
      </c>
      <c r="B1809" s="1">
        <v>131.5</v>
      </c>
      <c r="C1809" s="1">
        <v>338.5</v>
      </c>
    </row>
    <row r="1810" spans="1:3" x14ac:dyDescent="0.25">
      <c r="A1810">
        <v>1805</v>
      </c>
      <c r="B1810" s="1">
        <v>130.91</v>
      </c>
      <c r="C1810" s="1">
        <v>338.63</v>
      </c>
    </row>
    <row r="1811" spans="1:3" x14ac:dyDescent="0.25">
      <c r="A1811">
        <v>1806</v>
      </c>
      <c r="B1811" s="1">
        <v>129</v>
      </c>
      <c r="C1811" s="1">
        <v>337.5</v>
      </c>
    </row>
    <row r="1812" spans="1:3" x14ac:dyDescent="0.25">
      <c r="A1812">
        <v>1807</v>
      </c>
      <c r="B1812" s="1">
        <v>128.5</v>
      </c>
      <c r="C1812" s="1">
        <v>336.5</v>
      </c>
    </row>
    <row r="1813" spans="1:3" x14ac:dyDescent="0.25">
      <c r="A1813">
        <v>1808</v>
      </c>
      <c r="B1813" s="1">
        <v>126.91</v>
      </c>
      <c r="C1813" s="1">
        <v>337.63</v>
      </c>
    </row>
    <row r="1814" spans="1:3" x14ac:dyDescent="0.25">
      <c r="A1814">
        <v>1809</v>
      </c>
      <c r="B1814" s="1">
        <v>126.62</v>
      </c>
      <c r="C1814" s="1">
        <v>339.04</v>
      </c>
    </row>
    <row r="1815" spans="1:3" x14ac:dyDescent="0.25">
      <c r="A1815">
        <v>1810</v>
      </c>
      <c r="B1815" s="1">
        <v>124.1</v>
      </c>
      <c r="C1815" s="1">
        <v>339.9</v>
      </c>
    </row>
    <row r="1816" spans="1:3" x14ac:dyDescent="0.25">
      <c r="A1816">
        <v>1811</v>
      </c>
      <c r="B1816" s="1">
        <v>120.31</v>
      </c>
      <c r="C1816" s="1">
        <v>340</v>
      </c>
    </row>
    <row r="1817" spans="1:3" x14ac:dyDescent="0.25">
      <c r="A1817">
        <v>1812</v>
      </c>
      <c r="B1817" s="1">
        <v>119.61</v>
      </c>
      <c r="C1817" s="1">
        <v>341</v>
      </c>
    </row>
    <row r="1818" spans="1:3" x14ac:dyDescent="0.25">
      <c r="A1818">
        <v>1813</v>
      </c>
      <c r="B1818" s="1">
        <v>117.28</v>
      </c>
      <c r="C1818" s="1">
        <v>342.38</v>
      </c>
    </row>
    <row r="1819" spans="1:3" x14ac:dyDescent="0.25">
      <c r="A1819">
        <v>1814</v>
      </c>
      <c r="B1819" s="1">
        <v>116.32</v>
      </c>
      <c r="C1819" s="1">
        <v>344.32</v>
      </c>
    </row>
    <row r="1820" spans="1:3" x14ac:dyDescent="0.25">
      <c r="A1820">
        <v>1815</v>
      </c>
      <c r="B1820" s="1">
        <v>115.4</v>
      </c>
      <c r="C1820" s="1">
        <v>345.24</v>
      </c>
    </row>
    <row r="1821" spans="1:3" x14ac:dyDescent="0.25">
      <c r="A1821">
        <v>1816</v>
      </c>
      <c r="B1821" s="1">
        <v>115.61</v>
      </c>
      <c r="C1821" s="1">
        <v>346.74</v>
      </c>
    </row>
    <row r="1822" spans="1:3" x14ac:dyDescent="0.25">
      <c r="A1822">
        <v>1817</v>
      </c>
      <c r="B1822" s="1">
        <v>113.85</v>
      </c>
      <c r="C1822" s="1">
        <v>347.85</v>
      </c>
    </row>
    <row r="1823" spans="1:3" x14ac:dyDescent="0.25">
      <c r="A1823">
        <v>1818</v>
      </c>
      <c r="B1823" s="1">
        <v>112.25</v>
      </c>
      <c r="C1823" s="1">
        <v>347.39</v>
      </c>
    </row>
    <row r="1824" spans="1:3" x14ac:dyDescent="0.25">
      <c r="A1824">
        <v>1819</v>
      </c>
      <c r="B1824" s="1">
        <v>109.72</v>
      </c>
      <c r="C1824" s="1">
        <v>345</v>
      </c>
    </row>
    <row r="1825" spans="1:3" x14ac:dyDescent="0.25">
      <c r="A1825">
        <v>1820</v>
      </c>
      <c r="B1825" s="1">
        <v>111</v>
      </c>
      <c r="C1825" s="1">
        <v>343.5</v>
      </c>
    </row>
    <row r="1826" spans="1:3" x14ac:dyDescent="0.25">
      <c r="A1826">
        <v>1821</v>
      </c>
      <c r="B1826" s="1">
        <v>110</v>
      </c>
      <c r="C1826" s="1">
        <v>343.5</v>
      </c>
    </row>
    <row r="1827" spans="1:3" x14ac:dyDescent="0.25">
      <c r="A1827">
        <v>1822</v>
      </c>
      <c r="B1827" s="1">
        <v>111</v>
      </c>
      <c r="C1827" s="1">
        <v>343.5</v>
      </c>
    </row>
    <row r="1828" spans="1:3" x14ac:dyDescent="0.25">
      <c r="A1828">
        <v>1823</v>
      </c>
      <c r="B1828" s="1">
        <v>109.5</v>
      </c>
      <c r="C1828" s="1">
        <v>343.5</v>
      </c>
    </row>
    <row r="1829" spans="1:3" x14ac:dyDescent="0.25">
      <c r="A1829">
        <v>1824</v>
      </c>
      <c r="B1829" s="1">
        <v>104.45</v>
      </c>
      <c r="C1829" s="1">
        <v>343.45</v>
      </c>
    </row>
    <row r="1830" spans="1:3" x14ac:dyDescent="0.25">
      <c r="A1830">
        <v>1825</v>
      </c>
      <c r="B1830" s="1">
        <v>100.61</v>
      </c>
      <c r="C1830" s="1">
        <v>342.74</v>
      </c>
    </row>
    <row r="1831" spans="1:3" x14ac:dyDescent="0.25">
      <c r="A1831">
        <v>1826</v>
      </c>
      <c r="B1831" s="1">
        <v>97.82</v>
      </c>
      <c r="C1831" s="1">
        <v>343.43</v>
      </c>
    </row>
    <row r="1832" spans="1:3" x14ac:dyDescent="0.25">
      <c r="A1832">
        <v>1827</v>
      </c>
      <c r="B1832" s="1">
        <v>97.51</v>
      </c>
      <c r="C1832" s="1">
        <v>345.14</v>
      </c>
    </row>
    <row r="1833" spans="1:3" x14ac:dyDescent="0.25">
      <c r="A1833">
        <v>1828</v>
      </c>
      <c r="B1833" s="1">
        <v>95.06</v>
      </c>
      <c r="C1833" s="1">
        <v>345.82</v>
      </c>
    </row>
    <row r="1834" spans="1:3" x14ac:dyDescent="0.25">
      <c r="A1834">
        <v>1829</v>
      </c>
      <c r="B1834" s="1">
        <v>94.4</v>
      </c>
      <c r="C1834" s="1">
        <v>347</v>
      </c>
    </row>
    <row r="1835" spans="1:3" x14ac:dyDescent="0.25">
      <c r="A1835">
        <v>1830</v>
      </c>
      <c r="B1835" s="1">
        <v>93.27</v>
      </c>
      <c r="C1835" s="1">
        <v>348.31</v>
      </c>
    </row>
    <row r="1836" spans="1:3" x14ac:dyDescent="0.25">
      <c r="A1836">
        <v>1831</v>
      </c>
      <c r="B1836" s="1">
        <v>90.88</v>
      </c>
      <c r="C1836" s="1">
        <v>349.35</v>
      </c>
    </row>
    <row r="1837" spans="1:3" x14ac:dyDescent="0.25">
      <c r="A1837">
        <v>1832</v>
      </c>
      <c r="B1837" s="1">
        <v>86.4</v>
      </c>
      <c r="C1837" s="1">
        <v>348</v>
      </c>
    </row>
    <row r="1838" spans="1:3" x14ac:dyDescent="0.25">
      <c r="A1838">
        <v>1833</v>
      </c>
      <c r="B1838" s="1">
        <v>85.29</v>
      </c>
      <c r="C1838" s="1">
        <v>348.71</v>
      </c>
    </row>
    <row r="1839" spans="1:3" x14ac:dyDescent="0.25">
      <c r="A1839">
        <v>1834</v>
      </c>
      <c r="B1839" s="1">
        <v>84</v>
      </c>
      <c r="C1839" s="1">
        <v>350</v>
      </c>
    </row>
    <row r="1840" spans="1:3" x14ac:dyDescent="0.25">
      <c r="A1840">
        <v>1835</v>
      </c>
      <c r="B1840" s="1">
        <v>84.05</v>
      </c>
      <c r="C1840" s="1">
        <v>351</v>
      </c>
    </row>
    <row r="1841" spans="1:3" x14ac:dyDescent="0.25">
      <c r="A1841">
        <v>1836</v>
      </c>
      <c r="B1841" s="1">
        <v>81.77</v>
      </c>
      <c r="C1841" s="1">
        <v>349.77</v>
      </c>
    </row>
    <row r="1842" spans="1:3" x14ac:dyDescent="0.25">
      <c r="A1842">
        <v>1837</v>
      </c>
      <c r="B1842" s="1">
        <v>81.09</v>
      </c>
      <c r="C1842" s="1">
        <v>349.78</v>
      </c>
    </row>
    <row r="1843" spans="1:3" x14ac:dyDescent="0.25">
      <c r="A1843">
        <v>1838</v>
      </c>
      <c r="B1843" s="1">
        <v>80.069999999999993</v>
      </c>
      <c r="C1843" s="1">
        <v>349.82</v>
      </c>
    </row>
    <row r="1844" spans="1:3" x14ac:dyDescent="0.25">
      <c r="A1844">
        <v>1839</v>
      </c>
      <c r="B1844" s="1">
        <v>79.400000000000006</v>
      </c>
      <c r="C1844" s="1">
        <v>348.72</v>
      </c>
    </row>
    <row r="1845" spans="1:3" x14ac:dyDescent="0.25">
      <c r="A1845">
        <v>1840</v>
      </c>
      <c r="B1845" s="1">
        <v>80.2</v>
      </c>
      <c r="C1845" s="1">
        <v>349.5</v>
      </c>
    </row>
    <row r="1846" spans="1:3" x14ac:dyDescent="0.25">
      <c r="A1846">
        <v>1841</v>
      </c>
      <c r="B1846" s="1">
        <v>79.400000000000006</v>
      </c>
      <c r="C1846" s="1">
        <v>348.72</v>
      </c>
    </row>
    <row r="1847" spans="1:3" x14ac:dyDescent="0.25">
      <c r="A1847">
        <v>1842</v>
      </c>
      <c r="B1847" s="1">
        <v>80.2</v>
      </c>
      <c r="C1847" s="1">
        <v>349.5</v>
      </c>
    </row>
    <row r="1848" spans="1:3" x14ac:dyDescent="0.25">
      <c r="A1848">
        <v>1843</v>
      </c>
      <c r="B1848" s="1">
        <v>79.2</v>
      </c>
      <c r="C1848" s="1">
        <v>348.5</v>
      </c>
    </row>
    <row r="1849" spans="1:3" x14ac:dyDescent="0.25">
      <c r="A1849">
        <v>1844</v>
      </c>
      <c r="B1849" s="1">
        <v>75.28</v>
      </c>
      <c r="C1849" s="1">
        <v>346</v>
      </c>
    </row>
    <row r="1850" spans="1:3" x14ac:dyDescent="0.25">
      <c r="A1850">
        <v>1845</v>
      </c>
      <c r="B1850" s="1">
        <v>74.05</v>
      </c>
      <c r="C1850" s="1">
        <v>344.7</v>
      </c>
    </row>
    <row r="1851" spans="1:3" x14ac:dyDescent="0.25">
      <c r="A1851">
        <v>1846</v>
      </c>
      <c r="B1851" s="1">
        <v>74.86</v>
      </c>
      <c r="C1851" s="1">
        <v>344.5</v>
      </c>
    </row>
    <row r="1852" spans="1:3" x14ac:dyDescent="0.25">
      <c r="A1852">
        <v>1847</v>
      </c>
      <c r="B1852" s="1">
        <v>74.739999999999995</v>
      </c>
      <c r="C1852" s="1">
        <v>341.74</v>
      </c>
    </row>
    <row r="1853" spans="1:3" x14ac:dyDescent="0.25">
      <c r="A1853">
        <v>1848</v>
      </c>
      <c r="B1853" s="1">
        <v>75</v>
      </c>
      <c r="C1853" s="1">
        <v>341.5</v>
      </c>
    </row>
    <row r="1854" spans="1:3" x14ac:dyDescent="0.25">
      <c r="A1854">
        <v>1849</v>
      </c>
      <c r="B1854" s="1">
        <v>75</v>
      </c>
      <c r="C1854" s="1">
        <v>341.5</v>
      </c>
    </row>
    <row r="1855" spans="1:3" x14ac:dyDescent="0.25">
      <c r="A1855">
        <v>1850</v>
      </c>
      <c r="B1855" s="1">
        <v>75</v>
      </c>
      <c r="C1855" s="1">
        <v>341.5</v>
      </c>
    </row>
    <row r="1856" spans="1:3" x14ac:dyDescent="0.25">
      <c r="A1856">
        <v>1851</v>
      </c>
      <c r="B1856" s="1">
        <v>75.260000000000005</v>
      </c>
      <c r="C1856" s="1">
        <v>341.26</v>
      </c>
    </row>
    <row r="1857" spans="1:3" x14ac:dyDescent="0.25">
      <c r="A1857">
        <v>1852</v>
      </c>
      <c r="B1857" s="1">
        <v>75.77</v>
      </c>
      <c r="C1857" s="1">
        <v>341.77</v>
      </c>
    </row>
    <row r="1858" spans="1:3" x14ac:dyDescent="0.25">
      <c r="A1858">
        <v>1853</v>
      </c>
      <c r="B1858" s="1">
        <v>75.77</v>
      </c>
      <c r="C1858" s="1">
        <v>341.77</v>
      </c>
    </row>
    <row r="1859" spans="1:3" x14ac:dyDescent="0.25">
      <c r="A1859">
        <v>1854</v>
      </c>
      <c r="B1859" s="1">
        <v>73.5</v>
      </c>
      <c r="C1859" s="1">
        <v>344.5</v>
      </c>
    </row>
    <row r="1860" spans="1:3" x14ac:dyDescent="0.25">
      <c r="A1860">
        <v>1855</v>
      </c>
      <c r="B1860" s="1">
        <v>73.5</v>
      </c>
      <c r="C1860" s="1">
        <v>344.5</v>
      </c>
    </row>
    <row r="1861" spans="1:3" x14ac:dyDescent="0.25">
      <c r="A1861">
        <v>1856</v>
      </c>
      <c r="B1861" s="1">
        <v>73.5</v>
      </c>
      <c r="C1861" s="1">
        <v>344.5</v>
      </c>
    </row>
    <row r="1862" spans="1:3" x14ac:dyDescent="0.25">
      <c r="A1862">
        <v>1857</v>
      </c>
      <c r="B1862" s="1">
        <v>75</v>
      </c>
      <c r="C1862" s="1">
        <v>341.5</v>
      </c>
    </row>
    <row r="1863" spans="1:3" x14ac:dyDescent="0.25">
      <c r="A1863">
        <v>1858</v>
      </c>
      <c r="B1863" s="1">
        <v>75</v>
      </c>
      <c r="C1863" s="1">
        <v>341.5</v>
      </c>
    </row>
    <row r="1864" spans="1:3" x14ac:dyDescent="0.25">
      <c r="A1864">
        <v>1859</v>
      </c>
      <c r="B1864" s="1">
        <v>75</v>
      </c>
      <c r="C1864" s="1">
        <v>341.5</v>
      </c>
    </row>
    <row r="1865" spans="1:3" x14ac:dyDescent="0.25">
      <c r="A1865">
        <v>1860</v>
      </c>
      <c r="B1865" s="1">
        <v>75</v>
      </c>
      <c r="C1865" s="1">
        <v>341.5</v>
      </c>
    </row>
    <row r="1866" spans="1:3" x14ac:dyDescent="0.25">
      <c r="A1866">
        <v>1861</v>
      </c>
      <c r="B1866" s="1">
        <v>75</v>
      </c>
      <c r="C1866" s="1">
        <v>341.5</v>
      </c>
    </row>
    <row r="1867" spans="1:3" x14ac:dyDescent="0.25">
      <c r="A1867">
        <v>1862</v>
      </c>
      <c r="B1867" s="1">
        <v>75</v>
      </c>
      <c r="C1867" s="1">
        <v>341.5</v>
      </c>
    </row>
    <row r="1868" spans="1:3" x14ac:dyDescent="0.25">
      <c r="A1868">
        <v>1863</v>
      </c>
      <c r="B1868" s="1">
        <v>74.5</v>
      </c>
      <c r="C1868" s="1">
        <v>342</v>
      </c>
    </row>
    <row r="1869" spans="1:3" x14ac:dyDescent="0.25">
      <c r="A1869">
        <v>1864</v>
      </c>
      <c r="B1869" s="1">
        <v>72</v>
      </c>
      <c r="C1869" s="1">
        <v>345.5</v>
      </c>
    </row>
    <row r="1870" spans="1:3" x14ac:dyDescent="0.25">
      <c r="A1870">
        <v>1865</v>
      </c>
      <c r="B1870" s="1">
        <v>71.34</v>
      </c>
      <c r="C1870" s="1">
        <v>346.66</v>
      </c>
    </row>
    <row r="1871" spans="1:3" x14ac:dyDescent="0.25">
      <c r="A1871">
        <v>1866</v>
      </c>
      <c r="B1871" s="1">
        <v>70.34</v>
      </c>
      <c r="C1871" s="1">
        <v>347.66</v>
      </c>
    </row>
    <row r="1872" spans="1:3" x14ac:dyDescent="0.25">
      <c r="A1872">
        <v>1867</v>
      </c>
      <c r="B1872" s="1">
        <v>70.75</v>
      </c>
      <c r="C1872" s="1">
        <v>348.75</v>
      </c>
    </row>
    <row r="1873" spans="1:3" x14ac:dyDescent="0.25">
      <c r="A1873">
        <v>1868</v>
      </c>
      <c r="B1873" s="1">
        <v>70.19</v>
      </c>
      <c r="C1873" s="1">
        <v>348.19</v>
      </c>
    </row>
    <row r="1874" spans="1:3" x14ac:dyDescent="0.25">
      <c r="A1874">
        <v>1869</v>
      </c>
      <c r="B1874" s="1">
        <v>70.19</v>
      </c>
      <c r="C1874" s="1">
        <v>348.19</v>
      </c>
    </row>
    <row r="1875" spans="1:3" x14ac:dyDescent="0.25">
      <c r="A1875">
        <v>1870</v>
      </c>
      <c r="B1875" s="1">
        <v>70.19</v>
      </c>
      <c r="C1875" s="1">
        <v>348.19</v>
      </c>
    </row>
    <row r="1876" spans="1:3" x14ac:dyDescent="0.25">
      <c r="A1876">
        <v>1871</v>
      </c>
      <c r="B1876" s="1">
        <v>70.19</v>
      </c>
      <c r="C1876" s="1">
        <v>348.19</v>
      </c>
    </row>
    <row r="1877" spans="1:3" x14ac:dyDescent="0.25">
      <c r="A1877">
        <v>1872</v>
      </c>
      <c r="B1877" s="1">
        <v>70.13</v>
      </c>
      <c r="C1877" s="1">
        <v>348.34</v>
      </c>
    </row>
    <row r="1878" spans="1:3" x14ac:dyDescent="0.25">
      <c r="A1878">
        <v>1873</v>
      </c>
      <c r="B1878" s="1">
        <v>70.19</v>
      </c>
      <c r="C1878" s="1">
        <v>348.19</v>
      </c>
    </row>
    <row r="1879" spans="1:3" x14ac:dyDescent="0.25">
      <c r="A1879">
        <v>1874</v>
      </c>
      <c r="B1879" s="1">
        <v>69.290000000000006</v>
      </c>
      <c r="C1879" s="1">
        <v>347.92</v>
      </c>
    </row>
    <row r="1880" spans="1:3" x14ac:dyDescent="0.25">
      <c r="A1880">
        <v>1875</v>
      </c>
      <c r="B1880" s="1">
        <v>70.13</v>
      </c>
      <c r="C1880" s="1">
        <v>348.34</v>
      </c>
    </row>
    <row r="1881" spans="1:3" x14ac:dyDescent="0.25">
      <c r="A1881">
        <v>1876</v>
      </c>
      <c r="B1881" s="1">
        <v>70.13</v>
      </c>
      <c r="C1881" s="1">
        <v>348.34</v>
      </c>
    </row>
    <row r="1882" spans="1:3" x14ac:dyDescent="0.25">
      <c r="A1882">
        <v>1877</v>
      </c>
      <c r="B1882" s="1">
        <v>70.13</v>
      </c>
      <c r="C1882" s="1">
        <v>348.34</v>
      </c>
    </row>
    <row r="1883" spans="1:3" x14ac:dyDescent="0.25">
      <c r="A1883">
        <v>1878</v>
      </c>
      <c r="B1883" s="1">
        <v>70.13</v>
      </c>
      <c r="C1883" s="1">
        <v>348.34</v>
      </c>
    </row>
    <row r="1884" spans="1:3" x14ac:dyDescent="0.25">
      <c r="A1884">
        <v>1879</v>
      </c>
      <c r="B1884" s="1">
        <v>70.13</v>
      </c>
      <c r="C1884" s="1">
        <v>348.34</v>
      </c>
    </row>
    <row r="1885" spans="1:3" x14ac:dyDescent="0.25">
      <c r="A1885">
        <v>1880</v>
      </c>
      <c r="B1885" s="1">
        <v>70.13</v>
      </c>
      <c r="C1885" s="1">
        <v>348.34</v>
      </c>
    </row>
    <row r="1886" spans="1:3" x14ac:dyDescent="0.25">
      <c r="A1886">
        <v>1881</v>
      </c>
      <c r="B1886" s="1">
        <v>70.11</v>
      </c>
      <c r="C1886" s="1">
        <v>348.37</v>
      </c>
    </row>
    <row r="1887" spans="1:3" x14ac:dyDescent="0.25">
      <c r="A1887">
        <v>1882</v>
      </c>
      <c r="B1887" s="1">
        <v>70.13</v>
      </c>
      <c r="C1887" s="1">
        <v>348.34</v>
      </c>
    </row>
    <row r="1888" spans="1:3" x14ac:dyDescent="0.25">
      <c r="A1888">
        <v>1883</v>
      </c>
      <c r="B1888" s="1">
        <v>69.290000000000006</v>
      </c>
      <c r="C1888" s="1">
        <v>347.92</v>
      </c>
    </row>
    <row r="1889" spans="1:3" x14ac:dyDescent="0.25">
      <c r="A1889">
        <v>1884</v>
      </c>
      <c r="B1889" s="1">
        <v>69.290000000000006</v>
      </c>
      <c r="C1889" s="1">
        <v>347.92</v>
      </c>
    </row>
    <row r="1890" spans="1:3" x14ac:dyDescent="0.25">
      <c r="A1890">
        <v>1885</v>
      </c>
      <c r="B1890" s="1">
        <v>69.5</v>
      </c>
      <c r="C1890" s="1">
        <v>348</v>
      </c>
    </row>
    <row r="1891" spans="1:3" x14ac:dyDescent="0.25">
      <c r="A1891">
        <v>1886</v>
      </c>
      <c r="B1891" s="1">
        <v>69.5</v>
      </c>
      <c r="C1891" s="1">
        <v>348</v>
      </c>
    </row>
    <row r="1892" spans="1:3" x14ac:dyDescent="0.25">
      <c r="A1892">
        <v>1887</v>
      </c>
      <c r="B1892" s="1">
        <v>69.290000000000006</v>
      </c>
      <c r="C1892" s="1">
        <v>347.92</v>
      </c>
    </row>
    <row r="1893" spans="1:3" x14ac:dyDescent="0.25">
      <c r="A1893">
        <v>1888</v>
      </c>
      <c r="B1893" s="1">
        <v>71.39</v>
      </c>
      <c r="C1893" s="1">
        <v>349.72</v>
      </c>
    </row>
    <row r="1894" spans="1:3" x14ac:dyDescent="0.25">
      <c r="A1894">
        <v>1889</v>
      </c>
      <c r="B1894" s="1">
        <v>72</v>
      </c>
      <c r="C1894" s="1">
        <v>350.5</v>
      </c>
    </row>
    <row r="1895" spans="1:3" x14ac:dyDescent="0.25">
      <c r="A1895">
        <v>1890</v>
      </c>
      <c r="B1895" s="1">
        <v>74</v>
      </c>
      <c r="C1895" s="1">
        <v>352</v>
      </c>
    </row>
    <row r="1896" spans="1:3" x14ac:dyDescent="0.25">
      <c r="A1896">
        <v>1891</v>
      </c>
      <c r="B1896" s="1">
        <v>74</v>
      </c>
      <c r="C1896" s="1">
        <v>352</v>
      </c>
    </row>
    <row r="1897" spans="1:3" x14ac:dyDescent="0.25">
      <c r="A1897">
        <v>1892</v>
      </c>
      <c r="B1897" s="1">
        <v>74</v>
      </c>
      <c r="C1897" s="1">
        <v>352</v>
      </c>
    </row>
    <row r="1898" spans="1:3" x14ac:dyDescent="0.25">
      <c r="A1898">
        <v>1893</v>
      </c>
      <c r="B1898" s="1">
        <v>74</v>
      </c>
      <c r="C1898" s="1">
        <v>352</v>
      </c>
    </row>
    <row r="1899" spans="1:3" x14ac:dyDescent="0.25">
      <c r="A1899">
        <v>1894</v>
      </c>
      <c r="B1899" s="1">
        <v>74</v>
      </c>
      <c r="C1899" s="1">
        <v>352</v>
      </c>
    </row>
    <row r="1900" spans="1:3" x14ac:dyDescent="0.25">
      <c r="A1900">
        <v>1895</v>
      </c>
      <c r="B1900" s="1">
        <v>74</v>
      </c>
      <c r="C1900" s="1">
        <v>352</v>
      </c>
    </row>
    <row r="1901" spans="1:3" x14ac:dyDescent="0.25">
      <c r="A1901">
        <v>1896</v>
      </c>
      <c r="B1901" s="1">
        <v>74.89</v>
      </c>
      <c r="C1901" s="1">
        <v>352.28</v>
      </c>
    </row>
    <row r="1902" spans="1:3" x14ac:dyDescent="0.25">
      <c r="A1902">
        <v>1897</v>
      </c>
      <c r="B1902" s="1">
        <v>75.09</v>
      </c>
      <c r="C1902" s="1">
        <v>350.78</v>
      </c>
    </row>
    <row r="1903" spans="1:3" x14ac:dyDescent="0.25">
      <c r="A1903">
        <v>1898</v>
      </c>
      <c r="B1903" s="1">
        <v>76</v>
      </c>
      <c r="C1903" s="1">
        <v>350</v>
      </c>
    </row>
    <row r="1904" spans="1:3" x14ac:dyDescent="0.25">
      <c r="A1904">
        <v>1899</v>
      </c>
      <c r="B1904" s="1">
        <v>77</v>
      </c>
      <c r="C1904" s="1">
        <v>348</v>
      </c>
    </row>
    <row r="1905" spans="1:3" x14ac:dyDescent="0.25">
      <c r="A1905">
        <v>1900</v>
      </c>
      <c r="B1905" s="1">
        <v>78.459999999999994</v>
      </c>
      <c r="C1905" s="1">
        <v>346.58</v>
      </c>
    </row>
    <row r="1906" spans="1:3" x14ac:dyDescent="0.25">
      <c r="A1906">
        <v>1901</v>
      </c>
      <c r="B1906" s="1">
        <v>81.5</v>
      </c>
      <c r="C1906" s="1">
        <v>346.5</v>
      </c>
    </row>
    <row r="1907" spans="1:3" x14ac:dyDescent="0.25">
      <c r="A1907">
        <v>1902</v>
      </c>
      <c r="B1907" s="1">
        <v>86.3</v>
      </c>
      <c r="C1907" s="1">
        <v>348.5</v>
      </c>
    </row>
    <row r="1908" spans="1:3" x14ac:dyDescent="0.25">
      <c r="A1908">
        <v>1903</v>
      </c>
      <c r="B1908" s="1">
        <v>90</v>
      </c>
      <c r="C1908" s="1">
        <v>350</v>
      </c>
    </row>
    <row r="1909" spans="1:3" x14ac:dyDescent="0.25">
      <c r="A1909">
        <v>1904</v>
      </c>
      <c r="B1909" s="1">
        <v>92</v>
      </c>
      <c r="C1909" s="1">
        <v>349</v>
      </c>
    </row>
    <row r="1910" spans="1:3" x14ac:dyDescent="0.25">
      <c r="A1910">
        <v>1905</v>
      </c>
      <c r="B1910" s="1">
        <v>92.25</v>
      </c>
      <c r="C1910" s="1">
        <v>347.39</v>
      </c>
    </row>
    <row r="1911" spans="1:3" x14ac:dyDescent="0.25">
      <c r="A1911">
        <v>1906</v>
      </c>
      <c r="B1911" s="1">
        <v>93.61</v>
      </c>
      <c r="C1911" s="1">
        <v>345.74</v>
      </c>
    </row>
    <row r="1912" spans="1:3" x14ac:dyDescent="0.25">
      <c r="A1912">
        <v>1907</v>
      </c>
      <c r="B1912" s="1">
        <v>94</v>
      </c>
      <c r="C1912" s="1">
        <v>344.5</v>
      </c>
    </row>
    <row r="1913" spans="1:3" x14ac:dyDescent="0.25">
      <c r="A1913">
        <v>1908</v>
      </c>
      <c r="B1913" s="1">
        <v>95.8</v>
      </c>
      <c r="C1913" s="1">
        <v>342.5</v>
      </c>
    </row>
    <row r="1914" spans="1:3" x14ac:dyDescent="0.25">
      <c r="A1914">
        <v>1909</v>
      </c>
      <c r="B1914" s="1">
        <v>96.62</v>
      </c>
      <c r="C1914" s="1">
        <v>341.24</v>
      </c>
    </row>
    <row r="1915" spans="1:3" x14ac:dyDescent="0.25">
      <c r="A1915">
        <v>1910</v>
      </c>
      <c r="B1915" s="1">
        <v>97.85</v>
      </c>
      <c r="C1915" s="1">
        <v>339.44</v>
      </c>
    </row>
    <row r="1916" spans="1:3" x14ac:dyDescent="0.25">
      <c r="A1916">
        <v>1911</v>
      </c>
      <c r="B1916" s="1">
        <v>98.4</v>
      </c>
      <c r="C1916" s="1">
        <v>338.24</v>
      </c>
    </row>
    <row r="1917" spans="1:3" x14ac:dyDescent="0.25">
      <c r="A1917">
        <v>1912</v>
      </c>
      <c r="B1917" s="1">
        <v>100.06</v>
      </c>
      <c r="C1917" s="1">
        <v>336.18</v>
      </c>
    </row>
    <row r="1918" spans="1:3" x14ac:dyDescent="0.25">
      <c r="A1918">
        <v>1913</v>
      </c>
      <c r="B1918" s="1">
        <v>102.94</v>
      </c>
      <c r="C1918" s="1">
        <v>335.09</v>
      </c>
    </row>
    <row r="1919" spans="1:3" x14ac:dyDescent="0.25">
      <c r="A1919">
        <v>1914</v>
      </c>
      <c r="B1919" s="1">
        <v>108.4</v>
      </c>
      <c r="C1919" s="1">
        <v>338.24</v>
      </c>
    </row>
    <row r="1920" spans="1:3" x14ac:dyDescent="0.25">
      <c r="A1920">
        <v>1915</v>
      </c>
      <c r="B1920" s="1">
        <v>112.93</v>
      </c>
      <c r="C1920" s="1">
        <v>338.79</v>
      </c>
    </row>
    <row r="1921" spans="1:3" x14ac:dyDescent="0.25">
      <c r="A1921">
        <v>1916</v>
      </c>
      <c r="B1921" s="1">
        <v>117.32</v>
      </c>
      <c r="C1921" s="1">
        <v>342.32</v>
      </c>
    </row>
    <row r="1922" spans="1:3" x14ac:dyDescent="0.25">
      <c r="A1922">
        <v>1917</v>
      </c>
      <c r="B1922" s="1">
        <v>116.32</v>
      </c>
      <c r="C1922" s="1">
        <v>341.32</v>
      </c>
    </row>
    <row r="1923" spans="1:3" x14ac:dyDescent="0.25">
      <c r="A1923">
        <v>1918</v>
      </c>
      <c r="B1923" s="1">
        <v>117.4</v>
      </c>
      <c r="C1923" s="1">
        <v>341.24</v>
      </c>
    </row>
    <row r="1924" spans="1:3" x14ac:dyDescent="0.25">
      <c r="A1924">
        <v>1919</v>
      </c>
      <c r="B1924" s="1">
        <v>116.61</v>
      </c>
      <c r="C1924" s="1">
        <v>341</v>
      </c>
    </row>
    <row r="1925" spans="1:3" x14ac:dyDescent="0.25">
      <c r="A1925">
        <v>1920</v>
      </c>
      <c r="B1925" s="1">
        <v>117.4</v>
      </c>
      <c r="C1925" s="1">
        <v>341.24</v>
      </c>
    </row>
    <row r="1926" spans="1:3" x14ac:dyDescent="0.25">
      <c r="A1926">
        <v>1921</v>
      </c>
      <c r="B1926" s="1">
        <v>116.91</v>
      </c>
      <c r="C1926" s="1">
        <v>340.66</v>
      </c>
    </row>
    <row r="1927" spans="1:3" x14ac:dyDescent="0.25">
      <c r="A1927">
        <v>1922</v>
      </c>
      <c r="B1927" s="1">
        <v>117.4</v>
      </c>
      <c r="C1927" s="1">
        <v>341.24</v>
      </c>
    </row>
    <row r="1928" spans="1:3" x14ac:dyDescent="0.25">
      <c r="A1928">
        <v>1923</v>
      </c>
      <c r="B1928" s="1">
        <v>116.91</v>
      </c>
      <c r="C1928" s="1">
        <v>340.66</v>
      </c>
    </row>
    <row r="1929" spans="1:3" x14ac:dyDescent="0.25">
      <c r="A1929">
        <v>1924</v>
      </c>
      <c r="B1929" s="1">
        <v>117.4</v>
      </c>
      <c r="C1929" s="1">
        <v>341.24</v>
      </c>
    </row>
    <row r="1930" spans="1:3" x14ac:dyDescent="0.25">
      <c r="A1930">
        <v>1925</v>
      </c>
      <c r="B1930" s="1">
        <v>117.52</v>
      </c>
      <c r="C1930" s="1">
        <v>340.6</v>
      </c>
    </row>
    <row r="1931" spans="1:3" x14ac:dyDescent="0.25">
      <c r="A1931">
        <v>1926</v>
      </c>
      <c r="B1931" s="1">
        <v>118.25</v>
      </c>
      <c r="C1931" s="1">
        <v>342.25</v>
      </c>
    </row>
    <row r="1932" spans="1:3" x14ac:dyDescent="0.25">
      <c r="A1932">
        <v>1927</v>
      </c>
      <c r="B1932" s="1">
        <v>121.32</v>
      </c>
      <c r="C1932" s="1">
        <v>344.32</v>
      </c>
    </row>
    <row r="1933" spans="1:3" x14ac:dyDescent="0.25">
      <c r="A1933">
        <v>1928</v>
      </c>
      <c r="B1933" s="1">
        <v>124</v>
      </c>
      <c r="C1933" s="1">
        <v>347</v>
      </c>
    </row>
    <row r="1934" spans="1:3" x14ac:dyDescent="0.25">
      <c r="A1934">
        <v>1929</v>
      </c>
      <c r="B1934" s="1">
        <v>126</v>
      </c>
      <c r="C1934" s="1">
        <v>348</v>
      </c>
    </row>
    <row r="1935" spans="1:3" x14ac:dyDescent="0.25">
      <c r="A1935">
        <v>1930</v>
      </c>
      <c r="B1935" s="1">
        <v>125.5</v>
      </c>
      <c r="C1935" s="1">
        <v>347.5</v>
      </c>
    </row>
    <row r="1936" spans="1:3" x14ac:dyDescent="0.25">
      <c r="A1936">
        <v>1931</v>
      </c>
      <c r="B1936" s="1">
        <v>126</v>
      </c>
      <c r="C1936" s="1">
        <v>348</v>
      </c>
    </row>
    <row r="1937" spans="1:3" x14ac:dyDescent="0.25">
      <c r="A1937">
        <v>1932</v>
      </c>
      <c r="B1937" s="1">
        <v>125.5</v>
      </c>
      <c r="C1937" s="1">
        <v>347.5</v>
      </c>
    </row>
    <row r="1938" spans="1:3" x14ac:dyDescent="0.25">
      <c r="A1938">
        <v>1933</v>
      </c>
      <c r="B1938" s="1">
        <v>126.5</v>
      </c>
      <c r="C1938" s="1">
        <v>347.5</v>
      </c>
    </row>
    <row r="1939" spans="1:3" x14ac:dyDescent="0.25">
      <c r="A1939">
        <v>1934</v>
      </c>
      <c r="B1939" s="1">
        <v>126.27</v>
      </c>
      <c r="C1939" s="1">
        <v>346</v>
      </c>
    </row>
    <row r="1940" spans="1:3" x14ac:dyDescent="0.25">
      <c r="A1940">
        <v>1935</v>
      </c>
      <c r="B1940" s="1">
        <v>127.5</v>
      </c>
      <c r="C1940" s="1">
        <v>344.5</v>
      </c>
    </row>
    <row r="1941" spans="1:3" x14ac:dyDescent="0.25">
      <c r="A1941">
        <v>1936</v>
      </c>
      <c r="B1941" s="1">
        <v>128</v>
      </c>
      <c r="C1941" s="1">
        <v>343</v>
      </c>
    </row>
    <row r="1942" spans="1:3" x14ac:dyDescent="0.25">
      <c r="A1942">
        <v>1937</v>
      </c>
      <c r="B1942" s="1">
        <v>130</v>
      </c>
      <c r="C1942" s="1">
        <v>341.25</v>
      </c>
    </row>
    <row r="1943" spans="1:3" x14ac:dyDescent="0.25">
      <c r="A1943">
        <v>1938</v>
      </c>
      <c r="B1943" s="1">
        <v>130.5</v>
      </c>
      <c r="C1943" s="1">
        <v>340.21</v>
      </c>
    </row>
    <row r="1944" spans="1:3" x14ac:dyDescent="0.25">
      <c r="A1944">
        <v>1939</v>
      </c>
      <c r="B1944" s="1">
        <v>135.28</v>
      </c>
      <c r="C1944" s="1">
        <v>341.72</v>
      </c>
    </row>
    <row r="1945" spans="1:3" x14ac:dyDescent="0.25">
      <c r="A1945">
        <v>1940</v>
      </c>
      <c r="B1945" s="1">
        <v>139</v>
      </c>
      <c r="C1945" s="1">
        <v>342</v>
      </c>
    </row>
    <row r="1946" spans="1:3" x14ac:dyDescent="0.25">
      <c r="A1946">
        <v>1941</v>
      </c>
      <c r="B1946" s="1">
        <v>142.33000000000001</v>
      </c>
      <c r="C1946" s="1">
        <v>342.19</v>
      </c>
    </row>
    <row r="1947" spans="1:3" x14ac:dyDescent="0.25">
      <c r="A1947">
        <v>1942</v>
      </c>
      <c r="B1947" s="1">
        <v>142.5</v>
      </c>
      <c r="C1947" s="1">
        <v>340.5</v>
      </c>
    </row>
    <row r="1948" spans="1:3" x14ac:dyDescent="0.25">
      <c r="A1948">
        <v>1943</v>
      </c>
      <c r="B1948" s="1">
        <v>143.5</v>
      </c>
      <c r="C1948" s="1">
        <v>339.5</v>
      </c>
    </row>
    <row r="1949" spans="1:3" x14ac:dyDescent="0.25">
      <c r="A1949">
        <v>1944</v>
      </c>
      <c r="B1949" s="1">
        <v>144.5</v>
      </c>
      <c r="C1949" s="1">
        <v>337.5</v>
      </c>
    </row>
    <row r="1950" spans="1:3" x14ac:dyDescent="0.25">
      <c r="A1950">
        <v>1945</v>
      </c>
      <c r="B1950" s="1">
        <v>145.5</v>
      </c>
      <c r="C1950" s="1">
        <v>336.5</v>
      </c>
    </row>
    <row r="1951" spans="1:3" x14ac:dyDescent="0.25">
      <c r="A1951">
        <v>1946</v>
      </c>
      <c r="B1951" s="1">
        <v>146.5</v>
      </c>
      <c r="C1951" s="1">
        <v>334</v>
      </c>
    </row>
    <row r="1952" spans="1:3" x14ac:dyDescent="0.25">
      <c r="A1952">
        <v>1947</v>
      </c>
      <c r="B1952" s="1">
        <v>147</v>
      </c>
      <c r="C1952" s="1">
        <v>333</v>
      </c>
    </row>
    <row r="1953" spans="1:3" x14ac:dyDescent="0.25">
      <c r="A1953">
        <v>1948</v>
      </c>
      <c r="B1953" s="1">
        <v>148.5</v>
      </c>
      <c r="C1953" s="1">
        <v>331.5</v>
      </c>
    </row>
    <row r="1954" spans="1:3" x14ac:dyDescent="0.25">
      <c r="A1954">
        <v>1949</v>
      </c>
      <c r="B1954" s="1">
        <v>152.5</v>
      </c>
      <c r="C1954" s="1">
        <v>332.5</v>
      </c>
    </row>
    <row r="1955" spans="1:3" x14ac:dyDescent="0.25">
      <c r="A1955">
        <v>1950</v>
      </c>
      <c r="B1955" s="1">
        <v>159</v>
      </c>
      <c r="C1955" s="1">
        <v>335.5</v>
      </c>
    </row>
    <row r="1956" spans="1:3" x14ac:dyDescent="0.25">
      <c r="A1956">
        <v>1951</v>
      </c>
      <c r="B1956" s="1">
        <v>163.5</v>
      </c>
      <c r="C1956" s="1">
        <v>337.5</v>
      </c>
    </row>
    <row r="1957" spans="1:3" x14ac:dyDescent="0.25">
      <c r="A1957">
        <v>1952</v>
      </c>
      <c r="B1957" s="1">
        <v>165</v>
      </c>
      <c r="C1957" s="1">
        <v>338.5</v>
      </c>
    </row>
    <row r="1958" spans="1:3" x14ac:dyDescent="0.25">
      <c r="A1958">
        <v>1953</v>
      </c>
      <c r="B1958" s="1">
        <v>164.5</v>
      </c>
      <c r="C1958" s="1">
        <v>337.5</v>
      </c>
    </row>
    <row r="1959" spans="1:3" x14ac:dyDescent="0.25">
      <c r="A1959">
        <v>1954</v>
      </c>
      <c r="B1959" s="1">
        <v>165.5</v>
      </c>
      <c r="C1959" s="1">
        <v>337.5</v>
      </c>
    </row>
    <row r="1960" spans="1:3" x14ac:dyDescent="0.25">
      <c r="A1960">
        <v>1955</v>
      </c>
      <c r="B1960" s="1">
        <v>164</v>
      </c>
      <c r="C1960" s="1">
        <v>336.5</v>
      </c>
    </row>
    <row r="1961" spans="1:3" x14ac:dyDescent="0.25">
      <c r="A1961">
        <v>1956</v>
      </c>
      <c r="B1961" s="1">
        <v>164</v>
      </c>
      <c r="C1961" s="1">
        <v>336.5</v>
      </c>
    </row>
    <row r="1962" spans="1:3" x14ac:dyDescent="0.25">
      <c r="A1962">
        <v>1957</v>
      </c>
      <c r="B1962" s="1">
        <v>165</v>
      </c>
      <c r="C1962" s="1">
        <v>337</v>
      </c>
    </row>
    <row r="1963" spans="1:3" x14ac:dyDescent="0.25">
      <c r="A1963">
        <v>1958</v>
      </c>
      <c r="B1963" s="1">
        <v>165.5</v>
      </c>
      <c r="C1963" s="1">
        <v>337.5</v>
      </c>
    </row>
    <row r="1964" spans="1:3" x14ac:dyDescent="0.25">
      <c r="A1964">
        <v>1959</v>
      </c>
      <c r="B1964" s="1">
        <v>165.5</v>
      </c>
      <c r="C1964" s="1">
        <v>337.5</v>
      </c>
    </row>
    <row r="1965" spans="1:3" x14ac:dyDescent="0.25">
      <c r="A1965">
        <v>1960</v>
      </c>
      <c r="B1965" s="1">
        <v>165.5</v>
      </c>
      <c r="C1965" s="1">
        <v>337.5</v>
      </c>
    </row>
    <row r="1966" spans="1:3" x14ac:dyDescent="0.25">
      <c r="A1966">
        <v>1961</v>
      </c>
      <c r="B1966" s="1">
        <v>167.5</v>
      </c>
      <c r="C1966" s="1">
        <v>338</v>
      </c>
    </row>
    <row r="1967" spans="1:3" x14ac:dyDescent="0.25">
      <c r="A1967">
        <v>1962</v>
      </c>
      <c r="B1967" s="1">
        <v>171.5</v>
      </c>
      <c r="C1967" s="1">
        <v>341</v>
      </c>
    </row>
    <row r="1968" spans="1:3" x14ac:dyDescent="0.25">
      <c r="A1968">
        <v>1963</v>
      </c>
      <c r="B1968" s="1">
        <v>175</v>
      </c>
      <c r="C1968" s="1">
        <v>341.5</v>
      </c>
    </row>
    <row r="1969" spans="1:3" x14ac:dyDescent="0.25">
      <c r="A1969">
        <v>1964</v>
      </c>
      <c r="B1969" s="1">
        <v>175.5</v>
      </c>
      <c r="C1969" s="1">
        <v>341</v>
      </c>
    </row>
    <row r="1970" spans="1:3" x14ac:dyDescent="0.25">
      <c r="A1970">
        <v>1965</v>
      </c>
      <c r="B1970" s="1">
        <v>176</v>
      </c>
      <c r="C1970" s="1">
        <v>339.5</v>
      </c>
    </row>
    <row r="1971" spans="1:3" x14ac:dyDescent="0.25">
      <c r="A1971">
        <v>1966</v>
      </c>
      <c r="B1971" s="1">
        <v>176.5</v>
      </c>
      <c r="C1971" s="1">
        <v>338</v>
      </c>
    </row>
    <row r="1972" spans="1:3" x14ac:dyDescent="0.25">
      <c r="A1972">
        <v>1967</v>
      </c>
      <c r="B1972" s="1">
        <v>177.74</v>
      </c>
      <c r="C1972" s="1">
        <v>335.87</v>
      </c>
    </row>
    <row r="1973" spans="1:3" x14ac:dyDescent="0.25">
      <c r="A1973">
        <v>1968</v>
      </c>
      <c r="B1973" s="1">
        <v>178</v>
      </c>
      <c r="C1973" s="1">
        <v>334.5</v>
      </c>
    </row>
    <row r="1974" spans="1:3" x14ac:dyDescent="0.25">
      <c r="A1974">
        <v>1969</v>
      </c>
      <c r="B1974" s="1">
        <v>178.26</v>
      </c>
      <c r="C1974" s="1">
        <v>333.26</v>
      </c>
    </row>
    <row r="1975" spans="1:3" x14ac:dyDescent="0.25">
      <c r="A1975">
        <v>1970</v>
      </c>
      <c r="B1975" s="1">
        <v>179.5</v>
      </c>
      <c r="C1975" s="1">
        <v>332</v>
      </c>
    </row>
    <row r="1976" spans="1:3" x14ac:dyDescent="0.25">
      <c r="A1976">
        <v>1971</v>
      </c>
      <c r="B1976" s="1">
        <v>181</v>
      </c>
      <c r="C1976" s="1">
        <v>330.5</v>
      </c>
    </row>
    <row r="1977" spans="1:3" x14ac:dyDescent="0.25">
      <c r="A1977">
        <v>1972</v>
      </c>
      <c r="B1977" s="1">
        <v>186.5</v>
      </c>
      <c r="C1977" s="1">
        <v>331.5</v>
      </c>
    </row>
    <row r="1978" spans="1:3" x14ac:dyDescent="0.25">
      <c r="A1978">
        <v>1973</v>
      </c>
      <c r="B1978" s="1">
        <v>188</v>
      </c>
      <c r="C1978" s="1">
        <v>333</v>
      </c>
    </row>
    <row r="1979" spans="1:3" x14ac:dyDescent="0.25">
      <c r="A1979">
        <v>1974</v>
      </c>
      <c r="B1979" s="1">
        <v>192</v>
      </c>
      <c r="C1979" s="1">
        <v>334</v>
      </c>
    </row>
    <row r="1980" spans="1:3" x14ac:dyDescent="0.25">
      <c r="A1980">
        <v>1975</v>
      </c>
      <c r="B1980" s="1">
        <v>191.5</v>
      </c>
      <c r="C1980" s="1">
        <v>334</v>
      </c>
    </row>
    <row r="1981" spans="1:3" x14ac:dyDescent="0.25">
      <c r="A1981">
        <v>1976</v>
      </c>
      <c r="B1981" s="1">
        <v>191.5</v>
      </c>
      <c r="C1981" s="1">
        <v>335</v>
      </c>
    </row>
    <row r="1982" spans="1:3" x14ac:dyDescent="0.25">
      <c r="A1982">
        <v>1977</v>
      </c>
      <c r="B1982" s="1">
        <v>191.5</v>
      </c>
      <c r="C1982" s="1">
        <v>334</v>
      </c>
    </row>
    <row r="1983" spans="1:3" x14ac:dyDescent="0.25">
      <c r="A1983">
        <v>1978</v>
      </c>
      <c r="B1983" s="1">
        <v>191.5</v>
      </c>
      <c r="C1983" s="1">
        <v>335</v>
      </c>
    </row>
    <row r="1984" spans="1:3" x14ac:dyDescent="0.25">
      <c r="A1984">
        <v>1979</v>
      </c>
      <c r="B1984" s="1">
        <v>191.5</v>
      </c>
      <c r="C1984" s="1">
        <v>334</v>
      </c>
    </row>
    <row r="1985" spans="1:3" x14ac:dyDescent="0.25">
      <c r="A1985">
        <v>1980</v>
      </c>
      <c r="B1985" s="1">
        <v>191.5</v>
      </c>
      <c r="C1985" s="1">
        <v>334.5</v>
      </c>
    </row>
    <row r="1986" spans="1:3" x14ac:dyDescent="0.25">
      <c r="A1986">
        <v>1981</v>
      </c>
      <c r="B1986" s="1">
        <v>191.5</v>
      </c>
      <c r="C1986" s="1">
        <v>334.5</v>
      </c>
    </row>
    <row r="1987" spans="1:3" x14ac:dyDescent="0.25">
      <c r="A1987">
        <v>1982</v>
      </c>
      <c r="B1987" s="1">
        <v>191.74</v>
      </c>
      <c r="C1987" s="1">
        <v>333.87</v>
      </c>
    </row>
    <row r="1988" spans="1:3" x14ac:dyDescent="0.25">
      <c r="A1988">
        <v>1983</v>
      </c>
      <c r="B1988" s="1">
        <v>192.21</v>
      </c>
      <c r="C1988" s="1">
        <v>333.95</v>
      </c>
    </row>
    <row r="1989" spans="1:3" x14ac:dyDescent="0.25">
      <c r="A1989">
        <v>1984</v>
      </c>
      <c r="B1989" s="1">
        <v>194.5</v>
      </c>
      <c r="C1989" s="1">
        <v>336</v>
      </c>
    </row>
    <row r="1990" spans="1:3" x14ac:dyDescent="0.25">
      <c r="A1990">
        <v>1985</v>
      </c>
      <c r="B1990" s="1">
        <v>202</v>
      </c>
      <c r="C1990" s="1">
        <v>339</v>
      </c>
    </row>
    <row r="1991" spans="1:3" x14ac:dyDescent="0.25">
      <c r="A1991">
        <v>1986</v>
      </c>
      <c r="B1991" s="1">
        <v>206.5</v>
      </c>
      <c r="C1991" s="1">
        <v>341</v>
      </c>
    </row>
    <row r="1992" spans="1:3" x14ac:dyDescent="0.25">
      <c r="A1992">
        <v>1987</v>
      </c>
      <c r="B1992" s="1">
        <v>208.5</v>
      </c>
      <c r="C1992" s="1">
        <v>342.5</v>
      </c>
    </row>
    <row r="1993" spans="1:3" x14ac:dyDescent="0.25">
      <c r="A1993">
        <v>1988</v>
      </c>
      <c r="B1993" s="1">
        <v>207.79</v>
      </c>
      <c r="C1993" s="1">
        <v>341.79</v>
      </c>
    </row>
    <row r="1994" spans="1:3" x14ac:dyDescent="0.25">
      <c r="A1994">
        <v>1989</v>
      </c>
      <c r="B1994" s="1">
        <v>208</v>
      </c>
      <c r="C1994" s="1">
        <v>343</v>
      </c>
    </row>
    <row r="1995" spans="1:3" x14ac:dyDescent="0.25">
      <c r="A1995">
        <v>1990</v>
      </c>
      <c r="B1995" s="1">
        <v>207.5</v>
      </c>
      <c r="C1995" s="1">
        <v>343.21</v>
      </c>
    </row>
    <row r="1996" spans="1:3" x14ac:dyDescent="0.25">
      <c r="A1996">
        <v>1991</v>
      </c>
      <c r="B1996" s="1">
        <v>207.5</v>
      </c>
      <c r="C1996" s="1">
        <v>343.21</v>
      </c>
    </row>
    <row r="1997" spans="1:3" x14ac:dyDescent="0.25">
      <c r="A1997">
        <v>1992</v>
      </c>
      <c r="B1997" s="1">
        <v>207.5</v>
      </c>
      <c r="C1997" s="1">
        <v>343.21</v>
      </c>
    </row>
    <row r="1998" spans="1:3" x14ac:dyDescent="0.25">
      <c r="A1998">
        <v>1993</v>
      </c>
      <c r="B1998" s="1">
        <v>208.36</v>
      </c>
      <c r="C1998" s="1">
        <v>340.19</v>
      </c>
    </row>
    <row r="1999" spans="1:3" x14ac:dyDescent="0.25">
      <c r="A1999">
        <v>1994</v>
      </c>
      <c r="B1999" s="1">
        <v>209.76</v>
      </c>
      <c r="C1999" s="1">
        <v>338.66</v>
      </c>
    </row>
    <row r="2000" spans="1:3" x14ac:dyDescent="0.25">
      <c r="A2000">
        <v>1995</v>
      </c>
      <c r="B2000" s="1">
        <v>211.5</v>
      </c>
      <c r="C2000" s="1">
        <v>337.5</v>
      </c>
    </row>
    <row r="2001" spans="1:3" x14ac:dyDescent="0.25">
      <c r="A2001">
        <v>1996</v>
      </c>
      <c r="B2001" s="1">
        <v>214.74</v>
      </c>
      <c r="C2001" s="1">
        <v>336.87</v>
      </c>
    </row>
    <row r="2002" spans="1:3" x14ac:dyDescent="0.25">
      <c r="A2002">
        <v>1997</v>
      </c>
      <c r="B2002" s="1">
        <v>219</v>
      </c>
      <c r="C2002" s="1">
        <v>337</v>
      </c>
    </row>
    <row r="2003" spans="1:3" x14ac:dyDescent="0.25">
      <c r="A2003">
        <v>1998</v>
      </c>
      <c r="B2003" s="1">
        <v>220.79</v>
      </c>
      <c r="C2003" s="1">
        <v>335.26</v>
      </c>
    </row>
    <row r="2004" spans="1:3" x14ac:dyDescent="0.25">
      <c r="A2004">
        <v>1999</v>
      </c>
      <c r="B2004" s="1">
        <v>223</v>
      </c>
      <c r="C2004" s="1">
        <v>334.5</v>
      </c>
    </row>
    <row r="2005" spans="1:3" x14ac:dyDescent="0.25">
      <c r="A2005">
        <v>2000</v>
      </c>
      <c r="B2005" s="1">
        <v>225.5</v>
      </c>
      <c r="C2005" s="1">
        <v>333.5</v>
      </c>
    </row>
    <row r="2006" spans="1:3" x14ac:dyDescent="0.25">
      <c r="A2006">
        <v>2001</v>
      </c>
      <c r="B2006" s="1">
        <v>228.26</v>
      </c>
      <c r="C2006" s="1">
        <v>332.15</v>
      </c>
    </row>
    <row r="2007" spans="1:3" x14ac:dyDescent="0.25">
      <c r="A2007">
        <v>2002</v>
      </c>
      <c r="B2007" s="1">
        <v>231</v>
      </c>
      <c r="C2007" s="1">
        <v>331</v>
      </c>
    </row>
    <row r="2008" spans="1:3" x14ac:dyDescent="0.25">
      <c r="A2008">
        <v>2003</v>
      </c>
      <c r="B2008" s="1">
        <v>233.5</v>
      </c>
      <c r="C2008" s="1">
        <v>331.5</v>
      </c>
    </row>
    <row r="2009" spans="1:3" x14ac:dyDescent="0.25">
      <c r="A2009">
        <v>2004</v>
      </c>
      <c r="B2009" s="1">
        <v>236</v>
      </c>
      <c r="C2009" s="1">
        <v>330</v>
      </c>
    </row>
    <row r="2010" spans="1:3" x14ac:dyDescent="0.25">
      <c r="A2010">
        <v>2005</v>
      </c>
      <c r="B2010" s="1">
        <v>235</v>
      </c>
      <c r="C2010" s="1">
        <v>328.5</v>
      </c>
    </row>
    <row r="2011" spans="1:3" x14ac:dyDescent="0.25">
      <c r="A2011">
        <v>2006</v>
      </c>
      <c r="B2011" s="1">
        <v>235.5</v>
      </c>
      <c r="C2011" s="1">
        <v>328</v>
      </c>
    </row>
    <row r="2012" spans="1:3" x14ac:dyDescent="0.25">
      <c r="A2012">
        <v>2007</v>
      </c>
      <c r="B2012" s="1">
        <v>235.5</v>
      </c>
      <c r="C2012" s="1">
        <v>327.5</v>
      </c>
    </row>
    <row r="2013" spans="1:3" x14ac:dyDescent="0.25">
      <c r="A2013">
        <v>2008</v>
      </c>
      <c r="B2013" s="1">
        <v>235.5</v>
      </c>
      <c r="C2013" s="1">
        <v>328</v>
      </c>
    </row>
    <row r="2014" spans="1:3" x14ac:dyDescent="0.25">
      <c r="A2014">
        <v>2009</v>
      </c>
      <c r="B2014" s="1">
        <v>235.5</v>
      </c>
      <c r="C2014" s="1">
        <v>329</v>
      </c>
    </row>
    <row r="2015" spans="1:3" x14ac:dyDescent="0.25">
      <c r="A2015">
        <v>2010</v>
      </c>
      <c r="B2015" s="1">
        <v>235.5</v>
      </c>
      <c r="C2015" s="1">
        <v>329</v>
      </c>
    </row>
    <row r="2016" spans="1:3" x14ac:dyDescent="0.25">
      <c r="A2016">
        <v>2011</v>
      </c>
      <c r="B2016" s="1">
        <v>237.5</v>
      </c>
      <c r="C2016" s="1">
        <v>328</v>
      </c>
    </row>
    <row r="2017" spans="1:3" x14ac:dyDescent="0.25">
      <c r="A2017">
        <v>2012</v>
      </c>
      <c r="B2017" s="1">
        <v>238.5</v>
      </c>
      <c r="C2017" s="1">
        <v>327.5</v>
      </c>
    </row>
    <row r="2018" spans="1:3" x14ac:dyDescent="0.25">
      <c r="A2018">
        <v>2013</v>
      </c>
      <c r="B2018" s="1">
        <v>243</v>
      </c>
      <c r="C2018" s="1">
        <v>327.5</v>
      </c>
    </row>
    <row r="2019" spans="1:3" x14ac:dyDescent="0.25">
      <c r="A2019">
        <v>2014</v>
      </c>
      <c r="B2019" s="1">
        <v>247.5</v>
      </c>
      <c r="C2019" s="1">
        <v>328</v>
      </c>
    </row>
    <row r="2020" spans="1:3" x14ac:dyDescent="0.25">
      <c r="A2020">
        <v>2015</v>
      </c>
      <c r="B2020" s="1">
        <v>248.79</v>
      </c>
      <c r="C2020" s="1">
        <v>328.05</v>
      </c>
    </row>
    <row r="2021" spans="1:3" x14ac:dyDescent="0.25">
      <c r="A2021">
        <v>2016</v>
      </c>
      <c r="B2021" s="1">
        <v>253</v>
      </c>
      <c r="C2021" s="1">
        <v>329</v>
      </c>
    </row>
    <row r="2022" spans="1:3" x14ac:dyDescent="0.25">
      <c r="A2022">
        <v>2017</v>
      </c>
      <c r="B2022" s="1">
        <v>254</v>
      </c>
      <c r="C2022" s="1">
        <v>329.5</v>
      </c>
    </row>
    <row r="2023" spans="1:3" x14ac:dyDescent="0.25">
      <c r="A2023">
        <v>2018</v>
      </c>
      <c r="B2023" s="1">
        <v>253.3</v>
      </c>
      <c r="C2023" s="1">
        <v>329.3</v>
      </c>
    </row>
    <row r="2024" spans="1:3" x14ac:dyDescent="0.25">
      <c r="A2024">
        <v>2019</v>
      </c>
      <c r="B2024" s="1">
        <v>254</v>
      </c>
      <c r="C2024" s="1">
        <v>329.5</v>
      </c>
    </row>
    <row r="2025" spans="1:3" x14ac:dyDescent="0.25">
      <c r="A2025">
        <v>2020</v>
      </c>
      <c r="B2025" s="1">
        <v>254</v>
      </c>
      <c r="C2025" s="1">
        <v>329.5</v>
      </c>
    </row>
    <row r="2026" spans="1:3" x14ac:dyDescent="0.25">
      <c r="A2026">
        <v>2021</v>
      </c>
      <c r="B2026" s="1">
        <v>254</v>
      </c>
      <c r="C2026" s="1">
        <v>329.5</v>
      </c>
    </row>
    <row r="2027" spans="1:3" x14ac:dyDescent="0.25">
      <c r="A2027">
        <v>2022</v>
      </c>
      <c r="B2027" s="1">
        <v>254</v>
      </c>
      <c r="C2027" s="1">
        <v>330</v>
      </c>
    </row>
    <row r="2028" spans="1:3" x14ac:dyDescent="0.25">
      <c r="A2028">
        <v>2023</v>
      </c>
      <c r="B2028" s="1">
        <v>254</v>
      </c>
      <c r="C2028" s="1">
        <v>329</v>
      </c>
    </row>
    <row r="2029" spans="1:3" x14ac:dyDescent="0.25">
      <c r="A2029">
        <v>2024</v>
      </c>
      <c r="B2029" s="1">
        <v>255</v>
      </c>
      <c r="C2029" s="1">
        <v>328</v>
      </c>
    </row>
    <row r="2030" spans="1:3" x14ac:dyDescent="0.25">
      <c r="A2030">
        <v>2025</v>
      </c>
      <c r="B2030" s="1">
        <v>258</v>
      </c>
      <c r="C2030" s="1">
        <v>327</v>
      </c>
    </row>
    <row r="2031" spans="1:3" x14ac:dyDescent="0.25">
      <c r="A2031">
        <v>2026</v>
      </c>
      <c r="B2031" s="1">
        <v>261</v>
      </c>
      <c r="C2031" s="1">
        <v>326</v>
      </c>
    </row>
    <row r="2032" spans="1:3" x14ac:dyDescent="0.25">
      <c r="A2032">
        <v>2027</v>
      </c>
      <c r="B2032" s="1">
        <v>264</v>
      </c>
      <c r="C2032" s="1">
        <v>328</v>
      </c>
    </row>
    <row r="2033" spans="1:3" x14ac:dyDescent="0.25">
      <c r="A2033">
        <v>2028</v>
      </c>
      <c r="B2033" s="1">
        <v>268.5</v>
      </c>
      <c r="C2033" s="1">
        <v>328.5</v>
      </c>
    </row>
    <row r="2034" spans="1:3" x14ac:dyDescent="0.25">
      <c r="A2034">
        <v>2029</v>
      </c>
      <c r="B2034" s="1">
        <v>271</v>
      </c>
      <c r="C2034" s="1">
        <v>330</v>
      </c>
    </row>
    <row r="2035" spans="1:3" x14ac:dyDescent="0.25">
      <c r="A2035">
        <v>2030</v>
      </c>
      <c r="B2035" s="1">
        <v>270.5</v>
      </c>
      <c r="C2035" s="1">
        <v>328.5</v>
      </c>
    </row>
    <row r="2036" spans="1:3" x14ac:dyDescent="0.25">
      <c r="A2036">
        <v>2031</v>
      </c>
      <c r="B2036" s="1">
        <v>270</v>
      </c>
      <c r="C2036" s="1">
        <v>330</v>
      </c>
    </row>
    <row r="2037" spans="1:3" x14ac:dyDescent="0.25">
      <c r="A2037">
        <v>2032</v>
      </c>
      <c r="B2037" s="1">
        <v>271</v>
      </c>
      <c r="C2037" s="1">
        <v>330</v>
      </c>
    </row>
    <row r="2038" spans="1:3" x14ac:dyDescent="0.25">
      <c r="A2038">
        <v>2033</v>
      </c>
      <c r="B2038" s="1">
        <v>270</v>
      </c>
      <c r="C2038" s="1">
        <v>329.5</v>
      </c>
    </row>
    <row r="2039" spans="1:3" x14ac:dyDescent="0.25">
      <c r="A2039">
        <v>2034</v>
      </c>
      <c r="B2039" s="1">
        <v>272.5</v>
      </c>
      <c r="C2039" s="1">
        <v>329</v>
      </c>
    </row>
    <row r="2040" spans="1:3" x14ac:dyDescent="0.25">
      <c r="A2040">
        <v>2035</v>
      </c>
      <c r="B2040" s="1">
        <v>275</v>
      </c>
      <c r="C2040" s="1">
        <v>331.5</v>
      </c>
    </row>
    <row r="2041" spans="1:3" x14ac:dyDescent="0.25">
      <c r="A2041">
        <v>2036</v>
      </c>
      <c r="B2041" s="1">
        <v>279</v>
      </c>
      <c r="C2041" s="1">
        <v>331.5</v>
      </c>
    </row>
    <row r="2042" spans="1:3" x14ac:dyDescent="0.25">
      <c r="A2042">
        <v>2037</v>
      </c>
      <c r="B2042" s="1">
        <v>280.5</v>
      </c>
      <c r="C2042" s="1">
        <v>332</v>
      </c>
    </row>
    <row r="2043" spans="1:3" x14ac:dyDescent="0.25">
      <c r="A2043">
        <v>2038</v>
      </c>
      <c r="B2043" s="1">
        <v>279.74</v>
      </c>
      <c r="C2043" s="1">
        <v>331.87</v>
      </c>
    </row>
    <row r="2044" spans="1:3" x14ac:dyDescent="0.25">
      <c r="A2044">
        <v>2039</v>
      </c>
      <c r="B2044" s="1">
        <v>279.5</v>
      </c>
      <c r="C2044" s="1">
        <v>331.5</v>
      </c>
    </row>
    <row r="2045" spans="1:3" x14ac:dyDescent="0.25">
      <c r="A2045">
        <v>2040</v>
      </c>
      <c r="B2045" s="1">
        <v>279.74</v>
      </c>
      <c r="C2045" s="1">
        <v>331.87</v>
      </c>
    </row>
    <row r="2046" spans="1:3" x14ac:dyDescent="0.25">
      <c r="A2046">
        <v>2041</v>
      </c>
      <c r="B2046" s="1">
        <v>279.5</v>
      </c>
      <c r="C2046" s="1">
        <v>331.5</v>
      </c>
    </row>
    <row r="2047" spans="1:3" x14ac:dyDescent="0.25">
      <c r="A2047">
        <v>2042</v>
      </c>
      <c r="B2047" s="1">
        <v>281</v>
      </c>
      <c r="C2047" s="1">
        <v>332</v>
      </c>
    </row>
    <row r="2048" spans="1:3" x14ac:dyDescent="0.25">
      <c r="A2048">
        <v>2043</v>
      </c>
      <c r="B2048" s="1">
        <v>284</v>
      </c>
      <c r="C2048" s="1">
        <v>333.5</v>
      </c>
    </row>
    <row r="2049" spans="1:3" x14ac:dyDescent="0.25">
      <c r="A2049">
        <v>2044</v>
      </c>
      <c r="B2049" s="1">
        <v>288.5</v>
      </c>
      <c r="C2049" s="1">
        <v>334</v>
      </c>
    </row>
    <row r="2050" spans="1:3" x14ac:dyDescent="0.25">
      <c r="A2050">
        <v>2045</v>
      </c>
      <c r="B2050" s="1">
        <v>294</v>
      </c>
      <c r="C2050" s="1">
        <v>334.5</v>
      </c>
    </row>
    <row r="2051" spans="1:3" x14ac:dyDescent="0.25">
      <c r="A2051">
        <v>2046</v>
      </c>
      <c r="B2051" s="1">
        <v>295.20999999999998</v>
      </c>
      <c r="C2051" s="1">
        <v>334.95</v>
      </c>
    </row>
    <row r="2052" spans="1:3" x14ac:dyDescent="0.25">
      <c r="A2052">
        <v>2047</v>
      </c>
      <c r="B2052" s="1">
        <v>296.20999999999998</v>
      </c>
      <c r="C2052" s="1">
        <v>334.95</v>
      </c>
    </row>
    <row r="2053" spans="1:3" x14ac:dyDescent="0.25">
      <c r="A2053">
        <v>2048</v>
      </c>
      <c r="B2053" s="1">
        <v>296</v>
      </c>
      <c r="C2053" s="1">
        <v>335</v>
      </c>
    </row>
    <row r="2054" spans="1:3" x14ac:dyDescent="0.25">
      <c r="A2054">
        <v>2049</v>
      </c>
      <c r="B2054" s="1">
        <v>297.5</v>
      </c>
      <c r="C2054" s="1">
        <v>334</v>
      </c>
    </row>
    <row r="2055" spans="1:3" x14ac:dyDescent="0.25">
      <c r="A2055">
        <v>2050</v>
      </c>
      <c r="B2055" s="1">
        <v>298.5</v>
      </c>
      <c r="C2055" s="1">
        <v>332.5</v>
      </c>
    </row>
    <row r="2056" spans="1:3" x14ac:dyDescent="0.25">
      <c r="A2056">
        <v>2051</v>
      </c>
      <c r="B2056" s="1">
        <v>297.5</v>
      </c>
      <c r="C2056" s="1">
        <v>331</v>
      </c>
    </row>
    <row r="2057" spans="1:3" x14ac:dyDescent="0.25">
      <c r="A2057">
        <v>2052</v>
      </c>
      <c r="B2057" s="1">
        <v>299.5</v>
      </c>
      <c r="C2057" s="1">
        <v>329</v>
      </c>
    </row>
    <row r="2058" spans="1:3" x14ac:dyDescent="0.25">
      <c r="A2058">
        <v>2053</v>
      </c>
      <c r="B2058" s="1">
        <v>297.5</v>
      </c>
      <c r="C2058" s="1">
        <v>328</v>
      </c>
    </row>
    <row r="2059" spans="1:3" x14ac:dyDescent="0.25">
      <c r="A2059">
        <v>2054</v>
      </c>
      <c r="B2059" s="1">
        <v>299.5</v>
      </c>
      <c r="C2059" s="1">
        <v>326.5</v>
      </c>
    </row>
    <row r="2060" spans="1:3" x14ac:dyDescent="0.25">
      <c r="A2060">
        <v>2055</v>
      </c>
      <c r="B2060" s="1">
        <v>298.75</v>
      </c>
      <c r="C2060" s="1">
        <v>325</v>
      </c>
    </row>
    <row r="2061" spans="1:3" x14ac:dyDescent="0.25">
      <c r="A2061">
        <v>2056</v>
      </c>
      <c r="B2061" s="1">
        <v>297.69</v>
      </c>
      <c r="C2061" s="1">
        <v>324</v>
      </c>
    </row>
    <row r="2062" spans="1:3" x14ac:dyDescent="0.25">
      <c r="A2062">
        <v>2057</v>
      </c>
      <c r="B2062" s="1">
        <v>298.5</v>
      </c>
      <c r="C2062" s="1">
        <v>323.5</v>
      </c>
    </row>
    <row r="2063" spans="1:3" x14ac:dyDescent="0.25">
      <c r="A2063">
        <v>2058</v>
      </c>
      <c r="B2063" s="1">
        <v>298.5</v>
      </c>
      <c r="C2063" s="1">
        <v>323.5</v>
      </c>
    </row>
    <row r="2064" spans="1:3" x14ac:dyDescent="0.25">
      <c r="A2064">
        <v>2059</v>
      </c>
      <c r="B2064" s="1">
        <v>298.5</v>
      </c>
      <c r="C2064" s="1">
        <v>323.5</v>
      </c>
    </row>
    <row r="2065" spans="1:3" x14ac:dyDescent="0.25">
      <c r="A2065">
        <v>2060</v>
      </c>
      <c r="B2065" s="1">
        <v>298.5</v>
      </c>
      <c r="C2065" s="1">
        <v>323.5</v>
      </c>
    </row>
    <row r="2066" spans="1:3" x14ac:dyDescent="0.25">
      <c r="A2066">
        <v>2061</v>
      </c>
      <c r="B2066" s="1">
        <v>302</v>
      </c>
      <c r="C2066" s="1">
        <v>324</v>
      </c>
    </row>
    <row r="2067" spans="1:3" x14ac:dyDescent="0.25">
      <c r="A2067">
        <v>2062</v>
      </c>
      <c r="B2067" s="1">
        <v>303.5</v>
      </c>
      <c r="C2067" s="1">
        <v>324.5</v>
      </c>
    </row>
    <row r="2068" spans="1:3" x14ac:dyDescent="0.25">
      <c r="A2068">
        <v>2063</v>
      </c>
      <c r="B2068" s="1">
        <v>305</v>
      </c>
      <c r="C2068" s="1">
        <v>324.5</v>
      </c>
    </row>
    <row r="2069" spans="1:3" x14ac:dyDescent="0.25">
      <c r="A2069">
        <v>2064</v>
      </c>
      <c r="B2069" s="1">
        <v>305</v>
      </c>
      <c r="C2069" s="1">
        <v>324.5</v>
      </c>
    </row>
    <row r="2070" spans="1:3" x14ac:dyDescent="0.25">
      <c r="A2070">
        <v>2065</v>
      </c>
      <c r="B2070" s="1">
        <v>305</v>
      </c>
      <c r="C2070" s="1">
        <v>324.5</v>
      </c>
    </row>
    <row r="2071" spans="1:3" x14ac:dyDescent="0.25">
      <c r="A2071">
        <v>2066</v>
      </c>
      <c r="B2071" s="1">
        <v>303.5</v>
      </c>
      <c r="C2071" s="1">
        <v>325</v>
      </c>
    </row>
    <row r="2072" spans="1:3" x14ac:dyDescent="0.25">
      <c r="A2072">
        <v>2067</v>
      </c>
      <c r="B2072" s="1">
        <v>304</v>
      </c>
      <c r="C2072" s="1">
        <v>325</v>
      </c>
    </row>
    <row r="2073" spans="1:3" x14ac:dyDescent="0.25">
      <c r="A2073">
        <v>2068</v>
      </c>
      <c r="B2073" s="1">
        <v>305</v>
      </c>
      <c r="C2073" s="1">
        <v>324.5</v>
      </c>
    </row>
    <row r="2074" spans="1:3" x14ac:dyDescent="0.25">
      <c r="A2074">
        <v>2069</v>
      </c>
      <c r="B2074" s="1">
        <v>304.64</v>
      </c>
      <c r="C2074" s="1">
        <v>324.36</v>
      </c>
    </row>
    <row r="2075" spans="1:3" x14ac:dyDescent="0.25">
      <c r="A2075">
        <v>2070</v>
      </c>
      <c r="B2075" s="1">
        <v>305.24</v>
      </c>
      <c r="C2075" s="1">
        <v>323.97000000000003</v>
      </c>
    </row>
    <row r="2076" spans="1:3" x14ac:dyDescent="0.25">
      <c r="A2076">
        <v>2071</v>
      </c>
      <c r="B2076" s="1">
        <v>305.24</v>
      </c>
      <c r="C2076" s="1">
        <v>323.97000000000003</v>
      </c>
    </row>
    <row r="2077" spans="1:3" x14ac:dyDescent="0.25">
      <c r="A2077">
        <v>2072</v>
      </c>
      <c r="B2077" s="1">
        <v>305.5</v>
      </c>
      <c r="C2077" s="1">
        <v>323.5</v>
      </c>
    </row>
    <row r="2078" spans="1:3" x14ac:dyDescent="0.25">
      <c r="A2078">
        <v>2073</v>
      </c>
      <c r="B2078" s="1">
        <v>305.5</v>
      </c>
      <c r="C2078" s="1">
        <v>323.5</v>
      </c>
    </row>
    <row r="2079" spans="1:3" x14ac:dyDescent="0.25">
      <c r="A2079">
        <v>2074</v>
      </c>
      <c r="B2079" s="1">
        <v>304.5</v>
      </c>
      <c r="C2079" s="1">
        <v>323.5</v>
      </c>
    </row>
    <row r="2080" spans="1:3" x14ac:dyDescent="0.25">
      <c r="A2080">
        <v>2075</v>
      </c>
      <c r="B2080" s="1">
        <v>305</v>
      </c>
      <c r="C2080" s="1">
        <v>323.5</v>
      </c>
    </row>
    <row r="2081" spans="1:3" x14ac:dyDescent="0.25">
      <c r="A2081">
        <v>2076</v>
      </c>
      <c r="B2081" s="1">
        <v>304.5</v>
      </c>
      <c r="C2081" s="1">
        <v>323.5</v>
      </c>
    </row>
    <row r="2082" spans="1:3" x14ac:dyDescent="0.25">
      <c r="A2082">
        <v>2077</v>
      </c>
      <c r="B2082" s="1">
        <v>304.5</v>
      </c>
      <c r="C2082" s="1">
        <v>323.5</v>
      </c>
    </row>
    <row r="2083" spans="1:3" x14ac:dyDescent="0.25">
      <c r="A2083">
        <v>2078</v>
      </c>
      <c r="B2083" s="1">
        <v>304</v>
      </c>
      <c r="C2083" s="1">
        <v>325</v>
      </c>
    </row>
    <row r="2084" spans="1:3" x14ac:dyDescent="0.25">
      <c r="A2084">
        <v>2079</v>
      </c>
      <c r="B2084" s="1">
        <v>304.5</v>
      </c>
      <c r="C2084" s="1">
        <v>324.5</v>
      </c>
    </row>
    <row r="2085" spans="1:3" x14ac:dyDescent="0.25">
      <c r="A2085">
        <v>2080</v>
      </c>
      <c r="B2085" s="1">
        <v>305</v>
      </c>
      <c r="C2085" s="1">
        <v>324.5</v>
      </c>
    </row>
    <row r="2086" spans="1:3" x14ac:dyDescent="0.25">
      <c r="A2086">
        <v>2081</v>
      </c>
      <c r="B2086" s="1">
        <v>305</v>
      </c>
      <c r="C2086" s="1">
        <v>324.5</v>
      </c>
    </row>
    <row r="2087" spans="1:3" x14ac:dyDescent="0.25">
      <c r="A2087">
        <v>2082</v>
      </c>
      <c r="B2087" s="1">
        <v>305</v>
      </c>
      <c r="C2087" s="1">
        <v>324.5</v>
      </c>
    </row>
    <row r="2088" spans="1:3" x14ac:dyDescent="0.25">
      <c r="A2088">
        <v>2083</v>
      </c>
      <c r="B2088" s="1">
        <v>305</v>
      </c>
      <c r="C2088" s="1">
        <v>324.5</v>
      </c>
    </row>
    <row r="2089" spans="1:3" x14ac:dyDescent="0.25">
      <c r="A2089">
        <v>2084</v>
      </c>
      <c r="B2089" s="1">
        <v>305</v>
      </c>
      <c r="C2089" s="1">
        <v>325</v>
      </c>
    </row>
    <row r="2090" spans="1:3" x14ac:dyDescent="0.25">
      <c r="A2090">
        <v>2085</v>
      </c>
      <c r="B2090" s="1">
        <v>305</v>
      </c>
      <c r="C2090" s="1">
        <v>325</v>
      </c>
    </row>
    <row r="2091" spans="1:3" x14ac:dyDescent="0.25">
      <c r="A2091">
        <v>2086</v>
      </c>
      <c r="B2091" s="1">
        <v>305</v>
      </c>
      <c r="C2091" s="1">
        <v>325</v>
      </c>
    </row>
    <row r="2092" spans="1:3" x14ac:dyDescent="0.25">
      <c r="A2092">
        <v>2087</v>
      </c>
      <c r="B2092" s="1">
        <v>305</v>
      </c>
      <c r="C2092" s="1">
        <v>325</v>
      </c>
    </row>
    <row r="2093" spans="1:3" x14ac:dyDescent="0.25">
      <c r="A2093">
        <v>2088</v>
      </c>
      <c r="B2093" s="1">
        <v>305</v>
      </c>
      <c r="C2093" s="1">
        <v>325</v>
      </c>
    </row>
    <row r="2094" spans="1:3" x14ac:dyDescent="0.25">
      <c r="A2094">
        <v>2089</v>
      </c>
      <c r="B2094" s="1">
        <v>305.20999999999998</v>
      </c>
      <c r="C2094" s="1">
        <v>325.74</v>
      </c>
    </row>
    <row r="2095" spans="1:3" x14ac:dyDescent="0.25">
      <c r="A2095">
        <v>2090</v>
      </c>
      <c r="B2095" s="1">
        <v>305.5</v>
      </c>
      <c r="C2095" s="1">
        <v>326</v>
      </c>
    </row>
    <row r="2096" spans="1:3" x14ac:dyDescent="0.25">
      <c r="A2096">
        <v>2091</v>
      </c>
      <c r="B2096" s="1">
        <v>305</v>
      </c>
      <c r="C2096" s="1">
        <v>326</v>
      </c>
    </row>
    <row r="2097" spans="1:3" x14ac:dyDescent="0.25">
      <c r="A2097">
        <v>2092</v>
      </c>
      <c r="B2097" s="1">
        <v>305</v>
      </c>
      <c r="C2097" s="1">
        <v>325.5</v>
      </c>
    </row>
    <row r="2098" spans="1:3" x14ac:dyDescent="0.25">
      <c r="A2098">
        <v>2093</v>
      </c>
      <c r="B2098" s="1">
        <v>305</v>
      </c>
      <c r="C2098" s="1">
        <v>325.5</v>
      </c>
    </row>
    <row r="2099" spans="1:3" x14ac:dyDescent="0.25">
      <c r="A2099">
        <v>2094</v>
      </c>
      <c r="B2099" s="1">
        <v>305</v>
      </c>
      <c r="C2099" s="1">
        <v>325.5</v>
      </c>
    </row>
    <row r="2100" spans="1:3" x14ac:dyDescent="0.25">
      <c r="A2100">
        <v>2095</v>
      </c>
      <c r="B2100" s="1">
        <v>305</v>
      </c>
      <c r="C2100" s="1">
        <v>325.5</v>
      </c>
    </row>
    <row r="2101" spans="1:3" x14ac:dyDescent="0.25">
      <c r="A2101">
        <v>2096</v>
      </c>
      <c r="B2101" s="1">
        <v>305</v>
      </c>
      <c r="C2101" s="1">
        <v>325.5</v>
      </c>
    </row>
    <row r="2102" spans="1:3" x14ac:dyDescent="0.25">
      <c r="A2102">
        <v>2097</v>
      </c>
      <c r="B2102" s="1">
        <v>305</v>
      </c>
      <c r="C2102" s="1">
        <v>325.5</v>
      </c>
    </row>
    <row r="2103" spans="1:3" x14ac:dyDescent="0.25">
      <c r="A2103">
        <v>2098</v>
      </c>
      <c r="B2103" s="1">
        <v>283.5</v>
      </c>
      <c r="C2103" s="1">
        <v>67</v>
      </c>
    </row>
    <row r="2104" spans="1:3" x14ac:dyDescent="0.25">
      <c r="A2104">
        <v>2099</v>
      </c>
      <c r="B2104" s="1">
        <v>283.5</v>
      </c>
      <c r="C2104" s="1">
        <v>67</v>
      </c>
    </row>
    <row r="2105" spans="1:3" x14ac:dyDescent="0.25">
      <c r="A2105">
        <v>2100</v>
      </c>
      <c r="B2105" s="1">
        <v>283.5</v>
      </c>
      <c r="C2105" s="1">
        <v>67</v>
      </c>
    </row>
    <row r="2106" spans="1:3" x14ac:dyDescent="0.25">
      <c r="A2106">
        <v>2101</v>
      </c>
      <c r="B2106" s="1">
        <v>283.5</v>
      </c>
      <c r="C2106" s="1">
        <v>67</v>
      </c>
    </row>
    <row r="2107" spans="1:3" x14ac:dyDescent="0.25">
      <c r="A2107">
        <v>2102</v>
      </c>
      <c r="B2107" s="1">
        <v>283.5</v>
      </c>
      <c r="C2107" s="1">
        <v>67</v>
      </c>
    </row>
    <row r="2108" spans="1:3" x14ac:dyDescent="0.25">
      <c r="A2108">
        <v>2103</v>
      </c>
      <c r="B2108" s="1">
        <v>283.5</v>
      </c>
      <c r="C2108" s="1">
        <v>67</v>
      </c>
    </row>
    <row r="2109" spans="1:3" x14ac:dyDescent="0.25">
      <c r="A2109">
        <v>2104</v>
      </c>
      <c r="B2109" s="1">
        <v>283.5</v>
      </c>
      <c r="C2109" s="1">
        <v>67</v>
      </c>
    </row>
    <row r="2110" spans="1:3" x14ac:dyDescent="0.25">
      <c r="A2110">
        <v>2105</v>
      </c>
      <c r="B2110" s="1">
        <v>283.5</v>
      </c>
      <c r="C2110" s="1">
        <v>67</v>
      </c>
    </row>
    <row r="2111" spans="1:3" x14ac:dyDescent="0.25">
      <c r="A2111">
        <v>2106</v>
      </c>
      <c r="B2111" s="1">
        <v>283.5</v>
      </c>
      <c r="C2111" s="1">
        <v>67</v>
      </c>
    </row>
    <row r="2112" spans="1:3" x14ac:dyDescent="0.25">
      <c r="A2112">
        <v>2107</v>
      </c>
      <c r="B2112" s="1">
        <v>283.5</v>
      </c>
      <c r="C2112" s="1">
        <v>67</v>
      </c>
    </row>
    <row r="2113" spans="1:3" x14ac:dyDescent="0.25">
      <c r="A2113">
        <v>2108</v>
      </c>
      <c r="B2113" s="1">
        <v>283.5</v>
      </c>
      <c r="C2113" s="1">
        <v>67</v>
      </c>
    </row>
    <row r="2114" spans="1:3" x14ac:dyDescent="0.25">
      <c r="A2114">
        <v>2109</v>
      </c>
      <c r="B2114" s="1">
        <v>283.5</v>
      </c>
      <c r="C2114" s="1">
        <v>67</v>
      </c>
    </row>
    <row r="2115" spans="1:3" x14ac:dyDescent="0.25">
      <c r="A2115">
        <v>2110</v>
      </c>
      <c r="B2115" s="1">
        <v>283.5</v>
      </c>
      <c r="C2115" s="1">
        <v>67</v>
      </c>
    </row>
    <row r="2116" spans="1:3" x14ac:dyDescent="0.25">
      <c r="A2116">
        <v>2111</v>
      </c>
      <c r="B2116" s="1">
        <v>283.5</v>
      </c>
      <c r="C2116" s="1">
        <v>67</v>
      </c>
    </row>
    <row r="2117" spans="1:3" x14ac:dyDescent="0.25">
      <c r="A2117">
        <v>2112</v>
      </c>
      <c r="B2117" s="1">
        <v>283.5</v>
      </c>
      <c r="C2117" s="1">
        <v>67</v>
      </c>
    </row>
    <row r="2118" spans="1:3" x14ac:dyDescent="0.25">
      <c r="A2118">
        <v>2113</v>
      </c>
      <c r="B2118" s="1">
        <v>283.5</v>
      </c>
      <c r="C2118" s="1">
        <v>67</v>
      </c>
    </row>
    <row r="2119" spans="1:3" x14ac:dyDescent="0.25">
      <c r="A2119">
        <v>2114</v>
      </c>
      <c r="B2119" s="1">
        <v>283.5</v>
      </c>
      <c r="C2119" s="1">
        <v>67</v>
      </c>
    </row>
    <row r="2120" spans="1:3" x14ac:dyDescent="0.25">
      <c r="A2120">
        <v>2115</v>
      </c>
      <c r="B2120" s="1">
        <v>283.5</v>
      </c>
      <c r="C2120" s="1">
        <v>67</v>
      </c>
    </row>
    <row r="2121" spans="1:3" x14ac:dyDescent="0.25">
      <c r="A2121">
        <v>2116</v>
      </c>
      <c r="B2121" s="1">
        <v>283.5</v>
      </c>
      <c r="C2121" s="1">
        <v>67</v>
      </c>
    </row>
    <row r="2122" spans="1:3" x14ac:dyDescent="0.25">
      <c r="A2122">
        <v>2117</v>
      </c>
      <c r="B2122" s="1">
        <v>283.5</v>
      </c>
      <c r="C2122" s="1">
        <v>67</v>
      </c>
    </row>
    <row r="2123" spans="1:3" x14ac:dyDescent="0.25">
      <c r="A2123">
        <v>2118</v>
      </c>
      <c r="B2123" s="1">
        <v>271.5</v>
      </c>
      <c r="C2123" s="1">
        <v>28.5</v>
      </c>
    </row>
    <row r="2124" spans="1:3" x14ac:dyDescent="0.25">
      <c r="A2124">
        <v>2119</v>
      </c>
      <c r="B2124" s="1">
        <v>275</v>
      </c>
      <c r="C2124" s="1">
        <v>25</v>
      </c>
    </row>
    <row r="2125" spans="1:3" x14ac:dyDescent="0.25">
      <c r="A2125">
        <v>2120</v>
      </c>
      <c r="B2125" s="1">
        <v>279.20999999999998</v>
      </c>
      <c r="C2125" s="1">
        <v>20.09</v>
      </c>
    </row>
    <row r="2126" spans="1:3" x14ac:dyDescent="0.25">
      <c r="A2126">
        <v>2121</v>
      </c>
      <c r="B2126" s="1">
        <v>256.5</v>
      </c>
      <c r="C2126" s="1">
        <v>251.5</v>
      </c>
    </row>
    <row r="2127" spans="1:3" x14ac:dyDescent="0.25">
      <c r="A2127">
        <v>2122</v>
      </c>
      <c r="B2127" s="1">
        <v>248.5</v>
      </c>
      <c r="C2127" s="1">
        <v>237.5</v>
      </c>
    </row>
    <row r="2128" spans="1:3" x14ac:dyDescent="0.25">
      <c r="A2128">
        <v>2123</v>
      </c>
      <c r="B2128" s="1">
        <v>313.5</v>
      </c>
      <c r="C2128" s="1">
        <v>102</v>
      </c>
    </row>
    <row r="2129" spans="1:3" x14ac:dyDescent="0.25">
      <c r="A2129">
        <v>2124</v>
      </c>
      <c r="B2129" s="1">
        <v>312.5</v>
      </c>
      <c r="C2129" s="1">
        <v>102</v>
      </c>
    </row>
    <row r="2130" spans="1:3" x14ac:dyDescent="0.25">
      <c r="A2130">
        <v>2125</v>
      </c>
      <c r="B2130" s="1">
        <v>311.5</v>
      </c>
      <c r="C2130" s="1">
        <v>103.5</v>
      </c>
    </row>
    <row r="2131" spans="1:3" x14ac:dyDescent="0.25">
      <c r="A2131">
        <v>2126</v>
      </c>
      <c r="B2131" s="1">
        <v>311.5</v>
      </c>
      <c r="C2131" s="1">
        <v>104.5</v>
      </c>
    </row>
    <row r="2132" spans="1:3" x14ac:dyDescent="0.25">
      <c r="A2132">
        <v>2127</v>
      </c>
      <c r="B2132" s="1">
        <v>311.5</v>
      </c>
      <c r="C2132" s="1">
        <v>104</v>
      </c>
    </row>
    <row r="2133" spans="1:3" x14ac:dyDescent="0.25">
      <c r="A2133">
        <v>2128</v>
      </c>
      <c r="B2133" s="1">
        <v>312</v>
      </c>
      <c r="C2133" s="1">
        <v>104</v>
      </c>
    </row>
    <row r="2134" spans="1:3" x14ac:dyDescent="0.25">
      <c r="A2134">
        <v>2129</v>
      </c>
      <c r="B2134" s="1">
        <v>312</v>
      </c>
      <c r="C2134" s="1">
        <v>103.5</v>
      </c>
    </row>
    <row r="2135" spans="1:3" x14ac:dyDescent="0.25">
      <c r="A2135">
        <v>2130</v>
      </c>
      <c r="B2135" s="1">
        <v>312</v>
      </c>
      <c r="C2135" s="1">
        <v>104.5</v>
      </c>
    </row>
    <row r="2136" spans="1:3" x14ac:dyDescent="0.25">
      <c r="A2136">
        <v>2131</v>
      </c>
      <c r="B2136" s="1">
        <v>312</v>
      </c>
      <c r="C2136" s="1">
        <v>103.5</v>
      </c>
    </row>
    <row r="2137" spans="1:3" x14ac:dyDescent="0.25">
      <c r="A2137">
        <v>2132</v>
      </c>
      <c r="B2137" s="1">
        <v>312</v>
      </c>
      <c r="C2137" s="1">
        <v>104.5</v>
      </c>
    </row>
    <row r="2138" spans="1:3" x14ac:dyDescent="0.25">
      <c r="A2138">
        <v>2133</v>
      </c>
      <c r="B2138" s="1">
        <v>312</v>
      </c>
      <c r="C2138" s="1">
        <v>104.5</v>
      </c>
    </row>
    <row r="2139" spans="1:3" x14ac:dyDescent="0.25">
      <c r="A2139">
        <v>2134</v>
      </c>
      <c r="B2139" s="1">
        <v>312.5</v>
      </c>
      <c r="C2139" s="1">
        <v>105</v>
      </c>
    </row>
    <row r="2140" spans="1:3" x14ac:dyDescent="0.25">
      <c r="A2140">
        <v>2135</v>
      </c>
      <c r="B2140" s="1">
        <v>313.5</v>
      </c>
      <c r="C2140" s="1">
        <v>104</v>
      </c>
    </row>
    <row r="2141" spans="1:3" x14ac:dyDescent="0.25">
      <c r="A2141">
        <v>2136</v>
      </c>
      <c r="B2141" s="1">
        <v>312.72000000000003</v>
      </c>
      <c r="C2141" s="1">
        <v>104.67</v>
      </c>
    </row>
    <row r="2142" spans="1:3" x14ac:dyDescent="0.25">
      <c r="A2142">
        <v>2137</v>
      </c>
      <c r="B2142" s="1">
        <v>313.19</v>
      </c>
      <c r="C2142" s="1">
        <v>104.81</v>
      </c>
    </row>
    <row r="2143" spans="1:3" x14ac:dyDescent="0.25">
      <c r="A2143">
        <v>2138</v>
      </c>
      <c r="B2143" s="1">
        <v>313.5</v>
      </c>
      <c r="C2143" s="1">
        <v>104.53</v>
      </c>
    </row>
    <row r="2144" spans="1:3" x14ac:dyDescent="0.25">
      <c r="A2144">
        <v>2139</v>
      </c>
      <c r="B2144" s="1">
        <v>314</v>
      </c>
      <c r="C2144" s="1">
        <v>104</v>
      </c>
    </row>
    <row r="2145" spans="1:3" x14ac:dyDescent="0.25">
      <c r="A2145">
        <v>2140</v>
      </c>
      <c r="B2145" s="1">
        <v>314.5</v>
      </c>
      <c r="C2145" s="1">
        <v>104.5</v>
      </c>
    </row>
    <row r="2146" spans="1:3" x14ac:dyDescent="0.25">
      <c r="A2146">
        <v>2141</v>
      </c>
      <c r="B2146" s="1">
        <v>313.5</v>
      </c>
      <c r="C2146" s="1">
        <v>103.76</v>
      </c>
    </row>
    <row r="2147" spans="1:3" x14ac:dyDescent="0.25">
      <c r="A2147">
        <v>2142</v>
      </c>
      <c r="B2147" s="1">
        <v>313</v>
      </c>
      <c r="C2147" s="1">
        <v>103.5</v>
      </c>
    </row>
    <row r="2148" spans="1:3" x14ac:dyDescent="0.25">
      <c r="A2148">
        <v>2143</v>
      </c>
      <c r="B2148" s="1">
        <v>313.89</v>
      </c>
      <c r="C2148" s="1">
        <v>103.22</v>
      </c>
    </row>
    <row r="2149" spans="1:3" x14ac:dyDescent="0.25">
      <c r="A2149">
        <v>2144</v>
      </c>
      <c r="B2149" s="1">
        <v>314.08999999999997</v>
      </c>
      <c r="C2149" s="1">
        <v>103.5</v>
      </c>
    </row>
    <row r="2150" spans="1:3" x14ac:dyDescent="0.25">
      <c r="A2150">
        <v>2145</v>
      </c>
      <c r="B2150" s="1">
        <v>313.5</v>
      </c>
      <c r="C2150" s="1">
        <v>103.5</v>
      </c>
    </row>
    <row r="2151" spans="1:3" x14ac:dyDescent="0.25">
      <c r="A2151">
        <v>2146</v>
      </c>
      <c r="B2151" s="1">
        <v>311.81</v>
      </c>
      <c r="C2151" s="1">
        <v>102.63</v>
      </c>
    </row>
    <row r="2152" spans="1:3" x14ac:dyDescent="0.25">
      <c r="A2152">
        <v>2147</v>
      </c>
      <c r="B2152" s="1">
        <v>313.5</v>
      </c>
      <c r="C2152" s="1">
        <v>103.5</v>
      </c>
    </row>
    <row r="2153" spans="1:3" x14ac:dyDescent="0.25">
      <c r="A2153">
        <v>2148</v>
      </c>
      <c r="B2153" s="1">
        <v>311.77</v>
      </c>
      <c r="C2153" s="1">
        <v>103.21</v>
      </c>
    </row>
    <row r="2154" spans="1:3" x14ac:dyDescent="0.25">
      <c r="A2154">
        <v>2149</v>
      </c>
      <c r="B2154" s="1">
        <v>310.5</v>
      </c>
      <c r="C2154" s="1">
        <v>103</v>
      </c>
    </row>
    <row r="2155" spans="1:3" x14ac:dyDescent="0.25">
      <c r="A2155">
        <v>2150</v>
      </c>
      <c r="B2155" s="1">
        <v>312.05</v>
      </c>
      <c r="C2155" s="1">
        <v>103.63</v>
      </c>
    </row>
    <row r="2156" spans="1:3" x14ac:dyDescent="0.25">
      <c r="A2156">
        <v>2151</v>
      </c>
      <c r="B2156" s="1">
        <v>312.5</v>
      </c>
      <c r="C2156" s="1">
        <v>104.06</v>
      </c>
    </row>
    <row r="2157" spans="1:3" x14ac:dyDescent="0.25">
      <c r="A2157">
        <v>2152</v>
      </c>
      <c r="B2157" s="1">
        <v>313.5</v>
      </c>
      <c r="C2157" s="1">
        <v>104</v>
      </c>
    </row>
    <row r="2158" spans="1:3" x14ac:dyDescent="0.25">
      <c r="A2158">
        <v>2153</v>
      </c>
      <c r="B2158" s="1">
        <v>314.14999999999998</v>
      </c>
      <c r="C2158" s="1">
        <v>103.12</v>
      </c>
    </row>
    <row r="2159" spans="1:3" x14ac:dyDescent="0.25">
      <c r="A2159">
        <v>2154</v>
      </c>
      <c r="B2159" s="1">
        <v>313.5</v>
      </c>
      <c r="C2159" s="1">
        <v>103</v>
      </c>
    </row>
    <row r="2160" spans="1:3" x14ac:dyDescent="0.25">
      <c r="A2160">
        <v>2155</v>
      </c>
      <c r="B2160" s="1">
        <v>313</v>
      </c>
      <c r="C2160" s="1">
        <v>103</v>
      </c>
    </row>
    <row r="2161" spans="1:3" x14ac:dyDescent="0.25">
      <c r="A2161">
        <v>2156</v>
      </c>
      <c r="B2161" s="1">
        <v>312</v>
      </c>
      <c r="C2161" s="1">
        <v>102.41</v>
      </c>
    </row>
    <row r="2162" spans="1:3" x14ac:dyDescent="0.25">
      <c r="A2162">
        <v>2157</v>
      </c>
      <c r="B2162" s="1">
        <v>312.39</v>
      </c>
      <c r="C2162" s="1">
        <v>102.92</v>
      </c>
    </row>
    <row r="2163" spans="1:3" x14ac:dyDescent="0.25">
      <c r="A2163">
        <v>2158</v>
      </c>
      <c r="B2163" s="1">
        <v>312.36</v>
      </c>
      <c r="C2163" s="1">
        <v>102.84</v>
      </c>
    </row>
    <row r="2164" spans="1:3" x14ac:dyDescent="0.25">
      <c r="A2164">
        <v>2159</v>
      </c>
      <c r="B2164" s="1">
        <v>312.97000000000003</v>
      </c>
      <c r="C2164" s="1">
        <v>103</v>
      </c>
    </row>
    <row r="2165" spans="1:3" x14ac:dyDescent="0.25">
      <c r="A2165">
        <v>2160</v>
      </c>
      <c r="B2165" s="1">
        <v>314.22000000000003</v>
      </c>
      <c r="C2165" s="1">
        <v>102.9</v>
      </c>
    </row>
    <row r="2166" spans="1:3" x14ac:dyDescent="0.25">
      <c r="A2166">
        <v>2161</v>
      </c>
      <c r="B2166" s="1">
        <v>312.5</v>
      </c>
      <c r="C2166" s="1">
        <v>102.98</v>
      </c>
    </row>
    <row r="2167" spans="1:3" x14ac:dyDescent="0.25">
      <c r="A2167">
        <v>2162</v>
      </c>
      <c r="B2167" s="1">
        <v>312</v>
      </c>
      <c r="C2167" s="1">
        <v>103</v>
      </c>
    </row>
    <row r="2168" spans="1:3" x14ac:dyDescent="0.25">
      <c r="A2168">
        <v>2163</v>
      </c>
      <c r="B2168" s="1">
        <v>312.69</v>
      </c>
      <c r="C2168" s="1">
        <v>103.11</v>
      </c>
    </row>
    <row r="2169" spans="1:3" x14ac:dyDescent="0.25">
      <c r="A2169">
        <v>2164</v>
      </c>
      <c r="B2169" s="1">
        <v>313.5</v>
      </c>
      <c r="C2169" s="1">
        <v>103</v>
      </c>
    </row>
    <row r="2170" spans="1:3" x14ac:dyDescent="0.25">
      <c r="A2170">
        <v>2165</v>
      </c>
      <c r="B2170" s="1">
        <v>314</v>
      </c>
      <c r="C2170" s="1">
        <v>103</v>
      </c>
    </row>
    <row r="2171" spans="1:3" x14ac:dyDescent="0.25">
      <c r="A2171">
        <v>2166</v>
      </c>
      <c r="B2171" s="1">
        <v>313.98</v>
      </c>
      <c r="C2171" s="1">
        <v>103.68</v>
      </c>
    </row>
    <row r="2172" spans="1:3" x14ac:dyDescent="0.25">
      <c r="A2172">
        <v>2167</v>
      </c>
      <c r="B2172" s="1">
        <v>314.75</v>
      </c>
      <c r="C2172" s="1">
        <v>103.25</v>
      </c>
    </row>
    <row r="2173" spans="1:3" x14ac:dyDescent="0.25">
      <c r="A2173">
        <v>2168</v>
      </c>
      <c r="B2173" s="1">
        <v>315.8</v>
      </c>
      <c r="C2173" s="1">
        <v>102.79</v>
      </c>
    </row>
    <row r="2174" spans="1:3" x14ac:dyDescent="0.25">
      <c r="A2174">
        <v>2169</v>
      </c>
      <c r="B2174" s="1">
        <v>315.92</v>
      </c>
      <c r="C2174" s="1">
        <v>103.28</v>
      </c>
    </row>
    <row r="2175" spans="1:3" x14ac:dyDescent="0.25">
      <c r="A2175">
        <v>2170</v>
      </c>
      <c r="B2175" s="1">
        <v>278.70999999999998</v>
      </c>
      <c r="C2175" s="1">
        <v>17.170000000000002</v>
      </c>
    </row>
    <row r="2176" spans="1:3" x14ac:dyDescent="0.25">
      <c r="A2176">
        <v>2171</v>
      </c>
      <c r="B2176" s="1">
        <v>278.14999999999998</v>
      </c>
      <c r="C2176" s="1">
        <v>18.95</v>
      </c>
    </row>
    <row r="2177" spans="1:3" x14ac:dyDescent="0.25">
      <c r="A2177">
        <v>2172</v>
      </c>
      <c r="B2177" s="1">
        <v>315</v>
      </c>
      <c r="C2177" s="1">
        <v>103</v>
      </c>
    </row>
    <row r="2178" spans="1:3" x14ac:dyDescent="0.25">
      <c r="A2178">
        <v>2173</v>
      </c>
      <c r="B2178" s="1">
        <v>314.57</v>
      </c>
      <c r="C2178" s="1">
        <v>102.82</v>
      </c>
    </row>
    <row r="2179" spans="1:3" x14ac:dyDescent="0.25">
      <c r="A2179">
        <v>2174</v>
      </c>
      <c r="B2179" s="1">
        <v>314.08</v>
      </c>
      <c r="C2179" s="1">
        <v>102.85</v>
      </c>
    </row>
    <row r="2180" spans="1:3" x14ac:dyDescent="0.25">
      <c r="A2180">
        <v>2175</v>
      </c>
      <c r="B2180" s="1">
        <v>313.5</v>
      </c>
      <c r="C2180" s="1">
        <v>102.5</v>
      </c>
    </row>
    <row r="2181" spans="1:3" x14ac:dyDescent="0.25">
      <c r="A2181">
        <v>2176</v>
      </c>
      <c r="B2181" s="1">
        <v>314.56</v>
      </c>
      <c r="C2181" s="1">
        <v>102.37</v>
      </c>
    </row>
    <row r="2182" spans="1:3" x14ac:dyDescent="0.25">
      <c r="A2182">
        <v>2177</v>
      </c>
      <c r="B2182" s="1">
        <v>313.93</v>
      </c>
      <c r="C2182" s="1">
        <v>102.5</v>
      </c>
    </row>
    <row r="2183" spans="1:3" x14ac:dyDescent="0.25">
      <c r="A2183">
        <v>2178</v>
      </c>
      <c r="B2183" s="1">
        <v>314.5</v>
      </c>
      <c r="C2183" s="1">
        <v>103.5</v>
      </c>
    </row>
    <row r="2184" spans="1:3" x14ac:dyDescent="0.25">
      <c r="A2184">
        <v>2179</v>
      </c>
      <c r="B2184" s="1">
        <v>313.45999999999998</v>
      </c>
      <c r="C2184" s="1">
        <v>103.62</v>
      </c>
    </row>
    <row r="2185" spans="1:3" x14ac:dyDescent="0.25">
      <c r="A2185">
        <v>2180</v>
      </c>
      <c r="B2185" s="1">
        <v>314.02</v>
      </c>
      <c r="C2185" s="1">
        <v>103.33</v>
      </c>
    </row>
    <row r="2186" spans="1:3" x14ac:dyDescent="0.25">
      <c r="A2186">
        <v>2181</v>
      </c>
      <c r="B2186" s="1">
        <v>313</v>
      </c>
      <c r="C2186" s="1">
        <v>102.82</v>
      </c>
    </row>
    <row r="2187" spans="1:3" x14ac:dyDescent="0.25">
      <c r="A2187">
        <v>2182</v>
      </c>
      <c r="B2187" s="1">
        <v>313.5</v>
      </c>
      <c r="C2187" s="1">
        <v>103.5</v>
      </c>
    </row>
    <row r="2188" spans="1:3" x14ac:dyDescent="0.25">
      <c r="A2188">
        <v>2183</v>
      </c>
      <c r="B2188" s="1">
        <v>313.5</v>
      </c>
      <c r="C2188" s="1">
        <v>103.77</v>
      </c>
    </row>
    <row r="2189" spans="1:3" x14ac:dyDescent="0.25">
      <c r="A2189">
        <v>2184</v>
      </c>
      <c r="B2189" s="1">
        <v>315.5</v>
      </c>
      <c r="C2189" s="1">
        <v>103.5</v>
      </c>
    </row>
    <row r="2190" spans="1:3" x14ac:dyDescent="0.25">
      <c r="A2190">
        <v>2185</v>
      </c>
      <c r="B2190" s="1">
        <v>314.36</v>
      </c>
      <c r="C2190" s="1">
        <v>103.85</v>
      </c>
    </row>
    <row r="2191" spans="1:3" x14ac:dyDescent="0.25">
      <c r="A2191">
        <v>2186</v>
      </c>
      <c r="B2191" s="1">
        <v>313.39</v>
      </c>
      <c r="C2191" s="1">
        <v>103.72</v>
      </c>
    </row>
    <row r="2192" spans="1:3" x14ac:dyDescent="0.25">
      <c r="A2192">
        <v>2187</v>
      </c>
      <c r="B2192" s="1">
        <v>314.60000000000002</v>
      </c>
      <c r="C2192" s="1">
        <v>99.8</v>
      </c>
    </row>
    <row r="2193" spans="1:3" x14ac:dyDescent="0.25">
      <c r="A2193">
        <v>2188</v>
      </c>
      <c r="B2193" s="1">
        <v>315.04000000000002</v>
      </c>
      <c r="C2193" s="1">
        <v>99.38</v>
      </c>
    </row>
    <row r="2194" spans="1:3" x14ac:dyDescent="0.25">
      <c r="A2194">
        <v>2189</v>
      </c>
      <c r="B2194" s="1">
        <v>279</v>
      </c>
      <c r="C2194" s="1">
        <v>14</v>
      </c>
    </row>
    <row r="2195" spans="1:3" x14ac:dyDescent="0.25">
      <c r="A2195">
        <v>2190</v>
      </c>
      <c r="B2195" s="1">
        <v>279.5</v>
      </c>
      <c r="C2195" s="1">
        <v>13</v>
      </c>
    </row>
    <row r="2196" spans="1:3" x14ac:dyDescent="0.25">
      <c r="A2196">
        <v>2191</v>
      </c>
      <c r="B2196" s="1">
        <v>285.14999999999998</v>
      </c>
      <c r="C2196" s="1">
        <v>15.33</v>
      </c>
    </row>
    <row r="2197" spans="1:3" x14ac:dyDescent="0.25">
      <c r="A2197">
        <v>2192</v>
      </c>
      <c r="B2197" s="1">
        <v>273.5</v>
      </c>
      <c r="C2197" s="1">
        <v>11.5</v>
      </c>
    </row>
    <row r="2198" spans="1:3" x14ac:dyDescent="0.25">
      <c r="A2198">
        <v>2193</v>
      </c>
      <c r="B2198" s="1">
        <v>315.3</v>
      </c>
      <c r="C2198" s="1">
        <v>98.96</v>
      </c>
    </row>
    <row r="2199" spans="1:3" x14ac:dyDescent="0.25">
      <c r="A2199">
        <v>2194</v>
      </c>
      <c r="B2199" s="1">
        <v>311</v>
      </c>
      <c r="C2199" s="1">
        <v>97</v>
      </c>
    </row>
    <row r="2200" spans="1:3" x14ac:dyDescent="0.25">
      <c r="A2200">
        <v>2195</v>
      </c>
      <c r="B2200" s="1">
        <v>274.64</v>
      </c>
      <c r="C2200" s="1">
        <v>10.36</v>
      </c>
    </row>
    <row r="2201" spans="1:3" x14ac:dyDescent="0.25">
      <c r="A2201">
        <v>2196</v>
      </c>
      <c r="B2201" s="1">
        <v>273.5</v>
      </c>
      <c r="C2201" s="1">
        <v>11.5</v>
      </c>
    </row>
    <row r="2202" spans="1:3" x14ac:dyDescent="0.25">
      <c r="A2202">
        <v>2197</v>
      </c>
      <c r="B2202" s="1">
        <v>278.63</v>
      </c>
      <c r="C2202" s="1">
        <v>19.2</v>
      </c>
    </row>
    <row r="2203" spans="1:3" x14ac:dyDescent="0.25">
      <c r="A2203">
        <v>2198</v>
      </c>
      <c r="B2203" s="1">
        <v>314</v>
      </c>
      <c r="C2203" s="1">
        <v>103.5</v>
      </c>
    </row>
    <row r="2204" spans="1:3" x14ac:dyDescent="0.25">
      <c r="A2204">
        <v>2199</v>
      </c>
      <c r="B2204" s="1">
        <v>313.5</v>
      </c>
      <c r="C2204" s="1">
        <v>103.5</v>
      </c>
    </row>
    <row r="2205" spans="1:3" x14ac:dyDescent="0.25">
      <c r="A2205">
        <v>2200</v>
      </c>
      <c r="B2205" s="1">
        <v>314</v>
      </c>
      <c r="C2205" s="1">
        <v>104</v>
      </c>
    </row>
    <row r="2206" spans="1:3" x14ac:dyDescent="0.25">
      <c r="A2206">
        <v>2201</v>
      </c>
      <c r="B2206" s="1">
        <v>314</v>
      </c>
      <c r="C2206" s="1">
        <v>104</v>
      </c>
    </row>
    <row r="2207" spans="1:3" x14ac:dyDescent="0.25">
      <c r="A2207">
        <v>2202</v>
      </c>
      <c r="B2207" s="1">
        <v>313.5</v>
      </c>
      <c r="C2207" s="1">
        <v>103</v>
      </c>
    </row>
    <row r="2208" spans="1:3" x14ac:dyDescent="0.25">
      <c r="A2208">
        <v>2203</v>
      </c>
      <c r="B2208" s="1">
        <v>315</v>
      </c>
      <c r="C2208" s="1">
        <v>104</v>
      </c>
    </row>
    <row r="2209" spans="1:3" x14ac:dyDescent="0.25">
      <c r="A2209">
        <v>2204</v>
      </c>
      <c r="B2209" s="1">
        <v>315.69</v>
      </c>
      <c r="C2209" s="1">
        <v>102.32</v>
      </c>
    </row>
    <row r="2210" spans="1:3" x14ac:dyDescent="0.25">
      <c r="A2210">
        <v>2205</v>
      </c>
      <c r="B2210" s="1">
        <v>314.5</v>
      </c>
      <c r="C2210" s="1">
        <v>103.5</v>
      </c>
    </row>
    <row r="2211" spans="1:3" x14ac:dyDescent="0.25">
      <c r="A2211">
        <v>2206</v>
      </c>
      <c r="B2211" s="1">
        <v>315</v>
      </c>
      <c r="C2211" s="1">
        <v>103</v>
      </c>
    </row>
    <row r="2212" spans="1:3" x14ac:dyDescent="0.25">
      <c r="A2212">
        <v>2207</v>
      </c>
      <c r="B2212" s="1">
        <v>314.5</v>
      </c>
      <c r="C2212" s="1">
        <v>103</v>
      </c>
    </row>
    <row r="2213" spans="1:3" x14ac:dyDescent="0.25">
      <c r="A2213">
        <v>2208</v>
      </c>
      <c r="B2213" s="1">
        <v>314.5</v>
      </c>
      <c r="C2213" s="1">
        <v>103</v>
      </c>
    </row>
    <row r="2214" spans="1:3" x14ac:dyDescent="0.25">
      <c r="A2214">
        <v>2209</v>
      </c>
      <c r="B2214" s="1">
        <v>314.38</v>
      </c>
      <c r="C2214" s="1">
        <v>103</v>
      </c>
    </row>
    <row r="2215" spans="1:3" x14ac:dyDescent="0.25">
      <c r="A2215">
        <v>2210</v>
      </c>
      <c r="B2215" s="1">
        <v>279.42</v>
      </c>
      <c r="C2215" s="1">
        <v>17.420000000000002</v>
      </c>
    </row>
    <row r="2216" spans="1:3" x14ac:dyDescent="0.25">
      <c r="A2216">
        <v>2211</v>
      </c>
      <c r="B2216" s="1">
        <v>279.92</v>
      </c>
      <c r="C2216" s="1">
        <v>17.920000000000002</v>
      </c>
    </row>
    <row r="2217" spans="1:3" x14ac:dyDescent="0.25">
      <c r="A2217">
        <v>2212</v>
      </c>
      <c r="B2217" s="1">
        <v>278.77999999999997</v>
      </c>
      <c r="C2217" s="1">
        <v>19.420000000000002</v>
      </c>
    </row>
    <row r="2218" spans="1:3" x14ac:dyDescent="0.25">
      <c r="A2218">
        <v>2213</v>
      </c>
      <c r="B2218" s="1">
        <v>278.55</v>
      </c>
      <c r="C2218" s="1">
        <v>19.07</v>
      </c>
    </row>
    <row r="2219" spans="1:3" x14ac:dyDescent="0.25">
      <c r="A2219">
        <v>2214</v>
      </c>
      <c r="B2219" s="1">
        <v>279</v>
      </c>
      <c r="C2219" s="1">
        <v>18.5</v>
      </c>
    </row>
    <row r="2220" spans="1:3" x14ac:dyDescent="0.25">
      <c r="A2220">
        <v>2215</v>
      </c>
      <c r="B2220" s="1">
        <v>275</v>
      </c>
      <c r="C2220" s="1">
        <v>10.5</v>
      </c>
    </row>
    <row r="2221" spans="1:3" x14ac:dyDescent="0.25">
      <c r="A2221">
        <v>2216</v>
      </c>
      <c r="B2221" s="1">
        <v>284.52</v>
      </c>
      <c r="C2221" s="1">
        <v>23.97</v>
      </c>
    </row>
    <row r="2222" spans="1:3" x14ac:dyDescent="0.25">
      <c r="A2222">
        <v>2217</v>
      </c>
      <c r="B2222" s="1">
        <v>278.67</v>
      </c>
      <c r="C2222" s="1">
        <v>13</v>
      </c>
    </row>
    <row r="2223" spans="1:3" x14ac:dyDescent="0.25">
      <c r="A2223">
        <v>2218</v>
      </c>
      <c r="B2223" s="1">
        <v>278.61</v>
      </c>
      <c r="C2223" s="1">
        <v>13.6</v>
      </c>
    </row>
    <row r="2224" spans="1:3" x14ac:dyDescent="0.25">
      <c r="A2224">
        <v>2219</v>
      </c>
      <c r="B2224" s="1">
        <v>279.69</v>
      </c>
      <c r="C2224" s="1">
        <v>17.690000000000001</v>
      </c>
    </row>
    <row r="2225" spans="1:3" x14ac:dyDescent="0.25">
      <c r="A2225">
        <v>2220</v>
      </c>
      <c r="B2225" s="1">
        <v>275</v>
      </c>
      <c r="C2225" s="1">
        <v>14</v>
      </c>
    </row>
    <row r="2226" spans="1:3" x14ac:dyDescent="0.25">
      <c r="A2226">
        <v>2221</v>
      </c>
      <c r="B2226" s="1">
        <v>282</v>
      </c>
      <c r="C2226" s="1">
        <v>19.5</v>
      </c>
    </row>
    <row r="2227" spans="1:3" x14ac:dyDescent="0.25">
      <c r="A2227">
        <v>2222</v>
      </c>
      <c r="B2227" s="1">
        <v>279.8</v>
      </c>
      <c r="C2227" s="1">
        <v>19.32</v>
      </c>
    </row>
    <row r="2228" spans="1:3" x14ac:dyDescent="0.25">
      <c r="A2228">
        <v>2223</v>
      </c>
      <c r="B2228" s="1">
        <v>279.81</v>
      </c>
      <c r="C2228" s="1">
        <v>19.43</v>
      </c>
    </row>
    <row r="2229" spans="1:3" x14ac:dyDescent="0.25">
      <c r="A2229">
        <v>2224</v>
      </c>
      <c r="B2229" s="1">
        <v>280.04000000000002</v>
      </c>
      <c r="C2229" s="1">
        <v>19.239999999999998</v>
      </c>
    </row>
    <row r="2230" spans="1:3" x14ac:dyDescent="0.25">
      <c r="A2230">
        <v>2225</v>
      </c>
      <c r="B2230" s="1">
        <v>279.48</v>
      </c>
      <c r="C2230" s="1">
        <v>19.47</v>
      </c>
    </row>
    <row r="2231" spans="1:3" x14ac:dyDescent="0.25">
      <c r="A2231">
        <v>2226</v>
      </c>
      <c r="B2231" s="1">
        <v>280.77</v>
      </c>
      <c r="C2231" s="1">
        <v>18.64</v>
      </c>
    </row>
    <row r="2232" spans="1:3" x14ac:dyDescent="0.25">
      <c r="A2232">
        <v>2227</v>
      </c>
      <c r="B2232" s="1">
        <v>280.04000000000002</v>
      </c>
      <c r="C2232" s="1">
        <v>19.239999999999998</v>
      </c>
    </row>
    <row r="2233" spans="1:3" x14ac:dyDescent="0.25">
      <c r="A2233">
        <v>2228</v>
      </c>
      <c r="B2233" s="1">
        <v>280.19</v>
      </c>
      <c r="C2233" s="1">
        <v>18.57</v>
      </c>
    </row>
    <row r="2234" spans="1:3" x14ac:dyDescent="0.25">
      <c r="A2234">
        <v>2229</v>
      </c>
      <c r="B2234" s="1">
        <v>280.5</v>
      </c>
      <c r="C2234" s="1">
        <v>18.5</v>
      </c>
    </row>
    <row r="2235" spans="1:3" x14ac:dyDescent="0.25">
      <c r="A2235">
        <v>2230</v>
      </c>
      <c r="B2235" s="1">
        <v>280.31</v>
      </c>
      <c r="C2235" s="1">
        <v>18.11</v>
      </c>
    </row>
    <row r="2236" spans="1:3" x14ac:dyDescent="0.25">
      <c r="A2236">
        <v>2231</v>
      </c>
      <c r="B2236" s="1">
        <v>280.41000000000003</v>
      </c>
      <c r="C2236" s="1">
        <v>18.32</v>
      </c>
    </row>
    <row r="2237" spans="1:3" x14ac:dyDescent="0.25">
      <c r="A2237">
        <v>2232</v>
      </c>
      <c r="B2237" s="1">
        <v>279.47000000000003</v>
      </c>
      <c r="C2237" s="1">
        <v>18.829999999999998</v>
      </c>
    </row>
    <row r="2238" spans="1:3" x14ac:dyDescent="0.25">
      <c r="A2238">
        <v>2233</v>
      </c>
      <c r="B2238" s="1">
        <v>279</v>
      </c>
      <c r="C2238" s="1">
        <v>19</v>
      </c>
    </row>
    <row r="2239" spans="1:3" x14ac:dyDescent="0.25">
      <c r="A2239">
        <v>2234</v>
      </c>
      <c r="B2239" s="1">
        <v>278.89999999999998</v>
      </c>
      <c r="C2239" s="1">
        <v>18.88</v>
      </c>
    </row>
    <row r="2240" spans="1:3" x14ac:dyDescent="0.25">
      <c r="A2240">
        <v>2235</v>
      </c>
      <c r="B2240" s="1">
        <v>314.72000000000003</v>
      </c>
      <c r="C2240" s="1">
        <v>100.07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213"/>
  <sheetViews>
    <sheetView topLeftCell="H16" zoomScale="85" zoomScaleNormal="85" workbookViewId="0">
      <selection activeCell="AG45" sqref="AG45"/>
    </sheetView>
  </sheetViews>
  <sheetFormatPr defaultRowHeight="15" x14ac:dyDescent="0.25"/>
  <cols>
    <col min="4" max="4" width="4.7109375" customWidth="1"/>
    <col min="7" max="7" width="9.42578125" customWidth="1"/>
    <col min="10" max="10" width="9.140625" customWidth="1"/>
    <col min="13" max="13" width="4.7109375" customWidth="1"/>
    <col min="15" max="15" width="9.85546875" customWidth="1"/>
  </cols>
  <sheetData>
    <row r="2" spans="1:32" x14ac:dyDescent="0.25">
      <c r="E2" s="3" t="s">
        <v>13</v>
      </c>
      <c r="K2" s="3" t="s">
        <v>10</v>
      </c>
      <c r="P2">
        <v>-0.9043869516310461</v>
      </c>
    </row>
    <row r="3" spans="1:32" x14ac:dyDescent="0.25">
      <c r="E3" t="s">
        <v>4</v>
      </c>
      <c r="H3" t="s">
        <v>11</v>
      </c>
      <c r="K3" t="s">
        <v>9</v>
      </c>
      <c r="N3" t="s">
        <v>12</v>
      </c>
      <c r="P3">
        <v>363.38470191226099</v>
      </c>
      <c r="AE3" t="s">
        <v>35</v>
      </c>
      <c r="AF3" t="s">
        <v>36</v>
      </c>
    </row>
    <row r="4" spans="1:32" x14ac:dyDescent="0.25">
      <c r="A4" t="s">
        <v>3</v>
      </c>
      <c r="B4" t="s">
        <v>14</v>
      </c>
      <c r="C4" t="s">
        <v>15</v>
      </c>
      <c r="E4" t="s">
        <v>14</v>
      </c>
      <c r="F4" t="s">
        <v>15</v>
      </c>
      <c r="G4" t="s">
        <v>31</v>
      </c>
      <c r="H4" t="s">
        <v>14</v>
      </c>
      <c r="I4" t="s">
        <v>15</v>
      </c>
      <c r="K4" t="s">
        <v>14</v>
      </c>
      <c r="L4" t="s">
        <v>15</v>
      </c>
      <c r="N4" t="s">
        <v>14</v>
      </c>
      <c r="O4" t="s">
        <v>15</v>
      </c>
      <c r="AE4">
        <f>(I5-$S$61)^2</f>
        <v>19.849245563640057</v>
      </c>
      <c r="AF4">
        <f>(O5-$S$66)^2</f>
        <v>28.543780837328391</v>
      </c>
    </row>
    <row r="5" spans="1:32" x14ac:dyDescent="0.25">
      <c r="A5">
        <v>0</v>
      </c>
      <c r="B5" s="1">
        <v>276.42</v>
      </c>
      <c r="C5" s="1">
        <v>279.7</v>
      </c>
      <c r="E5" s="1">
        <v>275.75</v>
      </c>
      <c r="F5" s="1">
        <v>277.88</v>
      </c>
      <c r="G5" s="10">
        <v>0</v>
      </c>
      <c r="H5" s="1">
        <f>$P$2*E5+$P$3</f>
        <v>114.00000000000003</v>
      </c>
      <c r="I5" s="1">
        <f>(F5-$F$86)*$P$2</f>
        <v>4.6304611923509604</v>
      </c>
      <c r="K5" s="1">
        <v>53</v>
      </c>
      <c r="L5" s="1">
        <v>288.72000000000003</v>
      </c>
      <c r="N5" s="1">
        <f>$P$2*K5+$P$3</f>
        <v>315.45219347581553</v>
      </c>
      <c r="O5" s="1">
        <f>(L5-$L$90)*$P$2</f>
        <v>-5.5258042744657043</v>
      </c>
      <c r="AE5">
        <f t="shared" ref="AE5:AE68" si="0">(I6-$S$61)^2</f>
        <v>23.029597233614009</v>
      </c>
      <c r="AF5">
        <f t="shared" ref="AF5:AF68" si="1">(O6-$S$66)^2</f>
        <v>28.543780837328391</v>
      </c>
    </row>
    <row r="6" spans="1:32" x14ac:dyDescent="0.25">
      <c r="A6">
        <v>1</v>
      </c>
      <c r="B6" s="1">
        <v>276.42</v>
      </c>
      <c r="C6" s="1">
        <v>279.7</v>
      </c>
      <c r="E6" s="1">
        <v>275.5</v>
      </c>
      <c r="F6" s="1">
        <v>277.5</v>
      </c>
      <c r="G6" s="10">
        <v>0</v>
      </c>
      <c r="H6" s="1">
        <f t="shared" ref="H6:H69" si="2">$P$2*E6+$P$3</f>
        <v>114.2260967379078</v>
      </c>
      <c r="I6" s="1">
        <f>(F6-$F$86)*$P$2</f>
        <v>4.9741282339707533</v>
      </c>
      <c r="K6" s="1">
        <v>53</v>
      </c>
      <c r="L6" s="1">
        <v>288.72000000000003</v>
      </c>
      <c r="N6" s="1">
        <f t="shared" ref="N6:N69" si="3">$P$2*K6+$P$3</f>
        <v>315.45219347581553</v>
      </c>
      <c r="O6" s="1">
        <f t="shared" ref="O6:O69" si="4">(L6-$L$90)*$P$2</f>
        <v>-5.5258042744657043</v>
      </c>
      <c r="AE6">
        <f t="shared" si="0"/>
        <v>18.972703108018795</v>
      </c>
      <c r="AF6">
        <f t="shared" si="1"/>
        <v>28.737380487540669</v>
      </c>
    </row>
    <row r="7" spans="1:32" x14ac:dyDescent="0.25">
      <c r="A7">
        <v>2</v>
      </c>
      <c r="B7" s="1">
        <v>276</v>
      </c>
      <c r="C7" s="1">
        <v>280</v>
      </c>
      <c r="E7" s="1">
        <v>274.76</v>
      </c>
      <c r="F7" s="1">
        <v>277.99</v>
      </c>
      <c r="G7" s="10">
        <v>0</v>
      </c>
      <c r="H7" s="1">
        <f t="shared" si="2"/>
        <v>114.89534308211478</v>
      </c>
      <c r="I7" s="1">
        <f t="shared" ref="I7:I70" si="5">(F7-$F$86)*$P$2</f>
        <v>4.5309786276715327</v>
      </c>
      <c r="K7" s="1">
        <v>54.36</v>
      </c>
      <c r="L7" s="1">
        <v>288.74</v>
      </c>
      <c r="N7" s="1">
        <f t="shared" si="3"/>
        <v>314.22222722159734</v>
      </c>
      <c r="O7" s="1">
        <f t="shared" si="4"/>
        <v>-5.5438920134983087</v>
      </c>
      <c r="AE7">
        <f t="shared" si="0"/>
        <v>18.893998929145063</v>
      </c>
      <c r="AF7">
        <f t="shared" si="1"/>
        <v>26.457370637028355</v>
      </c>
    </row>
    <row r="8" spans="1:32" x14ac:dyDescent="0.25">
      <c r="A8">
        <v>3</v>
      </c>
      <c r="B8" s="1">
        <v>276.99</v>
      </c>
      <c r="C8" s="1">
        <v>279.76</v>
      </c>
      <c r="E8" s="1">
        <v>275.3</v>
      </c>
      <c r="F8" s="1">
        <v>278</v>
      </c>
      <c r="G8" s="10">
        <v>0</v>
      </c>
      <c r="H8" s="1">
        <f t="shared" si="2"/>
        <v>114.406974128234</v>
      </c>
      <c r="I8" s="1">
        <f t="shared" si="5"/>
        <v>4.5219347581552309</v>
      </c>
      <c r="K8" s="1">
        <v>56</v>
      </c>
      <c r="L8" s="1">
        <v>288.5</v>
      </c>
      <c r="N8" s="1">
        <f t="shared" si="3"/>
        <v>312.73903262092244</v>
      </c>
      <c r="O8" s="1">
        <f t="shared" si="4"/>
        <v>-5.3268391451068489</v>
      </c>
      <c r="AE8">
        <f t="shared" si="0"/>
        <v>19.768741970098105</v>
      </c>
      <c r="AF8">
        <f t="shared" si="1"/>
        <v>26.457370637028355</v>
      </c>
    </row>
    <row r="9" spans="1:32" x14ac:dyDescent="0.25">
      <c r="A9">
        <v>4</v>
      </c>
      <c r="B9" s="1">
        <v>277</v>
      </c>
      <c r="C9" s="1">
        <v>280.11</v>
      </c>
      <c r="E9" s="1">
        <v>274.68</v>
      </c>
      <c r="F9" s="1">
        <v>277.89</v>
      </c>
      <c r="G9" s="10">
        <v>0</v>
      </c>
      <c r="H9" s="1">
        <f t="shared" si="2"/>
        <v>114.96769403824524</v>
      </c>
      <c r="I9" s="1">
        <f t="shared" si="5"/>
        <v>4.6214173228346578</v>
      </c>
      <c r="K9" s="1">
        <v>59</v>
      </c>
      <c r="L9" s="1">
        <v>288.5</v>
      </c>
      <c r="N9" s="1">
        <f t="shared" si="3"/>
        <v>310.0258717660293</v>
      </c>
      <c r="O9" s="1">
        <f t="shared" si="4"/>
        <v>-5.3268391451068489</v>
      </c>
      <c r="AE9">
        <f t="shared" si="0"/>
        <v>19.368677749662751</v>
      </c>
      <c r="AF9">
        <f t="shared" si="1"/>
        <v>24.004986555117494</v>
      </c>
    </row>
    <row r="10" spans="1:32" x14ac:dyDescent="0.25">
      <c r="A10">
        <v>5</v>
      </c>
      <c r="B10" s="1">
        <v>277</v>
      </c>
      <c r="C10" s="1">
        <v>280.11</v>
      </c>
      <c r="E10" s="1">
        <v>271.06</v>
      </c>
      <c r="F10" s="1">
        <v>277.94</v>
      </c>
      <c r="G10" s="10">
        <v>0</v>
      </c>
      <c r="H10" s="1">
        <f t="shared" si="2"/>
        <v>118.24157480314963</v>
      </c>
      <c r="I10" s="1">
        <f t="shared" si="5"/>
        <v>4.5761979752530957</v>
      </c>
      <c r="K10" s="1">
        <v>61.17</v>
      </c>
      <c r="L10" s="1">
        <v>288.23</v>
      </c>
      <c r="N10" s="1">
        <f t="shared" si="3"/>
        <v>308.06335208098989</v>
      </c>
      <c r="O10" s="1">
        <f t="shared" si="4"/>
        <v>-5.0826546681664828</v>
      </c>
      <c r="AE10">
        <f t="shared" si="0"/>
        <v>23.378112078350565</v>
      </c>
      <c r="AF10">
        <f t="shared" si="1"/>
        <v>17.971545133495265</v>
      </c>
    </row>
    <row r="11" spans="1:32" x14ac:dyDescent="0.25">
      <c r="A11">
        <v>6</v>
      </c>
      <c r="B11" s="1">
        <v>276.5</v>
      </c>
      <c r="C11" s="1">
        <v>280.5</v>
      </c>
      <c r="E11" s="1">
        <v>270.16000000000003</v>
      </c>
      <c r="F11" s="1">
        <v>277.45999999999998</v>
      </c>
      <c r="G11" s="10">
        <v>0</v>
      </c>
      <c r="H11" s="1">
        <f t="shared" si="2"/>
        <v>119.05552305961757</v>
      </c>
      <c r="I11" s="1">
        <f t="shared" si="5"/>
        <v>5.0103037120360137</v>
      </c>
      <c r="K11" s="1">
        <v>61.5</v>
      </c>
      <c r="L11" s="1">
        <v>287.5</v>
      </c>
      <c r="N11" s="1">
        <f t="shared" si="3"/>
        <v>307.76490438695168</v>
      </c>
      <c r="O11" s="1">
        <f t="shared" si="4"/>
        <v>-4.4224521934758032</v>
      </c>
      <c r="AE11">
        <f t="shared" si="0"/>
        <v>23.378112078350565</v>
      </c>
      <c r="AF11">
        <f t="shared" si="1"/>
        <v>22.009978945691692</v>
      </c>
    </row>
    <row r="12" spans="1:32" x14ac:dyDescent="0.25">
      <c r="A12">
        <v>7</v>
      </c>
      <c r="B12" s="1">
        <v>276.5</v>
      </c>
      <c r="C12" s="1">
        <v>280.5</v>
      </c>
      <c r="E12" s="1">
        <v>270.16000000000003</v>
      </c>
      <c r="F12" s="1">
        <v>277.45999999999998</v>
      </c>
      <c r="G12" s="10">
        <v>0</v>
      </c>
      <c r="H12" s="1">
        <f t="shared" si="2"/>
        <v>119.05552305961757</v>
      </c>
      <c r="I12" s="1">
        <f t="shared" si="5"/>
        <v>5.0103037120360137</v>
      </c>
      <c r="K12" s="1">
        <v>64.5</v>
      </c>
      <c r="L12" s="1">
        <v>288</v>
      </c>
      <c r="N12" s="1">
        <f t="shared" si="3"/>
        <v>305.05174353205854</v>
      </c>
      <c r="O12" s="1">
        <f t="shared" si="4"/>
        <v>-4.8746456692913265</v>
      </c>
      <c r="AE12">
        <f t="shared" si="0"/>
        <v>19.768741970098105</v>
      </c>
      <c r="AF12">
        <f t="shared" si="1"/>
        <v>22.009978945691692</v>
      </c>
    </row>
    <row r="13" spans="1:32" x14ac:dyDescent="0.25">
      <c r="A13">
        <v>8</v>
      </c>
      <c r="B13" s="1">
        <v>276.88</v>
      </c>
      <c r="C13" s="1">
        <v>280.75</v>
      </c>
      <c r="E13" s="1">
        <v>270.68</v>
      </c>
      <c r="F13" s="1">
        <v>277.89</v>
      </c>
      <c r="G13" s="10">
        <v>0</v>
      </c>
      <c r="H13" s="1">
        <f t="shared" si="2"/>
        <v>118.58524184476943</v>
      </c>
      <c r="I13" s="1">
        <f t="shared" si="5"/>
        <v>4.6214173228346578</v>
      </c>
      <c r="K13" s="1">
        <v>64.5</v>
      </c>
      <c r="L13" s="1">
        <v>288</v>
      </c>
      <c r="N13" s="1">
        <f t="shared" si="3"/>
        <v>305.05174353205854</v>
      </c>
      <c r="O13" s="1">
        <f t="shared" si="4"/>
        <v>-4.8746456692913265</v>
      </c>
      <c r="AE13">
        <f t="shared" si="0"/>
        <v>23.465649747413721</v>
      </c>
      <c r="AF13">
        <f t="shared" si="1"/>
        <v>22.009978945691692</v>
      </c>
    </row>
    <row r="14" spans="1:32" x14ac:dyDescent="0.25">
      <c r="A14">
        <v>9</v>
      </c>
      <c r="B14" s="1">
        <v>276.88</v>
      </c>
      <c r="C14" s="1">
        <v>280.75</v>
      </c>
      <c r="E14" s="1">
        <v>270.36</v>
      </c>
      <c r="F14" s="1">
        <v>277.45</v>
      </c>
      <c r="G14" s="10">
        <v>0</v>
      </c>
      <c r="H14" s="1">
        <f t="shared" si="2"/>
        <v>118.87464566929137</v>
      </c>
      <c r="I14" s="1">
        <f t="shared" si="5"/>
        <v>5.0193475815523163</v>
      </c>
      <c r="K14" s="1">
        <v>66</v>
      </c>
      <c r="L14" s="1">
        <v>288</v>
      </c>
      <c r="N14" s="1">
        <f t="shared" si="3"/>
        <v>303.69516310461194</v>
      </c>
      <c r="O14" s="1">
        <f t="shared" si="4"/>
        <v>-4.8746456692913265</v>
      </c>
      <c r="AE14">
        <f t="shared" si="0"/>
        <v>23.378112078350565</v>
      </c>
      <c r="AF14">
        <f t="shared" si="1"/>
        <v>22.009978945691692</v>
      </c>
    </row>
    <row r="15" spans="1:32" x14ac:dyDescent="0.25">
      <c r="A15">
        <v>10</v>
      </c>
      <c r="B15" s="1">
        <v>277</v>
      </c>
      <c r="C15" s="1">
        <v>281.11</v>
      </c>
      <c r="E15" s="1">
        <v>269.16000000000003</v>
      </c>
      <c r="F15" s="1">
        <v>277.45999999999998</v>
      </c>
      <c r="G15" s="10">
        <v>0</v>
      </c>
      <c r="H15" s="1">
        <f t="shared" si="2"/>
        <v>119.95991001124861</v>
      </c>
      <c r="I15" s="1">
        <f t="shared" si="5"/>
        <v>5.0103037120360137</v>
      </c>
      <c r="K15" s="1">
        <v>67.5</v>
      </c>
      <c r="L15" s="1">
        <v>288</v>
      </c>
      <c r="N15" s="1">
        <f t="shared" si="3"/>
        <v>302.33858267716539</v>
      </c>
      <c r="O15" s="1">
        <f t="shared" si="4"/>
        <v>-4.8746456692913265</v>
      </c>
      <c r="AE15">
        <f t="shared" si="0"/>
        <v>18.893998929145063</v>
      </c>
      <c r="AF15">
        <f t="shared" si="1"/>
        <v>22.009978945691692</v>
      </c>
    </row>
    <row r="16" spans="1:32" x14ac:dyDescent="0.25">
      <c r="A16">
        <v>11</v>
      </c>
      <c r="B16" s="1">
        <v>276.88</v>
      </c>
      <c r="C16" s="1">
        <v>280.75</v>
      </c>
      <c r="E16" s="1">
        <v>267.76</v>
      </c>
      <c r="F16" s="1">
        <v>278</v>
      </c>
      <c r="G16" s="10">
        <v>0</v>
      </c>
      <c r="H16" s="1">
        <f t="shared" si="2"/>
        <v>121.22605174353211</v>
      </c>
      <c r="I16" s="1">
        <f t="shared" si="5"/>
        <v>4.5219347581552309</v>
      </c>
      <c r="K16" s="1">
        <v>69.5</v>
      </c>
      <c r="L16" s="1">
        <v>288</v>
      </c>
      <c r="N16" s="1">
        <f t="shared" si="3"/>
        <v>300.52980877390331</v>
      </c>
      <c r="O16" s="1">
        <f t="shared" si="4"/>
        <v>-4.8746456692913265</v>
      </c>
      <c r="AE16">
        <f t="shared" si="0"/>
        <v>18.893998929145063</v>
      </c>
      <c r="AF16">
        <f t="shared" si="1"/>
        <v>17.971545133495265</v>
      </c>
    </row>
    <row r="17" spans="1:32" x14ac:dyDescent="0.25">
      <c r="A17">
        <v>12</v>
      </c>
      <c r="B17" s="1">
        <v>277</v>
      </c>
      <c r="C17" s="1">
        <v>279.5</v>
      </c>
      <c r="E17" s="1">
        <v>266.5</v>
      </c>
      <c r="F17" s="1">
        <v>278</v>
      </c>
      <c r="G17" s="10">
        <v>0</v>
      </c>
      <c r="H17" s="1">
        <f t="shared" si="2"/>
        <v>122.36557930258721</v>
      </c>
      <c r="I17" s="1">
        <f t="shared" si="5"/>
        <v>4.5219347581552309</v>
      </c>
      <c r="K17" s="1">
        <v>69.5</v>
      </c>
      <c r="L17" s="1">
        <v>287.5</v>
      </c>
      <c r="N17" s="1">
        <f t="shared" si="3"/>
        <v>300.52980877390331</v>
      </c>
      <c r="O17" s="1">
        <f t="shared" si="4"/>
        <v>-4.4224521934758032</v>
      </c>
      <c r="AE17">
        <f t="shared" si="0"/>
        <v>23.029597233614009</v>
      </c>
      <c r="AF17">
        <f t="shared" si="1"/>
        <v>17.971545133495265</v>
      </c>
    </row>
    <row r="18" spans="1:32" x14ac:dyDescent="0.25">
      <c r="A18">
        <v>13</v>
      </c>
      <c r="B18" s="1">
        <v>277.99</v>
      </c>
      <c r="C18" s="1">
        <v>277.76</v>
      </c>
      <c r="E18" s="1">
        <v>266</v>
      </c>
      <c r="F18" s="1">
        <v>277.5</v>
      </c>
      <c r="G18" s="10">
        <v>0</v>
      </c>
      <c r="H18" s="1">
        <f t="shared" si="2"/>
        <v>122.81777277840274</v>
      </c>
      <c r="I18" s="1">
        <f t="shared" si="5"/>
        <v>4.9741282339707533</v>
      </c>
      <c r="K18" s="1">
        <v>70.5</v>
      </c>
      <c r="L18" s="1">
        <v>287.5</v>
      </c>
      <c r="N18" s="1">
        <f t="shared" si="3"/>
        <v>299.62542182227224</v>
      </c>
      <c r="O18" s="1">
        <f t="shared" si="4"/>
        <v>-4.4224521934758032</v>
      </c>
      <c r="AE18">
        <f t="shared" si="0"/>
        <v>23.029597233614009</v>
      </c>
      <c r="AF18">
        <f t="shared" si="1"/>
        <v>16.033179704989415</v>
      </c>
    </row>
    <row r="19" spans="1:32" x14ac:dyDescent="0.25">
      <c r="A19">
        <v>14</v>
      </c>
      <c r="B19" s="1">
        <v>277</v>
      </c>
      <c r="C19" s="1">
        <v>278</v>
      </c>
      <c r="E19" s="1">
        <v>266.5</v>
      </c>
      <c r="F19" s="1">
        <v>277.5</v>
      </c>
      <c r="G19" s="10">
        <v>0</v>
      </c>
      <c r="H19" s="1">
        <f t="shared" si="2"/>
        <v>122.36557930258721</v>
      </c>
      <c r="I19" s="1">
        <f t="shared" si="5"/>
        <v>4.9741282339707533</v>
      </c>
      <c r="K19" s="1">
        <v>71.900000000000006</v>
      </c>
      <c r="L19" s="1">
        <v>287.24</v>
      </c>
      <c r="N19" s="1">
        <f t="shared" si="3"/>
        <v>298.35928008998877</v>
      </c>
      <c r="O19" s="1">
        <f t="shared" si="4"/>
        <v>-4.1873115860517389</v>
      </c>
      <c r="AE19">
        <f t="shared" si="0"/>
        <v>23.378112078350565</v>
      </c>
      <c r="AF19">
        <f t="shared" si="1"/>
        <v>19.457974743967167</v>
      </c>
    </row>
    <row r="20" spans="1:32" x14ac:dyDescent="0.25">
      <c r="A20">
        <v>15</v>
      </c>
      <c r="B20" s="1">
        <v>277.99</v>
      </c>
      <c r="C20" s="1">
        <v>276.76</v>
      </c>
      <c r="E20" s="1">
        <v>265.16000000000003</v>
      </c>
      <c r="F20" s="1">
        <v>277.45999999999998</v>
      </c>
      <c r="G20" s="10">
        <v>0</v>
      </c>
      <c r="H20" s="1">
        <f t="shared" si="2"/>
        <v>123.5774578177728</v>
      </c>
      <c r="I20" s="1">
        <f t="shared" si="5"/>
        <v>5.0103037120360137</v>
      </c>
      <c r="K20" s="1">
        <v>74.5</v>
      </c>
      <c r="L20" s="1">
        <v>287.69</v>
      </c>
      <c r="N20" s="1">
        <f t="shared" si="3"/>
        <v>296.00787401574803</v>
      </c>
      <c r="O20" s="1">
        <f t="shared" si="4"/>
        <v>-4.5942857142857001</v>
      </c>
      <c r="AE20">
        <f t="shared" si="0"/>
        <v>18.893998929145063</v>
      </c>
      <c r="AF20">
        <f t="shared" si="1"/>
        <v>17.971545133495265</v>
      </c>
    </row>
    <row r="21" spans="1:32" x14ac:dyDescent="0.25">
      <c r="A21">
        <v>16</v>
      </c>
      <c r="B21" s="1">
        <v>277.44</v>
      </c>
      <c r="C21" s="1">
        <v>276.39</v>
      </c>
      <c r="E21" s="1">
        <v>263.58</v>
      </c>
      <c r="F21" s="1">
        <v>278</v>
      </c>
      <c r="G21" s="10">
        <v>0</v>
      </c>
      <c r="H21" s="1">
        <f t="shared" si="2"/>
        <v>125.00638920134989</v>
      </c>
      <c r="I21" s="1">
        <f t="shared" si="5"/>
        <v>4.5219347581552309</v>
      </c>
      <c r="K21" s="1">
        <v>75.5</v>
      </c>
      <c r="L21" s="1">
        <v>287.5</v>
      </c>
      <c r="N21" s="1">
        <f t="shared" si="3"/>
        <v>295.10348706411702</v>
      </c>
      <c r="O21" s="1">
        <f t="shared" si="4"/>
        <v>-4.4224521934758032</v>
      </c>
      <c r="AE21">
        <f t="shared" si="0"/>
        <v>18.893998929145063</v>
      </c>
      <c r="AF21">
        <f t="shared" si="1"/>
        <v>17.971545133495265</v>
      </c>
    </row>
    <row r="22" spans="1:32" x14ac:dyDescent="0.25">
      <c r="A22">
        <v>17</v>
      </c>
      <c r="B22" s="1">
        <v>277.45999999999998</v>
      </c>
      <c r="C22" s="1">
        <v>276.16000000000003</v>
      </c>
      <c r="E22" s="1">
        <v>262.58</v>
      </c>
      <c r="F22" s="1">
        <v>278</v>
      </c>
      <c r="G22" s="10">
        <v>0</v>
      </c>
      <c r="H22" s="1">
        <f t="shared" si="2"/>
        <v>125.91077615298093</v>
      </c>
      <c r="I22" s="1">
        <f t="shared" si="5"/>
        <v>4.5219347581552309</v>
      </c>
      <c r="K22" s="1">
        <v>77</v>
      </c>
      <c r="L22" s="1">
        <v>287.5</v>
      </c>
      <c r="N22" s="1">
        <f t="shared" si="3"/>
        <v>293.74690663667047</v>
      </c>
      <c r="O22" s="1">
        <f t="shared" si="4"/>
        <v>-4.4224521934758032</v>
      </c>
      <c r="AE22">
        <f t="shared" si="0"/>
        <v>18.893998929145063</v>
      </c>
      <c r="AF22">
        <f t="shared" si="1"/>
        <v>17.971545133495265</v>
      </c>
    </row>
    <row r="23" spans="1:32" x14ac:dyDescent="0.25">
      <c r="A23">
        <v>18</v>
      </c>
      <c r="B23" s="1">
        <v>277.99</v>
      </c>
      <c r="C23" s="1">
        <v>275.76</v>
      </c>
      <c r="E23" s="1">
        <v>259.5</v>
      </c>
      <c r="F23" s="1">
        <v>278</v>
      </c>
      <c r="G23" s="10">
        <v>0</v>
      </c>
      <c r="H23" s="1">
        <f t="shared" si="2"/>
        <v>128.69628796400454</v>
      </c>
      <c r="I23" s="1">
        <f t="shared" si="5"/>
        <v>4.5219347581552309</v>
      </c>
      <c r="K23" s="1">
        <v>77.5</v>
      </c>
      <c r="L23" s="1">
        <v>287.5</v>
      </c>
      <c r="N23" s="1">
        <f t="shared" si="3"/>
        <v>293.29471316085494</v>
      </c>
      <c r="O23" s="1">
        <f t="shared" si="4"/>
        <v>-4.4224521934758032</v>
      </c>
      <c r="AE23">
        <f t="shared" si="0"/>
        <v>15.167358503816361</v>
      </c>
      <c r="AF23">
        <f t="shared" si="1"/>
        <v>17.971545133495265</v>
      </c>
    </row>
    <row r="24" spans="1:32" x14ac:dyDescent="0.25">
      <c r="A24">
        <v>19</v>
      </c>
      <c r="B24" s="1">
        <v>277.88</v>
      </c>
      <c r="C24" s="1">
        <v>275.75</v>
      </c>
      <c r="E24" s="1">
        <v>257.17</v>
      </c>
      <c r="F24" s="1">
        <v>278.5</v>
      </c>
      <c r="G24" s="10">
        <v>0</v>
      </c>
      <c r="H24" s="1">
        <f t="shared" si="2"/>
        <v>130.80350956130485</v>
      </c>
      <c r="I24" s="1">
        <f t="shared" si="5"/>
        <v>4.0697412823397077</v>
      </c>
      <c r="K24" s="1">
        <v>78</v>
      </c>
      <c r="L24" s="1">
        <v>287.5</v>
      </c>
      <c r="N24" s="1">
        <f t="shared" si="3"/>
        <v>292.84251968503941</v>
      </c>
      <c r="O24" s="1">
        <f t="shared" si="4"/>
        <v>-4.4224521934758032</v>
      </c>
      <c r="AE24">
        <f t="shared" si="0"/>
        <v>15.167358503816361</v>
      </c>
      <c r="AF24">
        <f t="shared" si="1"/>
        <v>11.121551146523164</v>
      </c>
    </row>
    <row r="25" spans="1:32" x14ac:dyDescent="0.25">
      <c r="A25">
        <v>20</v>
      </c>
      <c r="B25" s="1">
        <v>277.5</v>
      </c>
      <c r="C25" s="1">
        <v>275.5</v>
      </c>
      <c r="E25" s="1">
        <v>256</v>
      </c>
      <c r="F25" s="1">
        <v>278.5</v>
      </c>
      <c r="G25" s="10">
        <v>0</v>
      </c>
      <c r="H25" s="1">
        <f t="shared" si="2"/>
        <v>131.86164229471319</v>
      </c>
      <c r="I25" s="1">
        <f t="shared" si="5"/>
        <v>4.0697412823397077</v>
      </c>
      <c r="K25" s="1">
        <v>80.5</v>
      </c>
      <c r="L25" s="1">
        <v>286.5</v>
      </c>
      <c r="N25" s="1">
        <f t="shared" si="3"/>
        <v>290.58155230596179</v>
      </c>
      <c r="O25" s="1">
        <f t="shared" si="4"/>
        <v>-3.5180652418447571</v>
      </c>
      <c r="AE25">
        <f t="shared" si="0"/>
        <v>15.450440087890442</v>
      </c>
      <c r="AF25">
        <f t="shared" si="1"/>
        <v>13.732194859253841</v>
      </c>
    </row>
    <row r="26" spans="1:32" x14ac:dyDescent="0.25">
      <c r="A26">
        <v>21</v>
      </c>
      <c r="B26" s="1">
        <v>278</v>
      </c>
      <c r="C26" s="1">
        <v>274.76</v>
      </c>
      <c r="E26" s="1">
        <v>255.16</v>
      </c>
      <c r="F26" s="1">
        <v>278.45999999999998</v>
      </c>
      <c r="G26" s="10">
        <v>0</v>
      </c>
      <c r="H26" s="1">
        <f t="shared" si="2"/>
        <v>132.62132733408328</v>
      </c>
      <c r="I26" s="1">
        <f t="shared" si="5"/>
        <v>4.105916760404968</v>
      </c>
      <c r="K26" s="1">
        <v>85.4</v>
      </c>
      <c r="L26" s="1">
        <v>286.91000000000003</v>
      </c>
      <c r="N26" s="1">
        <f t="shared" si="3"/>
        <v>286.15005624296964</v>
      </c>
      <c r="O26" s="1">
        <f t="shared" si="4"/>
        <v>-3.8888638920135086</v>
      </c>
      <c r="AE26">
        <f t="shared" si="0"/>
        <v>22.425994206664178</v>
      </c>
      <c r="AF26">
        <f t="shared" si="1"/>
        <v>11.121551146523164</v>
      </c>
    </row>
    <row r="27" spans="1:32" x14ac:dyDescent="0.25">
      <c r="A27">
        <v>22</v>
      </c>
      <c r="B27" s="1">
        <v>277.99</v>
      </c>
      <c r="C27" s="1">
        <v>274.76</v>
      </c>
      <c r="E27" s="1">
        <v>253.95</v>
      </c>
      <c r="F27" s="1">
        <v>277.57</v>
      </c>
      <c r="G27" s="10">
        <v>0</v>
      </c>
      <c r="H27" s="1">
        <f t="shared" si="2"/>
        <v>133.71563554555684</v>
      </c>
      <c r="I27" s="1">
        <f t="shared" si="5"/>
        <v>4.9108211473565868</v>
      </c>
      <c r="K27" s="1">
        <v>88.5</v>
      </c>
      <c r="L27" s="1">
        <v>286.5</v>
      </c>
      <c r="N27" s="1">
        <f t="shared" si="3"/>
        <v>283.34645669291342</v>
      </c>
      <c r="O27" s="1">
        <f t="shared" si="4"/>
        <v>-3.5180652418447571</v>
      </c>
      <c r="AE27">
        <f t="shared" si="0"/>
        <v>15.167358503816361</v>
      </c>
      <c r="AF27">
        <f t="shared" si="1"/>
        <v>14.34206920043909</v>
      </c>
    </row>
    <row r="28" spans="1:32" x14ac:dyDescent="0.25">
      <c r="A28">
        <v>23</v>
      </c>
      <c r="B28" s="1">
        <v>277.88</v>
      </c>
      <c r="C28" s="1">
        <v>274.75</v>
      </c>
      <c r="E28" s="1">
        <v>249</v>
      </c>
      <c r="F28" s="1">
        <v>278.5</v>
      </c>
      <c r="G28" s="10">
        <v>0</v>
      </c>
      <c r="H28" s="1">
        <f t="shared" si="2"/>
        <v>138.19235095613053</v>
      </c>
      <c r="I28" s="1">
        <f t="shared" si="5"/>
        <v>4.0697412823397077</v>
      </c>
      <c r="K28" s="1">
        <v>91.5</v>
      </c>
      <c r="L28" s="1">
        <v>287</v>
      </c>
      <c r="N28" s="1">
        <f t="shared" si="3"/>
        <v>280.63329583802027</v>
      </c>
      <c r="O28" s="1">
        <f t="shared" si="4"/>
        <v>-3.9702587176602799</v>
      </c>
      <c r="AE28">
        <f t="shared" si="0"/>
        <v>15.167358503816361</v>
      </c>
      <c r="AF28">
        <f t="shared" si="1"/>
        <v>14.34206920043909</v>
      </c>
    </row>
    <row r="29" spans="1:32" x14ac:dyDescent="0.25">
      <c r="A29">
        <v>24</v>
      </c>
      <c r="B29" s="1">
        <v>277.88</v>
      </c>
      <c r="C29" s="1">
        <v>274.75</v>
      </c>
      <c r="E29" s="1">
        <v>245</v>
      </c>
      <c r="F29" s="1">
        <v>278.5</v>
      </c>
      <c r="G29" s="10">
        <v>0</v>
      </c>
      <c r="H29" s="1">
        <f t="shared" si="2"/>
        <v>141.80989876265471</v>
      </c>
      <c r="I29" s="1">
        <f t="shared" si="5"/>
        <v>4.0697412823397077</v>
      </c>
      <c r="K29" s="1">
        <v>91</v>
      </c>
      <c r="L29" s="1">
        <v>287</v>
      </c>
      <c r="N29" s="1">
        <f t="shared" si="3"/>
        <v>281.08548931383581</v>
      </c>
      <c r="O29" s="1">
        <f t="shared" si="4"/>
        <v>-3.9702587176602799</v>
      </c>
      <c r="AE29">
        <f t="shared" si="0"/>
        <v>12.35302319553973</v>
      </c>
      <c r="AF29">
        <f t="shared" si="1"/>
        <v>11.121551146523164</v>
      </c>
    </row>
    <row r="30" spans="1:32" x14ac:dyDescent="0.25">
      <c r="A30">
        <v>25</v>
      </c>
      <c r="B30" s="1">
        <v>277.88</v>
      </c>
      <c r="C30" s="1">
        <v>274.75</v>
      </c>
      <c r="E30" s="1">
        <v>245.21</v>
      </c>
      <c r="F30" s="1">
        <v>278.92</v>
      </c>
      <c r="G30" s="10">
        <v>0</v>
      </c>
      <c r="H30" s="1">
        <f t="shared" si="2"/>
        <v>141.61997750281216</v>
      </c>
      <c r="I30" s="1">
        <f t="shared" si="5"/>
        <v>3.6898987626546536</v>
      </c>
      <c r="K30" s="1">
        <v>91.5</v>
      </c>
      <c r="L30" s="1">
        <v>286.5</v>
      </c>
      <c r="N30" s="1">
        <f t="shared" si="3"/>
        <v>280.63329583802027</v>
      </c>
      <c r="O30" s="1">
        <f t="shared" si="4"/>
        <v>-3.5180652418447571</v>
      </c>
      <c r="AE30">
        <f t="shared" si="0"/>
        <v>12.35302319553973</v>
      </c>
      <c r="AF30">
        <f t="shared" si="1"/>
        <v>13.267008805935371</v>
      </c>
    </row>
    <row r="31" spans="1:32" x14ac:dyDescent="0.25">
      <c r="A31">
        <v>26</v>
      </c>
      <c r="B31" s="1">
        <v>277.88</v>
      </c>
      <c r="C31" s="1">
        <v>274.75</v>
      </c>
      <c r="E31" s="1">
        <v>244.21</v>
      </c>
      <c r="F31" s="1">
        <v>278.92</v>
      </c>
      <c r="G31" s="10">
        <v>0</v>
      </c>
      <c r="H31" s="1">
        <f t="shared" si="2"/>
        <v>142.52436445444323</v>
      </c>
      <c r="I31" s="1">
        <f t="shared" si="5"/>
        <v>3.6898987626546536</v>
      </c>
      <c r="K31" s="1">
        <v>91.3</v>
      </c>
      <c r="L31" s="1">
        <v>286.83999999999997</v>
      </c>
      <c r="N31" s="1">
        <f t="shared" si="3"/>
        <v>280.81417322834648</v>
      </c>
      <c r="O31" s="1">
        <f t="shared" si="4"/>
        <v>-3.8255568053992901</v>
      </c>
      <c r="AE31">
        <f t="shared" si="0"/>
        <v>11.849675957627904</v>
      </c>
      <c r="AF31">
        <f t="shared" si="1"/>
        <v>14.34206920043909</v>
      </c>
    </row>
    <row r="32" spans="1:32" x14ac:dyDescent="0.25">
      <c r="A32">
        <v>27</v>
      </c>
      <c r="B32" s="1">
        <v>277.42</v>
      </c>
      <c r="C32" s="1">
        <v>274.7</v>
      </c>
      <c r="E32" s="1">
        <v>244.5</v>
      </c>
      <c r="F32" s="1">
        <v>279</v>
      </c>
      <c r="G32" s="10">
        <v>0</v>
      </c>
      <c r="H32" s="1">
        <f t="shared" si="2"/>
        <v>142.26209223847022</v>
      </c>
      <c r="I32" s="1">
        <f t="shared" si="5"/>
        <v>3.6175478065241844</v>
      </c>
      <c r="K32" s="1">
        <v>92.5</v>
      </c>
      <c r="L32" s="1">
        <v>287</v>
      </c>
      <c r="N32" s="1">
        <f t="shared" si="3"/>
        <v>279.72890888638926</v>
      </c>
      <c r="O32" s="1">
        <f t="shared" si="4"/>
        <v>-3.9702587176602799</v>
      </c>
      <c r="AE32">
        <f t="shared" si="0"/>
        <v>15.167358503816361</v>
      </c>
      <c r="AF32">
        <f t="shared" si="1"/>
        <v>8.3099909717474834</v>
      </c>
    </row>
    <row r="33" spans="1:32" x14ac:dyDescent="0.25">
      <c r="A33">
        <v>28</v>
      </c>
      <c r="B33" s="1">
        <v>277.89</v>
      </c>
      <c r="C33" s="1">
        <v>274.68</v>
      </c>
      <c r="E33" s="1">
        <v>245</v>
      </c>
      <c r="F33" s="1">
        <v>278.5</v>
      </c>
      <c r="G33" s="10">
        <v>0</v>
      </c>
      <c r="H33" s="1">
        <f t="shared" si="2"/>
        <v>141.80989876265471</v>
      </c>
      <c r="I33" s="1">
        <f t="shared" si="5"/>
        <v>4.0697412823397077</v>
      </c>
      <c r="K33" s="1">
        <v>91.86</v>
      </c>
      <c r="L33" s="1">
        <v>286</v>
      </c>
      <c r="N33" s="1">
        <f t="shared" si="3"/>
        <v>280.30771653543309</v>
      </c>
      <c r="O33" s="1">
        <f t="shared" si="4"/>
        <v>-3.0658717660292338</v>
      </c>
      <c r="AE33">
        <f t="shared" si="0"/>
        <v>11.849675957627904</v>
      </c>
      <c r="AF33">
        <f t="shared" si="1"/>
        <v>14.34206920043909</v>
      </c>
    </row>
    <row r="34" spans="1:32" x14ac:dyDescent="0.25">
      <c r="A34">
        <v>29</v>
      </c>
      <c r="B34" s="1">
        <v>277.89</v>
      </c>
      <c r="C34" s="1">
        <v>274.68</v>
      </c>
      <c r="E34" s="1">
        <v>244.5</v>
      </c>
      <c r="F34" s="1">
        <v>279</v>
      </c>
      <c r="G34" s="10">
        <v>0</v>
      </c>
      <c r="H34" s="1">
        <f t="shared" si="2"/>
        <v>142.26209223847022</v>
      </c>
      <c r="I34" s="1">
        <f t="shared" si="5"/>
        <v>3.6175478065241844</v>
      </c>
      <c r="K34" s="1">
        <v>95</v>
      </c>
      <c r="L34" s="1">
        <v>287</v>
      </c>
      <c r="N34" s="1">
        <f t="shared" si="3"/>
        <v>277.46794150731159</v>
      </c>
      <c r="O34" s="1">
        <f t="shared" si="4"/>
        <v>-3.9702587176602799</v>
      </c>
      <c r="AE34">
        <f t="shared" si="0"/>
        <v>15.167358503816361</v>
      </c>
      <c r="AF34">
        <f t="shared" si="1"/>
        <v>8.4671519700421261</v>
      </c>
    </row>
    <row r="35" spans="1:32" x14ac:dyDescent="0.25">
      <c r="A35">
        <v>30</v>
      </c>
      <c r="B35" s="1">
        <v>277.89</v>
      </c>
      <c r="C35" s="1">
        <v>274.68</v>
      </c>
      <c r="E35" s="1">
        <v>243</v>
      </c>
      <c r="F35" s="1">
        <v>278.5</v>
      </c>
      <c r="G35" s="10">
        <v>0</v>
      </c>
      <c r="H35" s="1">
        <f t="shared" si="2"/>
        <v>143.61867266591679</v>
      </c>
      <c r="I35" s="1">
        <f t="shared" si="5"/>
        <v>4.0697412823397077</v>
      </c>
      <c r="K35" s="1">
        <v>95.5</v>
      </c>
      <c r="L35" s="1">
        <v>286.02999999999997</v>
      </c>
      <c r="N35" s="1">
        <f t="shared" si="3"/>
        <v>277.01574803149606</v>
      </c>
      <c r="O35" s="1">
        <f t="shared" si="4"/>
        <v>-3.0930033745781405</v>
      </c>
      <c r="AE35">
        <f t="shared" si="0"/>
        <v>15.167358503816361</v>
      </c>
      <c r="AF35">
        <f t="shared" si="1"/>
        <v>9.1105184468703388</v>
      </c>
    </row>
    <row r="36" spans="1:32" x14ac:dyDescent="0.25">
      <c r="A36">
        <v>31</v>
      </c>
      <c r="B36" s="1">
        <v>277.89</v>
      </c>
      <c r="C36" s="1">
        <v>274.68</v>
      </c>
      <c r="E36" s="1">
        <v>241</v>
      </c>
      <c r="F36" s="1">
        <v>278.5</v>
      </c>
      <c r="G36" s="10">
        <v>0</v>
      </c>
      <c r="H36" s="1">
        <f t="shared" si="2"/>
        <v>145.4274465691789</v>
      </c>
      <c r="I36" s="1">
        <f t="shared" si="5"/>
        <v>4.0697412823397077</v>
      </c>
      <c r="K36" s="1">
        <v>96.45</v>
      </c>
      <c r="L36" s="1">
        <v>286.14999999999998</v>
      </c>
      <c r="N36" s="1">
        <f t="shared" si="3"/>
        <v>276.15658042744661</v>
      </c>
      <c r="O36" s="1">
        <f t="shared" si="4"/>
        <v>-3.2015298087738704</v>
      </c>
      <c r="AE36">
        <f t="shared" si="0"/>
        <v>11.849675957627904</v>
      </c>
      <c r="AF36">
        <f t="shared" si="1"/>
        <v>5.9073886761120544</v>
      </c>
    </row>
    <row r="37" spans="1:32" x14ac:dyDescent="0.25">
      <c r="A37">
        <v>32</v>
      </c>
      <c r="B37" s="1">
        <v>277.89</v>
      </c>
      <c r="C37" s="1">
        <v>274.68</v>
      </c>
      <c r="E37" s="1">
        <v>239</v>
      </c>
      <c r="F37" s="1">
        <v>279</v>
      </c>
      <c r="G37" s="10">
        <v>0</v>
      </c>
      <c r="H37" s="1">
        <f t="shared" si="2"/>
        <v>147.23622047244098</v>
      </c>
      <c r="I37" s="1">
        <f t="shared" si="5"/>
        <v>3.6175478065241844</v>
      </c>
      <c r="K37" s="1">
        <v>97.5</v>
      </c>
      <c r="L37" s="1">
        <v>285.5</v>
      </c>
      <c r="N37" s="1">
        <f t="shared" si="3"/>
        <v>275.20697412823398</v>
      </c>
      <c r="O37" s="1">
        <f t="shared" si="4"/>
        <v>-2.613678290213711</v>
      </c>
      <c r="AE37">
        <f t="shared" si="0"/>
        <v>8.9409512905796937</v>
      </c>
      <c r="AF37">
        <f t="shared" si="1"/>
        <v>6.5388943646725739</v>
      </c>
    </row>
    <row r="38" spans="1:32" x14ac:dyDescent="0.25">
      <c r="A38">
        <v>33</v>
      </c>
      <c r="B38" s="1">
        <v>277.89</v>
      </c>
      <c r="C38" s="1">
        <v>274.68</v>
      </c>
      <c r="E38" s="1">
        <v>235.5</v>
      </c>
      <c r="F38" s="1">
        <v>279.5</v>
      </c>
      <c r="G38" s="10">
        <v>0</v>
      </c>
      <c r="H38" s="1">
        <f t="shared" si="2"/>
        <v>150.40157480314963</v>
      </c>
      <c r="I38" s="1">
        <f t="shared" si="5"/>
        <v>3.1653543307086611</v>
      </c>
      <c r="K38" s="1">
        <v>100.96</v>
      </c>
      <c r="L38" s="1">
        <v>285.64</v>
      </c>
      <c r="N38" s="1">
        <f t="shared" si="3"/>
        <v>272.07779527559057</v>
      </c>
      <c r="O38" s="1">
        <f t="shared" si="4"/>
        <v>-2.7402924634420449</v>
      </c>
      <c r="AE38">
        <f t="shared" si="0"/>
        <v>11.663619865413425</v>
      </c>
      <c r="AF38">
        <f t="shared" si="1"/>
        <v>5.9073886761120544</v>
      </c>
    </row>
    <row r="39" spans="1:32" x14ac:dyDescent="0.25">
      <c r="A39">
        <v>34</v>
      </c>
      <c r="B39" s="1">
        <v>277.89</v>
      </c>
      <c r="C39" s="1">
        <v>274.68</v>
      </c>
      <c r="E39" s="1">
        <v>234.56</v>
      </c>
      <c r="F39" s="1">
        <v>279.02999999999997</v>
      </c>
      <c r="G39" s="10">
        <v>0</v>
      </c>
      <c r="H39" s="1">
        <f t="shared" si="2"/>
        <v>151.25169853768281</v>
      </c>
      <c r="I39" s="1">
        <f t="shared" si="5"/>
        <v>3.5904161979752778</v>
      </c>
      <c r="K39" s="1">
        <v>104.5</v>
      </c>
      <c r="L39" s="1">
        <v>285.5</v>
      </c>
      <c r="N39" s="1">
        <f t="shared" si="3"/>
        <v>268.87626546681668</v>
      </c>
      <c r="O39" s="1">
        <f t="shared" si="4"/>
        <v>-2.613678290213711</v>
      </c>
      <c r="AE39">
        <f t="shared" si="0"/>
        <v>15.167358503816361</v>
      </c>
      <c r="AF39">
        <f t="shared" si="1"/>
        <v>5.9073886761120544</v>
      </c>
    </row>
    <row r="40" spans="1:32" x14ac:dyDescent="0.25">
      <c r="A40">
        <v>35</v>
      </c>
      <c r="B40" s="1">
        <v>277.89</v>
      </c>
      <c r="C40" s="1">
        <v>274.68</v>
      </c>
      <c r="E40" s="1">
        <v>235</v>
      </c>
      <c r="F40" s="1">
        <v>278.5</v>
      </c>
      <c r="G40" s="10">
        <v>0</v>
      </c>
      <c r="H40" s="1">
        <f t="shared" si="2"/>
        <v>150.85376827896516</v>
      </c>
      <c r="I40" s="1">
        <f t="shared" si="5"/>
        <v>4.0697412823397077</v>
      </c>
      <c r="K40" s="1">
        <v>107.97</v>
      </c>
      <c r="L40" s="1">
        <v>285.5</v>
      </c>
      <c r="N40" s="1">
        <f t="shared" si="3"/>
        <v>265.73804274465692</v>
      </c>
      <c r="O40" s="1">
        <f t="shared" si="4"/>
        <v>-2.613678290213711</v>
      </c>
      <c r="AE40">
        <f t="shared" si="0"/>
        <v>8.9409512905796937</v>
      </c>
      <c r="AF40">
        <f t="shared" si="1"/>
        <v>8.3099909717474834</v>
      </c>
    </row>
    <row r="41" spans="1:32" x14ac:dyDescent="0.25">
      <c r="A41">
        <v>36</v>
      </c>
      <c r="B41" s="1">
        <v>277.89</v>
      </c>
      <c r="C41" s="1">
        <v>274.68</v>
      </c>
      <c r="E41" s="1">
        <v>234.17</v>
      </c>
      <c r="F41" s="1">
        <v>279.5</v>
      </c>
      <c r="G41" s="10">
        <v>0</v>
      </c>
      <c r="H41" s="1">
        <f t="shared" si="2"/>
        <v>151.60440944881893</v>
      </c>
      <c r="I41" s="1">
        <f t="shared" si="5"/>
        <v>3.1653543307086611</v>
      </c>
      <c r="K41" s="1">
        <v>110</v>
      </c>
      <c r="L41" s="1">
        <v>286</v>
      </c>
      <c r="N41" s="1">
        <f t="shared" si="3"/>
        <v>263.90213723284592</v>
      </c>
      <c r="O41" s="1">
        <f t="shared" si="4"/>
        <v>-3.0658717660292338</v>
      </c>
      <c r="AE41">
        <f t="shared" si="0"/>
        <v>8.9409512905796937</v>
      </c>
      <c r="AF41">
        <f t="shared" si="1"/>
        <v>5.9073886761120544</v>
      </c>
    </row>
    <row r="42" spans="1:32" x14ac:dyDescent="0.25">
      <c r="A42">
        <v>37</v>
      </c>
      <c r="B42" s="1">
        <v>277.88</v>
      </c>
      <c r="C42" s="1">
        <v>274.75</v>
      </c>
      <c r="E42" s="1">
        <v>234.17</v>
      </c>
      <c r="F42" s="1">
        <v>279.5</v>
      </c>
      <c r="G42" s="10">
        <v>0</v>
      </c>
      <c r="H42" s="1">
        <f t="shared" si="2"/>
        <v>151.60440944881893</v>
      </c>
      <c r="I42" s="1">
        <f t="shared" si="5"/>
        <v>3.1653543307086611</v>
      </c>
      <c r="K42" s="1">
        <v>109.43</v>
      </c>
      <c r="L42" s="1">
        <v>285.5</v>
      </c>
      <c r="N42" s="1">
        <f t="shared" si="3"/>
        <v>264.4176377952756</v>
      </c>
      <c r="O42" s="1">
        <f t="shared" si="4"/>
        <v>-2.613678290213711</v>
      </c>
      <c r="AE42">
        <f t="shared" si="0"/>
        <v>8.9409512905796937</v>
      </c>
      <c r="AF42">
        <f t="shared" si="1"/>
        <v>5.9073886761120544</v>
      </c>
    </row>
    <row r="43" spans="1:32" x14ac:dyDescent="0.25">
      <c r="A43">
        <v>38</v>
      </c>
      <c r="B43" s="1">
        <v>277.88</v>
      </c>
      <c r="C43" s="1">
        <v>274.75</v>
      </c>
      <c r="E43" s="1">
        <v>231.62</v>
      </c>
      <c r="F43" s="1">
        <v>279.5</v>
      </c>
      <c r="G43" s="10">
        <v>0</v>
      </c>
      <c r="H43" s="1">
        <f t="shared" si="2"/>
        <v>153.9105961754781</v>
      </c>
      <c r="I43" s="1">
        <f t="shared" si="5"/>
        <v>3.1653543307086611</v>
      </c>
      <c r="K43" s="1">
        <v>109.5</v>
      </c>
      <c r="L43" s="1">
        <v>285.5</v>
      </c>
      <c r="N43" s="1">
        <f t="shared" si="3"/>
        <v>264.35433070866145</v>
      </c>
      <c r="O43" s="1">
        <f t="shared" si="4"/>
        <v>-2.613678290213711</v>
      </c>
      <c r="AE43">
        <f t="shared" si="0"/>
        <v>8.9409512905796937</v>
      </c>
      <c r="AF43">
        <f t="shared" si="1"/>
        <v>3.9137442596168701</v>
      </c>
    </row>
    <row r="44" spans="1:32" x14ac:dyDescent="0.25">
      <c r="A44">
        <v>39</v>
      </c>
      <c r="B44" s="1">
        <v>277.88</v>
      </c>
      <c r="C44" s="1">
        <v>274.75</v>
      </c>
      <c r="E44" s="1">
        <v>230.03</v>
      </c>
      <c r="F44" s="1">
        <v>279.5</v>
      </c>
      <c r="G44" s="10">
        <v>0</v>
      </c>
      <c r="H44" s="1">
        <f t="shared" si="2"/>
        <v>155.34857142857146</v>
      </c>
      <c r="I44" s="1">
        <f t="shared" si="5"/>
        <v>3.1653543307086611</v>
      </c>
      <c r="K44" s="1">
        <v>110</v>
      </c>
      <c r="L44" s="1">
        <v>285</v>
      </c>
      <c r="N44" s="1">
        <f t="shared" si="3"/>
        <v>263.90213723284592</v>
      </c>
      <c r="O44" s="1">
        <f t="shared" si="4"/>
        <v>-2.1614848143981877</v>
      </c>
      <c r="AE44">
        <f t="shared" si="0"/>
        <v>8.9409512905796937</v>
      </c>
      <c r="AF44">
        <f t="shared" si="1"/>
        <v>4.3549219609981424</v>
      </c>
    </row>
    <row r="45" spans="1:32" x14ac:dyDescent="0.25">
      <c r="A45">
        <v>40</v>
      </c>
      <c r="B45" s="1">
        <v>277.88</v>
      </c>
      <c r="C45" s="1">
        <v>274.75</v>
      </c>
      <c r="E45" s="1">
        <v>228.03</v>
      </c>
      <c r="F45" s="1">
        <v>279.5</v>
      </c>
      <c r="G45" s="10">
        <v>0</v>
      </c>
      <c r="H45" s="1">
        <f t="shared" si="2"/>
        <v>157.15734533183354</v>
      </c>
      <c r="I45" s="1">
        <f t="shared" si="5"/>
        <v>3.1653543307086611</v>
      </c>
      <c r="K45" s="1">
        <v>109.99</v>
      </c>
      <c r="L45" s="1">
        <v>285.12</v>
      </c>
      <c r="N45" s="1">
        <f t="shared" si="3"/>
        <v>263.91118110236221</v>
      </c>
      <c r="O45" s="1">
        <f t="shared" si="4"/>
        <v>-2.2700112485939177</v>
      </c>
      <c r="AE45">
        <f t="shared" si="0"/>
        <v>8.9409512905796937</v>
      </c>
      <c r="AF45">
        <f t="shared" si="1"/>
        <v>5.9073886761120544</v>
      </c>
    </row>
    <row r="46" spans="1:32" x14ac:dyDescent="0.25">
      <c r="A46">
        <v>41</v>
      </c>
      <c r="B46" s="1">
        <v>277.88</v>
      </c>
      <c r="C46" s="1">
        <v>274.75</v>
      </c>
      <c r="E46" s="1">
        <v>228</v>
      </c>
      <c r="F46" s="1">
        <v>279.5</v>
      </c>
      <c r="G46" s="10">
        <v>0</v>
      </c>
      <c r="H46" s="1">
        <f t="shared" si="2"/>
        <v>157.1844769403825</v>
      </c>
      <c r="I46" s="1">
        <f t="shared" si="5"/>
        <v>3.1653543307086611</v>
      </c>
      <c r="K46" s="1">
        <v>109.5</v>
      </c>
      <c r="L46" s="1">
        <v>285.5</v>
      </c>
      <c r="N46" s="1">
        <f t="shared" si="3"/>
        <v>264.35433070866145</v>
      </c>
      <c r="O46" s="1">
        <f t="shared" si="4"/>
        <v>-2.613678290213711</v>
      </c>
      <c r="AE46">
        <f t="shared" si="0"/>
        <v>6.6727580769012738</v>
      </c>
      <c r="AF46">
        <f t="shared" si="1"/>
        <v>4.3927500599323102</v>
      </c>
    </row>
    <row r="47" spans="1:32" x14ac:dyDescent="0.25">
      <c r="A47">
        <v>42</v>
      </c>
      <c r="B47" s="1">
        <v>277.88</v>
      </c>
      <c r="C47" s="1">
        <v>274.75</v>
      </c>
      <c r="E47" s="1">
        <v>227.22</v>
      </c>
      <c r="F47" s="1">
        <v>279.95</v>
      </c>
      <c r="G47" s="10">
        <v>0</v>
      </c>
      <c r="H47" s="1">
        <f t="shared" si="2"/>
        <v>157.8898987626547</v>
      </c>
      <c r="I47" s="1">
        <f t="shared" si="5"/>
        <v>2.7583802024747008</v>
      </c>
      <c r="K47" s="1">
        <v>109.86</v>
      </c>
      <c r="L47" s="1">
        <v>285.13</v>
      </c>
      <c r="N47" s="1">
        <f t="shared" si="3"/>
        <v>264.02875140607426</v>
      </c>
      <c r="O47" s="1">
        <f t="shared" si="4"/>
        <v>-2.2790551181102199</v>
      </c>
      <c r="AE47">
        <f t="shared" si="0"/>
        <v>8.9409512905796937</v>
      </c>
      <c r="AF47">
        <f t="shared" si="1"/>
        <v>4.3549219609981424</v>
      </c>
    </row>
    <row r="48" spans="1:32" x14ac:dyDescent="0.25">
      <c r="A48">
        <v>43</v>
      </c>
      <c r="B48" s="1">
        <v>278</v>
      </c>
      <c r="C48" s="1">
        <v>274.76</v>
      </c>
      <c r="E48" s="1">
        <v>226</v>
      </c>
      <c r="F48" s="1">
        <v>279.5</v>
      </c>
      <c r="G48" s="10">
        <v>0</v>
      </c>
      <c r="H48" s="1">
        <f t="shared" si="2"/>
        <v>158.99325084364457</v>
      </c>
      <c r="I48" s="1">
        <f t="shared" si="5"/>
        <v>3.1653543307086611</v>
      </c>
      <c r="K48" s="1">
        <v>109.99</v>
      </c>
      <c r="L48" s="1">
        <v>285.12</v>
      </c>
      <c r="N48" s="1">
        <f t="shared" si="3"/>
        <v>263.91118110236221</v>
      </c>
      <c r="O48" s="1">
        <f t="shared" si="4"/>
        <v>-2.2700112485939177</v>
      </c>
      <c r="AE48">
        <f t="shared" si="0"/>
        <v>6.3953605372808493</v>
      </c>
      <c r="AF48">
        <f t="shared" si="1"/>
        <v>4.3549219609981424</v>
      </c>
    </row>
    <row r="49" spans="1:32" x14ac:dyDescent="0.25">
      <c r="A49">
        <v>44</v>
      </c>
      <c r="B49" s="1">
        <v>278</v>
      </c>
      <c r="C49" s="1">
        <v>274.76</v>
      </c>
      <c r="E49" s="1">
        <v>223.76</v>
      </c>
      <c r="F49" s="1">
        <v>280.01</v>
      </c>
      <c r="G49" s="10">
        <v>0</v>
      </c>
      <c r="H49" s="1">
        <f t="shared" si="2"/>
        <v>161.01907761529813</v>
      </c>
      <c r="I49" s="1">
        <f t="shared" si="5"/>
        <v>2.7041169853768361</v>
      </c>
      <c r="K49" s="1">
        <v>109.99</v>
      </c>
      <c r="L49" s="1">
        <v>285.12</v>
      </c>
      <c r="N49" s="1">
        <f t="shared" si="3"/>
        <v>263.91118110236221</v>
      </c>
      <c r="O49" s="1">
        <f t="shared" si="4"/>
        <v>-2.2700112485939177</v>
      </c>
      <c r="AE49">
        <f t="shared" si="0"/>
        <v>6.441184502671736</v>
      </c>
      <c r="AF49">
        <f t="shared" si="1"/>
        <v>4.2424191631053612</v>
      </c>
    </row>
    <row r="50" spans="1:32" x14ac:dyDescent="0.25">
      <c r="A50">
        <v>45</v>
      </c>
      <c r="B50" s="1">
        <v>278</v>
      </c>
      <c r="C50" s="1">
        <v>274.76</v>
      </c>
      <c r="E50" s="1">
        <v>220</v>
      </c>
      <c r="F50" s="1">
        <v>280</v>
      </c>
      <c r="G50" s="10">
        <v>0</v>
      </c>
      <c r="H50" s="1">
        <f t="shared" si="2"/>
        <v>164.41957255343084</v>
      </c>
      <c r="I50" s="1">
        <f t="shared" si="5"/>
        <v>2.7131608548931383</v>
      </c>
      <c r="K50" s="1">
        <v>111.53</v>
      </c>
      <c r="L50" s="1">
        <v>285.08999999999997</v>
      </c>
      <c r="N50" s="1">
        <f t="shared" si="3"/>
        <v>262.51842519685044</v>
      </c>
      <c r="O50" s="1">
        <f t="shared" si="4"/>
        <v>-2.2428796400449595</v>
      </c>
      <c r="AE50">
        <f t="shared" si="0"/>
        <v>6.3042033559540425</v>
      </c>
      <c r="AF50">
        <f t="shared" si="1"/>
        <v>3.9137442596168701</v>
      </c>
    </row>
    <row r="51" spans="1:32" x14ac:dyDescent="0.25">
      <c r="A51">
        <v>46</v>
      </c>
      <c r="B51" s="1">
        <v>278</v>
      </c>
      <c r="C51" s="1">
        <v>274.76</v>
      </c>
      <c r="E51" s="1">
        <v>217.56</v>
      </c>
      <c r="F51" s="1">
        <v>280.02999999999997</v>
      </c>
      <c r="G51" s="10">
        <v>0</v>
      </c>
      <c r="H51" s="1">
        <f t="shared" si="2"/>
        <v>166.6262767154106</v>
      </c>
      <c r="I51" s="1">
        <f t="shared" si="5"/>
        <v>2.6860292463442317</v>
      </c>
      <c r="K51" s="1">
        <v>114.43</v>
      </c>
      <c r="L51" s="1">
        <v>285</v>
      </c>
      <c r="N51" s="1">
        <f t="shared" si="3"/>
        <v>259.89570303712037</v>
      </c>
      <c r="O51" s="1">
        <f t="shared" si="4"/>
        <v>-2.1614848143981877</v>
      </c>
      <c r="AE51">
        <f t="shared" si="0"/>
        <v>5.5985018791772925</v>
      </c>
      <c r="AF51">
        <f t="shared" si="1"/>
        <v>3.9137442596168701</v>
      </c>
    </row>
    <row r="52" spans="1:32" x14ac:dyDescent="0.25">
      <c r="A52">
        <v>47</v>
      </c>
      <c r="B52" s="1">
        <v>278</v>
      </c>
      <c r="C52" s="1">
        <v>274.76</v>
      </c>
      <c r="E52" s="1">
        <v>215.32</v>
      </c>
      <c r="F52" s="1">
        <v>280.19</v>
      </c>
      <c r="G52" s="10">
        <v>0</v>
      </c>
      <c r="H52" s="1">
        <f t="shared" si="2"/>
        <v>168.65210348706415</v>
      </c>
      <c r="I52" s="1">
        <f t="shared" si="5"/>
        <v>2.5413273340832414</v>
      </c>
      <c r="K52" s="1">
        <v>117.43</v>
      </c>
      <c r="L52" s="1">
        <v>285</v>
      </c>
      <c r="N52" s="1">
        <f t="shared" si="3"/>
        <v>257.18254218222722</v>
      </c>
      <c r="O52" s="1">
        <f t="shared" si="4"/>
        <v>-2.1614848143981877</v>
      </c>
      <c r="AE52">
        <f t="shared" si="0"/>
        <v>4.0902971854319601</v>
      </c>
      <c r="AF52">
        <f t="shared" si="1"/>
        <v>2.7615231061586223</v>
      </c>
    </row>
    <row r="53" spans="1:32" x14ac:dyDescent="0.25">
      <c r="A53">
        <v>48</v>
      </c>
      <c r="B53" s="1">
        <v>278</v>
      </c>
      <c r="C53" s="1">
        <v>274.76</v>
      </c>
      <c r="E53" s="1">
        <v>215.16</v>
      </c>
      <c r="F53" s="1">
        <v>280.57</v>
      </c>
      <c r="G53" s="10">
        <v>0</v>
      </c>
      <c r="H53" s="1">
        <f t="shared" si="2"/>
        <v>168.79680539932511</v>
      </c>
      <c r="I53" s="1">
        <f t="shared" si="5"/>
        <v>2.1976602924634481</v>
      </c>
      <c r="K53" s="1">
        <v>118.82</v>
      </c>
      <c r="L53" s="1">
        <v>284.64999999999998</v>
      </c>
      <c r="N53" s="1">
        <f t="shared" si="3"/>
        <v>255.9254443194601</v>
      </c>
      <c r="O53" s="1">
        <f t="shared" si="4"/>
        <v>-1.8449493813273012</v>
      </c>
      <c r="AE53">
        <f t="shared" si="0"/>
        <v>4.3503755939040243</v>
      </c>
      <c r="AF53">
        <f t="shared" si="1"/>
        <v>2.7615231061586223</v>
      </c>
    </row>
    <row r="54" spans="1:32" x14ac:dyDescent="0.25">
      <c r="A54">
        <v>49</v>
      </c>
      <c r="B54" s="1">
        <v>278</v>
      </c>
      <c r="C54" s="1">
        <v>274.76</v>
      </c>
      <c r="E54" s="1">
        <v>215.17</v>
      </c>
      <c r="F54" s="1">
        <v>280.5</v>
      </c>
      <c r="G54" s="10">
        <v>0</v>
      </c>
      <c r="H54" s="1">
        <f t="shared" si="2"/>
        <v>168.78776152980882</v>
      </c>
      <c r="I54" s="1">
        <f t="shared" si="5"/>
        <v>2.2609673790776155</v>
      </c>
      <c r="K54" s="1">
        <v>119.82</v>
      </c>
      <c r="L54" s="1">
        <v>284.64999999999998</v>
      </c>
      <c r="N54" s="1">
        <f t="shared" si="3"/>
        <v>255.02105736782906</v>
      </c>
      <c r="O54" s="1">
        <f t="shared" si="4"/>
        <v>-1.8449493813273012</v>
      </c>
      <c r="AE54">
        <f t="shared" si="0"/>
        <v>3.9452797813556981</v>
      </c>
      <c r="AF54">
        <f t="shared" si="1"/>
        <v>3.9137442596168701</v>
      </c>
    </row>
    <row r="55" spans="1:32" x14ac:dyDescent="0.25">
      <c r="A55">
        <v>50</v>
      </c>
      <c r="B55" s="1">
        <v>278</v>
      </c>
      <c r="C55" s="1">
        <v>275.11</v>
      </c>
      <c r="E55" s="1">
        <v>213.61</v>
      </c>
      <c r="F55" s="1">
        <v>280.61</v>
      </c>
      <c r="G55" s="10">
        <v>0</v>
      </c>
      <c r="H55" s="1">
        <f t="shared" si="2"/>
        <v>170.19860517435322</v>
      </c>
      <c r="I55" s="1">
        <f t="shared" si="5"/>
        <v>2.1614848143981877</v>
      </c>
      <c r="K55" s="6">
        <v>120.86</v>
      </c>
      <c r="L55" s="6">
        <v>285</v>
      </c>
      <c r="M55" s="7"/>
      <c r="N55" s="6">
        <f t="shared" si="3"/>
        <v>254.08049493813274</v>
      </c>
      <c r="O55" s="1">
        <f t="shared" si="4"/>
        <v>-2.1614848143981877</v>
      </c>
      <c r="AE55">
        <f t="shared" si="0"/>
        <v>2.7579030138623697</v>
      </c>
      <c r="AF55">
        <f t="shared" si="1"/>
        <v>2.3290577222619357</v>
      </c>
    </row>
    <row r="56" spans="1:32" x14ac:dyDescent="0.25">
      <c r="A56">
        <v>51</v>
      </c>
      <c r="B56" s="1">
        <v>278</v>
      </c>
      <c r="C56" s="1">
        <v>275.11</v>
      </c>
      <c r="E56" s="1">
        <v>212.56</v>
      </c>
      <c r="F56" s="1">
        <v>280.97000000000003</v>
      </c>
      <c r="G56" s="10">
        <v>0</v>
      </c>
      <c r="H56" s="1">
        <f t="shared" si="2"/>
        <v>171.14821147356582</v>
      </c>
      <c r="I56" s="1">
        <f t="shared" si="5"/>
        <v>1.8359055118109988</v>
      </c>
      <c r="K56" s="1">
        <v>122</v>
      </c>
      <c r="L56" s="1">
        <v>284.5</v>
      </c>
      <c r="N56" s="1">
        <f t="shared" si="3"/>
        <v>253.04949381327339</v>
      </c>
      <c r="O56" s="1">
        <f t="shared" si="4"/>
        <v>-1.7092913385826647</v>
      </c>
      <c r="AE56">
        <f t="shared" si="0"/>
        <v>2.6685245642765589</v>
      </c>
      <c r="AF56">
        <f t="shared" si="1"/>
        <v>2.3290577222619357</v>
      </c>
    </row>
    <row r="57" spans="1:32" x14ac:dyDescent="0.25">
      <c r="A57">
        <v>52</v>
      </c>
      <c r="B57" s="1">
        <v>278.5</v>
      </c>
      <c r="C57" s="1">
        <v>275.13</v>
      </c>
      <c r="E57" s="1">
        <v>211.18</v>
      </c>
      <c r="F57" s="1">
        <v>281</v>
      </c>
      <c r="G57" s="10">
        <v>0</v>
      </c>
      <c r="H57" s="1">
        <f t="shared" si="2"/>
        <v>172.39626546681669</v>
      </c>
      <c r="I57" s="1">
        <f t="shared" si="5"/>
        <v>1.8087739032620922</v>
      </c>
      <c r="K57" s="1">
        <v>122.97</v>
      </c>
      <c r="L57" s="1">
        <v>284.5</v>
      </c>
      <c r="N57" s="1">
        <f t="shared" si="3"/>
        <v>252.17223847019125</v>
      </c>
      <c r="O57" s="1">
        <f t="shared" si="4"/>
        <v>-1.7092913385826647</v>
      </c>
      <c r="AE57">
        <f t="shared" si="0"/>
        <v>4.3503755939040243</v>
      </c>
      <c r="AF57">
        <f t="shared" si="1"/>
        <v>2.3290577222619357</v>
      </c>
    </row>
    <row r="58" spans="1:32" x14ac:dyDescent="0.25">
      <c r="A58">
        <v>53</v>
      </c>
      <c r="B58" s="1">
        <v>278.5</v>
      </c>
      <c r="C58" s="1">
        <v>275.13</v>
      </c>
      <c r="E58" s="1">
        <v>211.5</v>
      </c>
      <c r="F58" s="1">
        <v>280.5</v>
      </c>
      <c r="G58" s="10">
        <v>0</v>
      </c>
      <c r="H58" s="1">
        <f t="shared" si="2"/>
        <v>172.10686164229475</v>
      </c>
      <c r="I58" s="1">
        <f t="shared" si="5"/>
        <v>2.2609673790776155</v>
      </c>
      <c r="K58" s="1">
        <v>123.97</v>
      </c>
      <c r="L58" s="1">
        <v>284.5</v>
      </c>
      <c r="N58" s="1">
        <f t="shared" si="3"/>
        <v>251.26785151856021</v>
      </c>
      <c r="O58" s="1">
        <f t="shared" si="4"/>
        <v>-1.7092913385826647</v>
      </c>
      <c r="AE58">
        <f t="shared" si="0"/>
        <v>4.3503755939040243</v>
      </c>
      <c r="AF58">
        <f t="shared" si="1"/>
        <v>2.3290577222619357</v>
      </c>
    </row>
    <row r="59" spans="1:32" x14ac:dyDescent="0.25">
      <c r="A59">
        <v>54</v>
      </c>
      <c r="B59" s="1">
        <v>277.89</v>
      </c>
      <c r="C59" s="1">
        <v>275.68</v>
      </c>
      <c r="E59" s="1">
        <v>211</v>
      </c>
      <c r="F59" s="1">
        <v>280.5</v>
      </c>
      <c r="G59" s="10">
        <v>0</v>
      </c>
      <c r="H59" s="1">
        <f t="shared" si="2"/>
        <v>172.55905511811028</v>
      </c>
      <c r="I59" s="1">
        <f t="shared" si="5"/>
        <v>2.2609673790776155</v>
      </c>
      <c r="K59" s="1">
        <v>124.97</v>
      </c>
      <c r="L59" s="1">
        <v>284.5</v>
      </c>
      <c r="N59" s="1">
        <f t="shared" si="3"/>
        <v>250.36346456692917</v>
      </c>
      <c r="O59" s="1">
        <f t="shared" si="4"/>
        <v>-1.7092913385826647</v>
      </c>
      <c r="R59" s="3" t="s">
        <v>35</v>
      </c>
      <c r="AE59">
        <f t="shared" si="0"/>
        <v>2.9101387595386798</v>
      </c>
      <c r="AF59">
        <f t="shared" si="1"/>
        <v>2.3290577222619357</v>
      </c>
    </row>
    <row r="60" spans="1:32" x14ac:dyDescent="0.25">
      <c r="A60">
        <v>55</v>
      </c>
      <c r="B60" s="1">
        <v>278</v>
      </c>
      <c r="C60" s="1">
        <v>275.5</v>
      </c>
      <c r="E60" s="1">
        <v>209.61</v>
      </c>
      <c r="F60" s="1">
        <v>280.92</v>
      </c>
      <c r="G60" s="10">
        <v>0</v>
      </c>
      <c r="H60" s="1">
        <f t="shared" si="2"/>
        <v>173.8161529808774</v>
      </c>
      <c r="I60" s="1">
        <f t="shared" si="5"/>
        <v>1.8811248593925616</v>
      </c>
      <c r="K60" s="1">
        <v>128.06</v>
      </c>
      <c r="L60" s="1">
        <v>284.5</v>
      </c>
      <c r="N60" s="1">
        <f t="shared" si="3"/>
        <v>247.56890888638924</v>
      </c>
      <c r="O60" s="1">
        <f t="shared" si="4"/>
        <v>-1.7092913385826647</v>
      </c>
      <c r="R60" t="s">
        <v>3</v>
      </c>
      <c r="S60" t="s">
        <v>32</v>
      </c>
      <c r="T60" t="s">
        <v>33</v>
      </c>
      <c r="U60" t="s">
        <v>34</v>
      </c>
      <c r="AE60">
        <f t="shared" si="0"/>
        <v>2.7579030138623697</v>
      </c>
      <c r="AF60">
        <f t="shared" si="1"/>
        <v>2.3290577222619357</v>
      </c>
    </row>
    <row r="61" spans="1:32" x14ac:dyDescent="0.25">
      <c r="A61">
        <v>56</v>
      </c>
      <c r="B61" s="1">
        <v>277.89</v>
      </c>
      <c r="C61" s="1">
        <v>275.68</v>
      </c>
      <c r="E61" s="1">
        <v>208.56</v>
      </c>
      <c r="F61" s="1">
        <v>280.97000000000003</v>
      </c>
      <c r="G61" s="10">
        <v>0</v>
      </c>
      <c r="H61" s="1">
        <f t="shared" si="2"/>
        <v>174.76575928009001</v>
      </c>
      <c r="I61" s="1">
        <f t="shared" si="5"/>
        <v>1.8359055118109988</v>
      </c>
      <c r="K61" s="1">
        <v>132.97</v>
      </c>
      <c r="L61" s="1">
        <v>284.5</v>
      </c>
      <c r="N61" s="1">
        <f t="shared" si="3"/>
        <v>243.12836895388079</v>
      </c>
      <c r="O61" s="1">
        <f t="shared" si="4"/>
        <v>-1.7092913385826647</v>
      </c>
      <c r="R61">
        <f>COUNT(I2:I608)</f>
        <v>174</v>
      </c>
      <c r="S61">
        <f>SUM(I5:I608)/COUNT(I5:I608)</f>
        <v>0.17521197781311823</v>
      </c>
      <c r="T61">
        <f>SUM(AE1:AE257)/COUNT(AE1:AE257)</f>
        <v>9.2728720520699603</v>
      </c>
      <c r="U61">
        <f>SQRT(T61)</f>
        <v>3.0451390858333482</v>
      </c>
      <c r="AE61">
        <f t="shared" si="0"/>
        <v>2.9410766581288748</v>
      </c>
      <c r="AF61">
        <f t="shared" si="1"/>
        <v>1.1533290640472498</v>
      </c>
    </row>
    <row r="62" spans="1:32" x14ac:dyDescent="0.25">
      <c r="A62">
        <v>57</v>
      </c>
      <c r="B62" s="1">
        <v>277.89</v>
      </c>
      <c r="C62" s="1">
        <v>275.68</v>
      </c>
      <c r="E62" s="1">
        <v>206.53</v>
      </c>
      <c r="F62" s="1">
        <v>280.91000000000003</v>
      </c>
      <c r="G62" s="10">
        <v>0</v>
      </c>
      <c r="H62" s="1">
        <f t="shared" si="2"/>
        <v>176.60166479190104</v>
      </c>
      <c r="I62" s="1">
        <f t="shared" si="5"/>
        <v>1.8901687289088638</v>
      </c>
      <c r="K62" s="1">
        <v>138.18</v>
      </c>
      <c r="L62" s="1">
        <v>284</v>
      </c>
      <c r="N62" s="1">
        <f t="shared" si="3"/>
        <v>238.41651293588302</v>
      </c>
      <c r="O62" s="1">
        <f t="shared" si="4"/>
        <v>-1.2570978627671416</v>
      </c>
      <c r="AE62">
        <f t="shared" si="0"/>
        <v>2.4941844101994817</v>
      </c>
      <c r="AF62">
        <f t="shared" si="1"/>
        <v>2.0095858857128093</v>
      </c>
    </row>
    <row r="63" spans="1:32" x14ac:dyDescent="0.25">
      <c r="A63">
        <v>58</v>
      </c>
      <c r="B63" s="1">
        <v>277.89</v>
      </c>
      <c r="C63" s="1">
        <v>275.68</v>
      </c>
      <c r="E63" s="1">
        <v>202.5</v>
      </c>
      <c r="F63" s="1">
        <v>281.06</v>
      </c>
      <c r="G63" s="10">
        <v>0</v>
      </c>
      <c r="H63" s="1">
        <f t="shared" si="2"/>
        <v>180.24634420697416</v>
      </c>
      <c r="I63" s="1">
        <f t="shared" si="5"/>
        <v>1.7545106861642275</v>
      </c>
      <c r="K63" s="1">
        <v>141.38</v>
      </c>
      <c r="L63" s="1">
        <v>284.38</v>
      </c>
      <c r="N63" s="1">
        <f t="shared" si="3"/>
        <v>235.5224746906637</v>
      </c>
      <c r="O63" s="1">
        <f t="shared" si="4"/>
        <v>-1.6007649043869352</v>
      </c>
      <c r="AE63">
        <f t="shared" si="0"/>
        <v>2.6685245642765589</v>
      </c>
      <c r="AF63">
        <f t="shared" si="1"/>
        <v>1.1533290640472498</v>
      </c>
    </row>
    <row r="64" spans="1:32" x14ac:dyDescent="0.25">
      <c r="A64">
        <v>59</v>
      </c>
      <c r="B64" s="1">
        <v>277.89</v>
      </c>
      <c r="C64" s="1">
        <v>275.68</v>
      </c>
      <c r="E64" s="1">
        <v>199</v>
      </c>
      <c r="F64" s="1">
        <v>281</v>
      </c>
      <c r="G64" s="10">
        <v>0</v>
      </c>
      <c r="H64" s="1">
        <f t="shared" si="2"/>
        <v>183.41169853768281</v>
      </c>
      <c r="I64" s="1">
        <f t="shared" si="5"/>
        <v>1.8087739032620922</v>
      </c>
      <c r="K64" s="1">
        <v>142</v>
      </c>
      <c r="L64" s="1">
        <v>284</v>
      </c>
      <c r="N64" s="1">
        <f t="shared" si="3"/>
        <v>234.96175478065246</v>
      </c>
      <c r="O64" s="1">
        <f t="shared" si="4"/>
        <v>-1.2570978627671416</v>
      </c>
      <c r="R64" s="3" t="s">
        <v>36</v>
      </c>
      <c r="AE64">
        <f t="shared" si="0"/>
        <v>2.6685245642765589</v>
      </c>
      <c r="AF64">
        <f t="shared" si="1"/>
        <v>0.53328631337309218</v>
      </c>
    </row>
    <row r="65" spans="1:32" x14ac:dyDescent="0.25">
      <c r="A65">
        <v>60</v>
      </c>
      <c r="B65" s="1">
        <v>277.89</v>
      </c>
      <c r="C65" s="1">
        <v>275.68</v>
      </c>
      <c r="E65" s="1">
        <v>197.5</v>
      </c>
      <c r="F65" s="1">
        <v>281</v>
      </c>
      <c r="G65" s="10">
        <v>0</v>
      </c>
      <c r="H65" s="1">
        <f t="shared" si="2"/>
        <v>184.76827896512938</v>
      </c>
      <c r="I65" s="1">
        <f t="shared" si="5"/>
        <v>1.8087739032620922</v>
      </c>
      <c r="K65" s="1">
        <v>141.38</v>
      </c>
      <c r="L65" s="1">
        <v>283.62</v>
      </c>
      <c r="N65" s="1">
        <f t="shared" si="3"/>
        <v>235.5224746906637</v>
      </c>
      <c r="O65" s="1">
        <f t="shared" si="4"/>
        <v>-0.9134308211473483</v>
      </c>
      <c r="R65" t="s">
        <v>3</v>
      </c>
      <c r="S65" t="s">
        <v>32</v>
      </c>
      <c r="T65" t="s">
        <v>33</v>
      </c>
      <c r="U65" t="s">
        <v>34</v>
      </c>
      <c r="AE65">
        <f t="shared" si="0"/>
        <v>1.4170814895834936</v>
      </c>
      <c r="AF65">
        <f t="shared" si="1"/>
        <v>1.1533290640472498</v>
      </c>
    </row>
    <row r="66" spans="1:32" x14ac:dyDescent="0.25">
      <c r="A66">
        <v>61</v>
      </c>
      <c r="B66" s="1">
        <v>277.89</v>
      </c>
      <c r="C66" s="1">
        <v>275.68</v>
      </c>
      <c r="E66" s="1">
        <v>196.62</v>
      </c>
      <c r="F66" s="1">
        <v>281.49</v>
      </c>
      <c r="G66" s="10">
        <v>0</v>
      </c>
      <c r="H66" s="1">
        <f t="shared" si="2"/>
        <v>185.56413948256471</v>
      </c>
      <c r="I66" s="1">
        <f t="shared" si="5"/>
        <v>1.3656242969628714</v>
      </c>
      <c r="K66" s="1">
        <v>142</v>
      </c>
      <c r="L66" s="1">
        <v>284</v>
      </c>
      <c r="N66" s="1">
        <f t="shared" si="3"/>
        <v>234.96175478065246</v>
      </c>
      <c r="O66" s="1">
        <f t="shared" si="4"/>
        <v>-1.2570978627671416</v>
      </c>
      <c r="R66">
        <f>COUNT(O2:O605)</f>
        <v>162</v>
      </c>
      <c r="S66">
        <f>SUM(O2:O608)/COUNT(L2:L608)</f>
        <v>-0.18316627088279364</v>
      </c>
      <c r="T66">
        <f>SUM(AF4:AF266)/COUNT(AF4:AF266)</f>
        <v>8.4953479733703254</v>
      </c>
      <c r="U66">
        <f>SQRT(T66)</f>
        <v>2.9146780222471103</v>
      </c>
      <c r="AE66">
        <f t="shared" si="0"/>
        <v>1.4170814895834936</v>
      </c>
      <c r="AF66">
        <f t="shared" si="1"/>
        <v>0.57364894138538614</v>
      </c>
    </row>
    <row r="67" spans="1:32" x14ac:dyDescent="0.25">
      <c r="A67">
        <v>62</v>
      </c>
      <c r="B67" s="1">
        <v>277.89</v>
      </c>
      <c r="C67" s="1">
        <v>275.68</v>
      </c>
      <c r="E67" s="1">
        <v>196.62</v>
      </c>
      <c r="F67" s="1">
        <v>281.49</v>
      </c>
      <c r="G67" s="10">
        <v>0</v>
      </c>
      <c r="H67" s="1">
        <f t="shared" si="2"/>
        <v>185.56413948256471</v>
      </c>
      <c r="I67" s="1">
        <f t="shared" si="5"/>
        <v>1.3656242969628714</v>
      </c>
      <c r="K67" s="1">
        <v>141.82</v>
      </c>
      <c r="L67" s="1">
        <v>283.64999999999998</v>
      </c>
      <c r="N67" s="1">
        <f t="shared" si="3"/>
        <v>235.12454443194605</v>
      </c>
      <c r="O67" s="1">
        <f t="shared" si="4"/>
        <v>-0.94056242969625503</v>
      </c>
      <c r="AE67">
        <f t="shared" si="0"/>
        <v>1.3956314137893433</v>
      </c>
      <c r="AF67">
        <f t="shared" si="1"/>
        <v>2.0095858857128093</v>
      </c>
    </row>
    <row r="68" spans="1:32" x14ac:dyDescent="0.25">
      <c r="A68">
        <v>63</v>
      </c>
      <c r="B68" s="1">
        <v>277.5</v>
      </c>
      <c r="C68" s="1">
        <v>275.5</v>
      </c>
      <c r="E68" s="1">
        <v>195</v>
      </c>
      <c r="F68" s="1">
        <v>281.5</v>
      </c>
      <c r="G68" s="10">
        <v>0</v>
      </c>
      <c r="H68" s="1">
        <f t="shared" si="2"/>
        <v>187.029246344207</v>
      </c>
      <c r="I68" s="1">
        <f t="shared" si="5"/>
        <v>1.3565804274465691</v>
      </c>
      <c r="K68" s="1">
        <v>142.38</v>
      </c>
      <c r="L68" s="1">
        <v>284.38</v>
      </c>
      <c r="N68" s="1">
        <f t="shared" si="3"/>
        <v>234.61808773903266</v>
      </c>
      <c r="O68" s="1">
        <f t="shared" si="4"/>
        <v>-1.6007649043869352</v>
      </c>
      <c r="AE68">
        <f t="shared" si="0"/>
        <v>2.5806183630556507</v>
      </c>
      <c r="AF68">
        <f t="shared" si="1"/>
        <v>0.57364894138538614</v>
      </c>
    </row>
    <row r="69" spans="1:32" x14ac:dyDescent="0.25">
      <c r="A69">
        <v>64</v>
      </c>
      <c r="B69" s="1">
        <v>277.5</v>
      </c>
      <c r="C69" s="1">
        <v>275.5</v>
      </c>
      <c r="E69" s="1">
        <v>192.47</v>
      </c>
      <c r="F69" s="1">
        <v>281.02999999999997</v>
      </c>
      <c r="G69" s="10">
        <v>0</v>
      </c>
      <c r="H69" s="1">
        <f t="shared" si="2"/>
        <v>189.31734533183356</v>
      </c>
      <c r="I69" s="1">
        <f t="shared" si="5"/>
        <v>1.7816422947131856</v>
      </c>
      <c r="K69" s="1">
        <v>141.82</v>
      </c>
      <c r="L69" s="1">
        <v>283.64999999999998</v>
      </c>
      <c r="N69" s="1">
        <f t="shared" si="3"/>
        <v>235.12454443194605</v>
      </c>
      <c r="O69" s="1">
        <f t="shared" si="4"/>
        <v>-0.94056242969625503</v>
      </c>
      <c r="AE69">
        <f t="shared" ref="AE69:AE132" si="6">(I70-$S$61)^2</f>
        <v>1.2099419734663885</v>
      </c>
      <c r="AF69">
        <f t="shared" ref="AF69:AF132" si="7">(O70-$S$66)^2</f>
        <v>0.57364894138538614</v>
      </c>
    </row>
    <row r="70" spans="1:32" x14ac:dyDescent="0.25">
      <c r="A70">
        <v>65</v>
      </c>
      <c r="B70" s="1">
        <v>277.88</v>
      </c>
      <c r="C70" s="1">
        <v>275.75</v>
      </c>
      <c r="E70" s="1">
        <v>191.95</v>
      </c>
      <c r="F70" s="1">
        <v>281.58999999999997</v>
      </c>
      <c r="G70" s="10">
        <v>0</v>
      </c>
      <c r="H70" s="1">
        <f t="shared" ref="H70:H133" si="8">$P$2*E70+$P$3</f>
        <v>189.78762654668171</v>
      </c>
      <c r="I70" s="1">
        <f t="shared" si="5"/>
        <v>1.2751856017997976</v>
      </c>
      <c r="K70" s="1">
        <v>141.82</v>
      </c>
      <c r="L70" s="1">
        <v>283.64999999999998</v>
      </c>
      <c r="N70" s="1">
        <f t="shared" ref="N70:N133" si="9">$P$2*K70+$P$3</f>
        <v>235.12454443194605</v>
      </c>
      <c r="O70" s="1">
        <f t="shared" ref="O70:O133" si="10">(L70-$L$90)*$P$2</f>
        <v>-0.94056242969625503</v>
      </c>
      <c r="AE70">
        <f t="shared" si="6"/>
        <v>2.1898558190713273</v>
      </c>
      <c r="AF70">
        <f t="shared" si="7"/>
        <v>0.56003114889629912</v>
      </c>
    </row>
    <row r="71" spans="1:32" x14ac:dyDescent="0.25">
      <c r="A71">
        <v>66</v>
      </c>
      <c r="B71" s="1">
        <v>277.88</v>
      </c>
      <c r="C71" s="1">
        <v>275.75</v>
      </c>
      <c r="E71" s="1">
        <v>191.44</v>
      </c>
      <c r="F71" s="1">
        <v>281.17</v>
      </c>
      <c r="G71" s="10">
        <v>0</v>
      </c>
      <c r="H71" s="1">
        <f t="shared" si="8"/>
        <v>190.24886389201353</v>
      </c>
      <c r="I71" s="1">
        <f t="shared" ref="I71:I134" si="11">(F71-$F$86)*$P$2</f>
        <v>1.6550281214847999</v>
      </c>
      <c r="K71" s="1">
        <v>142.05000000000001</v>
      </c>
      <c r="L71" s="1">
        <v>283.64</v>
      </c>
      <c r="N71" s="1">
        <f t="shared" si="9"/>
        <v>234.91653543307089</v>
      </c>
      <c r="O71" s="1">
        <f t="shared" si="10"/>
        <v>-0.93151856017995283</v>
      </c>
      <c r="AE71">
        <f t="shared" si="6"/>
        <v>2.1366499289287022</v>
      </c>
      <c r="AF71">
        <f t="shared" si="7"/>
        <v>1.1533290640472498</v>
      </c>
    </row>
    <row r="72" spans="1:32" x14ac:dyDescent="0.25">
      <c r="A72">
        <v>67</v>
      </c>
      <c r="B72" s="1">
        <v>277.88</v>
      </c>
      <c r="C72" s="1">
        <v>275.75</v>
      </c>
      <c r="E72" s="1">
        <v>191.32</v>
      </c>
      <c r="F72" s="1">
        <v>281.19</v>
      </c>
      <c r="G72" s="10">
        <v>0</v>
      </c>
      <c r="H72" s="1">
        <f t="shared" si="8"/>
        <v>190.35739032620927</v>
      </c>
      <c r="I72" s="1">
        <f t="shared" si="11"/>
        <v>1.6369403824521955</v>
      </c>
      <c r="K72" s="1">
        <v>142.43</v>
      </c>
      <c r="L72" s="1">
        <v>284</v>
      </c>
      <c r="N72" s="1">
        <f t="shared" si="9"/>
        <v>234.5728683914511</v>
      </c>
      <c r="O72" s="1">
        <f t="shared" si="10"/>
        <v>-1.2570978627671416</v>
      </c>
      <c r="AE72">
        <f t="shared" si="6"/>
        <v>1.7825300109154993</v>
      </c>
      <c r="AF72">
        <f t="shared" si="7"/>
        <v>1.1533290640472498</v>
      </c>
    </row>
    <row r="73" spans="1:32" x14ac:dyDescent="0.25">
      <c r="A73">
        <v>68</v>
      </c>
      <c r="B73" s="1">
        <v>277.89</v>
      </c>
      <c r="C73" s="1">
        <v>275.68</v>
      </c>
      <c r="E73" s="1">
        <v>189.14</v>
      </c>
      <c r="F73" s="1">
        <v>281.33</v>
      </c>
      <c r="G73" s="10">
        <v>0</v>
      </c>
      <c r="H73" s="1">
        <f t="shared" si="8"/>
        <v>192.32895388076494</v>
      </c>
      <c r="I73" s="1">
        <f t="shared" si="11"/>
        <v>1.5103262092238614</v>
      </c>
      <c r="K73" s="1">
        <v>143</v>
      </c>
      <c r="L73" s="1">
        <v>284</v>
      </c>
      <c r="N73" s="1">
        <f t="shared" si="9"/>
        <v>234.05736782902139</v>
      </c>
      <c r="O73" s="1">
        <f t="shared" si="10"/>
        <v>-1.2570978627671416</v>
      </c>
      <c r="AE73">
        <f t="shared" si="6"/>
        <v>2.1366499289287022</v>
      </c>
      <c r="AF73">
        <f t="shared" si="7"/>
        <v>0.4943959337256284</v>
      </c>
    </row>
    <row r="74" spans="1:32" x14ac:dyDescent="0.25">
      <c r="A74">
        <v>69</v>
      </c>
      <c r="B74" s="1">
        <v>277.88</v>
      </c>
      <c r="C74" s="1">
        <v>275.75</v>
      </c>
      <c r="E74" s="1">
        <v>186.32</v>
      </c>
      <c r="F74" s="1">
        <v>281.19</v>
      </c>
      <c r="G74" s="10">
        <v>0</v>
      </c>
      <c r="H74" s="1">
        <f t="shared" si="8"/>
        <v>194.8793250843645</v>
      </c>
      <c r="I74" s="1">
        <f t="shared" si="11"/>
        <v>1.6369403824521955</v>
      </c>
      <c r="K74" s="1">
        <v>145.94999999999999</v>
      </c>
      <c r="L74" s="1">
        <v>283.58999999999997</v>
      </c>
      <c r="N74" s="1">
        <f t="shared" si="9"/>
        <v>231.38942632170983</v>
      </c>
      <c r="O74" s="1">
        <f t="shared" si="10"/>
        <v>-0.88629921259839017</v>
      </c>
      <c r="AE74">
        <f t="shared" si="6"/>
        <v>1.1704770680627503</v>
      </c>
      <c r="AF74">
        <f t="shared" si="7"/>
        <v>0.52015927033897258</v>
      </c>
    </row>
    <row r="75" spans="1:32" x14ac:dyDescent="0.25">
      <c r="A75">
        <v>70</v>
      </c>
      <c r="B75" s="1">
        <v>277.88</v>
      </c>
      <c r="C75" s="1">
        <v>275.75</v>
      </c>
      <c r="E75" s="1">
        <v>183.61</v>
      </c>
      <c r="F75" s="1">
        <v>281.61</v>
      </c>
      <c r="G75" s="10">
        <v>0</v>
      </c>
      <c r="H75" s="1">
        <f t="shared" si="8"/>
        <v>197.3302137232846</v>
      </c>
      <c r="I75" s="1">
        <f t="shared" si="11"/>
        <v>1.2570978627671416</v>
      </c>
      <c r="K75" s="1">
        <v>149.61000000000001</v>
      </c>
      <c r="L75" s="1">
        <v>283.61</v>
      </c>
      <c r="N75" s="1">
        <f t="shared" si="9"/>
        <v>228.07937007874017</v>
      </c>
      <c r="O75" s="1">
        <f t="shared" si="10"/>
        <v>-0.9043869516310461</v>
      </c>
      <c r="AE75">
        <f t="shared" si="6"/>
        <v>1.250061211476539</v>
      </c>
      <c r="AF75">
        <f t="shared" si="7"/>
        <v>0.14945763369033632</v>
      </c>
    </row>
    <row r="76" spans="1:32" x14ac:dyDescent="0.25">
      <c r="A76">
        <v>71</v>
      </c>
      <c r="B76" s="1">
        <v>277.89</v>
      </c>
      <c r="C76" s="1">
        <v>275.68</v>
      </c>
      <c r="E76" s="1">
        <v>183.95</v>
      </c>
      <c r="F76" s="1">
        <v>281.57</v>
      </c>
      <c r="G76" s="10">
        <v>0</v>
      </c>
      <c r="H76" s="1">
        <f t="shared" si="8"/>
        <v>197.02272215973008</v>
      </c>
      <c r="I76" s="1">
        <f t="shared" si="11"/>
        <v>1.2932733408324022</v>
      </c>
      <c r="K76" s="1">
        <v>150.85</v>
      </c>
      <c r="L76" s="1">
        <v>283.24</v>
      </c>
      <c r="N76" s="1">
        <f t="shared" si="9"/>
        <v>226.95793025871768</v>
      </c>
      <c r="O76" s="1">
        <f t="shared" si="10"/>
        <v>-0.56976377952755497</v>
      </c>
      <c r="AE76">
        <f t="shared" si="6"/>
        <v>1.2099419734663885</v>
      </c>
      <c r="AF76">
        <f t="shared" si="7"/>
        <v>0.38655828497281186</v>
      </c>
    </row>
    <row r="77" spans="1:32" x14ac:dyDescent="0.25">
      <c r="A77">
        <v>72</v>
      </c>
      <c r="B77" s="1">
        <v>277.88</v>
      </c>
      <c r="C77" s="1">
        <v>275.75</v>
      </c>
      <c r="E77" s="1">
        <v>182.95</v>
      </c>
      <c r="F77" s="1">
        <v>281.58999999999997</v>
      </c>
      <c r="G77" s="10">
        <v>0</v>
      </c>
      <c r="H77" s="1">
        <f t="shared" si="8"/>
        <v>197.92710911136112</v>
      </c>
      <c r="I77" s="1">
        <f t="shared" si="11"/>
        <v>1.2751856017997976</v>
      </c>
      <c r="K77" s="1">
        <v>152.5</v>
      </c>
      <c r="L77" s="1">
        <v>283.5</v>
      </c>
      <c r="N77" s="1">
        <f t="shared" si="9"/>
        <v>225.46569178852647</v>
      </c>
      <c r="O77" s="1">
        <f t="shared" si="10"/>
        <v>-0.8049043869516187</v>
      </c>
      <c r="AE77">
        <f t="shared" si="6"/>
        <v>1.2099419734663885</v>
      </c>
      <c r="AF77">
        <f t="shared" si="7"/>
        <v>5.0089957012120233E-2</v>
      </c>
    </row>
    <row r="78" spans="1:32" x14ac:dyDescent="0.25">
      <c r="A78">
        <v>73</v>
      </c>
      <c r="B78" s="1">
        <v>277.89</v>
      </c>
      <c r="C78" s="1">
        <v>275.68</v>
      </c>
      <c r="E78" s="1">
        <v>182.95</v>
      </c>
      <c r="F78" s="1">
        <v>281.58999999999997</v>
      </c>
      <c r="G78" s="10">
        <v>0</v>
      </c>
      <c r="H78" s="1">
        <f t="shared" si="8"/>
        <v>197.92710911136112</v>
      </c>
      <c r="I78" s="1">
        <f t="shared" si="11"/>
        <v>1.2751856017997976</v>
      </c>
      <c r="K78" s="1">
        <v>154.06</v>
      </c>
      <c r="L78" s="1">
        <v>283.06</v>
      </c>
      <c r="N78" s="1">
        <f t="shared" si="9"/>
        <v>224.05484814398204</v>
      </c>
      <c r="O78" s="1">
        <f t="shared" si="10"/>
        <v>-0.40697412823396045</v>
      </c>
      <c r="AE78">
        <f t="shared" si="6"/>
        <v>1.1704770680627503</v>
      </c>
      <c r="AF78">
        <f t="shared" si="7"/>
        <v>0.38655828497281186</v>
      </c>
    </row>
    <row r="79" spans="1:32" x14ac:dyDescent="0.25">
      <c r="A79">
        <v>74</v>
      </c>
      <c r="B79" s="1">
        <v>277.89</v>
      </c>
      <c r="C79" s="1">
        <v>275.68</v>
      </c>
      <c r="E79" s="1">
        <v>182.61</v>
      </c>
      <c r="F79" s="1">
        <v>281.61</v>
      </c>
      <c r="G79" s="10">
        <v>0</v>
      </c>
      <c r="H79" s="1">
        <f t="shared" si="8"/>
        <v>198.23460067491564</v>
      </c>
      <c r="I79" s="1">
        <f t="shared" si="11"/>
        <v>1.2570978627671416</v>
      </c>
      <c r="K79" s="1">
        <v>155.5</v>
      </c>
      <c r="L79" s="1">
        <v>283.5</v>
      </c>
      <c r="N79" s="1">
        <f t="shared" si="9"/>
        <v>222.75253093363332</v>
      </c>
      <c r="O79" s="1">
        <f t="shared" si="10"/>
        <v>-0.8049043869516187</v>
      </c>
      <c r="AE79">
        <f t="shared" si="6"/>
        <v>1.1704770680627503</v>
      </c>
      <c r="AF79">
        <f t="shared" si="7"/>
        <v>0.38655828497281186</v>
      </c>
    </row>
    <row r="80" spans="1:32" x14ac:dyDescent="0.25">
      <c r="A80">
        <v>75</v>
      </c>
      <c r="B80" s="1">
        <v>277.89</v>
      </c>
      <c r="C80" s="1">
        <v>275.68</v>
      </c>
      <c r="E80" s="1">
        <v>181.61</v>
      </c>
      <c r="F80" s="1">
        <v>281.61</v>
      </c>
      <c r="G80" s="10">
        <v>0</v>
      </c>
      <c r="H80" s="1">
        <f t="shared" si="8"/>
        <v>199.13898762654671</v>
      </c>
      <c r="I80" s="1">
        <f t="shared" si="11"/>
        <v>1.2570978627671416</v>
      </c>
      <c r="K80" s="1">
        <v>155.06</v>
      </c>
      <c r="L80" s="1">
        <v>283.5</v>
      </c>
      <c r="N80" s="1">
        <f t="shared" si="9"/>
        <v>223.15046119235097</v>
      </c>
      <c r="O80" s="1">
        <f t="shared" si="10"/>
        <v>-0.8049043869516187</v>
      </c>
      <c r="AE80">
        <f t="shared" si="6"/>
        <v>0.81181630739149846</v>
      </c>
      <c r="AF80">
        <f t="shared" si="7"/>
        <v>0.26338623041101128</v>
      </c>
    </row>
    <row r="81" spans="1:32" x14ac:dyDescent="0.25">
      <c r="A81">
        <v>76</v>
      </c>
      <c r="B81" s="1">
        <v>277.89</v>
      </c>
      <c r="C81" s="1">
        <v>275.68</v>
      </c>
      <c r="E81" s="1">
        <v>181.58</v>
      </c>
      <c r="F81" s="1">
        <v>281.81</v>
      </c>
      <c r="G81" s="10">
        <v>0</v>
      </c>
      <c r="H81" s="1">
        <f t="shared" si="8"/>
        <v>199.16611923509564</v>
      </c>
      <c r="I81" s="1">
        <f t="shared" si="11"/>
        <v>1.0762204724409428</v>
      </c>
      <c r="K81" s="1">
        <v>155.38</v>
      </c>
      <c r="L81" s="1">
        <v>283.38</v>
      </c>
      <c r="N81" s="1">
        <f t="shared" si="9"/>
        <v>222.86105736782906</v>
      </c>
      <c r="O81" s="1">
        <f t="shared" si="10"/>
        <v>-0.6963779527558891</v>
      </c>
      <c r="AE81">
        <f t="shared" si="6"/>
        <v>0.53169614244237573</v>
      </c>
      <c r="AF81">
        <f t="shared" si="7"/>
        <v>5.0089957012120233E-2</v>
      </c>
    </row>
    <row r="82" spans="1:32" x14ac:dyDescent="0.25">
      <c r="A82">
        <v>77</v>
      </c>
      <c r="B82" s="1">
        <v>277.89</v>
      </c>
      <c r="C82" s="1">
        <v>275.68</v>
      </c>
      <c r="E82" s="1">
        <v>180.56</v>
      </c>
      <c r="F82" s="1">
        <v>282</v>
      </c>
      <c r="G82" s="10">
        <v>0</v>
      </c>
      <c r="H82" s="1">
        <f t="shared" si="8"/>
        <v>200.08859392575931</v>
      </c>
      <c r="I82" s="1">
        <f t="shared" si="11"/>
        <v>0.9043869516310461</v>
      </c>
      <c r="K82" s="1">
        <v>156.01</v>
      </c>
      <c r="L82" s="1">
        <v>283.06</v>
      </c>
      <c r="N82" s="1">
        <f t="shared" si="9"/>
        <v>222.2912935883015</v>
      </c>
      <c r="O82" s="1">
        <f t="shared" si="10"/>
        <v>-0.40697412823396045</v>
      </c>
      <c r="AE82">
        <f t="shared" si="6"/>
        <v>0.12203316351049656</v>
      </c>
      <c r="AF82">
        <f t="shared" si="7"/>
        <v>0.2919708715041317</v>
      </c>
    </row>
    <row r="83" spans="1:32" x14ac:dyDescent="0.25">
      <c r="A83">
        <v>78</v>
      </c>
      <c r="B83" s="1">
        <v>277.5</v>
      </c>
      <c r="C83" s="1">
        <v>275.5</v>
      </c>
      <c r="E83" s="1">
        <v>178.1</v>
      </c>
      <c r="F83" s="1">
        <v>282.42</v>
      </c>
      <c r="G83" s="10">
        <v>0</v>
      </c>
      <c r="H83" s="1">
        <f t="shared" si="8"/>
        <v>202.31338582677168</v>
      </c>
      <c r="I83" s="1">
        <f t="shared" si="11"/>
        <v>0.52454443194599232</v>
      </c>
      <c r="K83" s="1">
        <v>156.94999999999999</v>
      </c>
      <c r="L83" s="1">
        <v>283.41000000000003</v>
      </c>
      <c r="N83" s="1">
        <f t="shared" si="9"/>
        <v>221.44116985376832</v>
      </c>
      <c r="O83" s="1">
        <f t="shared" si="10"/>
        <v>-0.72350956130484712</v>
      </c>
      <c r="AE83">
        <f t="shared" si="6"/>
        <v>4.1873658666801969E-2</v>
      </c>
      <c r="AF83">
        <f t="shared" si="7"/>
        <v>1.0397235945397079</v>
      </c>
    </row>
    <row r="84" spans="1:32" x14ac:dyDescent="0.25">
      <c r="A84">
        <v>79</v>
      </c>
      <c r="B84" s="1">
        <v>277.42</v>
      </c>
      <c r="C84" s="1">
        <v>275.7</v>
      </c>
      <c r="E84" s="1">
        <v>175.02</v>
      </c>
      <c r="F84" s="1">
        <v>282.58</v>
      </c>
      <c r="G84" s="10">
        <v>0</v>
      </c>
      <c r="H84" s="1">
        <f t="shared" si="8"/>
        <v>205.09889763779529</v>
      </c>
      <c r="I84" s="1">
        <f t="shared" si="11"/>
        <v>0.37984251968505378</v>
      </c>
      <c r="K84" s="1">
        <v>158.01</v>
      </c>
      <c r="L84" s="1">
        <v>283.94</v>
      </c>
      <c r="N84" s="1">
        <f t="shared" si="9"/>
        <v>220.48251968503942</v>
      </c>
      <c r="O84" s="1">
        <f t="shared" si="10"/>
        <v>-1.2028346456692769</v>
      </c>
      <c r="AE84">
        <f t="shared" si="6"/>
        <v>7.6718750235656163E-2</v>
      </c>
      <c r="AF84">
        <f t="shared" si="7"/>
        <v>3.0318610657633527E-2</v>
      </c>
    </row>
    <row r="85" spans="1:32" x14ac:dyDescent="0.25">
      <c r="A85">
        <v>80</v>
      </c>
      <c r="B85" s="1">
        <v>277.5</v>
      </c>
      <c r="C85" s="1">
        <v>275.5</v>
      </c>
      <c r="E85" s="1">
        <v>173.03</v>
      </c>
      <c r="F85" s="1">
        <v>282.5</v>
      </c>
      <c r="G85" s="10">
        <v>0</v>
      </c>
      <c r="H85" s="1">
        <f t="shared" si="8"/>
        <v>206.89862767154108</v>
      </c>
      <c r="I85" s="1">
        <f t="shared" si="11"/>
        <v>0.45219347581552305</v>
      </c>
      <c r="K85" s="1">
        <v>158.38</v>
      </c>
      <c r="L85" s="1">
        <v>282.62</v>
      </c>
      <c r="N85" s="1">
        <f t="shared" si="9"/>
        <v>220.14789651293592</v>
      </c>
      <c r="O85" s="1">
        <f t="shared" si="10"/>
        <v>-9.0438695163022349E-3</v>
      </c>
      <c r="AE85">
        <f t="shared" si="6"/>
        <v>3.0699237169184636E-2</v>
      </c>
      <c r="AF85">
        <f t="shared" si="7"/>
        <v>5.0089957012120233E-2</v>
      </c>
    </row>
    <row r="86" spans="1:32" x14ac:dyDescent="0.25">
      <c r="A86">
        <v>81</v>
      </c>
      <c r="B86" s="1">
        <v>277.5</v>
      </c>
      <c r="C86" s="1">
        <v>275.5</v>
      </c>
      <c r="E86" s="4">
        <v>169</v>
      </c>
      <c r="F86" s="4">
        <v>283</v>
      </c>
      <c r="G86" s="10">
        <v>0</v>
      </c>
      <c r="H86" s="4">
        <f t="shared" si="8"/>
        <v>210.54330708661419</v>
      </c>
      <c r="I86" s="4">
        <f t="shared" si="11"/>
        <v>0</v>
      </c>
      <c r="K86" s="1">
        <v>159.06</v>
      </c>
      <c r="L86" s="1">
        <v>283.06</v>
      </c>
      <c r="N86" s="1">
        <f t="shared" si="9"/>
        <v>219.53291338582679</v>
      </c>
      <c r="O86" s="1">
        <f t="shared" si="10"/>
        <v>-0.40697412823396045</v>
      </c>
      <c r="AE86">
        <f t="shared" si="6"/>
        <v>3.0699237169184636E-2</v>
      </c>
      <c r="AF86">
        <f t="shared" si="7"/>
        <v>2.8745385038621597E-2</v>
      </c>
    </row>
    <row r="87" spans="1:32" x14ac:dyDescent="0.25">
      <c r="A87">
        <v>82</v>
      </c>
      <c r="B87" s="1">
        <v>277.5</v>
      </c>
      <c r="C87" s="1">
        <v>275.5</v>
      </c>
      <c r="E87" s="1">
        <v>167</v>
      </c>
      <c r="F87" s="1">
        <v>283</v>
      </c>
      <c r="G87" s="10">
        <v>0</v>
      </c>
      <c r="H87" s="1">
        <f t="shared" si="8"/>
        <v>212.3520809898763</v>
      </c>
      <c r="I87" s="1">
        <f t="shared" si="11"/>
        <v>0</v>
      </c>
      <c r="K87" s="1">
        <v>160</v>
      </c>
      <c r="L87" s="1">
        <v>283</v>
      </c>
      <c r="N87" s="1">
        <f t="shared" si="9"/>
        <v>218.6827896512936</v>
      </c>
      <c r="O87" s="1">
        <f t="shared" si="10"/>
        <v>-0.35271091113609565</v>
      </c>
      <c r="AE87">
        <f t="shared" si="6"/>
        <v>3.0699237169184636E-2</v>
      </c>
      <c r="AF87">
        <f t="shared" si="7"/>
        <v>2.8745385038621597E-2</v>
      </c>
    </row>
    <row r="88" spans="1:32" x14ac:dyDescent="0.25">
      <c r="A88">
        <v>83</v>
      </c>
      <c r="B88" s="1">
        <v>277.5</v>
      </c>
      <c r="C88" s="1">
        <v>275.5</v>
      </c>
      <c r="E88" s="1">
        <v>166.56</v>
      </c>
      <c r="F88" s="1">
        <v>283</v>
      </c>
      <c r="G88" s="10">
        <v>0</v>
      </c>
      <c r="H88" s="1">
        <f t="shared" si="8"/>
        <v>212.75001124859395</v>
      </c>
      <c r="I88" s="1">
        <f t="shared" si="11"/>
        <v>0</v>
      </c>
      <c r="K88" s="1">
        <v>161</v>
      </c>
      <c r="L88" s="1">
        <v>283</v>
      </c>
      <c r="N88" s="1">
        <f t="shared" si="9"/>
        <v>217.77840269966256</v>
      </c>
      <c r="O88" s="1">
        <f t="shared" si="10"/>
        <v>-0.35271091113609565</v>
      </c>
      <c r="AE88">
        <f t="shared" si="6"/>
        <v>3.1505871330794785E-2</v>
      </c>
      <c r="AF88">
        <f t="shared" si="7"/>
        <v>4.8110802831591137E-2</v>
      </c>
    </row>
    <row r="89" spans="1:32" x14ac:dyDescent="0.25">
      <c r="A89">
        <v>84</v>
      </c>
      <c r="B89" s="1">
        <v>277.5</v>
      </c>
      <c r="C89" s="1">
        <v>275.5</v>
      </c>
      <c r="E89" s="1">
        <v>165.61</v>
      </c>
      <c r="F89" s="1">
        <v>282.61</v>
      </c>
      <c r="G89" s="10">
        <v>0</v>
      </c>
      <c r="H89" s="1">
        <f t="shared" si="8"/>
        <v>213.60917885264342</v>
      </c>
      <c r="I89" s="1">
        <f t="shared" si="11"/>
        <v>0.35271091113609565</v>
      </c>
      <c r="K89" s="1">
        <v>164.95</v>
      </c>
      <c r="L89" s="1">
        <v>282.57</v>
      </c>
      <c r="N89" s="1">
        <f t="shared" si="9"/>
        <v>214.20607424071994</v>
      </c>
      <c r="O89" s="1">
        <f t="shared" si="10"/>
        <v>3.617547806526035E-2</v>
      </c>
      <c r="AE89">
        <f t="shared" si="6"/>
        <v>3.0699237169184636E-2</v>
      </c>
      <c r="AF89">
        <f t="shared" si="7"/>
        <v>3.3549882789108934E-2</v>
      </c>
    </row>
    <row r="90" spans="1:32" x14ac:dyDescent="0.25">
      <c r="A90">
        <v>85</v>
      </c>
      <c r="B90" s="1">
        <v>277.5</v>
      </c>
      <c r="C90" s="1">
        <v>275.5</v>
      </c>
      <c r="E90" s="1">
        <v>166</v>
      </c>
      <c r="F90" s="1">
        <v>283</v>
      </c>
      <c r="G90" s="10">
        <v>0</v>
      </c>
      <c r="H90" s="1">
        <f t="shared" si="8"/>
        <v>213.25646794150734</v>
      </c>
      <c r="I90" s="1">
        <f t="shared" si="11"/>
        <v>0</v>
      </c>
      <c r="K90" s="4">
        <v>168.52</v>
      </c>
      <c r="L90" s="4">
        <v>282.61</v>
      </c>
      <c r="M90" s="5"/>
      <c r="N90" s="4">
        <f t="shared" si="9"/>
        <v>210.97741282339709</v>
      </c>
      <c r="O90" s="4">
        <f t="shared" si="10"/>
        <v>0</v>
      </c>
      <c r="AE90">
        <f t="shared" si="6"/>
        <v>3.0699237169184636E-2</v>
      </c>
      <c r="AF90">
        <f t="shared" si="7"/>
        <v>7.9890364244679463E-2</v>
      </c>
    </row>
    <row r="91" spans="1:32" x14ac:dyDescent="0.25">
      <c r="A91">
        <v>86</v>
      </c>
      <c r="B91" s="1">
        <v>277.42</v>
      </c>
      <c r="C91" s="1">
        <v>275.7</v>
      </c>
      <c r="E91" s="1">
        <v>162.56</v>
      </c>
      <c r="F91" s="1">
        <v>283</v>
      </c>
      <c r="G91" s="10">
        <v>0</v>
      </c>
      <c r="H91" s="1">
        <f t="shared" si="8"/>
        <v>216.36755905511814</v>
      </c>
      <c r="I91" s="1">
        <f t="shared" si="11"/>
        <v>0</v>
      </c>
      <c r="K91" s="1">
        <v>174.17</v>
      </c>
      <c r="L91" s="1">
        <v>282.5</v>
      </c>
      <c r="N91" s="1">
        <f t="shared" si="9"/>
        <v>205.86762654668172</v>
      </c>
      <c r="O91" s="1">
        <f t="shared" si="10"/>
        <v>9.9482564679427413E-2</v>
      </c>
      <c r="AE91">
        <f t="shared" si="6"/>
        <v>0.26923543680765982</v>
      </c>
      <c r="AF91">
        <f t="shared" si="7"/>
        <v>7.9890364244679463E-2</v>
      </c>
    </row>
    <row r="92" spans="1:32" x14ac:dyDescent="0.25">
      <c r="A92">
        <v>87</v>
      </c>
      <c r="B92" s="1">
        <v>277.42</v>
      </c>
      <c r="C92" s="1">
        <v>275.7</v>
      </c>
      <c r="E92" s="1">
        <v>161.38</v>
      </c>
      <c r="F92" s="1">
        <v>283.38</v>
      </c>
      <c r="G92" s="10">
        <v>0</v>
      </c>
      <c r="H92" s="1">
        <f t="shared" si="8"/>
        <v>217.43473565804277</v>
      </c>
      <c r="I92" s="1">
        <f t="shared" si="11"/>
        <v>-0.34366704161979339</v>
      </c>
      <c r="K92" s="1">
        <v>177.03</v>
      </c>
      <c r="L92" s="1">
        <v>282.5</v>
      </c>
      <c r="N92" s="1">
        <f t="shared" si="9"/>
        <v>203.28107986501689</v>
      </c>
      <c r="O92" s="1">
        <f t="shared" si="10"/>
        <v>9.9482564679427413E-2</v>
      </c>
      <c r="AE92">
        <f t="shared" si="6"/>
        <v>3.0699237169184636E-2</v>
      </c>
      <c r="AF92">
        <f t="shared" si="7"/>
        <v>2.0281471599237096E-2</v>
      </c>
    </row>
    <row r="93" spans="1:32" x14ac:dyDescent="0.25">
      <c r="A93">
        <v>88</v>
      </c>
      <c r="B93" s="1">
        <v>277.42</v>
      </c>
      <c r="C93" s="1">
        <v>275.7</v>
      </c>
      <c r="E93" s="1">
        <v>162</v>
      </c>
      <c r="F93" s="1">
        <v>283</v>
      </c>
      <c r="G93" s="10">
        <v>0</v>
      </c>
      <c r="H93" s="1">
        <f t="shared" si="8"/>
        <v>216.87401574803152</v>
      </c>
      <c r="I93" s="1">
        <f t="shared" si="11"/>
        <v>0</v>
      </c>
      <c r="K93" s="1">
        <v>178.47</v>
      </c>
      <c r="L93" s="1">
        <v>282.97000000000003</v>
      </c>
      <c r="N93" s="1">
        <f t="shared" si="9"/>
        <v>201.9787626546682</v>
      </c>
      <c r="O93" s="1">
        <f t="shared" si="10"/>
        <v>-0.32557930258718892</v>
      </c>
      <c r="AE93">
        <f t="shared" si="6"/>
        <v>3.0699237169184636E-2</v>
      </c>
      <c r="AF93">
        <f t="shared" si="7"/>
        <v>0.53999322259098526</v>
      </c>
    </row>
    <row r="94" spans="1:32" x14ac:dyDescent="0.25">
      <c r="A94">
        <v>89</v>
      </c>
      <c r="B94" s="1">
        <v>277.5</v>
      </c>
      <c r="C94" s="1">
        <v>275.5</v>
      </c>
      <c r="E94" s="1">
        <v>161.43</v>
      </c>
      <c r="F94" s="1">
        <v>283</v>
      </c>
      <c r="G94" s="10">
        <v>0</v>
      </c>
      <c r="H94" s="1">
        <f t="shared" si="8"/>
        <v>217.3895163104612</v>
      </c>
      <c r="I94" s="1">
        <f t="shared" si="11"/>
        <v>0</v>
      </c>
      <c r="K94" s="1">
        <v>178</v>
      </c>
      <c r="L94" s="1">
        <v>282</v>
      </c>
      <c r="N94" s="1">
        <f t="shared" si="9"/>
        <v>202.40382452193478</v>
      </c>
      <c r="O94" s="1">
        <f t="shared" si="10"/>
        <v>0.55167604049495045</v>
      </c>
      <c r="AE94">
        <f t="shared" si="6"/>
        <v>3.0699237169184636E-2</v>
      </c>
      <c r="AF94">
        <f t="shared" si="7"/>
        <v>0.53999322259098526</v>
      </c>
    </row>
    <row r="95" spans="1:32" x14ac:dyDescent="0.25">
      <c r="A95">
        <v>90</v>
      </c>
      <c r="B95" s="1">
        <v>277.5</v>
      </c>
      <c r="C95" s="1">
        <v>275.5</v>
      </c>
      <c r="E95" s="1">
        <v>160</v>
      </c>
      <c r="F95" s="1">
        <v>283</v>
      </c>
      <c r="G95" s="10">
        <v>0</v>
      </c>
      <c r="H95" s="1">
        <f t="shared" si="8"/>
        <v>218.6827896512936</v>
      </c>
      <c r="I95" s="1">
        <f t="shared" si="11"/>
        <v>0</v>
      </c>
      <c r="K95" s="1">
        <v>178.56</v>
      </c>
      <c r="L95" s="1">
        <v>282</v>
      </c>
      <c r="N95" s="1">
        <f t="shared" si="9"/>
        <v>201.89736782902139</v>
      </c>
      <c r="O95" s="1">
        <f t="shared" si="10"/>
        <v>0.55167604049495045</v>
      </c>
      <c r="AE95">
        <f t="shared" si="6"/>
        <v>5.2658865079433667E-2</v>
      </c>
      <c r="AF95">
        <f t="shared" si="7"/>
        <v>0.53999322259098526</v>
      </c>
    </row>
    <row r="96" spans="1:32" x14ac:dyDescent="0.25">
      <c r="A96">
        <v>91</v>
      </c>
      <c r="B96" s="1">
        <v>277.5</v>
      </c>
      <c r="C96" s="1">
        <v>275.5</v>
      </c>
      <c r="E96" s="1">
        <v>158.06</v>
      </c>
      <c r="F96" s="1">
        <v>283.06</v>
      </c>
      <c r="G96" s="10">
        <v>0</v>
      </c>
      <c r="H96" s="1">
        <f t="shared" si="8"/>
        <v>220.43730033745786</v>
      </c>
      <c r="I96" s="1">
        <f t="shared" si="11"/>
        <v>-5.4263217097864823E-2</v>
      </c>
      <c r="K96" s="1">
        <v>180.56</v>
      </c>
      <c r="L96" s="1">
        <v>282</v>
      </c>
      <c r="N96" s="1">
        <f t="shared" si="9"/>
        <v>200.08859392575931</v>
      </c>
      <c r="O96" s="1">
        <f t="shared" si="10"/>
        <v>0.55167604049495045</v>
      </c>
      <c r="AE96">
        <f t="shared" si="6"/>
        <v>6.1287406262757083E-2</v>
      </c>
      <c r="AF96">
        <f t="shared" si="7"/>
        <v>0.513737116977664</v>
      </c>
    </row>
    <row r="97" spans="1:32" x14ac:dyDescent="0.25">
      <c r="A97">
        <v>92</v>
      </c>
      <c r="B97" s="1">
        <v>277.5</v>
      </c>
      <c r="C97" s="1">
        <v>275.5</v>
      </c>
      <c r="E97" s="1">
        <v>156.66999999999999</v>
      </c>
      <c r="F97" s="1">
        <v>283.08</v>
      </c>
      <c r="G97" s="10">
        <v>0</v>
      </c>
      <c r="H97" s="1">
        <f t="shared" si="8"/>
        <v>221.69439820022501</v>
      </c>
      <c r="I97" s="1">
        <f t="shared" si="11"/>
        <v>-7.2350956130469296E-2</v>
      </c>
      <c r="K97" s="1">
        <v>183.58</v>
      </c>
      <c r="L97" s="1">
        <v>282.02</v>
      </c>
      <c r="N97" s="1">
        <f t="shared" si="9"/>
        <v>197.35734533183353</v>
      </c>
      <c r="O97" s="1">
        <f t="shared" si="10"/>
        <v>0.53358830146234604</v>
      </c>
      <c r="AE97">
        <f t="shared" si="6"/>
        <v>5.2658865079433667E-2</v>
      </c>
      <c r="AF97">
        <f t="shared" si="7"/>
        <v>1.1827720118002376</v>
      </c>
    </row>
    <row r="98" spans="1:32" x14ac:dyDescent="0.25">
      <c r="A98">
        <v>93</v>
      </c>
      <c r="B98" s="1">
        <v>277.5</v>
      </c>
      <c r="C98" s="1">
        <v>275.5</v>
      </c>
      <c r="E98" s="1">
        <v>156.94</v>
      </c>
      <c r="F98" s="1">
        <v>283.06</v>
      </c>
      <c r="G98" s="10">
        <v>0</v>
      </c>
      <c r="H98" s="1">
        <f t="shared" si="8"/>
        <v>221.45021372328463</v>
      </c>
      <c r="I98" s="1">
        <f t="shared" si="11"/>
        <v>-5.4263217097864823E-2</v>
      </c>
      <c r="K98" s="1">
        <v>182.61</v>
      </c>
      <c r="L98" s="1">
        <v>281.61</v>
      </c>
      <c r="N98" s="1">
        <f t="shared" si="9"/>
        <v>198.23460067491564</v>
      </c>
      <c r="O98" s="1">
        <f t="shared" si="10"/>
        <v>0.9043869516310461</v>
      </c>
      <c r="AE98">
        <f t="shared" si="6"/>
        <v>6.5847051581902474E-2</v>
      </c>
      <c r="AF98">
        <f t="shared" si="7"/>
        <v>7.9890364244679463E-2</v>
      </c>
    </row>
    <row r="99" spans="1:32" x14ac:dyDescent="0.25">
      <c r="A99">
        <v>94</v>
      </c>
      <c r="B99" s="1">
        <v>277.5</v>
      </c>
      <c r="C99" s="1">
        <v>275.5</v>
      </c>
      <c r="E99" s="1">
        <v>155.44999999999999</v>
      </c>
      <c r="F99" s="1">
        <v>283.08999999999997</v>
      </c>
      <c r="G99" s="10">
        <v>0</v>
      </c>
      <c r="H99" s="1">
        <f t="shared" si="8"/>
        <v>222.79775028121489</v>
      </c>
      <c r="I99" s="1">
        <f t="shared" si="11"/>
        <v>-8.1394825646771529E-2</v>
      </c>
      <c r="K99" s="1">
        <v>183.5</v>
      </c>
      <c r="L99" s="1">
        <v>282.5</v>
      </c>
      <c r="N99" s="1">
        <f t="shared" si="9"/>
        <v>197.42969628796402</v>
      </c>
      <c r="O99" s="1">
        <f t="shared" si="10"/>
        <v>9.9482564679427413E-2</v>
      </c>
      <c r="AE99">
        <f t="shared" si="6"/>
        <v>0.56854559768553248</v>
      </c>
      <c r="AF99">
        <f t="shared" si="7"/>
        <v>1.262766192505193</v>
      </c>
    </row>
    <row r="100" spans="1:32" x14ac:dyDescent="0.25">
      <c r="A100">
        <v>95</v>
      </c>
      <c r="B100" s="1">
        <v>277.5</v>
      </c>
      <c r="C100" s="1">
        <v>275.5</v>
      </c>
      <c r="E100" s="1">
        <v>155.05000000000001</v>
      </c>
      <c r="F100" s="1">
        <v>283.64</v>
      </c>
      <c r="G100" s="10">
        <v>0</v>
      </c>
      <c r="H100" s="1">
        <f t="shared" si="8"/>
        <v>223.15950506186729</v>
      </c>
      <c r="I100" s="1">
        <f t="shared" si="11"/>
        <v>-0.57880764904385718</v>
      </c>
      <c r="K100" s="1">
        <v>182.95</v>
      </c>
      <c r="L100" s="1">
        <v>281.57</v>
      </c>
      <c r="N100" s="1">
        <f t="shared" si="9"/>
        <v>197.92710911136112</v>
      </c>
      <c r="O100" s="1">
        <f t="shared" si="10"/>
        <v>0.94056242969630643</v>
      </c>
      <c r="AE100">
        <f t="shared" si="6"/>
        <v>0.39363760324296115</v>
      </c>
      <c r="AF100">
        <f t="shared" si="7"/>
        <v>1.262766192505193</v>
      </c>
    </row>
    <row r="101" spans="1:32" x14ac:dyDescent="0.25">
      <c r="A101">
        <v>96</v>
      </c>
      <c r="B101" s="1">
        <v>277.5</v>
      </c>
      <c r="C101" s="1">
        <v>275.5</v>
      </c>
      <c r="E101" s="1">
        <v>152.62</v>
      </c>
      <c r="F101" s="1">
        <v>283.5</v>
      </c>
      <c r="G101" s="10">
        <v>0</v>
      </c>
      <c r="H101" s="1">
        <f t="shared" si="8"/>
        <v>225.35716535433073</v>
      </c>
      <c r="I101" s="1">
        <f t="shared" si="11"/>
        <v>-0.45219347581552305</v>
      </c>
      <c r="K101" s="1">
        <v>183.95</v>
      </c>
      <c r="L101" s="1">
        <v>281.57</v>
      </c>
      <c r="N101" s="1">
        <f t="shared" si="9"/>
        <v>197.02272215973008</v>
      </c>
      <c r="O101" s="1">
        <f t="shared" si="10"/>
        <v>0.94056242969630643</v>
      </c>
      <c r="AE101">
        <f t="shared" si="6"/>
        <v>0.54159574351674244</v>
      </c>
      <c r="AF101">
        <f t="shared" si="7"/>
        <v>0.513737116977664</v>
      </c>
    </row>
    <row r="102" spans="1:32" x14ac:dyDescent="0.25">
      <c r="A102">
        <v>97</v>
      </c>
      <c r="B102" s="1">
        <v>277.5</v>
      </c>
      <c r="C102" s="1">
        <v>275.5</v>
      </c>
      <c r="E102" s="1">
        <v>150.38</v>
      </c>
      <c r="F102" s="1">
        <v>283.62</v>
      </c>
      <c r="G102" s="10">
        <v>0</v>
      </c>
      <c r="H102" s="1">
        <f t="shared" si="8"/>
        <v>227.38299212598429</v>
      </c>
      <c r="I102" s="1">
        <f t="shared" si="11"/>
        <v>-0.56071991001125265</v>
      </c>
      <c r="K102" s="1">
        <v>184.58</v>
      </c>
      <c r="L102" s="1">
        <v>282.02</v>
      </c>
      <c r="N102" s="1">
        <f t="shared" si="9"/>
        <v>196.45295838020249</v>
      </c>
      <c r="O102" s="1">
        <f t="shared" si="10"/>
        <v>0.53358830146234604</v>
      </c>
      <c r="AE102">
        <f t="shared" si="6"/>
        <v>3.0699237169184636E-2</v>
      </c>
      <c r="AF102">
        <f t="shared" si="7"/>
        <v>1.1827720118002376</v>
      </c>
    </row>
    <row r="103" spans="1:32" x14ac:dyDescent="0.25">
      <c r="A103">
        <v>98</v>
      </c>
      <c r="B103" s="1">
        <v>277.5</v>
      </c>
      <c r="C103" s="1">
        <v>275.5</v>
      </c>
      <c r="E103" s="1">
        <v>149</v>
      </c>
      <c r="F103" s="1">
        <v>283</v>
      </c>
      <c r="G103" s="10">
        <v>0</v>
      </c>
      <c r="H103" s="1">
        <f t="shared" si="8"/>
        <v>228.63104611923512</v>
      </c>
      <c r="I103" s="1">
        <f t="shared" si="11"/>
        <v>0</v>
      </c>
      <c r="K103" s="1">
        <v>184.61</v>
      </c>
      <c r="L103" s="1">
        <v>281.61</v>
      </c>
      <c r="N103" s="1">
        <f t="shared" si="9"/>
        <v>196.42582677165356</v>
      </c>
      <c r="O103" s="1">
        <f t="shared" si="10"/>
        <v>0.9043869516310461</v>
      </c>
      <c r="AE103">
        <f t="shared" si="6"/>
        <v>0.50239783590090314</v>
      </c>
      <c r="AF103">
        <f t="shared" si="7"/>
        <v>1.1827720118002376</v>
      </c>
    </row>
    <row r="104" spans="1:32" x14ac:dyDescent="0.25">
      <c r="A104">
        <v>99</v>
      </c>
      <c r="B104" s="1">
        <v>277.5</v>
      </c>
      <c r="C104" s="1">
        <v>275.5</v>
      </c>
      <c r="E104" s="1">
        <v>147.94999999999999</v>
      </c>
      <c r="F104" s="1">
        <v>283.58999999999997</v>
      </c>
      <c r="G104" s="10">
        <v>0</v>
      </c>
      <c r="H104" s="1">
        <f t="shared" si="8"/>
        <v>229.58065241844773</v>
      </c>
      <c r="I104" s="1">
        <f t="shared" si="11"/>
        <v>-0.53358830146229452</v>
      </c>
      <c r="K104" s="1">
        <v>185.61</v>
      </c>
      <c r="L104" s="1">
        <v>281.61</v>
      </c>
      <c r="N104" s="1">
        <f t="shared" si="9"/>
        <v>195.52143982002252</v>
      </c>
      <c r="O104" s="1">
        <f t="shared" si="10"/>
        <v>0.9043869516310461</v>
      </c>
      <c r="AE104">
        <f t="shared" si="6"/>
        <v>1.1655338484569857</v>
      </c>
      <c r="AF104">
        <f t="shared" si="7"/>
        <v>2.598858847515058</v>
      </c>
    </row>
    <row r="105" spans="1:32" x14ac:dyDescent="0.25">
      <c r="A105">
        <v>100</v>
      </c>
      <c r="B105" s="1">
        <v>277.5</v>
      </c>
      <c r="C105" s="1">
        <v>275.5</v>
      </c>
      <c r="E105" s="1">
        <v>147</v>
      </c>
      <c r="F105" s="1">
        <v>284</v>
      </c>
      <c r="G105" s="10">
        <v>0</v>
      </c>
      <c r="H105" s="1">
        <f t="shared" si="8"/>
        <v>230.43982002249723</v>
      </c>
      <c r="I105" s="1">
        <f t="shared" si="11"/>
        <v>-0.9043869516310461</v>
      </c>
      <c r="K105" s="1">
        <v>186.47</v>
      </c>
      <c r="L105" s="1">
        <v>281.02999999999997</v>
      </c>
      <c r="N105" s="1">
        <f t="shared" si="9"/>
        <v>194.74366704161983</v>
      </c>
      <c r="O105" s="1">
        <f t="shared" si="10"/>
        <v>1.4289313835770898</v>
      </c>
      <c r="AE105">
        <f t="shared" si="6"/>
        <v>0.52836619115983119</v>
      </c>
      <c r="AF105">
        <f t="shared" si="7"/>
        <v>2.1532502642234412</v>
      </c>
    </row>
    <row r="106" spans="1:32" x14ac:dyDescent="0.25">
      <c r="A106">
        <v>101</v>
      </c>
      <c r="B106" s="1">
        <v>277.5</v>
      </c>
      <c r="C106" s="1">
        <v>275.5</v>
      </c>
      <c r="E106" s="1">
        <v>143.61000000000001</v>
      </c>
      <c r="F106" s="1">
        <v>283.61</v>
      </c>
      <c r="G106" s="10">
        <v>0</v>
      </c>
      <c r="H106" s="1">
        <f t="shared" si="8"/>
        <v>233.50569178852646</v>
      </c>
      <c r="I106" s="1">
        <f t="shared" si="11"/>
        <v>-0.55167604049495045</v>
      </c>
      <c r="K106" s="1">
        <v>189.32</v>
      </c>
      <c r="L106" s="1">
        <v>281.19</v>
      </c>
      <c r="N106" s="1">
        <f t="shared" si="9"/>
        <v>192.16616422947135</v>
      </c>
      <c r="O106" s="1">
        <f t="shared" si="10"/>
        <v>1.2842294713160998</v>
      </c>
      <c r="AE106">
        <f t="shared" si="6"/>
        <v>2.0256860243886305</v>
      </c>
      <c r="AF106">
        <f t="shared" si="7"/>
        <v>2.6870725767043422</v>
      </c>
    </row>
    <row r="107" spans="1:32" x14ac:dyDescent="0.25">
      <c r="A107">
        <v>102</v>
      </c>
      <c r="B107" s="1">
        <v>277.5</v>
      </c>
      <c r="C107" s="1">
        <v>275.5</v>
      </c>
      <c r="E107" s="1">
        <v>142.38</v>
      </c>
      <c r="F107" s="1">
        <v>284.38</v>
      </c>
      <c r="G107" s="10">
        <v>0</v>
      </c>
      <c r="H107" s="1">
        <f t="shared" si="8"/>
        <v>234.61808773903266</v>
      </c>
      <c r="I107" s="1">
        <f t="shared" si="11"/>
        <v>-1.2480539932508394</v>
      </c>
      <c r="K107" s="1">
        <v>192</v>
      </c>
      <c r="L107" s="1">
        <v>281</v>
      </c>
      <c r="N107" s="1">
        <f t="shared" si="9"/>
        <v>189.74240719910014</v>
      </c>
      <c r="O107" s="1">
        <f t="shared" si="10"/>
        <v>1.4560629921259967</v>
      </c>
      <c r="AE107">
        <f t="shared" si="6"/>
        <v>0.39363760324296115</v>
      </c>
      <c r="AF107">
        <f t="shared" si="7"/>
        <v>2.6870725767043422</v>
      </c>
    </row>
    <row r="108" spans="1:32" x14ac:dyDescent="0.25">
      <c r="A108">
        <v>103</v>
      </c>
      <c r="B108" s="1">
        <v>278</v>
      </c>
      <c r="C108" s="1">
        <v>275.3</v>
      </c>
      <c r="E108" s="1">
        <v>141.5</v>
      </c>
      <c r="F108" s="1">
        <v>283.5</v>
      </c>
      <c r="G108" s="10">
        <v>0</v>
      </c>
      <c r="H108" s="1">
        <f t="shared" si="8"/>
        <v>235.41394825646796</v>
      </c>
      <c r="I108" s="1">
        <f t="shared" si="11"/>
        <v>-0.45219347581552305</v>
      </c>
      <c r="K108" s="1">
        <v>196</v>
      </c>
      <c r="L108" s="1">
        <v>281</v>
      </c>
      <c r="N108" s="1">
        <f t="shared" si="9"/>
        <v>186.12485939257596</v>
      </c>
      <c r="O108" s="1">
        <f t="shared" si="10"/>
        <v>1.4560629921259967</v>
      </c>
      <c r="AE108">
        <f t="shared" si="6"/>
        <v>0.54159574351674244</v>
      </c>
      <c r="AF108">
        <f t="shared" si="7"/>
        <v>1.4090539600775398</v>
      </c>
    </row>
    <row r="109" spans="1:32" x14ac:dyDescent="0.25">
      <c r="A109">
        <v>104</v>
      </c>
      <c r="B109" s="1">
        <v>277.89</v>
      </c>
      <c r="C109" s="1">
        <v>275.68</v>
      </c>
      <c r="E109" s="1">
        <v>142.37</v>
      </c>
      <c r="F109" s="1">
        <v>283.62</v>
      </c>
      <c r="G109" s="10">
        <v>0</v>
      </c>
      <c r="H109" s="1">
        <f t="shared" si="8"/>
        <v>234.62713160854895</v>
      </c>
      <c r="I109" s="1">
        <f t="shared" si="11"/>
        <v>-0.56071991001125265</v>
      </c>
      <c r="K109" s="1">
        <v>196.06</v>
      </c>
      <c r="L109" s="1">
        <v>281.5</v>
      </c>
      <c r="N109" s="1">
        <f t="shared" si="9"/>
        <v>186.0705961754781</v>
      </c>
      <c r="O109" s="1">
        <f t="shared" si="10"/>
        <v>1.0038695163104736</v>
      </c>
      <c r="AE109">
        <f t="shared" si="6"/>
        <v>1.1655338484569857</v>
      </c>
      <c r="AF109">
        <f t="shared" si="7"/>
        <v>2.6870725767043422</v>
      </c>
    </row>
    <row r="110" spans="1:32" x14ac:dyDescent="0.25">
      <c r="A110">
        <v>105</v>
      </c>
      <c r="B110" s="1">
        <v>278</v>
      </c>
      <c r="C110" s="1">
        <v>275.5</v>
      </c>
      <c r="E110" s="1">
        <v>141.43</v>
      </c>
      <c r="F110" s="1">
        <v>284</v>
      </c>
      <c r="G110" s="10">
        <v>0</v>
      </c>
      <c r="H110" s="1">
        <f t="shared" si="8"/>
        <v>235.47725534308213</v>
      </c>
      <c r="I110" s="1">
        <f t="shared" si="11"/>
        <v>-0.9043869516310461</v>
      </c>
      <c r="K110" s="1">
        <v>197</v>
      </c>
      <c r="L110" s="1">
        <v>281</v>
      </c>
      <c r="N110" s="1">
        <f t="shared" si="9"/>
        <v>185.22047244094492</v>
      </c>
      <c r="O110" s="1">
        <f t="shared" si="10"/>
        <v>1.4560629921259967</v>
      </c>
      <c r="AE110">
        <f t="shared" si="6"/>
        <v>2.0256860243886305</v>
      </c>
      <c r="AF110">
        <f t="shared" si="7"/>
        <v>4.3740490724713919</v>
      </c>
    </row>
    <row r="111" spans="1:32" x14ac:dyDescent="0.25">
      <c r="A111">
        <v>106</v>
      </c>
      <c r="B111" s="1">
        <v>278</v>
      </c>
      <c r="C111" s="1">
        <v>275.5</v>
      </c>
      <c r="E111" s="1">
        <v>141.38</v>
      </c>
      <c r="F111" s="1">
        <v>284.38</v>
      </c>
      <c r="G111" s="10">
        <v>0</v>
      </c>
      <c r="H111" s="1">
        <f t="shared" si="8"/>
        <v>235.5224746906637</v>
      </c>
      <c r="I111" s="1">
        <f t="shared" si="11"/>
        <v>-1.2480539932508394</v>
      </c>
      <c r="K111" s="1">
        <v>196.5</v>
      </c>
      <c r="L111" s="1">
        <v>280.5</v>
      </c>
      <c r="N111" s="1">
        <f t="shared" si="9"/>
        <v>185.67266591676042</v>
      </c>
      <c r="O111" s="1">
        <f t="shared" si="10"/>
        <v>1.9082564679415197</v>
      </c>
      <c r="AE111">
        <f t="shared" si="6"/>
        <v>2.0515114794230493</v>
      </c>
      <c r="AF111">
        <f t="shared" si="7"/>
        <v>2.6870725767043422</v>
      </c>
    </row>
    <row r="112" spans="1:32" x14ac:dyDescent="0.25">
      <c r="A112">
        <v>107</v>
      </c>
      <c r="B112" s="1">
        <v>277.89</v>
      </c>
      <c r="C112" s="1">
        <v>275.68</v>
      </c>
      <c r="E112" s="1">
        <v>141.49</v>
      </c>
      <c r="F112" s="1">
        <v>284.39</v>
      </c>
      <c r="G112" s="10">
        <v>0</v>
      </c>
      <c r="H112" s="1">
        <f t="shared" si="8"/>
        <v>235.42299212598428</v>
      </c>
      <c r="I112" s="1">
        <f t="shared" si="11"/>
        <v>-1.2570978627671416</v>
      </c>
      <c r="K112" s="1">
        <v>197</v>
      </c>
      <c r="L112" s="1">
        <v>281</v>
      </c>
      <c r="N112" s="1">
        <f t="shared" si="9"/>
        <v>185.22047244094492</v>
      </c>
      <c r="O112" s="1">
        <f t="shared" si="10"/>
        <v>1.4560629921259967</v>
      </c>
      <c r="AE112">
        <f t="shared" si="6"/>
        <v>1.1655338484569857</v>
      </c>
      <c r="AF112">
        <f t="shared" si="7"/>
        <v>2.6870725767043422</v>
      </c>
    </row>
    <row r="113" spans="1:32" x14ac:dyDescent="0.25">
      <c r="A113">
        <v>108</v>
      </c>
      <c r="B113" s="1">
        <v>278</v>
      </c>
      <c r="C113" s="1">
        <v>275.5</v>
      </c>
      <c r="E113" s="1">
        <v>140</v>
      </c>
      <c r="F113" s="1">
        <v>284</v>
      </c>
      <c r="G113" s="10">
        <v>0</v>
      </c>
      <c r="H113" s="1">
        <f t="shared" si="8"/>
        <v>236.77052868391453</v>
      </c>
      <c r="I113" s="1">
        <f t="shared" si="11"/>
        <v>-0.9043869516310461</v>
      </c>
      <c r="K113" s="1">
        <v>197</v>
      </c>
      <c r="L113" s="1">
        <v>281</v>
      </c>
      <c r="N113" s="1">
        <f t="shared" si="9"/>
        <v>185.22047244094492</v>
      </c>
      <c r="O113" s="1">
        <f t="shared" si="10"/>
        <v>1.4560629921259967</v>
      </c>
      <c r="AE113">
        <f t="shared" si="6"/>
        <v>1.2856433673608978</v>
      </c>
      <c r="AF113">
        <f t="shared" si="7"/>
        <v>2.6870725767043422</v>
      </c>
    </row>
    <row r="114" spans="1:32" x14ac:dyDescent="0.25">
      <c r="A114">
        <v>109</v>
      </c>
      <c r="B114" s="1">
        <v>278</v>
      </c>
      <c r="C114" s="1">
        <v>275.5</v>
      </c>
      <c r="E114" s="1">
        <v>138.06</v>
      </c>
      <c r="F114" s="1">
        <v>284.06</v>
      </c>
      <c r="G114" s="10">
        <v>0</v>
      </c>
      <c r="H114" s="1">
        <f t="shared" si="8"/>
        <v>238.52503937007879</v>
      </c>
      <c r="I114" s="1">
        <f t="shared" si="11"/>
        <v>-0.95865016872891096</v>
      </c>
      <c r="K114" s="1">
        <v>198</v>
      </c>
      <c r="L114" s="1">
        <v>281</v>
      </c>
      <c r="N114" s="1">
        <f t="shared" si="9"/>
        <v>184.31608548931388</v>
      </c>
      <c r="O114" s="1">
        <f t="shared" si="10"/>
        <v>1.4560629921259967</v>
      </c>
      <c r="AE114">
        <f t="shared" si="6"/>
        <v>2.0256860243886305</v>
      </c>
      <c r="AF114">
        <f t="shared" si="7"/>
        <v>4.3740490724713919</v>
      </c>
    </row>
    <row r="115" spans="1:32" x14ac:dyDescent="0.25">
      <c r="A115">
        <v>110</v>
      </c>
      <c r="B115" s="1">
        <v>277.88</v>
      </c>
      <c r="C115" s="1">
        <v>275.75</v>
      </c>
      <c r="E115" s="1">
        <v>136.38</v>
      </c>
      <c r="F115" s="1">
        <v>284.38</v>
      </c>
      <c r="G115" s="10">
        <v>0</v>
      </c>
      <c r="H115" s="1">
        <f t="shared" si="8"/>
        <v>240.04440944881893</v>
      </c>
      <c r="I115" s="1">
        <f t="shared" si="11"/>
        <v>-1.2480539932508394</v>
      </c>
      <c r="K115" s="1">
        <v>200</v>
      </c>
      <c r="L115" s="1">
        <v>280.5</v>
      </c>
      <c r="N115" s="1">
        <f t="shared" si="9"/>
        <v>182.50731158605177</v>
      </c>
      <c r="O115" s="1">
        <f t="shared" si="10"/>
        <v>1.9082564679415197</v>
      </c>
      <c r="AE115">
        <f t="shared" si="6"/>
        <v>1.1655338484569857</v>
      </c>
      <c r="AF115">
        <f t="shared" si="7"/>
        <v>2.6870725767043422</v>
      </c>
    </row>
    <row r="116" spans="1:32" x14ac:dyDescent="0.25">
      <c r="A116">
        <v>111</v>
      </c>
      <c r="B116" s="1">
        <v>277.88</v>
      </c>
      <c r="C116" s="1">
        <v>275.75</v>
      </c>
      <c r="E116" s="1">
        <v>134.38999999999999</v>
      </c>
      <c r="F116" s="1">
        <v>284</v>
      </c>
      <c r="G116" s="10">
        <v>0</v>
      </c>
      <c r="H116" s="1">
        <f t="shared" si="8"/>
        <v>241.84413948256471</v>
      </c>
      <c r="I116" s="1">
        <f t="shared" si="11"/>
        <v>-0.9043869516310461</v>
      </c>
      <c r="K116" s="1">
        <v>202.43</v>
      </c>
      <c r="L116" s="1">
        <v>281</v>
      </c>
      <c r="N116" s="1">
        <f t="shared" si="9"/>
        <v>180.30965129358833</v>
      </c>
      <c r="O116" s="1">
        <f t="shared" si="10"/>
        <v>1.4560629921259967</v>
      </c>
      <c r="AE116">
        <f t="shared" si="6"/>
        <v>0.74398570743753678</v>
      </c>
      <c r="AF116">
        <f t="shared" si="7"/>
        <v>4.3740490724713919</v>
      </c>
    </row>
    <row r="117" spans="1:32" x14ac:dyDescent="0.25">
      <c r="A117">
        <v>112</v>
      </c>
      <c r="B117" s="1">
        <v>277.88</v>
      </c>
      <c r="C117" s="1">
        <v>275.75</v>
      </c>
      <c r="E117" s="1">
        <v>133.76</v>
      </c>
      <c r="F117" s="1">
        <v>283.76</v>
      </c>
      <c r="G117" s="10">
        <v>0</v>
      </c>
      <c r="H117" s="1">
        <f t="shared" si="8"/>
        <v>242.41390326209228</v>
      </c>
      <c r="I117" s="1">
        <f t="shared" si="11"/>
        <v>-0.68733408323958678</v>
      </c>
      <c r="K117" s="1">
        <v>206.5</v>
      </c>
      <c r="L117" s="1">
        <v>280.5</v>
      </c>
      <c r="N117" s="1">
        <f t="shared" si="9"/>
        <v>176.62879640044997</v>
      </c>
      <c r="O117" s="1">
        <f t="shared" si="10"/>
        <v>1.9082564679415197</v>
      </c>
      <c r="AE117">
        <f t="shared" si="6"/>
        <v>3.619852724196301</v>
      </c>
      <c r="AF117">
        <f t="shared" si="7"/>
        <v>6.1519333705674555</v>
      </c>
    </row>
    <row r="118" spans="1:32" x14ac:dyDescent="0.25">
      <c r="A118">
        <v>113</v>
      </c>
      <c r="B118" s="1">
        <v>277.88</v>
      </c>
      <c r="C118" s="1">
        <v>275.75</v>
      </c>
      <c r="E118" s="1">
        <v>133.4</v>
      </c>
      <c r="F118" s="1">
        <v>284.91000000000003</v>
      </c>
      <c r="G118" s="10">
        <v>0</v>
      </c>
      <c r="H118" s="1">
        <f t="shared" si="8"/>
        <v>242.73948256467943</v>
      </c>
      <c r="I118" s="1">
        <f t="shared" si="11"/>
        <v>-1.7273790776153206</v>
      </c>
      <c r="K118" s="1">
        <v>210.44</v>
      </c>
      <c r="L118" s="1">
        <v>280.07</v>
      </c>
      <c r="N118" s="1">
        <f t="shared" si="9"/>
        <v>173.06551181102367</v>
      </c>
      <c r="O118" s="1">
        <f t="shared" si="10"/>
        <v>2.2971428571428758</v>
      </c>
      <c r="AE118">
        <f t="shared" si="6"/>
        <v>1.3479064993601517</v>
      </c>
      <c r="AF118">
        <f t="shared" si="7"/>
        <v>4.4119599727539294</v>
      </c>
    </row>
    <row r="119" spans="1:32" x14ac:dyDescent="0.25">
      <c r="A119">
        <v>114</v>
      </c>
      <c r="B119" s="1">
        <v>277.88</v>
      </c>
      <c r="C119" s="1">
        <v>275.75</v>
      </c>
      <c r="E119" s="1">
        <v>131.44999999999999</v>
      </c>
      <c r="F119" s="1">
        <v>284.08999999999997</v>
      </c>
      <c r="G119" s="10">
        <v>0</v>
      </c>
      <c r="H119" s="1">
        <f t="shared" si="8"/>
        <v>244.50303712035998</v>
      </c>
      <c r="I119" s="1">
        <f t="shared" si="11"/>
        <v>-0.98578177727781757</v>
      </c>
      <c r="K119" s="1">
        <v>213.62</v>
      </c>
      <c r="L119" s="1">
        <v>280.49</v>
      </c>
      <c r="N119" s="1">
        <f t="shared" si="9"/>
        <v>170.18956130483693</v>
      </c>
      <c r="O119" s="1">
        <f t="shared" si="10"/>
        <v>1.9173003374578219</v>
      </c>
      <c r="AE119">
        <f t="shared" si="6"/>
        <v>2.3463879728112582</v>
      </c>
      <c r="AF119">
        <f t="shared" si="7"/>
        <v>4.4119599727539294</v>
      </c>
    </row>
    <row r="120" spans="1:32" x14ac:dyDescent="0.25">
      <c r="A120">
        <v>115</v>
      </c>
      <c r="B120" s="1">
        <v>277.89</v>
      </c>
      <c r="C120" s="1">
        <v>275.68</v>
      </c>
      <c r="E120" s="1">
        <v>130.5</v>
      </c>
      <c r="F120" s="1">
        <v>284.5</v>
      </c>
      <c r="G120" s="10">
        <v>0</v>
      </c>
      <c r="H120" s="1">
        <f t="shared" si="8"/>
        <v>245.36220472440948</v>
      </c>
      <c r="I120" s="1">
        <f t="shared" si="11"/>
        <v>-1.3565804274465691</v>
      </c>
      <c r="K120" s="1">
        <v>213.62</v>
      </c>
      <c r="L120" s="1">
        <v>280.49</v>
      </c>
      <c r="N120" s="1">
        <f t="shared" si="9"/>
        <v>170.18956130483693</v>
      </c>
      <c r="O120" s="1">
        <f t="shared" si="10"/>
        <v>1.9173003374578219</v>
      </c>
      <c r="AE120">
        <f t="shared" si="6"/>
        <v>1.1655338484569857</v>
      </c>
      <c r="AF120">
        <f t="shared" si="7"/>
        <v>4.3740490724713919</v>
      </c>
    </row>
    <row r="121" spans="1:32" x14ac:dyDescent="0.25">
      <c r="A121">
        <v>116</v>
      </c>
      <c r="B121" s="1">
        <v>277.88</v>
      </c>
      <c r="C121" s="1">
        <v>275.75</v>
      </c>
      <c r="E121" s="1">
        <v>128.5</v>
      </c>
      <c r="F121" s="1">
        <v>284</v>
      </c>
      <c r="G121" s="10">
        <v>0</v>
      </c>
      <c r="H121" s="1">
        <f t="shared" si="8"/>
        <v>247.17097862767156</v>
      </c>
      <c r="I121" s="1">
        <f t="shared" si="11"/>
        <v>-0.9043869516310461</v>
      </c>
      <c r="K121" s="1">
        <v>214</v>
      </c>
      <c r="L121" s="1">
        <v>280.5</v>
      </c>
      <c r="N121" s="1">
        <f t="shared" si="9"/>
        <v>169.84589426321713</v>
      </c>
      <c r="O121" s="1">
        <f t="shared" si="10"/>
        <v>1.9082564679415197</v>
      </c>
      <c r="AE121">
        <f t="shared" si="6"/>
        <v>2.3463879728112582</v>
      </c>
      <c r="AF121">
        <f t="shared" si="7"/>
        <v>4.4119599727539294</v>
      </c>
    </row>
    <row r="122" spans="1:32" x14ac:dyDescent="0.25">
      <c r="A122">
        <v>117</v>
      </c>
      <c r="B122" s="1">
        <v>277.88</v>
      </c>
      <c r="C122" s="1">
        <v>275.75</v>
      </c>
      <c r="E122" s="1">
        <v>128.5</v>
      </c>
      <c r="F122" s="1">
        <v>284.5</v>
      </c>
      <c r="G122" s="10">
        <v>0</v>
      </c>
      <c r="H122" s="1">
        <f t="shared" si="8"/>
        <v>247.17097862767156</v>
      </c>
      <c r="I122" s="1">
        <f t="shared" si="11"/>
        <v>-1.3565804274465691</v>
      </c>
      <c r="K122" s="1">
        <v>213.62</v>
      </c>
      <c r="L122" s="1">
        <v>280.49</v>
      </c>
      <c r="N122" s="1">
        <f t="shared" si="9"/>
        <v>170.18956130483693</v>
      </c>
      <c r="O122" s="1">
        <f t="shared" si="10"/>
        <v>1.9173003374578219</v>
      </c>
      <c r="AE122">
        <f t="shared" si="6"/>
        <v>2.3463879728112582</v>
      </c>
      <c r="AF122">
        <f t="shared" si="7"/>
        <v>4.3740490724713919</v>
      </c>
    </row>
    <row r="123" spans="1:32" x14ac:dyDescent="0.25">
      <c r="A123">
        <v>118</v>
      </c>
      <c r="B123" s="1">
        <v>277.5</v>
      </c>
      <c r="C123" s="1">
        <v>275.5</v>
      </c>
      <c r="E123" s="1">
        <v>126.5</v>
      </c>
      <c r="F123" s="1">
        <v>284.5</v>
      </c>
      <c r="G123" s="10">
        <v>0</v>
      </c>
      <c r="H123" s="1">
        <f t="shared" si="8"/>
        <v>248.97975253093367</v>
      </c>
      <c r="I123" s="1">
        <f t="shared" si="11"/>
        <v>-1.3565804274465691</v>
      </c>
      <c r="K123" s="1">
        <v>214.17</v>
      </c>
      <c r="L123" s="1">
        <v>280.5</v>
      </c>
      <c r="N123" s="1">
        <f t="shared" si="9"/>
        <v>169.69214848143986</v>
      </c>
      <c r="O123" s="1">
        <f t="shared" si="10"/>
        <v>1.9082564679415197</v>
      </c>
      <c r="AE123">
        <f t="shared" si="6"/>
        <v>2.6906458950723664</v>
      </c>
      <c r="AF123">
        <f t="shared" si="7"/>
        <v>6.4699834473786897</v>
      </c>
    </row>
    <row r="124" spans="1:32" x14ac:dyDescent="0.25">
      <c r="A124">
        <v>119</v>
      </c>
      <c r="B124" s="1">
        <v>277.5</v>
      </c>
      <c r="C124" s="1">
        <v>275.5</v>
      </c>
      <c r="E124" s="1">
        <v>124.37</v>
      </c>
      <c r="F124" s="1">
        <v>284.62</v>
      </c>
      <c r="G124" s="10">
        <v>0</v>
      </c>
      <c r="H124" s="1">
        <f t="shared" si="8"/>
        <v>250.90609673790777</v>
      </c>
      <c r="I124" s="1">
        <f t="shared" si="11"/>
        <v>-1.4651068616422989</v>
      </c>
      <c r="K124" s="1">
        <v>214.5</v>
      </c>
      <c r="L124" s="1">
        <v>280</v>
      </c>
      <c r="N124" s="1">
        <f t="shared" si="9"/>
        <v>169.3937007874016</v>
      </c>
      <c r="O124" s="1">
        <f t="shared" si="10"/>
        <v>2.3604499437570428</v>
      </c>
      <c r="AE124">
        <f t="shared" si="6"/>
        <v>3.9361999763057791</v>
      </c>
      <c r="AF124">
        <f t="shared" si="7"/>
        <v>8.9748757014262335</v>
      </c>
    </row>
    <row r="125" spans="1:32" x14ac:dyDescent="0.25">
      <c r="A125">
        <v>120</v>
      </c>
      <c r="B125" s="1">
        <v>277.42</v>
      </c>
      <c r="C125" s="1">
        <v>275.7</v>
      </c>
      <c r="E125" s="1">
        <v>120.86</v>
      </c>
      <c r="F125" s="1">
        <v>285</v>
      </c>
      <c r="G125" s="10">
        <v>0</v>
      </c>
      <c r="H125" s="1">
        <f t="shared" si="8"/>
        <v>254.08049493813274</v>
      </c>
      <c r="I125" s="1">
        <f t="shared" si="11"/>
        <v>-1.8087739032620922</v>
      </c>
      <c r="K125" s="1">
        <v>215</v>
      </c>
      <c r="L125" s="1">
        <v>279.5</v>
      </c>
      <c r="N125" s="1">
        <f t="shared" si="9"/>
        <v>168.94150731158609</v>
      </c>
      <c r="O125" s="1">
        <f t="shared" si="10"/>
        <v>2.8126434195725656</v>
      </c>
      <c r="AE125">
        <f t="shared" si="6"/>
        <v>2.6906458950723664</v>
      </c>
      <c r="AF125">
        <f t="shared" si="7"/>
        <v>5.5825347519189883</v>
      </c>
    </row>
    <row r="126" spans="1:32" x14ac:dyDescent="0.25">
      <c r="A126">
        <v>121</v>
      </c>
      <c r="B126" s="1">
        <v>277.42</v>
      </c>
      <c r="C126" s="1">
        <v>275.7</v>
      </c>
      <c r="E126" s="1">
        <v>119.37</v>
      </c>
      <c r="F126" s="1">
        <v>284.62</v>
      </c>
      <c r="G126" s="10">
        <v>0</v>
      </c>
      <c r="H126" s="1">
        <f t="shared" si="8"/>
        <v>255.428031496063</v>
      </c>
      <c r="I126" s="1">
        <f t="shared" si="11"/>
        <v>-1.4651068616422989</v>
      </c>
      <c r="K126" s="1">
        <v>216.84</v>
      </c>
      <c r="L126" s="1">
        <v>280.2</v>
      </c>
      <c r="N126" s="1">
        <f t="shared" si="9"/>
        <v>167.27743532058494</v>
      </c>
      <c r="O126" s="1">
        <f t="shared" si="10"/>
        <v>2.1795725534308437</v>
      </c>
      <c r="AE126">
        <f t="shared" si="6"/>
        <v>5.9349698589405477</v>
      </c>
      <c r="AF126">
        <f t="shared" si="7"/>
        <v>8.9748757014262335</v>
      </c>
    </row>
    <row r="127" spans="1:32" x14ac:dyDescent="0.25">
      <c r="A127">
        <v>122</v>
      </c>
      <c r="B127" s="1">
        <v>277.42</v>
      </c>
      <c r="C127" s="1">
        <v>275.7</v>
      </c>
      <c r="E127" s="1">
        <v>117.88</v>
      </c>
      <c r="F127" s="1">
        <v>285.5</v>
      </c>
      <c r="G127" s="10">
        <v>0</v>
      </c>
      <c r="H127" s="1">
        <f t="shared" si="8"/>
        <v>256.77556805399331</v>
      </c>
      <c r="I127" s="1">
        <f t="shared" si="11"/>
        <v>-2.2609673790776155</v>
      </c>
      <c r="K127" s="1">
        <v>220</v>
      </c>
      <c r="L127" s="1">
        <v>279.5</v>
      </c>
      <c r="N127" s="1">
        <f t="shared" si="9"/>
        <v>164.41957255343084</v>
      </c>
      <c r="O127" s="1">
        <f t="shared" si="10"/>
        <v>2.8126434195725656</v>
      </c>
      <c r="AE127">
        <f t="shared" si="6"/>
        <v>4.2657974636993936</v>
      </c>
      <c r="AF127">
        <f t="shared" si="7"/>
        <v>8.9748757014262335</v>
      </c>
    </row>
    <row r="128" spans="1:32" x14ac:dyDescent="0.25">
      <c r="A128">
        <v>123</v>
      </c>
      <c r="B128" s="1">
        <v>277.42</v>
      </c>
      <c r="C128" s="1">
        <v>275.7</v>
      </c>
      <c r="E128" s="1">
        <v>116.45</v>
      </c>
      <c r="F128" s="1">
        <v>285.08999999999997</v>
      </c>
      <c r="G128" s="10">
        <v>0</v>
      </c>
      <c r="H128" s="1">
        <f t="shared" si="8"/>
        <v>258.06884139482565</v>
      </c>
      <c r="I128" s="1">
        <f t="shared" si="11"/>
        <v>-1.8901687289088638</v>
      </c>
      <c r="K128" s="1">
        <v>222.5</v>
      </c>
      <c r="L128" s="1">
        <v>279.5</v>
      </c>
      <c r="N128" s="1">
        <f t="shared" si="9"/>
        <v>162.15860517435323</v>
      </c>
      <c r="O128" s="1">
        <f t="shared" si="10"/>
        <v>2.8126434195725656</v>
      </c>
      <c r="AE128">
        <f t="shared" si="6"/>
        <v>5.890986674072316</v>
      </c>
      <c r="AF128">
        <f t="shared" si="7"/>
        <v>8.9748757014262335</v>
      </c>
    </row>
    <row r="129" spans="1:32" x14ac:dyDescent="0.25">
      <c r="A129">
        <v>124</v>
      </c>
      <c r="B129" s="1">
        <v>277.42</v>
      </c>
      <c r="C129" s="1">
        <v>275.7</v>
      </c>
      <c r="E129" s="1">
        <v>112.61</v>
      </c>
      <c r="F129" s="1">
        <v>285.49</v>
      </c>
      <c r="G129" s="10">
        <v>0</v>
      </c>
      <c r="H129" s="1">
        <f t="shared" si="8"/>
        <v>261.54168728908888</v>
      </c>
      <c r="I129" s="1">
        <f t="shared" si="11"/>
        <v>-2.2519235095613128</v>
      </c>
      <c r="K129" s="1">
        <v>226.5</v>
      </c>
      <c r="L129" s="1">
        <v>279.5</v>
      </c>
      <c r="N129" s="1">
        <f t="shared" si="9"/>
        <v>158.54105736782904</v>
      </c>
      <c r="O129" s="1">
        <f t="shared" si="10"/>
        <v>2.8126434195725656</v>
      </c>
      <c r="AE129">
        <f t="shared" si="6"/>
        <v>7.8791255321156379</v>
      </c>
      <c r="AF129">
        <f t="shared" si="7"/>
        <v>8.9748757014262335</v>
      </c>
    </row>
    <row r="130" spans="1:32" x14ac:dyDescent="0.25">
      <c r="A130">
        <v>125</v>
      </c>
      <c r="B130" s="1">
        <v>277.5</v>
      </c>
      <c r="C130" s="1">
        <v>276.5</v>
      </c>
      <c r="E130" s="1">
        <v>109.4</v>
      </c>
      <c r="F130" s="1">
        <v>285.91000000000003</v>
      </c>
      <c r="G130" s="10">
        <v>0</v>
      </c>
      <c r="H130" s="1">
        <f t="shared" si="8"/>
        <v>264.44476940382458</v>
      </c>
      <c r="I130" s="1">
        <f t="shared" si="11"/>
        <v>-2.6317660292463669</v>
      </c>
      <c r="K130" s="1">
        <v>226.5</v>
      </c>
      <c r="L130" s="1">
        <v>279.5</v>
      </c>
      <c r="N130" s="1">
        <f t="shared" si="9"/>
        <v>158.54105736782904</v>
      </c>
      <c r="O130" s="1">
        <f t="shared" si="10"/>
        <v>2.8126434195725656</v>
      </c>
      <c r="AE130">
        <f t="shared" si="6"/>
        <v>8.3426976207155636</v>
      </c>
      <c r="AF130">
        <f t="shared" si="7"/>
        <v>8.9748757014262335</v>
      </c>
    </row>
    <row r="131" spans="1:32" x14ac:dyDescent="0.25">
      <c r="A131">
        <v>126</v>
      </c>
      <c r="B131" s="1">
        <v>277.42</v>
      </c>
      <c r="C131" s="1">
        <v>275.7</v>
      </c>
      <c r="E131" s="1">
        <v>109</v>
      </c>
      <c r="F131" s="1">
        <v>286</v>
      </c>
      <c r="G131" s="10">
        <v>0</v>
      </c>
      <c r="H131" s="1">
        <f t="shared" si="8"/>
        <v>264.80652418447698</v>
      </c>
      <c r="I131" s="1">
        <f t="shared" si="11"/>
        <v>-2.7131608548931383</v>
      </c>
      <c r="K131" s="1">
        <v>226.5</v>
      </c>
      <c r="L131" s="1">
        <v>279.5</v>
      </c>
      <c r="N131" s="1">
        <f t="shared" si="9"/>
        <v>158.54105736782904</v>
      </c>
      <c r="O131" s="1">
        <f t="shared" si="10"/>
        <v>2.8126434195725656</v>
      </c>
      <c r="AE131">
        <f t="shared" si="6"/>
        <v>7.6773466546807914</v>
      </c>
      <c r="AF131">
        <f t="shared" si="7"/>
        <v>8.9748757014262335</v>
      </c>
    </row>
    <row r="132" spans="1:32" x14ac:dyDescent="0.25">
      <c r="A132">
        <v>127</v>
      </c>
      <c r="B132" s="1">
        <v>277.42</v>
      </c>
      <c r="C132" s="1">
        <v>275.7</v>
      </c>
      <c r="E132" s="1">
        <v>107.86</v>
      </c>
      <c r="F132" s="1">
        <v>285.87</v>
      </c>
      <c r="G132" s="10">
        <v>0</v>
      </c>
      <c r="H132" s="1">
        <f t="shared" si="8"/>
        <v>265.83752530933634</v>
      </c>
      <c r="I132" s="1">
        <f t="shared" si="11"/>
        <v>-2.5955905511811066</v>
      </c>
      <c r="K132" s="1">
        <v>226.5</v>
      </c>
      <c r="L132" s="1">
        <v>279.5</v>
      </c>
      <c r="N132" s="1">
        <f t="shared" si="9"/>
        <v>158.54105736782904</v>
      </c>
      <c r="O132" s="1">
        <f t="shared" si="10"/>
        <v>2.8126434195725656</v>
      </c>
      <c r="AE132">
        <f t="shared" si="6"/>
        <v>7.6773466546807914</v>
      </c>
      <c r="AF132">
        <f t="shared" si="7"/>
        <v>6.4699834473786897</v>
      </c>
    </row>
    <row r="133" spans="1:32" x14ac:dyDescent="0.25">
      <c r="A133">
        <v>128</v>
      </c>
      <c r="B133" s="1">
        <v>277.42</v>
      </c>
      <c r="C133" s="1">
        <v>275.7</v>
      </c>
      <c r="E133" s="1">
        <v>107.86</v>
      </c>
      <c r="F133" s="1">
        <v>285.87</v>
      </c>
      <c r="G133" s="10">
        <v>0</v>
      </c>
      <c r="H133" s="1">
        <f t="shared" si="8"/>
        <v>265.83752530933634</v>
      </c>
      <c r="I133" s="1">
        <f t="shared" si="11"/>
        <v>-2.5955905511811066</v>
      </c>
      <c r="K133" s="1">
        <v>226.58</v>
      </c>
      <c r="L133" s="1">
        <v>280</v>
      </c>
      <c r="N133" s="1">
        <f t="shared" si="9"/>
        <v>158.46870641169855</v>
      </c>
      <c r="O133" s="1">
        <f t="shared" si="10"/>
        <v>2.3604499437570428</v>
      </c>
      <c r="AE133">
        <f t="shared" ref="AE133:AE177" si="12">(I134-$S$61)^2</f>
        <v>7.6773466546807914</v>
      </c>
      <c r="AF133">
        <f t="shared" ref="AF133:AF165" si="13">(O134-$S$66)^2</f>
        <v>8.9748757014262335</v>
      </c>
    </row>
    <row r="134" spans="1:32" x14ac:dyDescent="0.25">
      <c r="A134">
        <v>129</v>
      </c>
      <c r="B134" s="1">
        <v>277.42</v>
      </c>
      <c r="C134" s="1">
        <v>275.7</v>
      </c>
      <c r="E134" s="1">
        <v>107.86</v>
      </c>
      <c r="F134" s="1">
        <v>285.87</v>
      </c>
      <c r="G134" s="10">
        <v>0</v>
      </c>
      <c r="H134" s="1">
        <f t="shared" ref="H134:H178" si="14">$P$2*E134+$P$3</f>
        <v>265.83752530933634</v>
      </c>
      <c r="I134" s="1">
        <f t="shared" si="11"/>
        <v>-2.5955905511811066</v>
      </c>
      <c r="K134" s="1">
        <v>227</v>
      </c>
      <c r="L134" s="1">
        <v>279.5</v>
      </c>
      <c r="N134" s="1">
        <f t="shared" ref="N134:N166" si="15">$P$2*K134+$P$3</f>
        <v>158.08886389201353</v>
      </c>
      <c r="O134" s="1">
        <f t="shared" ref="O134:O166" si="16">(L134-$L$90)*$P$2</f>
        <v>2.8126434195725656</v>
      </c>
      <c r="AE134">
        <f t="shared" si="12"/>
        <v>7.6773466546807914</v>
      </c>
      <c r="AF134">
        <f t="shared" si="13"/>
        <v>8.9748757014262335</v>
      </c>
    </row>
    <row r="135" spans="1:32" x14ac:dyDescent="0.25">
      <c r="A135">
        <v>130</v>
      </c>
      <c r="B135" s="1">
        <v>277.42</v>
      </c>
      <c r="C135" s="1">
        <v>275.7</v>
      </c>
      <c r="E135" s="1">
        <v>107.86</v>
      </c>
      <c r="F135" s="1">
        <v>285.87</v>
      </c>
      <c r="G135" s="10">
        <v>0</v>
      </c>
      <c r="H135" s="1">
        <f t="shared" si="14"/>
        <v>265.83752530933634</v>
      </c>
      <c r="I135" s="1">
        <f t="shared" ref="I135:I178" si="17">(F135-$F$86)*$P$2</f>
        <v>-2.5955905511811066</v>
      </c>
      <c r="K135" s="1">
        <v>227</v>
      </c>
      <c r="L135" s="1">
        <v>279.5</v>
      </c>
      <c r="N135" s="1">
        <f t="shared" si="15"/>
        <v>158.08886389201353</v>
      </c>
      <c r="O135" s="1">
        <f t="shared" si="16"/>
        <v>2.8126434195725656</v>
      </c>
      <c r="AE135">
        <f t="shared" si="12"/>
        <v>8.3426976207155636</v>
      </c>
      <c r="AF135">
        <f t="shared" si="13"/>
        <v>8.9748757014262335</v>
      </c>
    </row>
    <row r="136" spans="1:32" x14ac:dyDescent="0.25">
      <c r="A136">
        <v>131</v>
      </c>
      <c r="B136" s="1">
        <v>277.42</v>
      </c>
      <c r="C136" s="1">
        <v>275.7</v>
      </c>
      <c r="E136" s="1">
        <v>108</v>
      </c>
      <c r="F136" s="1">
        <v>286</v>
      </c>
      <c r="G136" s="10">
        <v>0</v>
      </c>
      <c r="H136" s="1">
        <f t="shared" si="14"/>
        <v>265.710911136108</v>
      </c>
      <c r="I136" s="1">
        <f t="shared" si="17"/>
        <v>-2.7131608548931383</v>
      </c>
      <c r="K136" s="1">
        <v>229.5</v>
      </c>
      <c r="L136" s="1">
        <v>279.5</v>
      </c>
      <c r="N136" s="1">
        <f t="shared" si="15"/>
        <v>155.82789651293592</v>
      </c>
      <c r="O136" s="1">
        <f t="shared" si="16"/>
        <v>2.8126434195725656</v>
      </c>
      <c r="AE136">
        <f t="shared" si="12"/>
        <v>5.9349698589405477</v>
      </c>
      <c r="AF136">
        <f t="shared" si="13"/>
        <v>8.9748757014262335</v>
      </c>
    </row>
    <row r="137" spans="1:32" x14ac:dyDescent="0.25">
      <c r="A137">
        <v>132</v>
      </c>
      <c r="B137" s="1">
        <v>277.42</v>
      </c>
      <c r="C137" s="1">
        <v>275.7</v>
      </c>
      <c r="E137" s="1">
        <v>105</v>
      </c>
      <c r="F137" s="1">
        <v>285.5</v>
      </c>
      <c r="G137" s="10">
        <v>0</v>
      </c>
      <c r="H137" s="1">
        <f t="shared" si="14"/>
        <v>268.42407199100114</v>
      </c>
      <c r="I137" s="1">
        <f t="shared" si="17"/>
        <v>-2.2609673790776155</v>
      </c>
      <c r="K137" s="1">
        <v>233.03</v>
      </c>
      <c r="L137" s="1">
        <v>279.5</v>
      </c>
      <c r="N137" s="1">
        <f t="shared" si="15"/>
        <v>152.63541057367831</v>
      </c>
      <c r="O137" s="1">
        <f t="shared" si="16"/>
        <v>2.8126434195725656</v>
      </c>
      <c r="AE137">
        <f t="shared" si="12"/>
        <v>8.3426976207155636</v>
      </c>
      <c r="AF137">
        <f t="shared" si="13"/>
        <v>11.517470842612877</v>
      </c>
    </row>
    <row r="138" spans="1:32" x14ac:dyDescent="0.25">
      <c r="A138">
        <v>133</v>
      </c>
      <c r="B138" s="1">
        <v>277.42</v>
      </c>
      <c r="C138" s="1">
        <v>275.7</v>
      </c>
      <c r="E138" s="1">
        <v>105</v>
      </c>
      <c r="F138" s="1">
        <v>286</v>
      </c>
      <c r="G138" s="10">
        <v>0</v>
      </c>
      <c r="H138" s="1">
        <f t="shared" si="14"/>
        <v>268.42407199100114</v>
      </c>
      <c r="I138" s="1">
        <f t="shared" si="17"/>
        <v>-2.7131608548931383</v>
      </c>
      <c r="K138" s="1">
        <v>236.94</v>
      </c>
      <c r="L138" s="1">
        <v>279.06</v>
      </c>
      <c r="N138" s="1">
        <f t="shared" si="15"/>
        <v>149.09925759280094</v>
      </c>
      <c r="O138" s="1">
        <f t="shared" si="16"/>
        <v>3.2105736782902241</v>
      </c>
      <c r="AE138">
        <f t="shared" si="12"/>
        <v>5.9349698589405477</v>
      </c>
      <c r="AF138">
        <f t="shared" si="13"/>
        <v>15.495025468307318</v>
      </c>
    </row>
    <row r="139" spans="1:32" x14ac:dyDescent="0.25">
      <c r="A139">
        <v>134</v>
      </c>
      <c r="B139" s="1">
        <v>277.42</v>
      </c>
      <c r="C139" s="1">
        <v>275.7</v>
      </c>
      <c r="E139" s="1">
        <v>104</v>
      </c>
      <c r="F139" s="1">
        <v>285.5</v>
      </c>
      <c r="G139" s="10">
        <v>0</v>
      </c>
      <c r="H139" s="1">
        <f t="shared" si="14"/>
        <v>269.32845894263221</v>
      </c>
      <c r="I139" s="1">
        <f t="shared" si="17"/>
        <v>-2.2609673790776155</v>
      </c>
      <c r="K139" s="1">
        <v>240.16</v>
      </c>
      <c r="L139" s="1">
        <v>278.45999999999998</v>
      </c>
      <c r="N139" s="1">
        <f t="shared" si="15"/>
        <v>146.18713160854895</v>
      </c>
      <c r="O139" s="1">
        <f t="shared" si="16"/>
        <v>3.753205849268872</v>
      </c>
      <c r="AE139">
        <f t="shared" si="12"/>
        <v>8.3426976207155636</v>
      </c>
      <c r="AF139">
        <f t="shared" si="13"/>
        <v>15.21153384694207</v>
      </c>
    </row>
    <row r="140" spans="1:32" x14ac:dyDescent="0.25">
      <c r="A140">
        <v>135</v>
      </c>
      <c r="B140" s="1">
        <v>277.42</v>
      </c>
      <c r="C140" s="1">
        <v>275.7</v>
      </c>
      <c r="E140" s="1">
        <v>103.5</v>
      </c>
      <c r="F140" s="1">
        <v>286</v>
      </c>
      <c r="G140" s="10">
        <v>0</v>
      </c>
      <c r="H140" s="1">
        <f t="shared" si="14"/>
        <v>269.78065241844774</v>
      </c>
      <c r="I140" s="1">
        <f t="shared" si="17"/>
        <v>-2.7131608548931383</v>
      </c>
      <c r="K140" s="1">
        <v>244</v>
      </c>
      <c r="L140" s="1">
        <v>278.5</v>
      </c>
      <c r="N140" s="1">
        <f t="shared" si="15"/>
        <v>142.71428571428575</v>
      </c>
      <c r="O140" s="1">
        <f t="shared" si="16"/>
        <v>3.7170303712036117</v>
      </c>
      <c r="AE140">
        <f t="shared" si="12"/>
        <v>5.9349698589405477</v>
      </c>
      <c r="AF140">
        <f t="shared" si="13"/>
        <v>15.21153384694207</v>
      </c>
    </row>
    <row r="141" spans="1:32" x14ac:dyDescent="0.25">
      <c r="A141">
        <v>136</v>
      </c>
      <c r="B141" s="1">
        <v>277.42</v>
      </c>
      <c r="C141" s="1">
        <v>275.7</v>
      </c>
      <c r="E141" s="1">
        <v>101.97</v>
      </c>
      <c r="F141" s="1">
        <v>285.5</v>
      </c>
      <c r="G141" s="10">
        <v>0</v>
      </c>
      <c r="H141" s="1">
        <f t="shared" si="14"/>
        <v>271.16436445444322</v>
      </c>
      <c r="I141" s="1">
        <f t="shared" si="17"/>
        <v>-2.2609673790776155</v>
      </c>
      <c r="K141" s="1">
        <v>243.5</v>
      </c>
      <c r="L141" s="1">
        <v>278.5</v>
      </c>
      <c r="N141" s="1">
        <f t="shared" si="15"/>
        <v>143.16647919010126</v>
      </c>
      <c r="O141" s="1">
        <f t="shared" si="16"/>
        <v>3.7170303712036117</v>
      </c>
      <c r="AE141">
        <f t="shared" si="12"/>
        <v>9.0356941393802153</v>
      </c>
      <c r="AF141">
        <f t="shared" si="13"/>
        <v>11.88872583461403</v>
      </c>
    </row>
    <row r="142" spans="1:32" x14ac:dyDescent="0.25">
      <c r="A142">
        <v>137</v>
      </c>
      <c r="B142" s="1">
        <v>277.42</v>
      </c>
      <c r="C142" s="1">
        <v>275.7</v>
      </c>
      <c r="E142" s="1">
        <v>99</v>
      </c>
      <c r="F142" s="1">
        <v>286.13</v>
      </c>
      <c r="G142" s="10">
        <v>0</v>
      </c>
      <c r="H142" s="1">
        <f t="shared" si="14"/>
        <v>273.85039370078744</v>
      </c>
      <c r="I142" s="1">
        <f t="shared" si="17"/>
        <v>-2.83073115860517</v>
      </c>
      <c r="K142" s="1">
        <v>244.11</v>
      </c>
      <c r="L142" s="1">
        <v>279</v>
      </c>
      <c r="N142" s="1">
        <f t="shared" si="15"/>
        <v>142.61480314960633</v>
      </c>
      <c r="O142" s="1">
        <f t="shared" si="16"/>
        <v>3.2648368953880889</v>
      </c>
      <c r="AE142">
        <f t="shared" si="12"/>
        <v>5.9349698589405477</v>
      </c>
      <c r="AF142">
        <f t="shared" si="13"/>
        <v>11.88872583461403</v>
      </c>
    </row>
    <row r="143" spans="1:32" x14ac:dyDescent="0.25">
      <c r="A143">
        <v>138</v>
      </c>
      <c r="B143" s="1">
        <v>277.42</v>
      </c>
      <c r="C143" s="1">
        <v>275.7</v>
      </c>
      <c r="E143" s="1">
        <v>96</v>
      </c>
      <c r="F143" s="1">
        <v>285.5</v>
      </c>
      <c r="G143" s="10">
        <v>0</v>
      </c>
      <c r="H143" s="1">
        <f t="shared" si="14"/>
        <v>276.56355455568058</v>
      </c>
      <c r="I143" s="1">
        <f t="shared" si="17"/>
        <v>-2.2609673790776155</v>
      </c>
      <c r="K143" s="1">
        <v>243.76</v>
      </c>
      <c r="L143" s="1">
        <v>279</v>
      </c>
      <c r="N143" s="1">
        <f t="shared" si="15"/>
        <v>142.9313385826772</v>
      </c>
      <c r="O143" s="1">
        <f t="shared" si="16"/>
        <v>3.2648368953880889</v>
      </c>
      <c r="AE143">
        <f t="shared" si="12"/>
        <v>11.159383261630827</v>
      </c>
      <c r="AF143">
        <f t="shared" si="13"/>
        <v>12.584655011296052</v>
      </c>
    </row>
    <row r="144" spans="1:32" x14ac:dyDescent="0.25">
      <c r="A144">
        <v>139</v>
      </c>
      <c r="B144" s="1">
        <v>277.42</v>
      </c>
      <c r="C144" s="1">
        <v>275.7</v>
      </c>
      <c r="E144" s="1">
        <v>94.5</v>
      </c>
      <c r="F144" s="1">
        <v>286.5</v>
      </c>
      <c r="G144" s="10">
        <v>0</v>
      </c>
      <c r="H144" s="1">
        <f t="shared" si="14"/>
        <v>277.92013498312713</v>
      </c>
      <c r="I144" s="1">
        <f t="shared" si="17"/>
        <v>-3.1653543307086611</v>
      </c>
      <c r="K144" s="1">
        <v>243.68</v>
      </c>
      <c r="L144" s="1">
        <v>278.89</v>
      </c>
      <c r="N144" s="1">
        <f t="shared" si="15"/>
        <v>143.00368953880766</v>
      </c>
      <c r="O144" s="1">
        <f t="shared" si="16"/>
        <v>3.3643194600675161</v>
      </c>
      <c r="AE144">
        <f t="shared" si="12"/>
        <v>13.507017718498647</v>
      </c>
      <c r="AF144">
        <f t="shared" si="13"/>
        <v>15.21153384694207</v>
      </c>
    </row>
    <row r="145" spans="1:32" x14ac:dyDescent="0.25">
      <c r="A145">
        <v>140</v>
      </c>
      <c r="B145" s="1">
        <v>277.42</v>
      </c>
      <c r="C145" s="1">
        <v>275.7</v>
      </c>
      <c r="E145" s="1">
        <v>93.86</v>
      </c>
      <c r="F145" s="1">
        <v>286.87</v>
      </c>
      <c r="G145" s="10">
        <v>0</v>
      </c>
      <c r="H145" s="1">
        <f t="shared" si="14"/>
        <v>278.49894263217101</v>
      </c>
      <c r="I145" s="1">
        <f t="shared" si="17"/>
        <v>-3.4999775028121527</v>
      </c>
      <c r="K145" s="1">
        <v>244.5</v>
      </c>
      <c r="L145" s="1">
        <v>278.5</v>
      </c>
      <c r="N145" s="1">
        <f t="shared" si="15"/>
        <v>142.26209223847022</v>
      </c>
      <c r="O145" s="1">
        <f t="shared" si="16"/>
        <v>3.7170303712036117</v>
      </c>
      <c r="AE145">
        <f t="shared" si="12"/>
        <v>11.159383261630827</v>
      </c>
      <c r="AF145">
        <f t="shared" si="13"/>
        <v>15.21153384694207</v>
      </c>
    </row>
    <row r="146" spans="1:32" x14ac:dyDescent="0.25">
      <c r="A146">
        <v>141</v>
      </c>
      <c r="B146" s="1">
        <v>277.42</v>
      </c>
      <c r="C146" s="1">
        <v>275.7</v>
      </c>
      <c r="E146" s="1">
        <v>91.97</v>
      </c>
      <c r="F146" s="1">
        <v>286.5</v>
      </c>
      <c r="G146" s="10">
        <v>0</v>
      </c>
      <c r="H146" s="1">
        <f t="shared" si="14"/>
        <v>280.20823397075367</v>
      </c>
      <c r="I146" s="1">
        <f t="shared" si="17"/>
        <v>-3.1653543307086611</v>
      </c>
      <c r="K146" s="1">
        <v>246.5</v>
      </c>
      <c r="L146" s="1">
        <v>278.5</v>
      </c>
      <c r="N146" s="1">
        <f t="shared" si="15"/>
        <v>140.45331833520814</v>
      </c>
      <c r="O146" s="1">
        <f t="shared" si="16"/>
        <v>3.7170303712036117</v>
      </c>
      <c r="AE146">
        <f t="shared" si="12"/>
        <v>13.507017718498647</v>
      </c>
      <c r="AF146">
        <f t="shared" si="13"/>
        <v>15.21153384694207</v>
      </c>
    </row>
    <row r="147" spans="1:32" x14ac:dyDescent="0.25">
      <c r="A147">
        <v>142</v>
      </c>
      <c r="B147" s="1">
        <v>280.26</v>
      </c>
      <c r="C147" s="1">
        <v>280.26</v>
      </c>
      <c r="E147" s="1">
        <v>90.86</v>
      </c>
      <c r="F147" s="1">
        <v>286.87</v>
      </c>
      <c r="G147" s="10">
        <v>0</v>
      </c>
      <c r="H147" s="1">
        <f t="shared" si="14"/>
        <v>281.21210348706416</v>
      </c>
      <c r="I147" s="1">
        <f t="shared" si="17"/>
        <v>-3.4999775028121527</v>
      </c>
      <c r="K147" s="1">
        <v>250.5</v>
      </c>
      <c r="L147" s="1">
        <v>278.5</v>
      </c>
      <c r="N147" s="1">
        <f t="shared" si="15"/>
        <v>136.83577052868395</v>
      </c>
      <c r="O147" s="1">
        <f t="shared" si="16"/>
        <v>3.7170303712036117</v>
      </c>
      <c r="AE147">
        <f t="shared" si="12"/>
        <v>14.38502678168634</v>
      </c>
      <c r="AF147">
        <f t="shared" si="13"/>
        <v>15.21153384694207</v>
      </c>
    </row>
    <row r="148" spans="1:32" x14ac:dyDescent="0.25">
      <c r="A148">
        <v>143</v>
      </c>
      <c r="B148" s="1">
        <v>280.5</v>
      </c>
      <c r="C148" s="1">
        <v>280.07</v>
      </c>
      <c r="E148" s="1">
        <v>90.5</v>
      </c>
      <c r="F148" s="1">
        <v>287</v>
      </c>
      <c r="G148" s="10">
        <v>0</v>
      </c>
      <c r="H148" s="1">
        <f t="shared" si="14"/>
        <v>281.53768278965134</v>
      </c>
      <c r="I148" s="1">
        <f t="shared" si="17"/>
        <v>-3.6175478065241844</v>
      </c>
      <c r="K148" s="1">
        <v>251.5</v>
      </c>
      <c r="L148" s="1">
        <v>278.5</v>
      </c>
      <c r="N148" s="1">
        <f t="shared" si="15"/>
        <v>135.93138357705291</v>
      </c>
      <c r="O148" s="1">
        <f t="shared" si="16"/>
        <v>3.7170303712036117</v>
      </c>
      <c r="AE148">
        <f t="shared" si="12"/>
        <v>14.38502678168634</v>
      </c>
      <c r="AF148">
        <f t="shared" si="13"/>
        <v>15.21153384694207</v>
      </c>
    </row>
    <row r="149" spans="1:32" x14ac:dyDescent="0.25">
      <c r="A149">
        <v>144</v>
      </c>
      <c r="B149" s="1">
        <v>170.77</v>
      </c>
      <c r="C149" s="1">
        <v>204.62</v>
      </c>
      <c r="E149" s="1">
        <v>89.5</v>
      </c>
      <c r="F149" s="1">
        <v>287</v>
      </c>
      <c r="G149" s="10">
        <v>0</v>
      </c>
      <c r="H149" s="1">
        <f t="shared" si="14"/>
        <v>282.44206974128235</v>
      </c>
      <c r="I149" s="1">
        <f t="shared" si="17"/>
        <v>-3.6175478065241844</v>
      </c>
      <c r="K149" s="1">
        <v>251.5</v>
      </c>
      <c r="L149" s="1">
        <v>278.5</v>
      </c>
      <c r="N149" s="1">
        <f t="shared" si="15"/>
        <v>135.93138357705291</v>
      </c>
      <c r="O149" s="1">
        <f t="shared" si="16"/>
        <v>3.7170303712036117</v>
      </c>
      <c r="AE149">
        <f t="shared" si="12"/>
        <v>11.159383261630827</v>
      </c>
      <c r="AF149">
        <f t="shared" si="13"/>
        <v>19.022106426606886</v>
      </c>
    </row>
    <row r="150" spans="1:32" x14ac:dyDescent="0.25">
      <c r="A150">
        <v>145</v>
      </c>
      <c r="B150" s="1">
        <v>156</v>
      </c>
      <c r="C150" s="1">
        <v>226</v>
      </c>
      <c r="E150" s="1">
        <v>86</v>
      </c>
      <c r="F150" s="1">
        <v>286.5</v>
      </c>
      <c r="G150" s="10">
        <v>0</v>
      </c>
      <c r="H150" s="1">
        <f t="shared" si="14"/>
        <v>285.60742407199103</v>
      </c>
      <c r="I150" s="1">
        <f t="shared" si="17"/>
        <v>-3.1653543307086611</v>
      </c>
      <c r="K150" s="1">
        <v>251.11</v>
      </c>
      <c r="L150" s="1">
        <v>277.99</v>
      </c>
      <c r="N150" s="1">
        <f t="shared" si="15"/>
        <v>136.284094488189</v>
      </c>
      <c r="O150" s="1">
        <f t="shared" si="16"/>
        <v>4.1782677165354372</v>
      </c>
      <c r="AE150">
        <f t="shared" si="12"/>
        <v>14.38502678168634</v>
      </c>
      <c r="AF150">
        <f t="shared" si="13"/>
        <v>15.21153384694207</v>
      </c>
    </row>
    <row r="151" spans="1:32" x14ac:dyDescent="0.25">
      <c r="A151">
        <v>146</v>
      </c>
      <c r="B151" s="1">
        <v>157.07</v>
      </c>
      <c r="C151" s="1">
        <v>226.97</v>
      </c>
      <c r="E151" s="1">
        <v>86.5</v>
      </c>
      <c r="F151" s="1">
        <v>287</v>
      </c>
      <c r="G151" s="10">
        <v>0</v>
      </c>
      <c r="H151" s="1">
        <f t="shared" si="14"/>
        <v>285.1552305961755</v>
      </c>
      <c r="I151" s="1">
        <f t="shared" si="17"/>
        <v>-3.6175478065241844</v>
      </c>
      <c r="K151" s="1">
        <v>251.56</v>
      </c>
      <c r="L151" s="1">
        <v>278.5</v>
      </c>
      <c r="N151" s="1">
        <f t="shared" si="15"/>
        <v>135.87712035995503</v>
      </c>
      <c r="O151" s="1">
        <f t="shared" si="16"/>
        <v>3.7170303712036117</v>
      </c>
      <c r="AE151">
        <f t="shared" si="12"/>
        <v>14.38502678168634</v>
      </c>
      <c r="AF151">
        <f t="shared" si="13"/>
        <v>15.21153384694207</v>
      </c>
    </row>
    <row r="152" spans="1:32" x14ac:dyDescent="0.25">
      <c r="A152">
        <v>147</v>
      </c>
      <c r="B152" s="1">
        <v>156.5</v>
      </c>
      <c r="C152" s="1">
        <v>226</v>
      </c>
      <c r="E152" s="1">
        <v>86</v>
      </c>
      <c r="F152" s="1">
        <v>287</v>
      </c>
      <c r="G152" s="10">
        <v>0</v>
      </c>
      <c r="H152" s="1">
        <f t="shared" si="14"/>
        <v>285.60742407199103</v>
      </c>
      <c r="I152" s="1">
        <f t="shared" si="17"/>
        <v>-3.6175478065241844</v>
      </c>
      <c r="K152" s="1">
        <v>251.5</v>
      </c>
      <c r="L152" s="1">
        <v>278.5</v>
      </c>
      <c r="N152" s="1">
        <f t="shared" si="15"/>
        <v>135.93138357705291</v>
      </c>
      <c r="O152" s="1">
        <f t="shared" si="16"/>
        <v>3.7170303712036117</v>
      </c>
      <c r="AE152">
        <f t="shared" si="12"/>
        <v>14.38502678168634</v>
      </c>
      <c r="AF152">
        <f t="shared" si="13"/>
        <v>15.495025468307318</v>
      </c>
    </row>
    <row r="153" spans="1:32" x14ac:dyDescent="0.25">
      <c r="A153">
        <v>148</v>
      </c>
      <c r="B153" s="1">
        <v>152</v>
      </c>
      <c r="C153" s="1">
        <v>245.5</v>
      </c>
      <c r="E153" s="1">
        <v>85.5</v>
      </c>
      <c r="F153" s="1">
        <v>287</v>
      </c>
      <c r="G153" s="10">
        <v>0</v>
      </c>
      <c r="H153" s="1">
        <f t="shared" si="14"/>
        <v>286.05961754780657</v>
      </c>
      <c r="I153" s="1">
        <f t="shared" si="17"/>
        <v>-3.6175478065241844</v>
      </c>
      <c r="K153" s="1">
        <v>252.16</v>
      </c>
      <c r="L153" s="1">
        <v>278.45999999999998</v>
      </c>
      <c r="N153" s="1">
        <f t="shared" si="15"/>
        <v>135.33448818897642</v>
      </c>
      <c r="O153" s="1">
        <f t="shared" si="16"/>
        <v>3.753205849268872</v>
      </c>
      <c r="AE153">
        <f t="shared" si="12"/>
        <v>13.507017718498647</v>
      </c>
      <c r="AF153">
        <f t="shared" si="13"/>
        <v>15.495025468307318</v>
      </c>
    </row>
    <row r="154" spans="1:32" x14ac:dyDescent="0.25">
      <c r="A154">
        <v>149</v>
      </c>
      <c r="B154" s="1">
        <v>157.30000000000001</v>
      </c>
      <c r="C154" s="1">
        <v>228.85</v>
      </c>
      <c r="E154" s="1">
        <v>83.86</v>
      </c>
      <c r="F154" s="1">
        <v>286.87</v>
      </c>
      <c r="G154" s="10">
        <v>0</v>
      </c>
      <c r="H154" s="1">
        <f t="shared" si="14"/>
        <v>287.54281214848146</v>
      </c>
      <c r="I154" s="1">
        <f t="shared" si="17"/>
        <v>-3.4999775028121527</v>
      </c>
      <c r="K154" s="1">
        <v>255.16</v>
      </c>
      <c r="L154" s="1">
        <v>278.45999999999998</v>
      </c>
      <c r="N154" s="1">
        <f t="shared" si="15"/>
        <v>132.62132733408328</v>
      </c>
      <c r="O154" s="1">
        <f t="shared" si="16"/>
        <v>3.753205849268872</v>
      </c>
      <c r="AE154">
        <f t="shared" si="12"/>
        <v>14.38502678168634</v>
      </c>
      <c r="AF154">
        <f t="shared" si="13"/>
        <v>18.94329973841036</v>
      </c>
    </row>
    <row r="155" spans="1:32" x14ac:dyDescent="0.25">
      <c r="A155">
        <v>150</v>
      </c>
      <c r="B155" s="1">
        <v>150.5</v>
      </c>
      <c r="C155" s="1">
        <v>242</v>
      </c>
      <c r="E155" s="1">
        <v>80</v>
      </c>
      <c r="F155" s="1">
        <v>287</v>
      </c>
      <c r="G155" s="10">
        <v>0</v>
      </c>
      <c r="H155" s="1">
        <f t="shared" si="14"/>
        <v>291.03374578177727</v>
      </c>
      <c r="I155" s="1">
        <f t="shared" si="17"/>
        <v>-3.6175478065241844</v>
      </c>
      <c r="K155" s="1">
        <v>259.5</v>
      </c>
      <c r="L155" s="1">
        <v>278</v>
      </c>
      <c r="N155" s="1">
        <f t="shared" si="15"/>
        <v>128.69628796400454</v>
      </c>
      <c r="O155" s="1">
        <f t="shared" si="16"/>
        <v>4.1692238470191345</v>
      </c>
      <c r="AE155">
        <f t="shared" si="12"/>
        <v>17.035290069117949</v>
      </c>
      <c r="AF155">
        <f t="shared" si="13"/>
        <v>18.94329973841036</v>
      </c>
    </row>
    <row r="156" spans="1:32" x14ac:dyDescent="0.25">
      <c r="A156">
        <v>151</v>
      </c>
      <c r="B156" s="1">
        <v>147.5</v>
      </c>
      <c r="C156" s="1">
        <v>242.5</v>
      </c>
      <c r="E156" s="1">
        <v>79.34</v>
      </c>
      <c r="F156" s="1">
        <v>287.37</v>
      </c>
      <c r="G156" s="10">
        <v>0</v>
      </c>
      <c r="H156" s="1">
        <f t="shared" si="14"/>
        <v>291.63064116985379</v>
      </c>
      <c r="I156" s="1">
        <f t="shared" si="17"/>
        <v>-3.9521709786276755</v>
      </c>
      <c r="K156" s="1">
        <v>264.58</v>
      </c>
      <c r="L156" s="1">
        <v>278</v>
      </c>
      <c r="N156" s="1">
        <f t="shared" si="15"/>
        <v>124.10200224971882</v>
      </c>
      <c r="O156" s="1">
        <f t="shared" si="16"/>
        <v>4.1692238470191345</v>
      </c>
      <c r="AE156">
        <f t="shared" si="12"/>
        <v>18.019628180882108</v>
      </c>
      <c r="AF156">
        <f t="shared" si="13"/>
        <v>18.94329973841036</v>
      </c>
    </row>
    <row r="157" spans="1:32" x14ac:dyDescent="0.25">
      <c r="A157">
        <v>152</v>
      </c>
      <c r="B157" s="1">
        <v>135.08000000000001</v>
      </c>
      <c r="C157" s="1">
        <v>287</v>
      </c>
      <c r="E157" s="1">
        <v>79.5</v>
      </c>
      <c r="F157" s="1">
        <v>287.5</v>
      </c>
      <c r="G157" s="10">
        <v>0</v>
      </c>
      <c r="H157" s="1">
        <f t="shared" si="14"/>
        <v>291.4859392575928</v>
      </c>
      <c r="I157" s="1">
        <f t="shared" si="17"/>
        <v>-4.0697412823397077</v>
      </c>
      <c r="K157" s="1">
        <v>266.11</v>
      </c>
      <c r="L157" s="1">
        <v>278</v>
      </c>
      <c r="N157" s="1">
        <f t="shared" si="15"/>
        <v>122.71829021372329</v>
      </c>
      <c r="O157" s="1">
        <f t="shared" si="16"/>
        <v>4.1692238470191345</v>
      </c>
      <c r="AE157">
        <f t="shared" si="12"/>
        <v>18.019628180882108</v>
      </c>
      <c r="AF157">
        <f t="shared" si="13"/>
        <v>18.94329973841036</v>
      </c>
    </row>
    <row r="158" spans="1:32" x14ac:dyDescent="0.25">
      <c r="A158">
        <v>153</v>
      </c>
      <c r="B158" s="1">
        <v>163</v>
      </c>
      <c r="C158" s="1">
        <v>199</v>
      </c>
      <c r="E158" s="1">
        <v>78.5</v>
      </c>
      <c r="F158" s="1">
        <v>287.5</v>
      </c>
      <c r="G158" s="10">
        <v>0</v>
      </c>
      <c r="H158" s="1">
        <f t="shared" si="14"/>
        <v>292.39032620922387</v>
      </c>
      <c r="I158" s="1">
        <f t="shared" si="17"/>
        <v>-4.0697412823397077</v>
      </c>
      <c r="K158" s="1">
        <v>265.76</v>
      </c>
      <c r="L158" s="1">
        <v>278</v>
      </c>
      <c r="N158" s="1">
        <f t="shared" si="15"/>
        <v>123.03482564679419</v>
      </c>
      <c r="O158" s="1">
        <f t="shared" si="16"/>
        <v>4.1692238470191345</v>
      </c>
      <c r="AE158">
        <f t="shared" si="12"/>
        <v>18.019628180882108</v>
      </c>
      <c r="AF158">
        <f t="shared" si="13"/>
        <v>18.94329973841036</v>
      </c>
    </row>
    <row r="159" spans="1:32" x14ac:dyDescent="0.25">
      <c r="A159">
        <v>154</v>
      </c>
      <c r="B159" s="1">
        <v>158.5</v>
      </c>
      <c r="C159" s="1">
        <v>198</v>
      </c>
      <c r="E159" s="1">
        <v>79.5</v>
      </c>
      <c r="F159" s="1">
        <v>287.5</v>
      </c>
      <c r="G159" s="10">
        <v>0</v>
      </c>
      <c r="H159" s="1">
        <f t="shared" si="14"/>
        <v>291.4859392575928</v>
      </c>
      <c r="I159" s="1">
        <f t="shared" si="17"/>
        <v>-4.0697412823397077</v>
      </c>
      <c r="K159" s="1">
        <v>266.11</v>
      </c>
      <c r="L159" s="1">
        <v>278</v>
      </c>
      <c r="N159" s="1">
        <f t="shared" si="15"/>
        <v>122.71829021372329</v>
      </c>
      <c r="O159" s="1">
        <f t="shared" si="16"/>
        <v>4.1692238470191345</v>
      </c>
      <c r="AE159">
        <f t="shared" si="12"/>
        <v>15.079230431194432</v>
      </c>
      <c r="AF159">
        <f t="shared" si="13"/>
        <v>18.94329973841036</v>
      </c>
    </row>
    <row r="160" spans="1:32" x14ac:dyDescent="0.25">
      <c r="A160">
        <v>155</v>
      </c>
      <c r="B160" s="1">
        <v>160.12</v>
      </c>
      <c r="C160" s="1">
        <v>198.73</v>
      </c>
      <c r="E160" s="1">
        <v>78.5</v>
      </c>
      <c r="F160" s="1">
        <v>287.10000000000002</v>
      </c>
      <c r="G160" s="10">
        <v>0</v>
      </c>
      <c r="H160" s="1">
        <f t="shared" si="14"/>
        <v>292.39032620922387</v>
      </c>
      <c r="I160" s="1">
        <f t="shared" si="17"/>
        <v>-3.7079865016873095</v>
      </c>
      <c r="K160" s="1">
        <v>266.11</v>
      </c>
      <c r="L160" s="1">
        <v>278</v>
      </c>
      <c r="N160" s="1">
        <f t="shared" si="15"/>
        <v>122.71829021372329</v>
      </c>
      <c r="O160" s="1">
        <f t="shared" si="16"/>
        <v>4.1692238470191345</v>
      </c>
      <c r="AE160">
        <f t="shared" si="12"/>
        <v>19.508005468487053</v>
      </c>
      <c r="AF160">
        <f t="shared" si="13"/>
        <v>18.94329973841036</v>
      </c>
    </row>
    <row r="161" spans="1:32" x14ac:dyDescent="0.25">
      <c r="A161">
        <v>156</v>
      </c>
      <c r="B161" s="1">
        <v>279.61</v>
      </c>
      <c r="C161" s="1">
        <v>280.39</v>
      </c>
      <c r="E161" s="1">
        <v>79.5</v>
      </c>
      <c r="F161" s="1">
        <v>287.69</v>
      </c>
      <c r="G161" s="10">
        <v>0</v>
      </c>
      <c r="H161" s="1">
        <f t="shared" si="14"/>
        <v>291.4859392575928</v>
      </c>
      <c r="I161" s="1">
        <f t="shared" si="17"/>
        <v>-4.2415748031496046</v>
      </c>
      <c r="K161" s="1">
        <v>266.11</v>
      </c>
      <c r="L161" s="1">
        <v>278</v>
      </c>
      <c r="N161" s="1">
        <f t="shared" si="15"/>
        <v>122.71829021372329</v>
      </c>
      <c r="O161" s="1">
        <f t="shared" si="16"/>
        <v>4.1692238470191345</v>
      </c>
      <c r="AE161">
        <f t="shared" si="12"/>
        <v>14.38502678168634</v>
      </c>
      <c r="AF161">
        <f t="shared" si="13"/>
        <v>18.94329973841036</v>
      </c>
    </row>
    <row r="162" spans="1:32" x14ac:dyDescent="0.25">
      <c r="A162">
        <v>157</v>
      </c>
      <c r="B162" s="1">
        <v>155</v>
      </c>
      <c r="C162" s="1">
        <v>197.5</v>
      </c>
      <c r="E162" s="1">
        <v>76.5</v>
      </c>
      <c r="F162" s="1">
        <v>287</v>
      </c>
      <c r="G162" s="10">
        <v>0</v>
      </c>
      <c r="H162" s="1">
        <f t="shared" si="14"/>
        <v>294.19910011248595</v>
      </c>
      <c r="I162" s="1">
        <f t="shared" si="17"/>
        <v>-3.6175478065241844</v>
      </c>
      <c r="K162" s="1">
        <v>266.11</v>
      </c>
      <c r="L162" s="1">
        <v>278</v>
      </c>
      <c r="N162" s="1">
        <f t="shared" si="15"/>
        <v>122.71829021372329</v>
      </c>
      <c r="O162" s="1">
        <f t="shared" si="16"/>
        <v>4.1692238470191345</v>
      </c>
      <c r="AE162">
        <f t="shared" si="12"/>
        <v>18.019628180882108</v>
      </c>
      <c r="AF162">
        <f t="shared" si="13"/>
        <v>18.94329973841036</v>
      </c>
    </row>
    <row r="163" spans="1:32" x14ac:dyDescent="0.25">
      <c r="A163">
        <v>158</v>
      </c>
      <c r="B163" s="1">
        <v>279.60000000000002</v>
      </c>
      <c r="C163" s="1">
        <v>280.52</v>
      </c>
      <c r="E163" s="1">
        <v>76</v>
      </c>
      <c r="F163" s="1">
        <v>287.5</v>
      </c>
      <c r="G163" s="10">
        <v>0</v>
      </c>
      <c r="H163" s="1">
        <f t="shared" si="14"/>
        <v>294.65129358830148</v>
      </c>
      <c r="I163" s="1">
        <f t="shared" si="17"/>
        <v>-4.0697412823397077</v>
      </c>
      <c r="K163" s="1">
        <v>266.11</v>
      </c>
      <c r="L163" s="1">
        <v>278</v>
      </c>
      <c r="N163" s="1">
        <f t="shared" si="15"/>
        <v>122.71829021372329</v>
      </c>
      <c r="O163" s="1">
        <f t="shared" si="16"/>
        <v>4.1692238470191345</v>
      </c>
      <c r="AE163">
        <f t="shared" si="12"/>
        <v>18.019628180882108</v>
      </c>
      <c r="AF163">
        <f t="shared" si="13"/>
        <v>18.94329973841036</v>
      </c>
    </row>
    <row r="164" spans="1:32" x14ac:dyDescent="0.25">
      <c r="A164">
        <v>159</v>
      </c>
      <c r="B164" s="1">
        <v>280</v>
      </c>
      <c r="C164" s="1">
        <v>280</v>
      </c>
      <c r="E164" s="1">
        <v>75</v>
      </c>
      <c r="F164" s="1">
        <v>287.5</v>
      </c>
      <c r="G164" s="10">
        <v>0</v>
      </c>
      <c r="H164" s="1">
        <f t="shared" si="14"/>
        <v>295.55568053993255</v>
      </c>
      <c r="I164" s="1">
        <f t="shared" si="17"/>
        <v>-4.0697412823397077</v>
      </c>
      <c r="K164" s="1">
        <v>266.76</v>
      </c>
      <c r="L164" s="1">
        <v>278</v>
      </c>
      <c r="N164" s="1">
        <f t="shared" si="15"/>
        <v>122.13043869516315</v>
      </c>
      <c r="O164" s="1">
        <f t="shared" si="16"/>
        <v>4.1692238470191345</v>
      </c>
      <c r="AE164">
        <f t="shared" si="12"/>
        <v>18.019628180882108</v>
      </c>
      <c r="AF164">
        <f t="shared" si="13"/>
        <v>23.432948391046619</v>
      </c>
    </row>
    <row r="165" spans="1:32" x14ac:dyDescent="0.25">
      <c r="A165">
        <v>160</v>
      </c>
      <c r="B165" s="1">
        <v>280</v>
      </c>
      <c r="C165" s="1">
        <v>280.2</v>
      </c>
      <c r="E165" s="1">
        <v>74</v>
      </c>
      <c r="F165" s="1">
        <v>287.5</v>
      </c>
      <c r="G165" s="10">
        <v>0</v>
      </c>
      <c r="H165" s="1">
        <f t="shared" si="14"/>
        <v>296.46006749156356</v>
      </c>
      <c r="I165" s="1">
        <f t="shared" si="17"/>
        <v>-4.0697412823397077</v>
      </c>
      <c r="K165" s="1">
        <v>270.16000000000003</v>
      </c>
      <c r="L165" s="1">
        <v>277.45999999999998</v>
      </c>
      <c r="N165" s="1">
        <f t="shared" si="15"/>
        <v>119.05552305961757</v>
      </c>
      <c r="O165" s="1">
        <f t="shared" si="16"/>
        <v>4.6575928008999181</v>
      </c>
      <c r="AE165">
        <f t="shared" si="12"/>
        <v>22.063187459218121</v>
      </c>
      <c r="AF165">
        <f t="shared" si="13"/>
        <v>18.94329973841036</v>
      </c>
    </row>
    <row r="166" spans="1:32" x14ac:dyDescent="0.25">
      <c r="A166">
        <v>161</v>
      </c>
      <c r="B166" s="1">
        <v>279.76</v>
      </c>
      <c r="C166" s="1">
        <v>279.76</v>
      </c>
      <c r="E166" s="1">
        <v>71.5</v>
      </c>
      <c r="F166" s="1">
        <v>288</v>
      </c>
      <c r="G166" s="10">
        <v>0</v>
      </c>
      <c r="H166" s="1">
        <f t="shared" si="14"/>
        <v>298.72103487064118</v>
      </c>
      <c r="I166" s="1">
        <f t="shared" si="17"/>
        <v>-4.5219347581552309</v>
      </c>
      <c r="K166" s="1">
        <v>274.22000000000003</v>
      </c>
      <c r="L166" s="1">
        <v>278</v>
      </c>
      <c r="N166" s="1">
        <f t="shared" si="15"/>
        <v>115.3837120359955</v>
      </c>
      <c r="O166" s="1">
        <f t="shared" si="16"/>
        <v>4.1692238470191345</v>
      </c>
      <c r="AE166">
        <f t="shared" si="12"/>
        <v>14.38502678168634</v>
      </c>
    </row>
    <row r="167" spans="1:32" x14ac:dyDescent="0.25">
      <c r="A167">
        <v>162</v>
      </c>
      <c r="B167" s="1">
        <v>280</v>
      </c>
      <c r="C167" s="1">
        <v>280</v>
      </c>
      <c r="E167" s="1">
        <v>69.5</v>
      </c>
      <c r="F167" s="1">
        <v>287</v>
      </c>
      <c r="G167" s="10">
        <v>0</v>
      </c>
      <c r="H167" s="1">
        <f t="shared" si="14"/>
        <v>300.52980877390331</v>
      </c>
      <c r="I167" s="1">
        <f t="shared" si="17"/>
        <v>-3.6175478065241844</v>
      </c>
      <c r="AE167">
        <f t="shared" si="12"/>
        <v>22.063187459218121</v>
      </c>
    </row>
    <row r="168" spans="1:32" x14ac:dyDescent="0.25">
      <c r="A168">
        <v>163</v>
      </c>
      <c r="B168" s="1">
        <v>279.76</v>
      </c>
      <c r="C168" s="1">
        <v>279.76</v>
      </c>
      <c r="E168" s="1">
        <v>68.5</v>
      </c>
      <c r="F168" s="1">
        <v>288</v>
      </c>
      <c r="G168" s="10">
        <v>0</v>
      </c>
      <c r="H168" s="1">
        <f t="shared" si="14"/>
        <v>301.43419572553432</v>
      </c>
      <c r="I168" s="1">
        <f t="shared" si="17"/>
        <v>-4.5219347581552309</v>
      </c>
      <c r="AE168">
        <f t="shared" si="12"/>
        <v>22.063187459218121</v>
      </c>
    </row>
    <row r="169" spans="1:32" x14ac:dyDescent="0.25">
      <c r="A169">
        <v>164</v>
      </c>
      <c r="B169" s="1">
        <v>279.54000000000002</v>
      </c>
      <c r="C169" s="1">
        <v>280.11</v>
      </c>
      <c r="E169" s="1">
        <v>67</v>
      </c>
      <c r="F169" s="1">
        <v>288</v>
      </c>
      <c r="G169" s="10">
        <v>0</v>
      </c>
      <c r="H169" s="1">
        <f t="shared" si="14"/>
        <v>302.79077615298092</v>
      </c>
      <c r="I169" s="1">
        <f t="shared" si="17"/>
        <v>-4.5219347581552309</v>
      </c>
      <c r="AE169">
        <f t="shared" si="12"/>
        <v>22.063187459218121</v>
      </c>
    </row>
    <row r="170" spans="1:32" x14ac:dyDescent="0.25">
      <c r="A170">
        <v>165</v>
      </c>
      <c r="B170" s="1">
        <v>279</v>
      </c>
      <c r="C170" s="1">
        <v>279</v>
      </c>
      <c r="E170" s="1">
        <v>66</v>
      </c>
      <c r="F170" s="1">
        <v>288</v>
      </c>
      <c r="G170" s="10">
        <v>0</v>
      </c>
      <c r="H170" s="1">
        <f t="shared" si="14"/>
        <v>303.69516310461194</v>
      </c>
      <c r="I170" s="1">
        <f t="shared" si="17"/>
        <v>-4.5219347581552309</v>
      </c>
      <c r="AE170">
        <f t="shared" si="12"/>
        <v>19.031611845276135</v>
      </c>
    </row>
    <row r="171" spans="1:32" x14ac:dyDescent="0.25">
      <c r="A171">
        <v>166</v>
      </c>
      <c r="B171" s="1">
        <v>279.76</v>
      </c>
      <c r="C171" s="1">
        <v>279.76</v>
      </c>
      <c r="E171" s="1">
        <v>63.5</v>
      </c>
      <c r="F171" s="1">
        <v>287.63</v>
      </c>
      <c r="G171" s="10">
        <v>0</v>
      </c>
      <c r="H171" s="1">
        <f t="shared" si="14"/>
        <v>305.95613048368955</v>
      </c>
      <c r="I171" s="1">
        <f t="shared" si="17"/>
        <v>-4.1873115860517389</v>
      </c>
      <c r="AE171">
        <f t="shared" si="12"/>
        <v>26.515704616694368</v>
      </c>
    </row>
    <row r="172" spans="1:32" x14ac:dyDescent="0.25">
      <c r="A172">
        <v>167</v>
      </c>
      <c r="B172" s="1">
        <v>279.26</v>
      </c>
      <c r="C172" s="1">
        <v>279.26</v>
      </c>
      <c r="E172" s="1">
        <v>63.5</v>
      </c>
      <c r="F172" s="1">
        <v>288.5</v>
      </c>
      <c r="G172" s="10">
        <v>0</v>
      </c>
      <c r="H172" s="1">
        <f t="shared" si="14"/>
        <v>305.95613048368955</v>
      </c>
      <c r="I172" s="1">
        <f t="shared" si="17"/>
        <v>-4.9741282339707533</v>
      </c>
      <c r="AE172">
        <f t="shared" si="12"/>
        <v>22.063187459218121</v>
      </c>
    </row>
    <row r="173" spans="1:32" x14ac:dyDescent="0.25">
      <c r="A173">
        <v>168</v>
      </c>
      <c r="B173" s="1">
        <v>279</v>
      </c>
      <c r="C173" s="1">
        <v>279</v>
      </c>
      <c r="E173" s="1">
        <v>62</v>
      </c>
      <c r="F173" s="1">
        <v>288</v>
      </c>
      <c r="G173" s="10">
        <v>0</v>
      </c>
      <c r="H173" s="1">
        <f t="shared" si="14"/>
        <v>307.31271091113615</v>
      </c>
      <c r="I173" s="1">
        <f t="shared" si="17"/>
        <v>-4.5219347581552309</v>
      </c>
      <c r="AE173">
        <f t="shared" si="12"/>
        <v>31.377179653310879</v>
      </c>
    </row>
    <row r="174" spans="1:32" x14ac:dyDescent="0.25">
      <c r="A174">
        <v>169</v>
      </c>
      <c r="B174" s="1">
        <v>277.45999999999998</v>
      </c>
      <c r="C174" s="1">
        <v>275.16000000000003</v>
      </c>
      <c r="E174" s="1">
        <v>59.5</v>
      </c>
      <c r="F174" s="1">
        <v>289</v>
      </c>
      <c r="G174" s="10">
        <v>0</v>
      </c>
      <c r="H174" s="1">
        <f t="shared" si="14"/>
        <v>309.57367829021376</v>
      </c>
      <c r="I174" s="1">
        <f t="shared" si="17"/>
        <v>-5.4263217097862766</v>
      </c>
      <c r="AE174">
        <f t="shared" si="12"/>
        <v>26.515704616694368</v>
      </c>
    </row>
    <row r="175" spans="1:32" x14ac:dyDescent="0.25">
      <c r="A175">
        <v>170</v>
      </c>
      <c r="B175" s="1">
        <v>277.45999999999998</v>
      </c>
      <c r="C175" s="1">
        <v>275.16000000000003</v>
      </c>
      <c r="E175" s="1">
        <v>54.5</v>
      </c>
      <c r="F175" s="1">
        <v>288.5</v>
      </c>
      <c r="G175" s="10">
        <v>0</v>
      </c>
      <c r="H175" s="1">
        <f t="shared" si="14"/>
        <v>314.09561304836899</v>
      </c>
      <c r="I175" s="1">
        <f t="shared" si="17"/>
        <v>-4.9741282339707533</v>
      </c>
      <c r="AE175">
        <f t="shared" si="12"/>
        <v>31.377179653310879</v>
      </c>
    </row>
    <row r="176" spans="1:32" x14ac:dyDescent="0.25">
      <c r="A176">
        <v>171</v>
      </c>
      <c r="B176" s="1">
        <v>277.45999999999998</v>
      </c>
      <c r="C176" s="1">
        <v>275.16000000000003</v>
      </c>
      <c r="E176" s="1">
        <v>53.5</v>
      </c>
      <c r="F176" s="1">
        <v>289</v>
      </c>
      <c r="G176" s="10">
        <v>0</v>
      </c>
      <c r="H176" s="1">
        <f t="shared" si="14"/>
        <v>315</v>
      </c>
      <c r="I176" s="1">
        <f t="shared" si="17"/>
        <v>-5.4263217097862766</v>
      </c>
      <c r="AE176">
        <f t="shared" si="12"/>
        <v>26.515704616694368</v>
      </c>
    </row>
    <row r="177" spans="1:31" x14ac:dyDescent="0.25">
      <c r="A177">
        <v>172</v>
      </c>
      <c r="B177" s="1">
        <v>277.45999999999998</v>
      </c>
      <c r="C177" s="1">
        <v>275.16000000000003</v>
      </c>
      <c r="E177" s="1">
        <v>53</v>
      </c>
      <c r="F177" s="1">
        <v>288.5</v>
      </c>
      <c r="G177" s="10">
        <v>0</v>
      </c>
      <c r="H177" s="1">
        <f t="shared" si="14"/>
        <v>315.45219347581553</v>
      </c>
      <c r="I177" s="1">
        <f t="shared" si="17"/>
        <v>-4.9741282339707533</v>
      </c>
      <c r="AE177">
        <f t="shared" si="12"/>
        <v>31.377179653310879</v>
      </c>
    </row>
    <row r="178" spans="1:31" x14ac:dyDescent="0.25">
      <c r="A178">
        <v>173</v>
      </c>
      <c r="B178" s="1">
        <v>277.45999999999998</v>
      </c>
      <c r="C178" s="1">
        <v>275.16000000000003</v>
      </c>
      <c r="E178" s="1">
        <v>53.5</v>
      </c>
      <c r="F178" s="1">
        <v>289</v>
      </c>
      <c r="G178" s="10">
        <v>0</v>
      </c>
      <c r="H178" s="1">
        <f t="shared" si="14"/>
        <v>315</v>
      </c>
      <c r="I178" s="1">
        <f t="shared" si="17"/>
        <v>-5.4263217097862766</v>
      </c>
    </row>
    <row r="179" spans="1:31" x14ac:dyDescent="0.25">
      <c r="A179">
        <v>174</v>
      </c>
      <c r="B179" s="1">
        <v>277.45999999999998</v>
      </c>
      <c r="C179" s="1">
        <v>275.16000000000003</v>
      </c>
    </row>
    <row r="180" spans="1:31" x14ac:dyDescent="0.25">
      <c r="A180">
        <v>175</v>
      </c>
      <c r="B180" s="1">
        <v>277.45999999999998</v>
      </c>
      <c r="C180" s="1">
        <v>275.16000000000003</v>
      </c>
    </row>
    <row r="181" spans="1:31" x14ac:dyDescent="0.25">
      <c r="A181">
        <v>176</v>
      </c>
      <c r="B181" s="1">
        <v>277.45999999999998</v>
      </c>
      <c r="C181" s="1">
        <v>275.16000000000003</v>
      </c>
    </row>
    <row r="182" spans="1:31" x14ac:dyDescent="0.25">
      <c r="A182">
        <v>177</v>
      </c>
      <c r="B182" s="1">
        <v>277.45999999999998</v>
      </c>
      <c r="C182" s="1">
        <v>275.16000000000003</v>
      </c>
    </row>
    <row r="183" spans="1:31" x14ac:dyDescent="0.25">
      <c r="A183">
        <v>178</v>
      </c>
      <c r="B183" s="1">
        <v>278</v>
      </c>
      <c r="C183" s="1">
        <v>274.76</v>
      </c>
    </row>
    <row r="184" spans="1:31" x14ac:dyDescent="0.25">
      <c r="A184">
        <v>179</v>
      </c>
      <c r="B184" s="1">
        <v>278</v>
      </c>
      <c r="C184" s="1">
        <v>274.76</v>
      </c>
    </row>
    <row r="185" spans="1:31" x14ac:dyDescent="0.25">
      <c r="A185">
        <v>180</v>
      </c>
      <c r="B185" s="1">
        <v>277.89</v>
      </c>
      <c r="C185" s="1">
        <v>275.68</v>
      </c>
    </row>
    <row r="186" spans="1:31" x14ac:dyDescent="0.25">
      <c r="A186">
        <v>181</v>
      </c>
      <c r="B186" s="1">
        <v>277.45999999999998</v>
      </c>
      <c r="C186" s="1">
        <v>275.16000000000003</v>
      </c>
    </row>
    <row r="187" spans="1:31" x14ac:dyDescent="0.25">
      <c r="A187">
        <v>182</v>
      </c>
      <c r="B187" s="1">
        <v>277.45999999999998</v>
      </c>
      <c r="C187" s="1">
        <v>275.16000000000003</v>
      </c>
    </row>
    <row r="188" spans="1:31" x14ac:dyDescent="0.25">
      <c r="A188">
        <v>183</v>
      </c>
      <c r="B188" s="1">
        <v>277.45999999999998</v>
      </c>
      <c r="C188" s="1">
        <v>275.16000000000003</v>
      </c>
    </row>
    <row r="189" spans="1:31" x14ac:dyDescent="0.25">
      <c r="A189">
        <v>184</v>
      </c>
      <c r="B189" s="1">
        <v>277.45999999999998</v>
      </c>
      <c r="C189" s="1">
        <v>275.16000000000003</v>
      </c>
    </row>
    <row r="190" spans="1:31" x14ac:dyDescent="0.25">
      <c r="A190">
        <v>185</v>
      </c>
      <c r="B190" s="1">
        <v>277.45999999999998</v>
      </c>
      <c r="C190" s="1">
        <v>275.16000000000003</v>
      </c>
    </row>
    <row r="191" spans="1:31" x14ac:dyDescent="0.25">
      <c r="A191">
        <v>186</v>
      </c>
      <c r="B191" s="1">
        <v>277.44</v>
      </c>
      <c r="C191" s="1">
        <v>275.39</v>
      </c>
    </row>
    <row r="192" spans="1:31" x14ac:dyDescent="0.25">
      <c r="A192">
        <v>187</v>
      </c>
      <c r="B192" s="1">
        <v>277.45999999999998</v>
      </c>
      <c r="C192" s="1">
        <v>275.16000000000003</v>
      </c>
    </row>
    <row r="193" spans="1:3" x14ac:dyDescent="0.25">
      <c r="A193">
        <v>188</v>
      </c>
      <c r="B193" s="1">
        <v>277.44</v>
      </c>
      <c r="C193" s="1">
        <v>275.39</v>
      </c>
    </row>
    <row r="194" spans="1:3" x14ac:dyDescent="0.25">
      <c r="A194">
        <v>189</v>
      </c>
      <c r="B194" s="1">
        <v>277.44</v>
      </c>
      <c r="C194" s="1">
        <v>275.39</v>
      </c>
    </row>
    <row r="195" spans="1:3" x14ac:dyDescent="0.25">
      <c r="A195">
        <v>190</v>
      </c>
      <c r="B195" s="1">
        <v>277.44</v>
      </c>
      <c r="C195" s="1">
        <v>275.39</v>
      </c>
    </row>
    <row r="196" spans="1:3" x14ac:dyDescent="0.25">
      <c r="A196">
        <v>191</v>
      </c>
      <c r="B196" s="1">
        <v>277.45999999999998</v>
      </c>
      <c r="C196" s="1">
        <v>275.16000000000003</v>
      </c>
    </row>
    <row r="197" spans="1:3" x14ac:dyDescent="0.25">
      <c r="A197">
        <v>192</v>
      </c>
      <c r="B197" s="1">
        <v>277.5</v>
      </c>
      <c r="C197" s="1">
        <v>275.5</v>
      </c>
    </row>
    <row r="198" spans="1:3" x14ac:dyDescent="0.25">
      <c r="A198">
        <v>193</v>
      </c>
      <c r="B198" s="1">
        <v>277.5</v>
      </c>
      <c r="C198" s="1">
        <v>275.5</v>
      </c>
    </row>
    <row r="199" spans="1:3" x14ac:dyDescent="0.25">
      <c r="A199">
        <v>194</v>
      </c>
      <c r="B199" s="1">
        <v>277.45</v>
      </c>
      <c r="C199" s="1">
        <v>275.36</v>
      </c>
    </row>
    <row r="200" spans="1:3" x14ac:dyDescent="0.25">
      <c r="A200">
        <v>195</v>
      </c>
      <c r="B200" s="1">
        <v>277.5</v>
      </c>
      <c r="C200" s="1">
        <v>275.5</v>
      </c>
    </row>
    <row r="201" spans="1:3" x14ac:dyDescent="0.25">
      <c r="A201">
        <v>196</v>
      </c>
      <c r="B201" s="1">
        <v>277.5</v>
      </c>
      <c r="C201" s="1">
        <v>275.5</v>
      </c>
    </row>
    <row r="202" spans="1:3" x14ac:dyDescent="0.25">
      <c r="A202">
        <v>197</v>
      </c>
      <c r="B202" s="1">
        <v>277.5</v>
      </c>
      <c r="C202" s="1">
        <v>275.5</v>
      </c>
    </row>
    <row r="203" spans="1:3" x14ac:dyDescent="0.25">
      <c r="A203">
        <v>198</v>
      </c>
      <c r="B203" s="1">
        <v>277.42</v>
      </c>
      <c r="C203" s="1">
        <v>275.7</v>
      </c>
    </row>
    <row r="204" spans="1:3" x14ac:dyDescent="0.25">
      <c r="A204">
        <v>199</v>
      </c>
      <c r="B204" s="1">
        <v>277.42</v>
      </c>
      <c r="C204" s="1">
        <v>275.7</v>
      </c>
    </row>
    <row r="205" spans="1:3" x14ac:dyDescent="0.25">
      <c r="A205">
        <v>200</v>
      </c>
      <c r="B205" s="1">
        <v>277.42</v>
      </c>
      <c r="C205" s="1">
        <v>275.7</v>
      </c>
    </row>
    <row r="206" spans="1:3" x14ac:dyDescent="0.25">
      <c r="A206">
        <v>201</v>
      </c>
      <c r="B206" s="1">
        <v>277.5</v>
      </c>
      <c r="C206" s="1">
        <v>275.5</v>
      </c>
    </row>
    <row r="207" spans="1:3" x14ac:dyDescent="0.25">
      <c r="A207">
        <v>202</v>
      </c>
      <c r="B207" s="1">
        <v>277.42</v>
      </c>
      <c r="C207" s="1">
        <v>275.7</v>
      </c>
    </row>
    <row r="208" spans="1:3" x14ac:dyDescent="0.25">
      <c r="A208">
        <v>203</v>
      </c>
      <c r="B208" s="1">
        <v>277.42</v>
      </c>
      <c r="C208" s="1">
        <v>275.7</v>
      </c>
    </row>
    <row r="209" spans="1:3" x14ac:dyDescent="0.25">
      <c r="A209">
        <v>204</v>
      </c>
      <c r="B209" s="1">
        <v>277.42</v>
      </c>
      <c r="C209" s="1">
        <v>275.7</v>
      </c>
    </row>
    <row r="210" spans="1:3" x14ac:dyDescent="0.25">
      <c r="A210">
        <v>205</v>
      </c>
      <c r="B210" s="1">
        <v>277.42</v>
      </c>
      <c r="C210" s="1">
        <v>275.7</v>
      </c>
    </row>
    <row r="211" spans="1:3" x14ac:dyDescent="0.25">
      <c r="A211">
        <v>206</v>
      </c>
      <c r="B211" s="1">
        <v>277.5</v>
      </c>
      <c r="C211" s="1">
        <v>275.5</v>
      </c>
    </row>
    <row r="212" spans="1:3" x14ac:dyDescent="0.25">
      <c r="A212">
        <v>207</v>
      </c>
      <c r="B212" s="1">
        <v>277.42</v>
      </c>
      <c r="C212" s="1">
        <v>275.7</v>
      </c>
    </row>
    <row r="213" spans="1:3" x14ac:dyDescent="0.25">
      <c r="A213">
        <v>208</v>
      </c>
      <c r="B213" s="1">
        <v>277.89</v>
      </c>
      <c r="C213" s="1">
        <v>275.68</v>
      </c>
    </row>
    <row r="214" spans="1:3" x14ac:dyDescent="0.25">
      <c r="A214">
        <v>209</v>
      </c>
      <c r="B214" s="1">
        <v>277.89</v>
      </c>
      <c r="C214" s="1">
        <v>275.68</v>
      </c>
    </row>
    <row r="215" spans="1:3" x14ac:dyDescent="0.25">
      <c r="A215">
        <v>210</v>
      </c>
      <c r="B215" s="1">
        <v>277.89</v>
      </c>
      <c r="C215" s="1">
        <v>275.68</v>
      </c>
    </row>
    <row r="216" spans="1:3" x14ac:dyDescent="0.25">
      <c r="A216">
        <v>211</v>
      </c>
      <c r="B216" s="1">
        <v>277.5</v>
      </c>
      <c r="C216" s="1">
        <v>275.5</v>
      </c>
    </row>
    <row r="217" spans="1:3" x14ac:dyDescent="0.25">
      <c r="A217">
        <v>212</v>
      </c>
      <c r="B217" s="1">
        <v>277.5</v>
      </c>
      <c r="C217" s="1">
        <v>275.5</v>
      </c>
    </row>
    <row r="218" spans="1:3" x14ac:dyDescent="0.25">
      <c r="A218">
        <v>213</v>
      </c>
      <c r="B218" s="1">
        <v>277.89</v>
      </c>
      <c r="C218" s="1">
        <v>275.68</v>
      </c>
    </row>
    <row r="219" spans="1:3" x14ac:dyDescent="0.25">
      <c r="A219">
        <v>214</v>
      </c>
      <c r="B219" s="1">
        <v>277.5</v>
      </c>
      <c r="C219" s="1">
        <v>275.5</v>
      </c>
    </row>
    <row r="220" spans="1:3" x14ac:dyDescent="0.25">
      <c r="A220">
        <v>215</v>
      </c>
      <c r="B220" s="1">
        <v>277.5</v>
      </c>
      <c r="C220" s="1">
        <v>275.5</v>
      </c>
    </row>
    <row r="221" spans="1:3" x14ac:dyDescent="0.25">
      <c r="A221">
        <v>216</v>
      </c>
      <c r="B221" s="1">
        <v>277.5</v>
      </c>
      <c r="C221" s="1">
        <v>275.5</v>
      </c>
    </row>
    <row r="222" spans="1:3" x14ac:dyDescent="0.25">
      <c r="A222">
        <v>217</v>
      </c>
      <c r="B222" s="1">
        <v>277.42</v>
      </c>
      <c r="C222" s="1">
        <v>275.7</v>
      </c>
    </row>
    <row r="223" spans="1:3" x14ac:dyDescent="0.25">
      <c r="A223">
        <v>218</v>
      </c>
      <c r="B223" s="1">
        <v>277.42</v>
      </c>
      <c r="C223" s="1">
        <v>275.7</v>
      </c>
    </row>
    <row r="224" spans="1:3" x14ac:dyDescent="0.25">
      <c r="A224">
        <v>219</v>
      </c>
      <c r="B224" s="1">
        <v>277.5</v>
      </c>
      <c r="C224" s="1">
        <v>275.5</v>
      </c>
    </row>
    <row r="225" spans="1:3" x14ac:dyDescent="0.25">
      <c r="A225">
        <v>220</v>
      </c>
      <c r="B225" s="1">
        <v>277.5</v>
      </c>
      <c r="C225" s="1">
        <v>275.5</v>
      </c>
    </row>
    <row r="226" spans="1:3" x14ac:dyDescent="0.25">
      <c r="A226">
        <v>221</v>
      </c>
      <c r="B226" s="1">
        <v>277.5</v>
      </c>
      <c r="C226" s="1">
        <v>275.5</v>
      </c>
    </row>
    <row r="227" spans="1:3" x14ac:dyDescent="0.25">
      <c r="A227">
        <v>222</v>
      </c>
      <c r="B227" s="1">
        <v>277.5</v>
      </c>
      <c r="C227" s="1">
        <v>275.5</v>
      </c>
    </row>
    <row r="228" spans="1:3" x14ac:dyDescent="0.25">
      <c r="A228">
        <v>223</v>
      </c>
      <c r="B228" s="1">
        <v>277.5</v>
      </c>
      <c r="C228" s="1">
        <v>275.5</v>
      </c>
    </row>
    <row r="229" spans="1:3" x14ac:dyDescent="0.25">
      <c r="A229">
        <v>224</v>
      </c>
      <c r="B229" s="1">
        <v>277.88</v>
      </c>
      <c r="C229" s="1">
        <v>275.75</v>
      </c>
    </row>
    <row r="230" spans="1:3" x14ac:dyDescent="0.25">
      <c r="A230">
        <v>225</v>
      </c>
      <c r="B230" s="1">
        <v>277.88</v>
      </c>
      <c r="C230" s="1">
        <v>275.75</v>
      </c>
    </row>
    <row r="231" spans="1:3" x14ac:dyDescent="0.25">
      <c r="A231">
        <v>226</v>
      </c>
      <c r="B231" s="1">
        <v>277.5</v>
      </c>
      <c r="C231" s="1">
        <v>275.5</v>
      </c>
    </row>
    <row r="232" spans="1:3" x14ac:dyDescent="0.25">
      <c r="A232">
        <v>227</v>
      </c>
      <c r="B232" s="1">
        <v>277.99</v>
      </c>
      <c r="C232" s="1">
        <v>274.76</v>
      </c>
    </row>
    <row r="233" spans="1:3" x14ac:dyDescent="0.25">
      <c r="A233">
        <v>228</v>
      </c>
      <c r="B233" s="1">
        <v>278</v>
      </c>
      <c r="C233" s="1">
        <v>275.3</v>
      </c>
    </row>
    <row r="234" spans="1:3" x14ac:dyDescent="0.25">
      <c r="A234">
        <v>229</v>
      </c>
      <c r="B234" s="1">
        <v>277.89</v>
      </c>
      <c r="C234" s="1">
        <v>274.68</v>
      </c>
    </row>
    <row r="235" spans="1:3" x14ac:dyDescent="0.25">
      <c r="A235">
        <v>230</v>
      </c>
      <c r="B235" s="1">
        <v>277.94</v>
      </c>
      <c r="C235" s="1">
        <v>271.06</v>
      </c>
    </row>
    <row r="236" spans="1:3" x14ac:dyDescent="0.25">
      <c r="A236">
        <v>231</v>
      </c>
      <c r="B236" s="1">
        <v>277.45999999999998</v>
      </c>
      <c r="C236" s="1">
        <v>270.16000000000003</v>
      </c>
    </row>
    <row r="237" spans="1:3" x14ac:dyDescent="0.25">
      <c r="A237">
        <v>232</v>
      </c>
      <c r="B237" s="1">
        <v>277.45999999999998</v>
      </c>
      <c r="C237" s="1">
        <v>270.16000000000003</v>
      </c>
    </row>
    <row r="238" spans="1:3" x14ac:dyDescent="0.25">
      <c r="A238">
        <v>233</v>
      </c>
      <c r="B238" s="1">
        <v>277.89</v>
      </c>
      <c r="C238" s="1">
        <v>270.68</v>
      </c>
    </row>
    <row r="239" spans="1:3" x14ac:dyDescent="0.25">
      <c r="A239">
        <v>234</v>
      </c>
      <c r="B239" s="1">
        <v>277.45</v>
      </c>
      <c r="C239" s="1">
        <v>270.36</v>
      </c>
    </row>
    <row r="240" spans="1:3" x14ac:dyDescent="0.25">
      <c r="A240">
        <v>235</v>
      </c>
      <c r="B240" s="1">
        <v>277.45999999999998</v>
      </c>
      <c r="C240" s="1">
        <v>269.16000000000003</v>
      </c>
    </row>
    <row r="241" spans="1:3" x14ac:dyDescent="0.25">
      <c r="A241">
        <v>236</v>
      </c>
      <c r="B241" s="1">
        <v>278</v>
      </c>
      <c r="C241" s="1">
        <v>267.76</v>
      </c>
    </row>
    <row r="242" spans="1:3" x14ac:dyDescent="0.25">
      <c r="A242">
        <v>237</v>
      </c>
      <c r="B242" s="1">
        <v>278</v>
      </c>
      <c r="C242" s="1">
        <v>266.5</v>
      </c>
    </row>
    <row r="243" spans="1:3" x14ac:dyDescent="0.25">
      <c r="A243">
        <v>238</v>
      </c>
      <c r="B243" s="1">
        <v>277.5</v>
      </c>
      <c r="C243" s="1">
        <v>266</v>
      </c>
    </row>
    <row r="244" spans="1:3" x14ac:dyDescent="0.25">
      <c r="A244">
        <v>239</v>
      </c>
      <c r="B244" s="1">
        <v>277.5</v>
      </c>
      <c r="C244" s="1">
        <v>266.5</v>
      </c>
    </row>
    <row r="245" spans="1:3" x14ac:dyDescent="0.25">
      <c r="A245">
        <v>240</v>
      </c>
      <c r="B245" s="1">
        <v>277.45999999999998</v>
      </c>
      <c r="C245" s="1">
        <v>265.16000000000003</v>
      </c>
    </row>
    <row r="246" spans="1:3" x14ac:dyDescent="0.25">
      <c r="A246">
        <v>241</v>
      </c>
      <c r="B246" s="1">
        <v>278</v>
      </c>
      <c r="C246" s="1">
        <v>263.58</v>
      </c>
    </row>
    <row r="247" spans="1:3" x14ac:dyDescent="0.25">
      <c r="A247">
        <v>242</v>
      </c>
      <c r="B247" s="1">
        <v>278</v>
      </c>
      <c r="C247" s="1">
        <v>262.58</v>
      </c>
    </row>
    <row r="248" spans="1:3" x14ac:dyDescent="0.25">
      <c r="A248">
        <v>243</v>
      </c>
      <c r="B248" s="1">
        <v>278</v>
      </c>
      <c r="C248" s="1">
        <v>259.5</v>
      </c>
    </row>
    <row r="249" spans="1:3" x14ac:dyDescent="0.25">
      <c r="A249">
        <v>244</v>
      </c>
      <c r="B249" s="1">
        <v>278.5</v>
      </c>
      <c r="C249" s="1">
        <v>257.17</v>
      </c>
    </row>
    <row r="250" spans="1:3" x14ac:dyDescent="0.25">
      <c r="A250">
        <v>245</v>
      </c>
      <c r="B250" s="1">
        <v>278.5</v>
      </c>
      <c r="C250" s="1">
        <v>256</v>
      </c>
    </row>
    <row r="251" spans="1:3" x14ac:dyDescent="0.25">
      <c r="A251">
        <v>246</v>
      </c>
      <c r="B251" s="1">
        <v>278.45999999999998</v>
      </c>
      <c r="C251" s="1">
        <v>255.16</v>
      </c>
    </row>
    <row r="252" spans="1:3" x14ac:dyDescent="0.25">
      <c r="A252">
        <v>247</v>
      </c>
      <c r="B252" s="1">
        <v>277.57</v>
      </c>
      <c r="C252" s="1">
        <v>253.95</v>
      </c>
    </row>
    <row r="253" spans="1:3" x14ac:dyDescent="0.25">
      <c r="A253">
        <v>248</v>
      </c>
      <c r="B253" s="1">
        <v>278.5</v>
      </c>
      <c r="C253" s="1">
        <v>249</v>
      </c>
    </row>
    <row r="254" spans="1:3" x14ac:dyDescent="0.25">
      <c r="A254">
        <v>249</v>
      </c>
      <c r="B254" s="1">
        <v>278.5</v>
      </c>
      <c r="C254" s="1">
        <v>245</v>
      </c>
    </row>
    <row r="255" spans="1:3" x14ac:dyDescent="0.25">
      <c r="A255">
        <v>250</v>
      </c>
      <c r="B255" s="1">
        <v>278.92</v>
      </c>
      <c r="C255" s="1">
        <v>245.21</v>
      </c>
    </row>
    <row r="256" spans="1:3" x14ac:dyDescent="0.25">
      <c r="A256">
        <v>251</v>
      </c>
      <c r="B256" s="1">
        <v>278.92</v>
      </c>
      <c r="C256" s="1">
        <v>244.21</v>
      </c>
    </row>
    <row r="257" spans="1:3" x14ac:dyDescent="0.25">
      <c r="A257">
        <v>252</v>
      </c>
      <c r="B257" s="1">
        <v>279</v>
      </c>
      <c r="C257" s="1">
        <v>244.5</v>
      </c>
    </row>
    <row r="258" spans="1:3" x14ac:dyDescent="0.25">
      <c r="A258">
        <v>253</v>
      </c>
      <c r="B258" s="1">
        <v>278.5</v>
      </c>
      <c r="C258" s="1">
        <v>245</v>
      </c>
    </row>
    <row r="259" spans="1:3" x14ac:dyDescent="0.25">
      <c r="A259">
        <v>254</v>
      </c>
      <c r="B259" s="1">
        <v>279</v>
      </c>
      <c r="C259" s="1">
        <v>244.5</v>
      </c>
    </row>
    <row r="260" spans="1:3" x14ac:dyDescent="0.25">
      <c r="A260">
        <v>255</v>
      </c>
      <c r="B260" s="1">
        <v>278.5</v>
      </c>
      <c r="C260" s="1">
        <v>243</v>
      </c>
    </row>
    <row r="261" spans="1:3" x14ac:dyDescent="0.25">
      <c r="A261">
        <v>256</v>
      </c>
      <c r="B261" s="1">
        <v>278.5</v>
      </c>
      <c r="C261" s="1">
        <v>241</v>
      </c>
    </row>
    <row r="262" spans="1:3" x14ac:dyDescent="0.25">
      <c r="A262">
        <v>257</v>
      </c>
      <c r="B262" s="1">
        <v>279</v>
      </c>
      <c r="C262" s="1">
        <v>239</v>
      </c>
    </row>
    <row r="263" spans="1:3" x14ac:dyDescent="0.25">
      <c r="A263">
        <v>258</v>
      </c>
      <c r="B263" s="1">
        <v>279.5</v>
      </c>
      <c r="C263" s="1">
        <v>235.5</v>
      </c>
    </row>
    <row r="264" spans="1:3" x14ac:dyDescent="0.25">
      <c r="A264">
        <v>259</v>
      </c>
      <c r="B264" s="1">
        <v>279.02999999999997</v>
      </c>
      <c r="C264" s="1">
        <v>234.56</v>
      </c>
    </row>
    <row r="265" spans="1:3" x14ac:dyDescent="0.25">
      <c r="A265">
        <v>260</v>
      </c>
      <c r="B265" s="1">
        <v>278.5</v>
      </c>
      <c r="C265" s="1">
        <v>235</v>
      </c>
    </row>
    <row r="266" spans="1:3" x14ac:dyDescent="0.25">
      <c r="A266">
        <v>261</v>
      </c>
      <c r="B266" s="1">
        <v>279.5</v>
      </c>
      <c r="C266" s="1">
        <v>234.17</v>
      </c>
    </row>
    <row r="267" spans="1:3" x14ac:dyDescent="0.25">
      <c r="A267">
        <v>262</v>
      </c>
      <c r="B267" s="1">
        <v>279.5</v>
      </c>
      <c r="C267" s="1">
        <v>234.17</v>
      </c>
    </row>
    <row r="268" spans="1:3" x14ac:dyDescent="0.25">
      <c r="A268">
        <v>263</v>
      </c>
      <c r="B268" s="1">
        <v>279.5</v>
      </c>
      <c r="C268" s="1">
        <v>231.62</v>
      </c>
    </row>
    <row r="269" spans="1:3" x14ac:dyDescent="0.25">
      <c r="A269">
        <v>264</v>
      </c>
      <c r="B269" s="1">
        <v>279.5</v>
      </c>
      <c r="C269" s="1">
        <v>230.03</v>
      </c>
    </row>
    <row r="270" spans="1:3" x14ac:dyDescent="0.25">
      <c r="A270">
        <v>265</v>
      </c>
      <c r="B270" s="1">
        <v>279.5</v>
      </c>
      <c r="C270" s="1">
        <v>228.03</v>
      </c>
    </row>
    <row r="271" spans="1:3" x14ac:dyDescent="0.25">
      <c r="A271">
        <v>266</v>
      </c>
      <c r="B271" s="1">
        <v>279.5</v>
      </c>
      <c r="C271" s="1">
        <v>228</v>
      </c>
    </row>
    <row r="272" spans="1:3" x14ac:dyDescent="0.25">
      <c r="A272">
        <v>267</v>
      </c>
      <c r="B272" s="1">
        <v>279.95</v>
      </c>
      <c r="C272" s="1">
        <v>227.22</v>
      </c>
    </row>
    <row r="273" spans="1:3" x14ac:dyDescent="0.25">
      <c r="A273">
        <v>268</v>
      </c>
      <c r="B273" s="1">
        <v>279.5</v>
      </c>
      <c r="C273" s="1">
        <v>226</v>
      </c>
    </row>
    <row r="274" spans="1:3" x14ac:dyDescent="0.25">
      <c r="A274">
        <v>269</v>
      </c>
      <c r="B274" s="1">
        <v>280.01</v>
      </c>
      <c r="C274" s="1">
        <v>223.76</v>
      </c>
    </row>
    <row r="275" spans="1:3" x14ac:dyDescent="0.25">
      <c r="A275">
        <v>270</v>
      </c>
      <c r="B275" s="1">
        <v>280</v>
      </c>
      <c r="C275" s="1">
        <v>220</v>
      </c>
    </row>
    <row r="276" spans="1:3" x14ac:dyDescent="0.25">
      <c r="A276">
        <v>271</v>
      </c>
      <c r="B276" s="1">
        <v>280.02999999999997</v>
      </c>
      <c r="C276" s="1">
        <v>217.56</v>
      </c>
    </row>
    <row r="277" spans="1:3" x14ac:dyDescent="0.25">
      <c r="A277">
        <v>272</v>
      </c>
      <c r="B277" s="1">
        <v>280.19</v>
      </c>
      <c r="C277" s="1">
        <v>215.32</v>
      </c>
    </row>
    <row r="278" spans="1:3" x14ac:dyDescent="0.25">
      <c r="A278">
        <v>273</v>
      </c>
      <c r="B278" s="1">
        <v>280.57</v>
      </c>
      <c r="C278" s="1">
        <v>215.16</v>
      </c>
    </row>
    <row r="279" spans="1:3" x14ac:dyDescent="0.25">
      <c r="A279">
        <v>274</v>
      </c>
      <c r="B279" s="1">
        <v>280.5</v>
      </c>
      <c r="C279" s="1">
        <v>215.17</v>
      </c>
    </row>
    <row r="280" spans="1:3" x14ac:dyDescent="0.25">
      <c r="A280">
        <v>275</v>
      </c>
      <c r="B280" s="1">
        <v>280.61</v>
      </c>
      <c r="C280" s="1">
        <v>213.61</v>
      </c>
    </row>
    <row r="281" spans="1:3" x14ac:dyDescent="0.25">
      <c r="A281">
        <v>276</v>
      </c>
      <c r="B281" s="1">
        <v>280.97000000000003</v>
      </c>
      <c r="C281" s="1">
        <v>212.56</v>
      </c>
    </row>
    <row r="282" spans="1:3" x14ac:dyDescent="0.25">
      <c r="A282">
        <v>277</v>
      </c>
      <c r="B282" s="1">
        <v>281</v>
      </c>
      <c r="C282" s="1">
        <v>211.18</v>
      </c>
    </row>
    <row r="283" spans="1:3" x14ac:dyDescent="0.25">
      <c r="A283">
        <v>278</v>
      </c>
      <c r="B283" s="1">
        <v>280.5</v>
      </c>
      <c r="C283" s="1">
        <v>211.5</v>
      </c>
    </row>
    <row r="284" spans="1:3" x14ac:dyDescent="0.25">
      <c r="A284">
        <v>279</v>
      </c>
      <c r="B284" s="1">
        <v>280.5</v>
      </c>
      <c r="C284" s="1">
        <v>211</v>
      </c>
    </row>
    <row r="285" spans="1:3" x14ac:dyDescent="0.25">
      <c r="A285">
        <v>280</v>
      </c>
      <c r="B285" s="1">
        <v>280.92</v>
      </c>
      <c r="C285" s="1">
        <v>209.61</v>
      </c>
    </row>
    <row r="286" spans="1:3" x14ac:dyDescent="0.25">
      <c r="A286">
        <v>281</v>
      </c>
      <c r="B286" s="1">
        <v>280.97000000000003</v>
      </c>
      <c r="C286" s="1">
        <v>208.56</v>
      </c>
    </row>
    <row r="287" spans="1:3" x14ac:dyDescent="0.25">
      <c r="A287">
        <v>282</v>
      </c>
      <c r="B287" s="1">
        <v>280.91000000000003</v>
      </c>
      <c r="C287" s="1">
        <v>206.53</v>
      </c>
    </row>
    <row r="288" spans="1:3" x14ac:dyDescent="0.25">
      <c r="A288">
        <v>283</v>
      </c>
      <c r="B288" s="1">
        <v>281.06</v>
      </c>
      <c r="C288" s="1">
        <v>202.5</v>
      </c>
    </row>
    <row r="289" spans="1:3" x14ac:dyDescent="0.25">
      <c r="A289">
        <v>284</v>
      </c>
      <c r="B289" s="1">
        <v>281</v>
      </c>
      <c r="C289" s="1">
        <v>199</v>
      </c>
    </row>
    <row r="290" spans="1:3" x14ac:dyDescent="0.25">
      <c r="A290">
        <v>285</v>
      </c>
      <c r="B290" s="1">
        <v>281</v>
      </c>
      <c r="C290" s="1">
        <v>197.5</v>
      </c>
    </row>
    <row r="291" spans="1:3" x14ac:dyDescent="0.25">
      <c r="A291">
        <v>286</v>
      </c>
      <c r="B291" s="1">
        <v>281.49</v>
      </c>
      <c r="C291" s="1">
        <v>196.62</v>
      </c>
    </row>
    <row r="292" spans="1:3" x14ac:dyDescent="0.25">
      <c r="A292">
        <v>287</v>
      </c>
      <c r="B292" s="1">
        <v>281.49</v>
      </c>
      <c r="C292" s="1">
        <v>196.62</v>
      </c>
    </row>
    <row r="293" spans="1:3" x14ac:dyDescent="0.25">
      <c r="A293">
        <v>288</v>
      </c>
      <c r="B293" s="1">
        <v>281.5</v>
      </c>
      <c r="C293" s="1">
        <v>195</v>
      </c>
    </row>
    <row r="294" spans="1:3" x14ac:dyDescent="0.25">
      <c r="A294">
        <v>289</v>
      </c>
      <c r="B294" s="1">
        <v>281.02999999999997</v>
      </c>
      <c r="C294" s="1">
        <v>192.47</v>
      </c>
    </row>
    <row r="295" spans="1:3" x14ac:dyDescent="0.25">
      <c r="A295">
        <v>290</v>
      </c>
      <c r="B295" s="1">
        <v>281.58999999999997</v>
      </c>
      <c r="C295" s="1">
        <v>191.95</v>
      </c>
    </row>
    <row r="296" spans="1:3" x14ac:dyDescent="0.25">
      <c r="A296">
        <v>291</v>
      </c>
      <c r="B296" s="1">
        <v>281.17</v>
      </c>
      <c r="C296" s="1">
        <v>191.44</v>
      </c>
    </row>
    <row r="297" spans="1:3" x14ac:dyDescent="0.25">
      <c r="A297">
        <v>292</v>
      </c>
      <c r="B297" s="1">
        <v>281.19</v>
      </c>
      <c r="C297" s="1">
        <v>191.32</v>
      </c>
    </row>
    <row r="298" spans="1:3" x14ac:dyDescent="0.25">
      <c r="A298">
        <v>293</v>
      </c>
      <c r="B298" s="1">
        <v>281.33</v>
      </c>
      <c r="C298" s="1">
        <v>189.14</v>
      </c>
    </row>
    <row r="299" spans="1:3" x14ac:dyDescent="0.25">
      <c r="A299">
        <v>294</v>
      </c>
      <c r="B299" s="1">
        <v>281.19</v>
      </c>
      <c r="C299" s="1">
        <v>186.32</v>
      </c>
    </row>
    <row r="300" spans="1:3" x14ac:dyDescent="0.25">
      <c r="A300">
        <v>295</v>
      </c>
      <c r="B300" s="1">
        <v>281.61</v>
      </c>
      <c r="C300" s="1">
        <v>183.61</v>
      </c>
    </row>
    <row r="301" spans="1:3" x14ac:dyDescent="0.25">
      <c r="A301">
        <v>296</v>
      </c>
      <c r="B301" s="1">
        <v>281.57</v>
      </c>
      <c r="C301" s="1">
        <v>183.95</v>
      </c>
    </row>
    <row r="302" spans="1:3" x14ac:dyDescent="0.25">
      <c r="A302">
        <v>297</v>
      </c>
      <c r="B302" s="1">
        <v>281.58999999999997</v>
      </c>
      <c r="C302" s="1">
        <v>182.95</v>
      </c>
    </row>
    <row r="303" spans="1:3" x14ac:dyDescent="0.25">
      <c r="A303">
        <v>298</v>
      </c>
      <c r="B303" s="1">
        <v>281.58999999999997</v>
      </c>
      <c r="C303" s="1">
        <v>182.95</v>
      </c>
    </row>
    <row r="304" spans="1:3" x14ac:dyDescent="0.25">
      <c r="A304">
        <v>299</v>
      </c>
      <c r="B304" s="1">
        <v>281.61</v>
      </c>
      <c r="C304" s="1">
        <v>182.61</v>
      </c>
    </row>
    <row r="305" spans="1:3" x14ac:dyDescent="0.25">
      <c r="A305">
        <v>300</v>
      </c>
      <c r="B305" s="1">
        <v>281.61</v>
      </c>
      <c r="C305" s="1">
        <v>181.61</v>
      </c>
    </row>
    <row r="306" spans="1:3" x14ac:dyDescent="0.25">
      <c r="A306">
        <v>301</v>
      </c>
      <c r="B306" s="1">
        <v>281.81</v>
      </c>
      <c r="C306" s="1">
        <v>181.58</v>
      </c>
    </row>
    <row r="307" spans="1:3" x14ac:dyDescent="0.25">
      <c r="A307">
        <v>302</v>
      </c>
      <c r="B307" s="1">
        <v>282</v>
      </c>
      <c r="C307" s="1">
        <v>180.56</v>
      </c>
    </row>
    <row r="308" spans="1:3" x14ac:dyDescent="0.25">
      <c r="A308">
        <v>303</v>
      </c>
      <c r="B308" s="1">
        <v>282.42</v>
      </c>
      <c r="C308" s="1">
        <v>178.1</v>
      </c>
    </row>
    <row r="309" spans="1:3" x14ac:dyDescent="0.25">
      <c r="A309">
        <v>304</v>
      </c>
      <c r="B309" s="1">
        <v>282.58</v>
      </c>
      <c r="C309" s="1">
        <v>175.02</v>
      </c>
    </row>
    <row r="310" spans="1:3" x14ac:dyDescent="0.25">
      <c r="A310">
        <v>305</v>
      </c>
      <c r="B310" s="1">
        <v>282.5</v>
      </c>
      <c r="C310" s="1">
        <v>173.03</v>
      </c>
    </row>
    <row r="311" spans="1:3" x14ac:dyDescent="0.25">
      <c r="A311">
        <v>306</v>
      </c>
      <c r="B311" s="1">
        <v>283</v>
      </c>
      <c r="C311" s="1">
        <v>169</v>
      </c>
    </row>
    <row r="312" spans="1:3" x14ac:dyDescent="0.25">
      <c r="A312">
        <v>307</v>
      </c>
      <c r="B312" s="1">
        <v>283</v>
      </c>
      <c r="C312" s="1">
        <v>167</v>
      </c>
    </row>
    <row r="313" spans="1:3" x14ac:dyDescent="0.25">
      <c r="A313">
        <v>308</v>
      </c>
      <c r="B313" s="1">
        <v>283</v>
      </c>
      <c r="C313" s="1">
        <v>166.56</v>
      </c>
    </row>
    <row r="314" spans="1:3" x14ac:dyDescent="0.25">
      <c r="A314">
        <v>309</v>
      </c>
      <c r="B314" s="1">
        <v>282.61</v>
      </c>
      <c r="C314" s="1">
        <v>165.61</v>
      </c>
    </row>
    <row r="315" spans="1:3" x14ac:dyDescent="0.25">
      <c r="A315">
        <v>310</v>
      </c>
      <c r="B315" s="1">
        <v>283</v>
      </c>
      <c r="C315" s="1">
        <v>166</v>
      </c>
    </row>
    <row r="316" spans="1:3" x14ac:dyDescent="0.25">
      <c r="A316">
        <v>311</v>
      </c>
      <c r="B316" s="1">
        <v>283</v>
      </c>
      <c r="C316" s="1">
        <v>162.56</v>
      </c>
    </row>
    <row r="317" spans="1:3" x14ac:dyDescent="0.25">
      <c r="A317">
        <v>312</v>
      </c>
      <c r="B317" s="1">
        <v>283.38</v>
      </c>
      <c r="C317" s="1">
        <v>161.38</v>
      </c>
    </row>
    <row r="318" spans="1:3" x14ac:dyDescent="0.25">
      <c r="A318">
        <v>313</v>
      </c>
      <c r="B318" s="1">
        <v>283</v>
      </c>
      <c r="C318" s="1">
        <v>162</v>
      </c>
    </row>
    <row r="319" spans="1:3" x14ac:dyDescent="0.25">
      <c r="A319">
        <v>314</v>
      </c>
      <c r="B319" s="1">
        <v>283</v>
      </c>
      <c r="C319" s="1">
        <v>161.43</v>
      </c>
    </row>
    <row r="320" spans="1:3" x14ac:dyDescent="0.25">
      <c r="A320">
        <v>315</v>
      </c>
      <c r="B320" s="1">
        <v>283</v>
      </c>
      <c r="C320" s="1">
        <v>160</v>
      </c>
    </row>
    <row r="321" spans="1:3" x14ac:dyDescent="0.25">
      <c r="A321">
        <v>316</v>
      </c>
      <c r="B321" s="1">
        <v>283.06</v>
      </c>
      <c r="C321" s="1">
        <v>158.06</v>
      </c>
    </row>
    <row r="322" spans="1:3" x14ac:dyDescent="0.25">
      <c r="A322">
        <v>317</v>
      </c>
      <c r="B322" s="1">
        <v>283.08</v>
      </c>
      <c r="C322" s="1">
        <v>156.66999999999999</v>
      </c>
    </row>
    <row r="323" spans="1:3" x14ac:dyDescent="0.25">
      <c r="A323">
        <v>318</v>
      </c>
      <c r="B323" s="1">
        <v>283.06</v>
      </c>
      <c r="C323" s="1">
        <v>156.94</v>
      </c>
    </row>
    <row r="324" spans="1:3" x14ac:dyDescent="0.25">
      <c r="A324">
        <v>319</v>
      </c>
      <c r="B324" s="1">
        <v>283.08999999999997</v>
      </c>
      <c r="C324" s="1">
        <v>155.44999999999999</v>
      </c>
    </row>
    <row r="325" spans="1:3" x14ac:dyDescent="0.25">
      <c r="A325">
        <v>320</v>
      </c>
      <c r="B325" s="1">
        <v>283.64</v>
      </c>
      <c r="C325" s="1">
        <v>155.05000000000001</v>
      </c>
    </row>
    <row r="326" spans="1:3" x14ac:dyDescent="0.25">
      <c r="A326">
        <v>321</v>
      </c>
      <c r="B326" s="1">
        <v>283.5</v>
      </c>
      <c r="C326" s="1">
        <v>152.62</v>
      </c>
    </row>
    <row r="327" spans="1:3" x14ac:dyDescent="0.25">
      <c r="A327">
        <v>322</v>
      </c>
      <c r="B327" s="1">
        <v>283.62</v>
      </c>
      <c r="C327" s="1">
        <v>150.38</v>
      </c>
    </row>
    <row r="328" spans="1:3" x14ac:dyDescent="0.25">
      <c r="A328">
        <v>323</v>
      </c>
      <c r="B328" s="1">
        <v>283</v>
      </c>
      <c r="C328" s="1">
        <v>149</v>
      </c>
    </row>
    <row r="329" spans="1:3" x14ac:dyDescent="0.25">
      <c r="A329">
        <v>324</v>
      </c>
      <c r="B329" s="1">
        <v>283.58999999999997</v>
      </c>
      <c r="C329" s="1">
        <v>147.94999999999999</v>
      </c>
    </row>
    <row r="330" spans="1:3" x14ac:dyDescent="0.25">
      <c r="A330">
        <v>325</v>
      </c>
      <c r="B330" s="1">
        <v>284</v>
      </c>
      <c r="C330" s="1">
        <v>147</v>
      </c>
    </row>
    <row r="331" spans="1:3" x14ac:dyDescent="0.25">
      <c r="A331">
        <v>326</v>
      </c>
      <c r="B331" s="1">
        <v>283.61</v>
      </c>
      <c r="C331" s="1">
        <v>143.61000000000001</v>
      </c>
    </row>
    <row r="332" spans="1:3" x14ac:dyDescent="0.25">
      <c r="A332">
        <v>327</v>
      </c>
      <c r="B332" s="1">
        <v>284.38</v>
      </c>
      <c r="C332" s="1">
        <v>142.38</v>
      </c>
    </row>
    <row r="333" spans="1:3" x14ac:dyDescent="0.25">
      <c r="A333">
        <v>328</v>
      </c>
      <c r="B333" s="1">
        <v>283.5</v>
      </c>
      <c r="C333" s="1">
        <v>141.5</v>
      </c>
    </row>
    <row r="334" spans="1:3" x14ac:dyDescent="0.25">
      <c r="A334">
        <v>329</v>
      </c>
      <c r="B334" s="1">
        <v>283.62</v>
      </c>
      <c r="C334" s="1">
        <v>142.37</v>
      </c>
    </row>
    <row r="335" spans="1:3" x14ac:dyDescent="0.25">
      <c r="A335">
        <v>330</v>
      </c>
      <c r="B335" s="1">
        <v>284</v>
      </c>
      <c r="C335" s="1">
        <v>141.43</v>
      </c>
    </row>
    <row r="336" spans="1:3" x14ac:dyDescent="0.25">
      <c r="A336">
        <v>331</v>
      </c>
      <c r="B336" s="1">
        <v>284.38</v>
      </c>
      <c r="C336" s="1">
        <v>141.38</v>
      </c>
    </row>
    <row r="337" spans="1:3" x14ac:dyDescent="0.25">
      <c r="A337">
        <v>332</v>
      </c>
      <c r="B337" s="1">
        <v>284.39</v>
      </c>
      <c r="C337" s="1">
        <v>141.49</v>
      </c>
    </row>
    <row r="338" spans="1:3" x14ac:dyDescent="0.25">
      <c r="A338">
        <v>333</v>
      </c>
      <c r="B338" s="1">
        <v>284</v>
      </c>
      <c r="C338" s="1">
        <v>140</v>
      </c>
    </row>
    <row r="339" spans="1:3" x14ac:dyDescent="0.25">
      <c r="A339">
        <v>334</v>
      </c>
      <c r="B339" s="1">
        <v>284.06</v>
      </c>
      <c r="C339" s="1">
        <v>138.06</v>
      </c>
    </row>
    <row r="340" spans="1:3" x14ac:dyDescent="0.25">
      <c r="A340">
        <v>335</v>
      </c>
      <c r="B340" s="1">
        <v>284.38</v>
      </c>
      <c r="C340" s="1">
        <v>136.38</v>
      </c>
    </row>
    <row r="341" spans="1:3" x14ac:dyDescent="0.25">
      <c r="A341">
        <v>336</v>
      </c>
      <c r="B341" s="1">
        <v>284</v>
      </c>
      <c r="C341" s="1">
        <v>134.38999999999999</v>
      </c>
    </row>
    <row r="342" spans="1:3" x14ac:dyDescent="0.25">
      <c r="A342">
        <v>337</v>
      </c>
      <c r="B342" s="1">
        <v>283.76</v>
      </c>
      <c r="C342" s="1">
        <v>133.76</v>
      </c>
    </row>
    <row r="343" spans="1:3" x14ac:dyDescent="0.25">
      <c r="A343">
        <v>338</v>
      </c>
      <c r="B343" s="1">
        <v>284.91000000000003</v>
      </c>
      <c r="C343" s="1">
        <v>133.4</v>
      </c>
    </row>
    <row r="344" spans="1:3" x14ac:dyDescent="0.25">
      <c r="A344">
        <v>339</v>
      </c>
      <c r="B344" s="1">
        <v>284.08999999999997</v>
      </c>
      <c r="C344" s="1">
        <v>131.44999999999999</v>
      </c>
    </row>
    <row r="345" spans="1:3" x14ac:dyDescent="0.25">
      <c r="A345">
        <v>340</v>
      </c>
      <c r="B345" s="1">
        <v>284.5</v>
      </c>
      <c r="C345" s="1">
        <v>130.5</v>
      </c>
    </row>
    <row r="346" spans="1:3" x14ac:dyDescent="0.25">
      <c r="A346">
        <v>341</v>
      </c>
      <c r="B346" s="1">
        <v>284</v>
      </c>
      <c r="C346" s="1">
        <v>128.5</v>
      </c>
    </row>
    <row r="347" spans="1:3" x14ac:dyDescent="0.25">
      <c r="A347">
        <v>342</v>
      </c>
      <c r="B347" s="1">
        <v>284.5</v>
      </c>
      <c r="C347" s="1">
        <v>128.5</v>
      </c>
    </row>
    <row r="348" spans="1:3" x14ac:dyDescent="0.25">
      <c r="A348">
        <v>343</v>
      </c>
      <c r="B348" s="1">
        <v>284.5</v>
      </c>
      <c r="C348" s="1">
        <v>126.5</v>
      </c>
    </row>
    <row r="349" spans="1:3" x14ac:dyDescent="0.25">
      <c r="A349">
        <v>344</v>
      </c>
      <c r="B349" s="1">
        <v>284.62</v>
      </c>
      <c r="C349" s="1">
        <v>124.37</v>
      </c>
    </row>
    <row r="350" spans="1:3" x14ac:dyDescent="0.25">
      <c r="A350">
        <v>345</v>
      </c>
      <c r="B350" s="1">
        <v>285</v>
      </c>
      <c r="C350" s="1">
        <v>120.86</v>
      </c>
    </row>
    <row r="351" spans="1:3" x14ac:dyDescent="0.25">
      <c r="A351">
        <v>346</v>
      </c>
      <c r="B351" s="1">
        <v>284.62</v>
      </c>
      <c r="C351" s="1">
        <v>119.37</v>
      </c>
    </row>
    <row r="352" spans="1:3" x14ac:dyDescent="0.25">
      <c r="A352">
        <v>347</v>
      </c>
      <c r="B352" s="1">
        <v>285.5</v>
      </c>
      <c r="C352" s="1">
        <v>117.88</v>
      </c>
    </row>
    <row r="353" spans="1:3" x14ac:dyDescent="0.25">
      <c r="A353">
        <v>348</v>
      </c>
      <c r="B353" s="1">
        <v>285.08999999999997</v>
      </c>
      <c r="C353" s="1">
        <v>116.45</v>
      </c>
    </row>
    <row r="354" spans="1:3" x14ac:dyDescent="0.25">
      <c r="A354">
        <v>349</v>
      </c>
      <c r="B354" s="1">
        <v>285.49</v>
      </c>
      <c r="C354" s="1">
        <v>112.61</v>
      </c>
    </row>
    <row r="355" spans="1:3" x14ac:dyDescent="0.25">
      <c r="A355">
        <v>350</v>
      </c>
      <c r="B355" s="1">
        <v>285.91000000000003</v>
      </c>
      <c r="C355" s="1">
        <v>109.4</v>
      </c>
    </row>
    <row r="356" spans="1:3" x14ac:dyDescent="0.25">
      <c r="A356">
        <v>351</v>
      </c>
      <c r="B356" s="1">
        <v>286</v>
      </c>
      <c r="C356" s="1">
        <v>109</v>
      </c>
    </row>
    <row r="357" spans="1:3" x14ac:dyDescent="0.25">
      <c r="A357">
        <v>352</v>
      </c>
      <c r="B357" s="1">
        <v>285.87</v>
      </c>
      <c r="C357" s="1">
        <v>107.86</v>
      </c>
    </row>
    <row r="358" spans="1:3" x14ac:dyDescent="0.25">
      <c r="A358">
        <v>353</v>
      </c>
      <c r="B358" s="1">
        <v>285.87</v>
      </c>
      <c r="C358" s="1">
        <v>107.86</v>
      </c>
    </row>
    <row r="359" spans="1:3" x14ac:dyDescent="0.25">
      <c r="A359">
        <v>354</v>
      </c>
      <c r="B359" s="1">
        <v>285.87</v>
      </c>
      <c r="C359" s="1">
        <v>107.86</v>
      </c>
    </row>
    <row r="360" spans="1:3" x14ac:dyDescent="0.25">
      <c r="A360">
        <v>355</v>
      </c>
      <c r="B360" s="1">
        <v>285.87</v>
      </c>
      <c r="C360" s="1">
        <v>107.86</v>
      </c>
    </row>
    <row r="361" spans="1:3" x14ac:dyDescent="0.25">
      <c r="A361">
        <v>356</v>
      </c>
      <c r="B361" s="1">
        <v>286</v>
      </c>
      <c r="C361" s="1">
        <v>108</v>
      </c>
    </row>
    <row r="362" spans="1:3" x14ac:dyDescent="0.25">
      <c r="A362">
        <v>357</v>
      </c>
      <c r="B362" s="1">
        <v>285.5</v>
      </c>
      <c r="C362" s="1">
        <v>105</v>
      </c>
    </row>
    <row r="363" spans="1:3" x14ac:dyDescent="0.25">
      <c r="A363">
        <v>358</v>
      </c>
      <c r="B363" s="1">
        <v>286</v>
      </c>
      <c r="C363" s="1">
        <v>105</v>
      </c>
    </row>
    <row r="364" spans="1:3" x14ac:dyDescent="0.25">
      <c r="A364">
        <v>359</v>
      </c>
      <c r="B364" s="1">
        <v>285.5</v>
      </c>
      <c r="C364" s="1">
        <v>104</v>
      </c>
    </row>
    <row r="365" spans="1:3" x14ac:dyDescent="0.25">
      <c r="A365">
        <v>360</v>
      </c>
      <c r="B365" s="1">
        <v>286</v>
      </c>
      <c r="C365" s="1">
        <v>103.5</v>
      </c>
    </row>
    <row r="366" spans="1:3" x14ac:dyDescent="0.25">
      <c r="A366">
        <v>361</v>
      </c>
      <c r="B366" s="1">
        <v>285.5</v>
      </c>
      <c r="C366" s="1">
        <v>101.97</v>
      </c>
    </row>
    <row r="367" spans="1:3" x14ac:dyDescent="0.25">
      <c r="A367">
        <v>362</v>
      </c>
      <c r="B367" s="1">
        <v>286.13</v>
      </c>
      <c r="C367" s="1">
        <v>99</v>
      </c>
    </row>
    <row r="368" spans="1:3" x14ac:dyDescent="0.25">
      <c r="A368">
        <v>363</v>
      </c>
      <c r="B368" s="1">
        <v>285.5</v>
      </c>
      <c r="C368" s="1">
        <v>96</v>
      </c>
    </row>
    <row r="369" spans="1:3" x14ac:dyDescent="0.25">
      <c r="A369">
        <v>364</v>
      </c>
      <c r="B369" s="1">
        <v>286.5</v>
      </c>
      <c r="C369" s="1">
        <v>94.5</v>
      </c>
    </row>
    <row r="370" spans="1:3" x14ac:dyDescent="0.25">
      <c r="A370">
        <v>365</v>
      </c>
      <c r="B370" s="1">
        <v>286.87</v>
      </c>
      <c r="C370" s="1">
        <v>93.86</v>
      </c>
    </row>
    <row r="371" spans="1:3" x14ac:dyDescent="0.25">
      <c r="A371">
        <v>366</v>
      </c>
      <c r="B371" s="1">
        <v>286.5</v>
      </c>
      <c r="C371" s="1">
        <v>91.97</v>
      </c>
    </row>
    <row r="372" spans="1:3" x14ac:dyDescent="0.25">
      <c r="A372">
        <v>367</v>
      </c>
      <c r="B372" s="1">
        <v>286.87</v>
      </c>
      <c r="C372" s="1">
        <v>90.86</v>
      </c>
    </row>
    <row r="373" spans="1:3" x14ac:dyDescent="0.25">
      <c r="A373">
        <v>368</v>
      </c>
      <c r="B373" s="1">
        <v>287</v>
      </c>
      <c r="C373" s="1">
        <v>90.5</v>
      </c>
    </row>
    <row r="374" spans="1:3" x14ac:dyDescent="0.25">
      <c r="A374">
        <v>369</v>
      </c>
      <c r="B374" s="1">
        <v>287</v>
      </c>
      <c r="C374" s="1">
        <v>89.5</v>
      </c>
    </row>
    <row r="375" spans="1:3" x14ac:dyDescent="0.25">
      <c r="A375">
        <v>370</v>
      </c>
      <c r="B375" s="1">
        <v>286.5</v>
      </c>
      <c r="C375" s="1">
        <v>86</v>
      </c>
    </row>
    <row r="376" spans="1:3" x14ac:dyDescent="0.25">
      <c r="A376">
        <v>371</v>
      </c>
      <c r="B376" s="1">
        <v>287</v>
      </c>
      <c r="C376" s="1">
        <v>86.5</v>
      </c>
    </row>
    <row r="377" spans="1:3" x14ac:dyDescent="0.25">
      <c r="A377">
        <v>372</v>
      </c>
      <c r="B377" s="1">
        <v>287</v>
      </c>
      <c r="C377" s="1">
        <v>86</v>
      </c>
    </row>
    <row r="378" spans="1:3" x14ac:dyDescent="0.25">
      <c r="A378">
        <v>373</v>
      </c>
      <c r="B378" s="1">
        <v>287</v>
      </c>
      <c r="C378" s="1">
        <v>85.5</v>
      </c>
    </row>
    <row r="379" spans="1:3" x14ac:dyDescent="0.25">
      <c r="A379">
        <v>374</v>
      </c>
      <c r="B379" s="1">
        <v>286.87</v>
      </c>
      <c r="C379" s="1">
        <v>83.86</v>
      </c>
    </row>
    <row r="380" spans="1:3" x14ac:dyDescent="0.25">
      <c r="A380">
        <v>375</v>
      </c>
      <c r="B380" s="1">
        <v>287</v>
      </c>
      <c r="C380" s="1">
        <v>80</v>
      </c>
    </row>
    <row r="381" spans="1:3" x14ac:dyDescent="0.25">
      <c r="A381">
        <v>376</v>
      </c>
      <c r="B381" s="1">
        <v>287.37</v>
      </c>
      <c r="C381" s="1">
        <v>79.34</v>
      </c>
    </row>
    <row r="382" spans="1:3" x14ac:dyDescent="0.25">
      <c r="A382">
        <v>377</v>
      </c>
      <c r="B382" s="1">
        <v>287.5</v>
      </c>
      <c r="C382" s="1">
        <v>79.5</v>
      </c>
    </row>
    <row r="383" spans="1:3" x14ac:dyDescent="0.25">
      <c r="A383">
        <v>378</v>
      </c>
      <c r="B383" s="1">
        <v>287.5</v>
      </c>
      <c r="C383" s="1">
        <v>78.5</v>
      </c>
    </row>
    <row r="384" spans="1:3" x14ac:dyDescent="0.25">
      <c r="A384">
        <v>379</v>
      </c>
      <c r="B384" s="1">
        <v>287.5</v>
      </c>
      <c r="C384" s="1">
        <v>79.5</v>
      </c>
    </row>
    <row r="385" spans="1:3" x14ac:dyDescent="0.25">
      <c r="A385">
        <v>380</v>
      </c>
      <c r="B385" s="1">
        <v>287.10000000000002</v>
      </c>
      <c r="C385" s="1">
        <v>78.5</v>
      </c>
    </row>
    <row r="386" spans="1:3" x14ac:dyDescent="0.25">
      <c r="A386">
        <v>381</v>
      </c>
      <c r="B386" s="1">
        <v>287.69</v>
      </c>
      <c r="C386" s="1">
        <v>79.5</v>
      </c>
    </row>
    <row r="387" spans="1:3" x14ac:dyDescent="0.25">
      <c r="A387">
        <v>382</v>
      </c>
      <c r="B387" s="1">
        <v>287</v>
      </c>
      <c r="C387" s="1">
        <v>76.5</v>
      </c>
    </row>
    <row r="388" spans="1:3" x14ac:dyDescent="0.25">
      <c r="A388">
        <v>383</v>
      </c>
      <c r="B388" s="1">
        <v>287.5</v>
      </c>
      <c r="C388" s="1">
        <v>76</v>
      </c>
    </row>
    <row r="389" spans="1:3" x14ac:dyDescent="0.25">
      <c r="A389">
        <v>384</v>
      </c>
      <c r="B389" s="1">
        <v>287.5</v>
      </c>
      <c r="C389" s="1">
        <v>75</v>
      </c>
    </row>
    <row r="390" spans="1:3" x14ac:dyDescent="0.25">
      <c r="A390">
        <v>385</v>
      </c>
      <c r="B390" s="1">
        <v>287.5</v>
      </c>
      <c r="C390" s="1">
        <v>74</v>
      </c>
    </row>
    <row r="391" spans="1:3" x14ac:dyDescent="0.25">
      <c r="A391">
        <v>386</v>
      </c>
      <c r="B391" s="1">
        <v>288</v>
      </c>
      <c r="C391" s="1">
        <v>71.5</v>
      </c>
    </row>
    <row r="392" spans="1:3" x14ac:dyDescent="0.25">
      <c r="A392">
        <v>387</v>
      </c>
      <c r="B392" s="1">
        <v>287</v>
      </c>
      <c r="C392" s="1">
        <v>69.5</v>
      </c>
    </row>
    <row r="393" spans="1:3" x14ac:dyDescent="0.25">
      <c r="A393">
        <v>388</v>
      </c>
      <c r="B393" s="1">
        <v>288</v>
      </c>
      <c r="C393" s="1">
        <v>68.5</v>
      </c>
    </row>
    <row r="394" spans="1:3" x14ac:dyDescent="0.25">
      <c r="A394">
        <v>389</v>
      </c>
      <c r="B394" s="1">
        <v>288</v>
      </c>
      <c r="C394" s="1">
        <v>67</v>
      </c>
    </row>
    <row r="395" spans="1:3" x14ac:dyDescent="0.25">
      <c r="A395">
        <v>390</v>
      </c>
      <c r="B395" s="1">
        <v>288</v>
      </c>
      <c r="C395" s="1">
        <v>66</v>
      </c>
    </row>
    <row r="396" spans="1:3" x14ac:dyDescent="0.25">
      <c r="A396">
        <v>391</v>
      </c>
      <c r="B396" s="1">
        <v>287.63</v>
      </c>
      <c r="C396" s="1">
        <v>63.5</v>
      </c>
    </row>
    <row r="397" spans="1:3" x14ac:dyDescent="0.25">
      <c r="A397">
        <v>392</v>
      </c>
      <c r="B397" s="1">
        <v>288.5</v>
      </c>
      <c r="C397" s="1">
        <v>63.5</v>
      </c>
    </row>
    <row r="398" spans="1:3" x14ac:dyDescent="0.25">
      <c r="A398">
        <v>393</v>
      </c>
      <c r="B398" s="1">
        <v>288</v>
      </c>
      <c r="C398" s="1">
        <v>62</v>
      </c>
    </row>
    <row r="399" spans="1:3" x14ac:dyDescent="0.25">
      <c r="A399">
        <v>394</v>
      </c>
      <c r="B399" s="1">
        <v>289</v>
      </c>
      <c r="C399" s="1">
        <v>59.5</v>
      </c>
    </row>
    <row r="400" spans="1:3" x14ac:dyDescent="0.25">
      <c r="A400">
        <v>395</v>
      </c>
      <c r="B400" s="1">
        <v>288.5</v>
      </c>
      <c r="C400" s="1">
        <v>54.5</v>
      </c>
    </row>
    <row r="401" spans="1:3" x14ac:dyDescent="0.25">
      <c r="A401">
        <v>396</v>
      </c>
      <c r="B401" s="1">
        <v>289</v>
      </c>
      <c r="C401" s="1">
        <v>53.5</v>
      </c>
    </row>
    <row r="402" spans="1:3" x14ac:dyDescent="0.25">
      <c r="A402">
        <v>397</v>
      </c>
      <c r="B402" s="1">
        <v>288.5</v>
      </c>
      <c r="C402" s="1">
        <v>53</v>
      </c>
    </row>
    <row r="403" spans="1:3" x14ac:dyDescent="0.25">
      <c r="A403">
        <v>398</v>
      </c>
      <c r="B403" s="1">
        <v>289</v>
      </c>
      <c r="C403" s="1">
        <v>53.5</v>
      </c>
    </row>
    <row r="404" spans="1:3" x14ac:dyDescent="0.25">
      <c r="A404">
        <v>399</v>
      </c>
      <c r="B404" s="1">
        <v>288.72000000000003</v>
      </c>
      <c r="C404" s="1">
        <v>53</v>
      </c>
    </row>
    <row r="405" spans="1:3" x14ac:dyDescent="0.25">
      <c r="A405">
        <v>400</v>
      </c>
      <c r="B405" s="1">
        <v>288.72000000000003</v>
      </c>
      <c r="C405" s="1">
        <v>53</v>
      </c>
    </row>
    <row r="406" spans="1:3" x14ac:dyDescent="0.25">
      <c r="A406">
        <v>401</v>
      </c>
      <c r="B406" s="1">
        <v>288.72000000000003</v>
      </c>
      <c r="C406" s="1">
        <v>53</v>
      </c>
    </row>
    <row r="407" spans="1:3" x14ac:dyDescent="0.25">
      <c r="A407">
        <v>402</v>
      </c>
      <c r="B407" s="1">
        <v>288.72000000000003</v>
      </c>
      <c r="C407" s="1">
        <v>53</v>
      </c>
    </row>
    <row r="408" spans="1:3" x14ac:dyDescent="0.25">
      <c r="A408">
        <v>403</v>
      </c>
      <c r="B408" s="1">
        <v>288.72000000000003</v>
      </c>
      <c r="C408" s="1">
        <v>53</v>
      </c>
    </row>
    <row r="409" spans="1:3" x14ac:dyDescent="0.25">
      <c r="A409">
        <v>404</v>
      </c>
      <c r="B409" s="1">
        <v>289</v>
      </c>
      <c r="C409" s="1">
        <v>53</v>
      </c>
    </row>
    <row r="410" spans="1:3" x14ac:dyDescent="0.25">
      <c r="A410">
        <v>405</v>
      </c>
      <c r="B410" s="1">
        <v>288.72000000000003</v>
      </c>
      <c r="C410" s="1">
        <v>53</v>
      </c>
    </row>
    <row r="411" spans="1:3" x14ac:dyDescent="0.25">
      <c r="A411">
        <v>406</v>
      </c>
      <c r="B411" s="1">
        <v>288.72000000000003</v>
      </c>
      <c r="C411" s="1">
        <v>53</v>
      </c>
    </row>
    <row r="412" spans="1:3" x14ac:dyDescent="0.25">
      <c r="A412">
        <v>407</v>
      </c>
      <c r="B412" s="1">
        <v>288.72000000000003</v>
      </c>
      <c r="C412" s="1">
        <v>53</v>
      </c>
    </row>
    <row r="413" spans="1:3" x14ac:dyDescent="0.25">
      <c r="A413">
        <v>408</v>
      </c>
      <c r="B413" s="1">
        <v>288.72000000000003</v>
      </c>
      <c r="C413" s="1">
        <v>53</v>
      </c>
    </row>
    <row r="414" spans="1:3" x14ac:dyDescent="0.25">
      <c r="A414">
        <v>409</v>
      </c>
      <c r="B414" s="1">
        <v>288.72000000000003</v>
      </c>
      <c r="C414" s="1">
        <v>53</v>
      </c>
    </row>
    <row r="415" spans="1:3" x14ac:dyDescent="0.25">
      <c r="A415">
        <v>410</v>
      </c>
      <c r="B415" s="1">
        <v>288.72000000000003</v>
      </c>
      <c r="C415" s="1">
        <v>53</v>
      </c>
    </row>
    <row r="416" spans="1:3" x14ac:dyDescent="0.25">
      <c r="A416">
        <v>411</v>
      </c>
      <c r="B416" s="1">
        <v>288.72000000000003</v>
      </c>
      <c r="C416" s="1">
        <v>53</v>
      </c>
    </row>
    <row r="417" spans="1:3" x14ac:dyDescent="0.25">
      <c r="A417">
        <v>412</v>
      </c>
      <c r="B417" s="1">
        <v>288.72000000000003</v>
      </c>
      <c r="C417" s="1">
        <v>53</v>
      </c>
    </row>
    <row r="418" spans="1:3" x14ac:dyDescent="0.25">
      <c r="A418">
        <v>413</v>
      </c>
      <c r="B418" s="1">
        <v>288.72000000000003</v>
      </c>
      <c r="C418" s="1">
        <v>53</v>
      </c>
    </row>
    <row r="419" spans="1:3" x14ac:dyDescent="0.25">
      <c r="A419">
        <v>414</v>
      </c>
      <c r="B419" s="1">
        <v>288.72000000000003</v>
      </c>
      <c r="C419" s="1">
        <v>53</v>
      </c>
    </row>
    <row r="420" spans="1:3" x14ac:dyDescent="0.25">
      <c r="A420">
        <v>415</v>
      </c>
      <c r="B420" s="1">
        <v>288.72000000000003</v>
      </c>
      <c r="C420" s="1">
        <v>53</v>
      </c>
    </row>
    <row r="421" spans="1:3" x14ac:dyDescent="0.25">
      <c r="A421">
        <v>416</v>
      </c>
      <c r="B421" s="1">
        <v>288.72000000000003</v>
      </c>
      <c r="C421" s="1">
        <v>53</v>
      </c>
    </row>
    <row r="422" spans="1:3" x14ac:dyDescent="0.25">
      <c r="A422">
        <v>417</v>
      </c>
      <c r="B422" s="1">
        <v>288.72000000000003</v>
      </c>
      <c r="C422" s="1">
        <v>53</v>
      </c>
    </row>
    <row r="423" spans="1:3" x14ac:dyDescent="0.25">
      <c r="A423">
        <v>418</v>
      </c>
      <c r="B423" s="1">
        <v>288.72000000000003</v>
      </c>
      <c r="C423" s="1">
        <v>53</v>
      </c>
    </row>
    <row r="424" spans="1:3" x14ac:dyDescent="0.25">
      <c r="A424">
        <v>419</v>
      </c>
      <c r="B424" s="1">
        <v>288.72000000000003</v>
      </c>
      <c r="C424" s="1">
        <v>53</v>
      </c>
    </row>
    <row r="425" spans="1:3" x14ac:dyDescent="0.25">
      <c r="A425">
        <v>420</v>
      </c>
      <c r="B425" s="1">
        <v>288.72000000000003</v>
      </c>
      <c r="C425" s="1">
        <v>53</v>
      </c>
    </row>
    <row r="426" spans="1:3" x14ac:dyDescent="0.25">
      <c r="A426">
        <v>421</v>
      </c>
      <c r="B426" s="1">
        <v>288.72000000000003</v>
      </c>
      <c r="C426" s="1">
        <v>53</v>
      </c>
    </row>
    <row r="427" spans="1:3" x14ac:dyDescent="0.25">
      <c r="A427">
        <v>422</v>
      </c>
      <c r="B427" s="1">
        <v>288.72000000000003</v>
      </c>
      <c r="C427" s="1">
        <v>53</v>
      </c>
    </row>
    <row r="428" spans="1:3" x14ac:dyDescent="0.25">
      <c r="A428">
        <v>423</v>
      </c>
      <c r="B428" s="1">
        <v>288.72000000000003</v>
      </c>
      <c r="C428" s="1">
        <v>53</v>
      </c>
    </row>
    <row r="429" spans="1:3" x14ac:dyDescent="0.25">
      <c r="A429">
        <v>424</v>
      </c>
      <c r="B429" s="1">
        <v>288.72000000000003</v>
      </c>
      <c r="C429" s="1">
        <v>53</v>
      </c>
    </row>
    <row r="430" spans="1:3" x14ac:dyDescent="0.25">
      <c r="A430">
        <v>425</v>
      </c>
      <c r="B430" s="1">
        <v>288.72000000000003</v>
      </c>
      <c r="C430" s="1">
        <v>53</v>
      </c>
    </row>
    <row r="431" spans="1:3" x14ac:dyDescent="0.25">
      <c r="A431">
        <v>426</v>
      </c>
      <c r="B431" s="1">
        <v>288.72000000000003</v>
      </c>
      <c r="C431" s="1">
        <v>53</v>
      </c>
    </row>
    <row r="432" spans="1:3" x14ac:dyDescent="0.25">
      <c r="A432">
        <v>427</v>
      </c>
      <c r="B432" s="1">
        <v>288.72000000000003</v>
      </c>
      <c r="C432" s="1">
        <v>53</v>
      </c>
    </row>
    <row r="433" spans="1:3" x14ac:dyDescent="0.25">
      <c r="A433">
        <v>428</v>
      </c>
      <c r="B433" s="1">
        <v>288.72000000000003</v>
      </c>
      <c r="C433" s="1">
        <v>53</v>
      </c>
    </row>
    <row r="434" spans="1:3" x14ac:dyDescent="0.25">
      <c r="A434">
        <v>429</v>
      </c>
      <c r="B434" s="1">
        <v>288.72000000000003</v>
      </c>
      <c r="C434" s="1">
        <v>53</v>
      </c>
    </row>
    <row r="435" spans="1:3" x14ac:dyDescent="0.25">
      <c r="A435">
        <v>430</v>
      </c>
      <c r="B435" s="1">
        <v>288.72000000000003</v>
      </c>
      <c r="C435" s="1">
        <v>53</v>
      </c>
    </row>
    <row r="436" spans="1:3" x14ac:dyDescent="0.25">
      <c r="A436">
        <v>431</v>
      </c>
      <c r="B436" s="1">
        <v>288.72000000000003</v>
      </c>
      <c r="C436" s="1">
        <v>53</v>
      </c>
    </row>
    <row r="437" spans="1:3" x14ac:dyDescent="0.25">
      <c r="A437">
        <v>432</v>
      </c>
      <c r="B437" s="1">
        <v>288.72000000000003</v>
      </c>
      <c r="C437" s="1">
        <v>53</v>
      </c>
    </row>
    <row r="438" spans="1:3" x14ac:dyDescent="0.25">
      <c r="A438">
        <v>433</v>
      </c>
      <c r="B438" s="1">
        <v>288.72000000000003</v>
      </c>
      <c r="C438" s="1">
        <v>53</v>
      </c>
    </row>
    <row r="439" spans="1:3" x14ac:dyDescent="0.25">
      <c r="A439">
        <v>434</v>
      </c>
      <c r="B439" s="1">
        <v>288.72000000000003</v>
      </c>
      <c r="C439" s="1">
        <v>53</v>
      </c>
    </row>
    <row r="440" spans="1:3" x14ac:dyDescent="0.25">
      <c r="A440">
        <v>435</v>
      </c>
      <c r="B440" s="1">
        <v>288.72000000000003</v>
      </c>
      <c r="C440" s="1">
        <v>53</v>
      </c>
    </row>
    <row r="441" spans="1:3" x14ac:dyDescent="0.25">
      <c r="A441">
        <v>436</v>
      </c>
      <c r="B441" s="1">
        <v>288.72000000000003</v>
      </c>
      <c r="C441" s="1">
        <v>52</v>
      </c>
    </row>
    <row r="442" spans="1:3" x14ac:dyDescent="0.25">
      <c r="A442">
        <v>437</v>
      </c>
      <c r="B442" s="1">
        <v>289</v>
      </c>
      <c r="C442" s="1">
        <v>52.5</v>
      </c>
    </row>
    <row r="443" spans="1:3" x14ac:dyDescent="0.25">
      <c r="A443">
        <v>438</v>
      </c>
      <c r="B443" s="1">
        <v>288.72000000000003</v>
      </c>
      <c r="C443" s="1">
        <v>52</v>
      </c>
    </row>
    <row r="444" spans="1:3" x14ac:dyDescent="0.25">
      <c r="A444">
        <v>439</v>
      </c>
      <c r="B444" s="1">
        <v>289</v>
      </c>
      <c r="C444" s="1">
        <v>52.5</v>
      </c>
    </row>
    <row r="445" spans="1:3" x14ac:dyDescent="0.25">
      <c r="A445">
        <v>440</v>
      </c>
      <c r="B445" s="1">
        <v>288.72000000000003</v>
      </c>
      <c r="C445" s="1">
        <v>53</v>
      </c>
    </row>
    <row r="446" spans="1:3" x14ac:dyDescent="0.25">
      <c r="A446">
        <v>441</v>
      </c>
      <c r="B446" s="1">
        <v>288.72000000000003</v>
      </c>
      <c r="C446" s="1">
        <v>53</v>
      </c>
    </row>
    <row r="447" spans="1:3" x14ac:dyDescent="0.25">
      <c r="A447">
        <v>442</v>
      </c>
      <c r="B447" s="1">
        <v>288.72000000000003</v>
      </c>
      <c r="C447" s="1">
        <v>53</v>
      </c>
    </row>
    <row r="448" spans="1:3" x14ac:dyDescent="0.25">
      <c r="A448">
        <v>443</v>
      </c>
      <c r="B448" s="1">
        <v>288.72000000000003</v>
      </c>
      <c r="C448" s="1">
        <v>53</v>
      </c>
    </row>
    <row r="449" spans="1:3" x14ac:dyDescent="0.25">
      <c r="A449">
        <v>444</v>
      </c>
      <c r="B449" s="1">
        <v>288.72000000000003</v>
      </c>
      <c r="C449" s="1">
        <v>53</v>
      </c>
    </row>
    <row r="450" spans="1:3" x14ac:dyDescent="0.25">
      <c r="A450">
        <v>445</v>
      </c>
      <c r="B450" s="1">
        <v>288.72000000000003</v>
      </c>
      <c r="C450" s="1">
        <v>53</v>
      </c>
    </row>
    <row r="451" spans="1:3" x14ac:dyDescent="0.25">
      <c r="A451">
        <v>446</v>
      </c>
      <c r="B451" s="1">
        <v>288.72000000000003</v>
      </c>
      <c r="C451" s="1">
        <v>53</v>
      </c>
    </row>
    <row r="452" spans="1:3" x14ac:dyDescent="0.25">
      <c r="A452">
        <v>447</v>
      </c>
      <c r="B452" s="1">
        <v>288.72000000000003</v>
      </c>
      <c r="C452" s="1">
        <v>53</v>
      </c>
    </row>
    <row r="453" spans="1:3" x14ac:dyDescent="0.25">
      <c r="A453">
        <v>448</v>
      </c>
      <c r="B453" s="1">
        <v>288.74</v>
      </c>
      <c r="C453" s="1">
        <v>54.36</v>
      </c>
    </row>
    <row r="454" spans="1:3" x14ac:dyDescent="0.25">
      <c r="A454">
        <v>449</v>
      </c>
      <c r="B454" s="1">
        <v>288.5</v>
      </c>
      <c r="C454" s="1">
        <v>56</v>
      </c>
    </row>
    <row r="455" spans="1:3" x14ac:dyDescent="0.25">
      <c r="A455">
        <v>450</v>
      </c>
      <c r="B455" s="1">
        <v>288.5</v>
      </c>
      <c r="C455" s="1">
        <v>59</v>
      </c>
    </row>
    <row r="456" spans="1:3" x14ac:dyDescent="0.25">
      <c r="A456">
        <v>451</v>
      </c>
      <c r="B456" s="1">
        <v>288.23</v>
      </c>
      <c r="C456" s="1">
        <v>61.17</v>
      </c>
    </row>
    <row r="457" spans="1:3" x14ac:dyDescent="0.25">
      <c r="A457">
        <v>452</v>
      </c>
      <c r="B457" s="1">
        <v>287.5</v>
      </c>
      <c r="C457" s="1">
        <v>61.5</v>
      </c>
    </row>
    <row r="458" spans="1:3" x14ac:dyDescent="0.25">
      <c r="A458">
        <v>453</v>
      </c>
      <c r="B458" s="1">
        <v>288</v>
      </c>
      <c r="C458" s="1">
        <v>64.5</v>
      </c>
    </row>
    <row r="459" spans="1:3" x14ac:dyDescent="0.25">
      <c r="A459">
        <v>454</v>
      </c>
      <c r="B459" s="1">
        <v>288</v>
      </c>
      <c r="C459" s="1">
        <v>64.5</v>
      </c>
    </row>
    <row r="460" spans="1:3" x14ac:dyDescent="0.25">
      <c r="A460">
        <v>455</v>
      </c>
      <c r="B460" s="1">
        <v>288</v>
      </c>
      <c r="C460" s="1">
        <v>66</v>
      </c>
    </row>
    <row r="461" spans="1:3" x14ac:dyDescent="0.25">
      <c r="A461">
        <v>456</v>
      </c>
      <c r="B461" s="1">
        <v>288</v>
      </c>
      <c r="C461" s="1">
        <v>67.5</v>
      </c>
    </row>
    <row r="462" spans="1:3" x14ac:dyDescent="0.25">
      <c r="A462">
        <v>457</v>
      </c>
      <c r="B462" s="1">
        <v>288</v>
      </c>
      <c r="C462" s="1">
        <v>69.5</v>
      </c>
    </row>
    <row r="463" spans="1:3" x14ac:dyDescent="0.25">
      <c r="A463">
        <v>458</v>
      </c>
      <c r="B463" s="1">
        <v>287.5</v>
      </c>
      <c r="C463" s="1">
        <v>69.5</v>
      </c>
    </row>
    <row r="464" spans="1:3" x14ac:dyDescent="0.25">
      <c r="A464">
        <v>459</v>
      </c>
      <c r="B464" s="1">
        <v>287.5</v>
      </c>
      <c r="C464" s="1">
        <v>70.5</v>
      </c>
    </row>
    <row r="465" spans="1:3" x14ac:dyDescent="0.25">
      <c r="A465">
        <v>460</v>
      </c>
      <c r="B465" s="1">
        <v>287.24</v>
      </c>
      <c r="C465" s="1">
        <v>71.900000000000006</v>
      </c>
    </row>
    <row r="466" spans="1:3" x14ac:dyDescent="0.25">
      <c r="A466">
        <v>461</v>
      </c>
      <c r="B466" s="1">
        <v>287.69</v>
      </c>
      <c r="C466" s="1">
        <v>74.5</v>
      </c>
    </row>
    <row r="467" spans="1:3" x14ac:dyDescent="0.25">
      <c r="A467">
        <v>462</v>
      </c>
      <c r="B467" s="1">
        <v>287.5</v>
      </c>
      <c r="C467" s="1">
        <v>75.5</v>
      </c>
    </row>
    <row r="468" spans="1:3" x14ac:dyDescent="0.25">
      <c r="A468">
        <v>463</v>
      </c>
      <c r="B468" s="1">
        <v>287.5</v>
      </c>
      <c r="C468" s="1">
        <v>77</v>
      </c>
    </row>
    <row r="469" spans="1:3" x14ac:dyDescent="0.25">
      <c r="A469">
        <v>464</v>
      </c>
      <c r="B469" s="1">
        <v>287.5</v>
      </c>
      <c r="C469" s="1">
        <v>77.5</v>
      </c>
    </row>
    <row r="470" spans="1:3" x14ac:dyDescent="0.25">
      <c r="A470">
        <v>465</v>
      </c>
      <c r="B470" s="1">
        <v>287.5</v>
      </c>
      <c r="C470" s="1">
        <v>78</v>
      </c>
    </row>
    <row r="471" spans="1:3" x14ac:dyDescent="0.25">
      <c r="A471">
        <v>466</v>
      </c>
      <c r="B471" s="1">
        <v>286.5</v>
      </c>
      <c r="C471" s="1">
        <v>80.5</v>
      </c>
    </row>
    <row r="472" spans="1:3" x14ac:dyDescent="0.25">
      <c r="A472">
        <v>467</v>
      </c>
      <c r="B472" s="1">
        <v>286.91000000000003</v>
      </c>
      <c r="C472" s="1">
        <v>85.4</v>
      </c>
    </row>
    <row r="473" spans="1:3" x14ac:dyDescent="0.25">
      <c r="A473">
        <v>468</v>
      </c>
      <c r="B473" s="1">
        <v>286.5</v>
      </c>
      <c r="C473" s="1">
        <v>88.5</v>
      </c>
    </row>
    <row r="474" spans="1:3" x14ac:dyDescent="0.25">
      <c r="A474">
        <v>469</v>
      </c>
      <c r="B474" s="1">
        <v>287</v>
      </c>
      <c r="C474" s="1">
        <v>91.5</v>
      </c>
    </row>
    <row r="475" spans="1:3" x14ac:dyDescent="0.25">
      <c r="A475">
        <v>470</v>
      </c>
      <c r="B475" s="1">
        <v>287</v>
      </c>
      <c r="C475" s="1">
        <v>91</v>
      </c>
    </row>
    <row r="476" spans="1:3" x14ac:dyDescent="0.25">
      <c r="A476">
        <v>471</v>
      </c>
      <c r="B476" s="1">
        <v>286.5</v>
      </c>
      <c r="C476" s="1">
        <v>91.5</v>
      </c>
    </row>
    <row r="477" spans="1:3" x14ac:dyDescent="0.25">
      <c r="A477">
        <v>472</v>
      </c>
      <c r="B477" s="1">
        <v>286.83999999999997</v>
      </c>
      <c r="C477" s="1">
        <v>91.3</v>
      </c>
    </row>
    <row r="478" spans="1:3" x14ac:dyDescent="0.25">
      <c r="A478">
        <v>473</v>
      </c>
      <c r="B478" s="1">
        <v>287</v>
      </c>
      <c r="C478" s="1">
        <v>92.5</v>
      </c>
    </row>
    <row r="479" spans="1:3" x14ac:dyDescent="0.25">
      <c r="A479">
        <v>474</v>
      </c>
      <c r="B479" s="1">
        <v>286</v>
      </c>
      <c r="C479" s="1">
        <v>91.86</v>
      </c>
    </row>
    <row r="480" spans="1:3" x14ac:dyDescent="0.25">
      <c r="A480">
        <v>475</v>
      </c>
      <c r="B480" s="1">
        <v>287</v>
      </c>
      <c r="C480" s="1">
        <v>95</v>
      </c>
    </row>
    <row r="481" spans="1:3" x14ac:dyDescent="0.25">
      <c r="A481">
        <v>476</v>
      </c>
      <c r="B481" s="1">
        <v>286.02999999999997</v>
      </c>
      <c r="C481" s="1">
        <v>95.5</v>
      </c>
    </row>
    <row r="482" spans="1:3" x14ac:dyDescent="0.25">
      <c r="A482">
        <v>477</v>
      </c>
      <c r="B482" s="1">
        <v>286.14999999999998</v>
      </c>
      <c r="C482" s="1">
        <v>96.45</v>
      </c>
    </row>
    <row r="483" spans="1:3" x14ac:dyDescent="0.25">
      <c r="A483">
        <v>478</v>
      </c>
      <c r="B483" s="1">
        <v>285.5</v>
      </c>
      <c r="C483" s="1">
        <v>97.5</v>
      </c>
    </row>
    <row r="484" spans="1:3" x14ac:dyDescent="0.25">
      <c r="A484">
        <v>479</v>
      </c>
      <c r="B484" s="1">
        <v>285.64</v>
      </c>
      <c r="C484" s="1">
        <v>100.96</v>
      </c>
    </row>
    <row r="485" spans="1:3" x14ac:dyDescent="0.25">
      <c r="A485">
        <v>480</v>
      </c>
      <c r="B485" s="1">
        <v>285.5</v>
      </c>
      <c r="C485" s="1">
        <v>104.5</v>
      </c>
    </row>
    <row r="486" spans="1:3" x14ac:dyDescent="0.25">
      <c r="A486">
        <v>481</v>
      </c>
      <c r="B486" s="1">
        <v>285.5</v>
      </c>
      <c r="C486" s="1">
        <v>107.97</v>
      </c>
    </row>
    <row r="487" spans="1:3" x14ac:dyDescent="0.25">
      <c r="A487">
        <v>482</v>
      </c>
      <c r="B487" s="1">
        <v>286</v>
      </c>
      <c r="C487" s="1">
        <v>110</v>
      </c>
    </row>
    <row r="488" spans="1:3" x14ac:dyDescent="0.25">
      <c r="A488">
        <v>483</v>
      </c>
      <c r="B488" s="1">
        <v>285.5</v>
      </c>
      <c r="C488" s="1">
        <v>109.43</v>
      </c>
    </row>
    <row r="489" spans="1:3" x14ac:dyDescent="0.25">
      <c r="A489">
        <v>484</v>
      </c>
      <c r="B489" s="1">
        <v>285.5</v>
      </c>
      <c r="C489" s="1">
        <v>109.5</v>
      </c>
    </row>
    <row r="490" spans="1:3" x14ac:dyDescent="0.25">
      <c r="A490">
        <v>485</v>
      </c>
      <c r="B490" s="1">
        <v>285</v>
      </c>
      <c r="C490" s="1">
        <v>110</v>
      </c>
    </row>
    <row r="491" spans="1:3" x14ac:dyDescent="0.25">
      <c r="A491">
        <v>486</v>
      </c>
      <c r="B491" s="1">
        <v>285.12</v>
      </c>
      <c r="C491" s="1">
        <v>109.99</v>
      </c>
    </row>
    <row r="492" spans="1:3" x14ac:dyDescent="0.25">
      <c r="A492">
        <v>487</v>
      </c>
      <c r="B492" s="1">
        <v>285.5</v>
      </c>
      <c r="C492" s="1">
        <v>109.5</v>
      </c>
    </row>
    <row r="493" spans="1:3" x14ac:dyDescent="0.25">
      <c r="A493">
        <v>488</v>
      </c>
      <c r="B493" s="1">
        <v>285.13</v>
      </c>
      <c r="C493" s="1">
        <v>109.86</v>
      </c>
    </row>
    <row r="494" spans="1:3" x14ac:dyDescent="0.25">
      <c r="A494">
        <v>489</v>
      </c>
      <c r="B494" s="1">
        <v>285.12</v>
      </c>
      <c r="C494" s="1">
        <v>109.99</v>
      </c>
    </row>
    <row r="495" spans="1:3" x14ac:dyDescent="0.25">
      <c r="A495">
        <v>490</v>
      </c>
      <c r="B495" s="1">
        <v>285.12</v>
      </c>
      <c r="C495" s="1">
        <v>109.99</v>
      </c>
    </row>
    <row r="496" spans="1:3" x14ac:dyDescent="0.25">
      <c r="A496">
        <v>491</v>
      </c>
      <c r="B496" s="1">
        <v>285.08999999999997</v>
      </c>
      <c r="C496" s="1">
        <v>111.53</v>
      </c>
    </row>
    <row r="497" spans="1:3" x14ac:dyDescent="0.25">
      <c r="A497">
        <v>492</v>
      </c>
      <c r="B497" s="1">
        <v>285</v>
      </c>
      <c r="C497" s="1">
        <v>114.43</v>
      </c>
    </row>
    <row r="498" spans="1:3" x14ac:dyDescent="0.25">
      <c r="A498">
        <v>493</v>
      </c>
      <c r="B498" s="1">
        <v>285</v>
      </c>
      <c r="C498" s="1">
        <v>117.43</v>
      </c>
    </row>
    <row r="499" spans="1:3" x14ac:dyDescent="0.25">
      <c r="A499">
        <v>494</v>
      </c>
      <c r="B499" s="1">
        <v>284.64999999999998</v>
      </c>
      <c r="C499" s="1">
        <v>118.82</v>
      </c>
    </row>
    <row r="500" spans="1:3" x14ac:dyDescent="0.25">
      <c r="A500">
        <v>495</v>
      </c>
      <c r="B500" s="1">
        <v>284.64999999999998</v>
      </c>
      <c r="C500" s="1">
        <v>119.82</v>
      </c>
    </row>
    <row r="501" spans="1:3" x14ac:dyDescent="0.25">
      <c r="A501">
        <v>496</v>
      </c>
      <c r="B501" s="1">
        <v>285</v>
      </c>
      <c r="C501" s="1">
        <v>120.86</v>
      </c>
    </row>
    <row r="502" spans="1:3" x14ac:dyDescent="0.25">
      <c r="A502">
        <v>497</v>
      </c>
      <c r="B502" s="1">
        <v>284.5</v>
      </c>
      <c r="C502" s="1">
        <v>122</v>
      </c>
    </row>
    <row r="503" spans="1:3" x14ac:dyDescent="0.25">
      <c r="A503">
        <v>498</v>
      </c>
      <c r="B503" s="1">
        <v>284.5</v>
      </c>
      <c r="C503" s="1">
        <v>122.97</v>
      </c>
    </row>
    <row r="504" spans="1:3" x14ac:dyDescent="0.25">
      <c r="A504">
        <v>499</v>
      </c>
      <c r="B504" s="1">
        <v>284.5</v>
      </c>
      <c r="C504" s="1">
        <v>123.97</v>
      </c>
    </row>
    <row r="505" spans="1:3" x14ac:dyDescent="0.25">
      <c r="A505">
        <v>500</v>
      </c>
      <c r="B505" s="1">
        <v>284.5</v>
      </c>
      <c r="C505" s="1">
        <v>124.97</v>
      </c>
    </row>
    <row r="506" spans="1:3" x14ac:dyDescent="0.25">
      <c r="A506">
        <v>501</v>
      </c>
      <c r="B506" s="1">
        <v>284.5</v>
      </c>
      <c r="C506" s="1">
        <v>128.06</v>
      </c>
    </row>
    <row r="507" spans="1:3" x14ac:dyDescent="0.25">
      <c r="A507">
        <v>502</v>
      </c>
      <c r="B507" s="1">
        <v>284.5</v>
      </c>
      <c r="C507" s="1">
        <v>132.97</v>
      </c>
    </row>
    <row r="508" spans="1:3" x14ac:dyDescent="0.25">
      <c r="A508">
        <v>503</v>
      </c>
      <c r="B508" s="1">
        <v>284</v>
      </c>
      <c r="C508" s="1">
        <v>138.18</v>
      </c>
    </row>
    <row r="509" spans="1:3" x14ac:dyDescent="0.25">
      <c r="A509">
        <v>504</v>
      </c>
      <c r="B509" s="1">
        <v>284.38</v>
      </c>
      <c r="C509" s="1">
        <v>141.38</v>
      </c>
    </row>
    <row r="510" spans="1:3" x14ac:dyDescent="0.25">
      <c r="A510">
        <v>505</v>
      </c>
      <c r="B510" s="1">
        <v>284</v>
      </c>
      <c r="C510" s="1">
        <v>142</v>
      </c>
    </row>
    <row r="511" spans="1:3" x14ac:dyDescent="0.25">
      <c r="A511">
        <v>506</v>
      </c>
      <c r="B511" s="1">
        <v>283.62</v>
      </c>
      <c r="C511" s="1">
        <v>141.38</v>
      </c>
    </row>
    <row r="512" spans="1:3" x14ac:dyDescent="0.25">
      <c r="A512">
        <v>507</v>
      </c>
      <c r="B512" s="1">
        <v>284</v>
      </c>
      <c r="C512" s="1">
        <v>142</v>
      </c>
    </row>
    <row r="513" spans="1:3" x14ac:dyDescent="0.25">
      <c r="A513">
        <v>508</v>
      </c>
      <c r="B513" s="1">
        <v>283.64999999999998</v>
      </c>
      <c r="C513" s="1">
        <v>141.82</v>
      </c>
    </row>
    <row r="514" spans="1:3" x14ac:dyDescent="0.25">
      <c r="A514">
        <v>509</v>
      </c>
      <c r="B514" s="1">
        <v>284.38</v>
      </c>
      <c r="C514" s="1">
        <v>142.38</v>
      </c>
    </row>
    <row r="515" spans="1:3" x14ac:dyDescent="0.25">
      <c r="A515">
        <v>510</v>
      </c>
      <c r="B515" s="1">
        <v>283.64999999999998</v>
      </c>
      <c r="C515" s="1">
        <v>141.82</v>
      </c>
    </row>
    <row r="516" spans="1:3" x14ac:dyDescent="0.25">
      <c r="A516">
        <v>511</v>
      </c>
      <c r="B516" s="1">
        <v>283.64999999999998</v>
      </c>
      <c r="C516" s="1">
        <v>141.82</v>
      </c>
    </row>
    <row r="517" spans="1:3" x14ac:dyDescent="0.25">
      <c r="A517">
        <v>512</v>
      </c>
      <c r="B517" s="1">
        <v>283.64</v>
      </c>
      <c r="C517" s="1">
        <v>142.05000000000001</v>
      </c>
    </row>
    <row r="518" spans="1:3" x14ac:dyDescent="0.25">
      <c r="A518">
        <v>513</v>
      </c>
      <c r="B518" s="1">
        <v>284</v>
      </c>
      <c r="C518" s="1">
        <v>142.43</v>
      </c>
    </row>
    <row r="519" spans="1:3" x14ac:dyDescent="0.25">
      <c r="A519">
        <v>514</v>
      </c>
      <c r="B519" s="1">
        <v>284</v>
      </c>
      <c r="C519" s="1">
        <v>143</v>
      </c>
    </row>
    <row r="520" spans="1:3" x14ac:dyDescent="0.25">
      <c r="A520">
        <v>515</v>
      </c>
      <c r="B520" s="1">
        <v>283.58999999999997</v>
      </c>
      <c r="C520" s="1">
        <v>145.94999999999999</v>
      </c>
    </row>
    <row r="521" spans="1:3" x14ac:dyDescent="0.25">
      <c r="A521">
        <v>516</v>
      </c>
      <c r="B521" s="1">
        <v>283.61</v>
      </c>
      <c r="C521" s="1">
        <v>149.61000000000001</v>
      </c>
    </row>
    <row r="522" spans="1:3" x14ac:dyDescent="0.25">
      <c r="A522">
        <v>517</v>
      </c>
      <c r="B522" s="1">
        <v>283.24</v>
      </c>
      <c r="C522" s="1">
        <v>150.85</v>
      </c>
    </row>
    <row r="523" spans="1:3" x14ac:dyDescent="0.25">
      <c r="A523">
        <v>518</v>
      </c>
      <c r="B523" s="1">
        <v>283.5</v>
      </c>
      <c r="C523" s="1">
        <v>152.5</v>
      </c>
    </row>
    <row r="524" spans="1:3" x14ac:dyDescent="0.25">
      <c r="A524">
        <v>519</v>
      </c>
      <c r="B524" s="1">
        <v>283.06</v>
      </c>
      <c r="C524" s="1">
        <v>154.06</v>
      </c>
    </row>
    <row r="525" spans="1:3" x14ac:dyDescent="0.25">
      <c r="A525">
        <v>520</v>
      </c>
      <c r="B525" s="1">
        <v>283.5</v>
      </c>
      <c r="C525" s="1">
        <v>155.5</v>
      </c>
    </row>
    <row r="526" spans="1:3" x14ac:dyDescent="0.25">
      <c r="A526">
        <v>521</v>
      </c>
      <c r="B526" s="1">
        <v>283.5</v>
      </c>
      <c r="C526" s="1">
        <v>155.06</v>
      </c>
    </row>
    <row r="527" spans="1:3" x14ac:dyDescent="0.25">
      <c r="A527">
        <v>522</v>
      </c>
      <c r="B527" s="1">
        <v>283.38</v>
      </c>
      <c r="C527" s="1">
        <v>155.38</v>
      </c>
    </row>
    <row r="528" spans="1:3" x14ac:dyDescent="0.25">
      <c r="A528">
        <v>523</v>
      </c>
      <c r="B528" s="1">
        <v>283.06</v>
      </c>
      <c r="C528" s="1">
        <v>156.01</v>
      </c>
    </row>
    <row r="529" spans="1:3" x14ac:dyDescent="0.25">
      <c r="A529">
        <v>524</v>
      </c>
      <c r="B529" s="1">
        <v>283.41000000000003</v>
      </c>
      <c r="C529" s="1">
        <v>156.94999999999999</v>
      </c>
    </row>
    <row r="530" spans="1:3" x14ac:dyDescent="0.25">
      <c r="A530">
        <v>525</v>
      </c>
      <c r="B530" s="1">
        <v>283.94</v>
      </c>
      <c r="C530" s="1">
        <v>158.01</v>
      </c>
    </row>
    <row r="531" spans="1:3" x14ac:dyDescent="0.25">
      <c r="A531">
        <v>526</v>
      </c>
      <c r="B531" s="1">
        <v>282.62</v>
      </c>
      <c r="C531" s="1">
        <v>158.38</v>
      </c>
    </row>
    <row r="532" spans="1:3" x14ac:dyDescent="0.25">
      <c r="A532">
        <v>527</v>
      </c>
      <c r="B532" s="1">
        <v>283.06</v>
      </c>
      <c r="C532" s="1">
        <v>159.06</v>
      </c>
    </row>
    <row r="533" spans="1:3" x14ac:dyDescent="0.25">
      <c r="A533">
        <v>528</v>
      </c>
      <c r="B533" s="1">
        <v>283</v>
      </c>
      <c r="C533" s="1">
        <v>160</v>
      </c>
    </row>
    <row r="534" spans="1:3" x14ac:dyDescent="0.25">
      <c r="A534">
        <v>529</v>
      </c>
      <c r="B534" s="1">
        <v>283</v>
      </c>
      <c r="C534" s="1">
        <v>161</v>
      </c>
    </row>
    <row r="535" spans="1:3" x14ac:dyDescent="0.25">
      <c r="A535">
        <v>530</v>
      </c>
      <c r="B535" s="1">
        <v>282.57</v>
      </c>
      <c r="C535" s="1">
        <v>164.95</v>
      </c>
    </row>
    <row r="536" spans="1:3" x14ac:dyDescent="0.25">
      <c r="A536">
        <v>531</v>
      </c>
      <c r="B536" s="1">
        <v>282.61</v>
      </c>
      <c r="C536" s="1">
        <v>168.52</v>
      </c>
    </row>
    <row r="537" spans="1:3" x14ac:dyDescent="0.25">
      <c r="A537">
        <v>532</v>
      </c>
      <c r="B537" s="1">
        <v>282.5</v>
      </c>
      <c r="C537" s="1">
        <v>174.17</v>
      </c>
    </row>
    <row r="538" spans="1:3" x14ac:dyDescent="0.25">
      <c r="A538">
        <v>533</v>
      </c>
      <c r="B538" s="1">
        <v>282.5</v>
      </c>
      <c r="C538" s="1">
        <v>177.03</v>
      </c>
    </row>
    <row r="539" spans="1:3" x14ac:dyDescent="0.25">
      <c r="A539">
        <v>534</v>
      </c>
      <c r="B539" s="1">
        <v>282.97000000000003</v>
      </c>
      <c r="C539" s="1">
        <v>178.47</v>
      </c>
    </row>
    <row r="540" spans="1:3" x14ac:dyDescent="0.25">
      <c r="A540">
        <v>535</v>
      </c>
      <c r="B540" s="1">
        <v>282</v>
      </c>
      <c r="C540" s="1">
        <v>178</v>
      </c>
    </row>
    <row r="541" spans="1:3" x14ac:dyDescent="0.25">
      <c r="A541">
        <v>536</v>
      </c>
      <c r="B541" s="1">
        <v>282</v>
      </c>
      <c r="C541" s="1">
        <v>178.56</v>
      </c>
    </row>
    <row r="542" spans="1:3" x14ac:dyDescent="0.25">
      <c r="A542">
        <v>537</v>
      </c>
      <c r="B542" s="1">
        <v>282</v>
      </c>
      <c r="C542" s="1">
        <v>180.56</v>
      </c>
    </row>
    <row r="543" spans="1:3" x14ac:dyDescent="0.25">
      <c r="A543">
        <v>538</v>
      </c>
      <c r="B543" s="1">
        <v>282.02</v>
      </c>
      <c r="C543" s="1">
        <v>183.58</v>
      </c>
    </row>
    <row r="544" spans="1:3" x14ac:dyDescent="0.25">
      <c r="A544">
        <v>539</v>
      </c>
      <c r="B544" s="1">
        <v>281.61</v>
      </c>
      <c r="C544" s="1">
        <v>182.61</v>
      </c>
    </row>
    <row r="545" spans="1:3" x14ac:dyDescent="0.25">
      <c r="A545">
        <v>540</v>
      </c>
      <c r="B545" s="1">
        <v>282.5</v>
      </c>
      <c r="C545" s="1">
        <v>183.5</v>
      </c>
    </row>
    <row r="546" spans="1:3" x14ac:dyDescent="0.25">
      <c r="A546">
        <v>541</v>
      </c>
      <c r="B546" s="1">
        <v>281.57</v>
      </c>
      <c r="C546" s="1">
        <v>182.95</v>
      </c>
    </row>
    <row r="547" spans="1:3" x14ac:dyDescent="0.25">
      <c r="A547">
        <v>542</v>
      </c>
      <c r="B547" s="1">
        <v>281.57</v>
      </c>
      <c r="C547" s="1">
        <v>183.95</v>
      </c>
    </row>
    <row r="548" spans="1:3" x14ac:dyDescent="0.25">
      <c r="A548">
        <v>543</v>
      </c>
      <c r="B548" s="1">
        <v>282.02</v>
      </c>
      <c r="C548" s="1">
        <v>184.58</v>
      </c>
    </row>
    <row r="549" spans="1:3" x14ac:dyDescent="0.25">
      <c r="A549">
        <v>544</v>
      </c>
      <c r="B549" s="1">
        <v>281.61</v>
      </c>
      <c r="C549" s="1">
        <v>184.61</v>
      </c>
    </row>
    <row r="550" spans="1:3" x14ac:dyDescent="0.25">
      <c r="A550">
        <v>545</v>
      </c>
      <c r="B550" s="1">
        <v>281.61</v>
      </c>
      <c r="C550" s="1">
        <v>185.61</v>
      </c>
    </row>
    <row r="551" spans="1:3" x14ac:dyDescent="0.25">
      <c r="A551">
        <v>546</v>
      </c>
      <c r="B551" s="1">
        <v>281.02999999999997</v>
      </c>
      <c r="C551" s="1">
        <v>186.47</v>
      </c>
    </row>
    <row r="552" spans="1:3" x14ac:dyDescent="0.25">
      <c r="A552">
        <v>547</v>
      </c>
      <c r="B552" s="1">
        <v>281.19</v>
      </c>
      <c r="C552" s="1">
        <v>189.32</v>
      </c>
    </row>
    <row r="553" spans="1:3" x14ac:dyDescent="0.25">
      <c r="A553">
        <v>548</v>
      </c>
      <c r="B553" s="1">
        <v>281</v>
      </c>
      <c r="C553" s="1">
        <v>192</v>
      </c>
    </row>
    <row r="554" spans="1:3" x14ac:dyDescent="0.25">
      <c r="A554">
        <v>549</v>
      </c>
      <c r="B554" s="1">
        <v>281</v>
      </c>
      <c r="C554" s="1">
        <v>196</v>
      </c>
    </row>
    <row r="555" spans="1:3" x14ac:dyDescent="0.25">
      <c r="A555">
        <v>550</v>
      </c>
      <c r="B555" s="1">
        <v>281.5</v>
      </c>
      <c r="C555" s="1">
        <v>196.06</v>
      </c>
    </row>
    <row r="556" spans="1:3" x14ac:dyDescent="0.25">
      <c r="A556">
        <v>551</v>
      </c>
      <c r="B556" s="1">
        <v>281</v>
      </c>
      <c r="C556" s="1">
        <v>197</v>
      </c>
    </row>
    <row r="557" spans="1:3" x14ac:dyDescent="0.25">
      <c r="A557">
        <v>552</v>
      </c>
      <c r="B557" s="1">
        <v>280.5</v>
      </c>
      <c r="C557" s="1">
        <v>196.5</v>
      </c>
    </row>
    <row r="558" spans="1:3" x14ac:dyDescent="0.25">
      <c r="A558">
        <v>553</v>
      </c>
      <c r="B558" s="1">
        <v>281</v>
      </c>
      <c r="C558" s="1">
        <v>197</v>
      </c>
    </row>
    <row r="559" spans="1:3" x14ac:dyDescent="0.25">
      <c r="A559">
        <v>554</v>
      </c>
      <c r="B559" s="1">
        <v>281</v>
      </c>
      <c r="C559" s="1">
        <v>197</v>
      </c>
    </row>
    <row r="560" spans="1:3" x14ac:dyDescent="0.25">
      <c r="A560">
        <v>555</v>
      </c>
      <c r="B560" s="1">
        <v>281</v>
      </c>
      <c r="C560" s="1">
        <v>198</v>
      </c>
    </row>
    <row r="561" spans="1:3" x14ac:dyDescent="0.25">
      <c r="A561">
        <v>556</v>
      </c>
      <c r="B561" s="1">
        <v>280.5</v>
      </c>
      <c r="C561" s="1">
        <v>200</v>
      </c>
    </row>
    <row r="562" spans="1:3" x14ac:dyDescent="0.25">
      <c r="A562">
        <v>557</v>
      </c>
      <c r="B562" s="1">
        <v>281</v>
      </c>
      <c r="C562" s="1">
        <v>202.43</v>
      </c>
    </row>
    <row r="563" spans="1:3" x14ac:dyDescent="0.25">
      <c r="A563">
        <v>558</v>
      </c>
      <c r="B563" s="1">
        <v>280.5</v>
      </c>
      <c r="C563" s="1">
        <v>206.5</v>
      </c>
    </row>
    <row r="564" spans="1:3" x14ac:dyDescent="0.25">
      <c r="A564">
        <v>559</v>
      </c>
      <c r="B564" s="1">
        <v>280.07</v>
      </c>
      <c r="C564" s="1">
        <v>210.44</v>
      </c>
    </row>
    <row r="565" spans="1:3" x14ac:dyDescent="0.25">
      <c r="A565">
        <v>560</v>
      </c>
      <c r="B565" s="1">
        <v>280.49</v>
      </c>
      <c r="C565" s="1">
        <v>213.62</v>
      </c>
    </row>
    <row r="566" spans="1:3" x14ac:dyDescent="0.25">
      <c r="A566">
        <v>561</v>
      </c>
      <c r="B566" s="1">
        <v>280.49</v>
      </c>
      <c r="C566" s="1">
        <v>213.62</v>
      </c>
    </row>
    <row r="567" spans="1:3" x14ac:dyDescent="0.25">
      <c r="A567">
        <v>562</v>
      </c>
      <c r="B567" s="1">
        <v>280.5</v>
      </c>
      <c r="C567" s="1">
        <v>214</v>
      </c>
    </row>
    <row r="568" spans="1:3" x14ac:dyDescent="0.25">
      <c r="A568">
        <v>563</v>
      </c>
      <c r="B568" s="1">
        <v>280.49</v>
      </c>
      <c r="C568" s="1">
        <v>213.62</v>
      </c>
    </row>
    <row r="569" spans="1:3" x14ac:dyDescent="0.25">
      <c r="A569">
        <v>564</v>
      </c>
      <c r="B569" s="1">
        <v>280.5</v>
      </c>
      <c r="C569" s="1">
        <v>214.17</v>
      </c>
    </row>
    <row r="570" spans="1:3" x14ac:dyDescent="0.25">
      <c r="A570">
        <v>565</v>
      </c>
      <c r="B570" s="1">
        <v>280</v>
      </c>
      <c r="C570" s="1">
        <v>214.5</v>
      </c>
    </row>
    <row r="571" spans="1:3" x14ac:dyDescent="0.25">
      <c r="A571">
        <v>566</v>
      </c>
      <c r="B571" s="1">
        <v>279.5</v>
      </c>
      <c r="C571" s="1">
        <v>215</v>
      </c>
    </row>
    <row r="572" spans="1:3" x14ac:dyDescent="0.25">
      <c r="A572">
        <v>567</v>
      </c>
      <c r="B572" s="1">
        <v>280.2</v>
      </c>
      <c r="C572" s="1">
        <v>216.84</v>
      </c>
    </row>
    <row r="573" spans="1:3" x14ac:dyDescent="0.25">
      <c r="A573">
        <v>568</v>
      </c>
      <c r="B573" s="1">
        <v>279.5</v>
      </c>
      <c r="C573" s="1">
        <v>220</v>
      </c>
    </row>
    <row r="574" spans="1:3" x14ac:dyDescent="0.25">
      <c r="A574">
        <v>569</v>
      </c>
      <c r="B574" s="1">
        <v>279.5</v>
      </c>
      <c r="C574" s="1">
        <v>222.5</v>
      </c>
    </row>
    <row r="575" spans="1:3" x14ac:dyDescent="0.25">
      <c r="A575">
        <v>570</v>
      </c>
      <c r="B575" s="1">
        <v>279.5</v>
      </c>
      <c r="C575" s="1">
        <v>226.5</v>
      </c>
    </row>
    <row r="576" spans="1:3" x14ac:dyDescent="0.25">
      <c r="A576">
        <v>571</v>
      </c>
      <c r="B576" s="1">
        <v>279.5</v>
      </c>
      <c r="C576" s="1">
        <v>226.5</v>
      </c>
    </row>
    <row r="577" spans="1:3" x14ac:dyDescent="0.25">
      <c r="A577">
        <v>572</v>
      </c>
      <c r="B577" s="1">
        <v>279.5</v>
      </c>
      <c r="C577" s="1">
        <v>226.5</v>
      </c>
    </row>
    <row r="578" spans="1:3" x14ac:dyDescent="0.25">
      <c r="A578">
        <v>573</v>
      </c>
      <c r="B578" s="1">
        <v>279.5</v>
      </c>
      <c r="C578" s="1">
        <v>226.5</v>
      </c>
    </row>
    <row r="579" spans="1:3" x14ac:dyDescent="0.25">
      <c r="A579">
        <v>574</v>
      </c>
      <c r="B579" s="1">
        <v>280</v>
      </c>
      <c r="C579" s="1">
        <v>226.58</v>
      </c>
    </row>
    <row r="580" spans="1:3" x14ac:dyDescent="0.25">
      <c r="A580">
        <v>575</v>
      </c>
      <c r="B580" s="1">
        <v>279.5</v>
      </c>
      <c r="C580" s="1">
        <v>227</v>
      </c>
    </row>
    <row r="581" spans="1:3" x14ac:dyDescent="0.25">
      <c r="A581">
        <v>576</v>
      </c>
      <c r="B581" s="1">
        <v>279.5</v>
      </c>
      <c r="C581" s="1">
        <v>227</v>
      </c>
    </row>
    <row r="582" spans="1:3" x14ac:dyDescent="0.25">
      <c r="A582">
        <v>577</v>
      </c>
      <c r="B582" s="1">
        <v>279.5</v>
      </c>
      <c r="C582" s="1">
        <v>229.5</v>
      </c>
    </row>
    <row r="583" spans="1:3" x14ac:dyDescent="0.25">
      <c r="A583">
        <v>578</v>
      </c>
      <c r="B583" s="1">
        <v>279.5</v>
      </c>
      <c r="C583" s="1">
        <v>233.03</v>
      </c>
    </row>
    <row r="584" spans="1:3" x14ac:dyDescent="0.25">
      <c r="A584">
        <v>579</v>
      </c>
      <c r="B584" s="1">
        <v>279.06</v>
      </c>
      <c r="C584" s="1">
        <v>236.94</v>
      </c>
    </row>
    <row r="585" spans="1:3" x14ac:dyDescent="0.25">
      <c r="A585">
        <v>580</v>
      </c>
      <c r="B585" s="1">
        <v>278.45999999999998</v>
      </c>
      <c r="C585" s="1">
        <v>240.16</v>
      </c>
    </row>
    <row r="586" spans="1:3" x14ac:dyDescent="0.25">
      <c r="A586">
        <v>581</v>
      </c>
      <c r="B586" s="1">
        <v>278.5</v>
      </c>
      <c r="C586" s="1">
        <v>244</v>
      </c>
    </row>
    <row r="587" spans="1:3" x14ac:dyDescent="0.25">
      <c r="A587">
        <v>582</v>
      </c>
      <c r="B587" s="1">
        <v>278.5</v>
      </c>
      <c r="C587" s="1">
        <v>243.5</v>
      </c>
    </row>
    <row r="588" spans="1:3" x14ac:dyDescent="0.25">
      <c r="A588">
        <v>583</v>
      </c>
      <c r="B588" s="1">
        <v>279</v>
      </c>
      <c r="C588" s="1">
        <v>244.11</v>
      </c>
    </row>
    <row r="589" spans="1:3" x14ac:dyDescent="0.25">
      <c r="A589">
        <v>584</v>
      </c>
      <c r="B589" s="1">
        <v>279</v>
      </c>
      <c r="C589" s="1">
        <v>243.76</v>
      </c>
    </row>
    <row r="590" spans="1:3" x14ac:dyDescent="0.25">
      <c r="A590">
        <v>585</v>
      </c>
      <c r="B590" s="1">
        <v>278.89</v>
      </c>
      <c r="C590" s="1">
        <v>243.68</v>
      </c>
    </row>
    <row r="591" spans="1:3" x14ac:dyDescent="0.25">
      <c r="A591">
        <v>586</v>
      </c>
      <c r="B591" s="1">
        <v>278.5</v>
      </c>
      <c r="C591" s="1">
        <v>244.5</v>
      </c>
    </row>
    <row r="592" spans="1:3" x14ac:dyDescent="0.25">
      <c r="A592">
        <v>587</v>
      </c>
      <c r="B592" s="1">
        <v>278.5</v>
      </c>
      <c r="C592" s="1">
        <v>246.5</v>
      </c>
    </row>
    <row r="593" spans="1:3" x14ac:dyDescent="0.25">
      <c r="A593">
        <v>588</v>
      </c>
      <c r="B593" s="1">
        <v>278.5</v>
      </c>
      <c r="C593" s="1">
        <v>250.5</v>
      </c>
    </row>
    <row r="594" spans="1:3" x14ac:dyDescent="0.25">
      <c r="A594">
        <v>589</v>
      </c>
      <c r="B594" s="1">
        <v>278.5</v>
      </c>
      <c r="C594" s="1">
        <v>251.5</v>
      </c>
    </row>
    <row r="595" spans="1:3" x14ac:dyDescent="0.25">
      <c r="A595">
        <v>590</v>
      </c>
      <c r="B595" s="1">
        <v>278.5</v>
      </c>
      <c r="C595" s="1">
        <v>251.5</v>
      </c>
    </row>
    <row r="596" spans="1:3" x14ac:dyDescent="0.25">
      <c r="A596">
        <v>591</v>
      </c>
      <c r="B596" s="1">
        <v>277.99</v>
      </c>
      <c r="C596" s="1">
        <v>251.11</v>
      </c>
    </row>
    <row r="597" spans="1:3" x14ac:dyDescent="0.25">
      <c r="A597">
        <v>592</v>
      </c>
      <c r="B597" s="1">
        <v>278.5</v>
      </c>
      <c r="C597" s="1">
        <v>251.56</v>
      </c>
    </row>
    <row r="598" spans="1:3" x14ac:dyDescent="0.25">
      <c r="A598">
        <v>593</v>
      </c>
      <c r="B598" s="1">
        <v>278.5</v>
      </c>
      <c r="C598" s="1">
        <v>251.5</v>
      </c>
    </row>
    <row r="599" spans="1:3" x14ac:dyDescent="0.25">
      <c r="A599">
        <v>594</v>
      </c>
      <c r="B599" s="1">
        <v>278.45999999999998</v>
      </c>
      <c r="C599" s="1">
        <v>252.16</v>
      </c>
    </row>
    <row r="600" spans="1:3" x14ac:dyDescent="0.25">
      <c r="A600">
        <v>595</v>
      </c>
      <c r="B600" s="1">
        <v>278.45999999999998</v>
      </c>
      <c r="C600" s="1">
        <v>255.16</v>
      </c>
    </row>
    <row r="601" spans="1:3" x14ac:dyDescent="0.25">
      <c r="A601">
        <v>596</v>
      </c>
      <c r="B601" s="1">
        <v>278</v>
      </c>
      <c r="C601" s="1">
        <v>259.5</v>
      </c>
    </row>
    <row r="602" spans="1:3" x14ac:dyDescent="0.25">
      <c r="A602">
        <v>597</v>
      </c>
      <c r="B602" s="1">
        <v>278</v>
      </c>
      <c r="C602" s="1">
        <v>264.58</v>
      </c>
    </row>
    <row r="603" spans="1:3" x14ac:dyDescent="0.25">
      <c r="A603">
        <v>598</v>
      </c>
      <c r="B603" s="1">
        <v>278</v>
      </c>
      <c r="C603" s="1">
        <v>266.11</v>
      </c>
    </row>
    <row r="604" spans="1:3" x14ac:dyDescent="0.25">
      <c r="A604">
        <v>599</v>
      </c>
      <c r="B604" s="1">
        <v>278</v>
      </c>
      <c r="C604" s="1">
        <v>265.76</v>
      </c>
    </row>
    <row r="605" spans="1:3" x14ac:dyDescent="0.25">
      <c r="A605">
        <v>600</v>
      </c>
      <c r="B605" s="1">
        <v>278</v>
      </c>
      <c r="C605" s="1">
        <v>266.11</v>
      </c>
    </row>
    <row r="606" spans="1:3" x14ac:dyDescent="0.25">
      <c r="A606">
        <v>601</v>
      </c>
      <c r="B606" s="1">
        <v>278</v>
      </c>
      <c r="C606" s="1">
        <v>266.11</v>
      </c>
    </row>
    <row r="607" spans="1:3" x14ac:dyDescent="0.25">
      <c r="A607">
        <v>602</v>
      </c>
      <c r="B607" s="1">
        <v>278</v>
      </c>
      <c r="C607" s="1">
        <v>266.11</v>
      </c>
    </row>
    <row r="608" spans="1:3" x14ac:dyDescent="0.25">
      <c r="A608">
        <v>603</v>
      </c>
      <c r="B608" s="1">
        <v>278</v>
      </c>
      <c r="C608" s="1">
        <v>266.11</v>
      </c>
    </row>
    <row r="609" spans="1:3" x14ac:dyDescent="0.25">
      <c r="A609">
        <v>604</v>
      </c>
      <c r="B609" s="1">
        <v>278</v>
      </c>
      <c r="C609" s="1">
        <v>266.11</v>
      </c>
    </row>
    <row r="610" spans="1:3" x14ac:dyDescent="0.25">
      <c r="A610">
        <v>605</v>
      </c>
      <c r="B610" s="1">
        <v>278</v>
      </c>
      <c r="C610" s="1">
        <v>266.76</v>
      </c>
    </row>
    <row r="611" spans="1:3" x14ac:dyDescent="0.25">
      <c r="A611">
        <v>606</v>
      </c>
      <c r="B611" s="1">
        <v>277.45999999999998</v>
      </c>
      <c r="C611" s="1">
        <v>270.16000000000003</v>
      </c>
    </row>
    <row r="612" spans="1:3" x14ac:dyDescent="0.25">
      <c r="A612">
        <v>607</v>
      </c>
      <c r="B612" s="1">
        <v>278</v>
      </c>
      <c r="C612" s="1">
        <v>274.22000000000003</v>
      </c>
    </row>
    <row r="613" spans="1:3" x14ac:dyDescent="0.25">
      <c r="A613">
        <v>608</v>
      </c>
      <c r="B613" s="1">
        <v>277.42</v>
      </c>
      <c r="C613" s="1">
        <v>274.7</v>
      </c>
    </row>
    <row r="614" spans="1:3" x14ac:dyDescent="0.25">
      <c r="A614">
        <v>609</v>
      </c>
      <c r="B614" s="1">
        <v>277.99</v>
      </c>
      <c r="C614" s="1">
        <v>274.76</v>
      </c>
    </row>
    <row r="615" spans="1:3" x14ac:dyDescent="0.25">
      <c r="A615">
        <v>610</v>
      </c>
      <c r="B615" s="1">
        <v>277.88</v>
      </c>
      <c r="C615" s="1">
        <v>274.75</v>
      </c>
    </row>
    <row r="616" spans="1:3" x14ac:dyDescent="0.25">
      <c r="A616">
        <v>611</v>
      </c>
      <c r="B616" s="1">
        <v>277.42</v>
      </c>
      <c r="C616" s="1">
        <v>274.7</v>
      </c>
    </row>
    <row r="617" spans="1:3" x14ac:dyDescent="0.25">
      <c r="A617">
        <v>612</v>
      </c>
      <c r="B617" s="1">
        <v>277.88</v>
      </c>
      <c r="C617" s="1">
        <v>274.75</v>
      </c>
    </row>
    <row r="618" spans="1:3" x14ac:dyDescent="0.25">
      <c r="A618">
        <v>613</v>
      </c>
      <c r="B618" s="1">
        <v>277.88</v>
      </c>
      <c r="C618" s="1">
        <v>274.75</v>
      </c>
    </row>
    <row r="619" spans="1:3" x14ac:dyDescent="0.25">
      <c r="A619">
        <v>614</v>
      </c>
      <c r="B619" s="1">
        <v>277.42</v>
      </c>
      <c r="C619" s="1">
        <v>274.7</v>
      </c>
    </row>
    <row r="620" spans="1:3" x14ac:dyDescent="0.25">
      <c r="A620">
        <v>615</v>
      </c>
      <c r="B620" s="1">
        <v>278</v>
      </c>
      <c r="C620" s="1">
        <v>274.76</v>
      </c>
    </row>
    <row r="621" spans="1:3" x14ac:dyDescent="0.25">
      <c r="A621">
        <v>616</v>
      </c>
      <c r="B621" s="1">
        <v>277.88</v>
      </c>
      <c r="C621" s="1">
        <v>274.75</v>
      </c>
    </row>
    <row r="622" spans="1:3" x14ac:dyDescent="0.25">
      <c r="A622">
        <v>617</v>
      </c>
      <c r="B622" s="1">
        <v>277.88</v>
      </c>
      <c r="C622" s="1">
        <v>274.75</v>
      </c>
    </row>
    <row r="623" spans="1:3" x14ac:dyDescent="0.25">
      <c r="A623">
        <v>618</v>
      </c>
      <c r="B623" s="1">
        <v>277.88</v>
      </c>
      <c r="C623" s="1">
        <v>274.75</v>
      </c>
    </row>
    <row r="624" spans="1:3" x14ac:dyDescent="0.25">
      <c r="A624">
        <v>619</v>
      </c>
      <c r="B624" s="1">
        <v>277.88</v>
      </c>
      <c r="C624" s="1">
        <v>274.75</v>
      </c>
    </row>
    <row r="625" spans="1:3" x14ac:dyDescent="0.25">
      <c r="A625">
        <v>620</v>
      </c>
      <c r="B625" s="1">
        <v>277.88</v>
      </c>
      <c r="C625" s="1">
        <v>274.75</v>
      </c>
    </row>
    <row r="626" spans="1:3" x14ac:dyDescent="0.25">
      <c r="A626">
        <v>621</v>
      </c>
      <c r="B626" s="1">
        <v>277.88</v>
      </c>
      <c r="C626" s="1">
        <v>274.75</v>
      </c>
    </row>
    <row r="627" spans="1:3" x14ac:dyDescent="0.25">
      <c r="A627">
        <v>622</v>
      </c>
      <c r="B627" s="1">
        <v>277.88</v>
      </c>
      <c r="C627" s="1">
        <v>274.75</v>
      </c>
    </row>
    <row r="628" spans="1:3" x14ac:dyDescent="0.25">
      <c r="A628">
        <v>623</v>
      </c>
      <c r="B628" s="1">
        <v>277.88</v>
      </c>
      <c r="C628" s="1">
        <v>274.75</v>
      </c>
    </row>
    <row r="629" spans="1:3" x14ac:dyDescent="0.25">
      <c r="A629">
        <v>624</v>
      </c>
      <c r="B629" s="1">
        <v>277.88</v>
      </c>
      <c r="C629" s="1">
        <v>274.75</v>
      </c>
    </row>
    <row r="630" spans="1:3" x14ac:dyDescent="0.25">
      <c r="A630">
        <v>625</v>
      </c>
      <c r="B630" s="1">
        <v>277.88</v>
      </c>
      <c r="C630" s="1">
        <v>274.75</v>
      </c>
    </row>
    <row r="631" spans="1:3" x14ac:dyDescent="0.25">
      <c r="A631">
        <v>626</v>
      </c>
      <c r="B631" s="1">
        <v>277.42</v>
      </c>
      <c r="C631" s="1">
        <v>274.7</v>
      </c>
    </row>
    <row r="632" spans="1:3" x14ac:dyDescent="0.25">
      <c r="A632">
        <v>627</v>
      </c>
      <c r="B632" s="1">
        <v>277.88</v>
      </c>
      <c r="C632" s="1">
        <v>274.75</v>
      </c>
    </row>
    <row r="633" spans="1:3" x14ac:dyDescent="0.25">
      <c r="A633">
        <v>628</v>
      </c>
      <c r="B633" s="1">
        <v>277.88</v>
      </c>
      <c r="C633" s="1">
        <v>274.75</v>
      </c>
    </row>
    <row r="634" spans="1:3" x14ac:dyDescent="0.25">
      <c r="A634">
        <v>629</v>
      </c>
      <c r="B634" s="1">
        <v>277.88</v>
      </c>
      <c r="C634" s="1">
        <v>274.75</v>
      </c>
    </row>
    <row r="635" spans="1:3" x14ac:dyDescent="0.25">
      <c r="A635">
        <v>630</v>
      </c>
      <c r="B635" s="1">
        <v>277.88</v>
      </c>
      <c r="C635" s="1">
        <v>274.75</v>
      </c>
    </row>
    <row r="636" spans="1:3" x14ac:dyDescent="0.25">
      <c r="A636">
        <v>631</v>
      </c>
      <c r="B636" s="1">
        <v>277.88</v>
      </c>
      <c r="C636" s="1">
        <v>274.75</v>
      </c>
    </row>
    <row r="637" spans="1:3" x14ac:dyDescent="0.25">
      <c r="A637">
        <v>632</v>
      </c>
      <c r="B637" s="1">
        <v>277.42</v>
      </c>
      <c r="C637" s="1">
        <v>274.7</v>
      </c>
    </row>
    <row r="638" spans="1:3" x14ac:dyDescent="0.25">
      <c r="A638">
        <v>633</v>
      </c>
      <c r="B638" s="1">
        <v>277.88</v>
      </c>
      <c r="C638" s="1">
        <v>274.75</v>
      </c>
    </row>
    <row r="639" spans="1:3" x14ac:dyDescent="0.25">
      <c r="A639">
        <v>634</v>
      </c>
      <c r="B639" s="1">
        <v>277.42</v>
      </c>
      <c r="C639" s="1">
        <v>274.7</v>
      </c>
    </row>
    <row r="640" spans="1:3" x14ac:dyDescent="0.25">
      <c r="A640">
        <v>635</v>
      </c>
      <c r="B640" s="1">
        <v>277.88</v>
      </c>
      <c r="C640" s="1">
        <v>274.75</v>
      </c>
    </row>
    <row r="641" spans="1:3" x14ac:dyDescent="0.25">
      <c r="A641">
        <v>636</v>
      </c>
      <c r="B641" s="1">
        <v>277.88</v>
      </c>
      <c r="C641" s="1">
        <v>274.75</v>
      </c>
    </row>
    <row r="642" spans="1:3" x14ac:dyDescent="0.25">
      <c r="A642">
        <v>637</v>
      </c>
      <c r="B642" s="1">
        <v>277.88</v>
      </c>
      <c r="C642" s="1">
        <v>274.75</v>
      </c>
    </row>
    <row r="643" spans="1:3" x14ac:dyDescent="0.25">
      <c r="A643">
        <v>638</v>
      </c>
      <c r="B643" s="1">
        <v>277.88</v>
      </c>
      <c r="C643" s="1">
        <v>274.75</v>
      </c>
    </row>
    <row r="644" spans="1:3" x14ac:dyDescent="0.25">
      <c r="A644">
        <v>639</v>
      </c>
      <c r="B644" s="1">
        <v>277.88</v>
      </c>
      <c r="C644" s="1">
        <v>274.75</v>
      </c>
    </row>
    <row r="645" spans="1:3" x14ac:dyDescent="0.25">
      <c r="A645">
        <v>640</v>
      </c>
      <c r="B645" s="1">
        <v>277.88</v>
      </c>
      <c r="C645" s="1">
        <v>274.75</v>
      </c>
    </row>
    <row r="646" spans="1:3" x14ac:dyDescent="0.25">
      <c r="A646">
        <v>641</v>
      </c>
      <c r="B646" s="1">
        <v>277.88</v>
      </c>
      <c r="C646" s="1">
        <v>274.75</v>
      </c>
    </row>
    <row r="647" spans="1:3" x14ac:dyDescent="0.25">
      <c r="A647">
        <v>642</v>
      </c>
      <c r="B647" s="1">
        <v>277.88</v>
      </c>
      <c r="C647" s="1">
        <v>274.75</v>
      </c>
    </row>
    <row r="648" spans="1:3" x14ac:dyDescent="0.25">
      <c r="A648">
        <v>643</v>
      </c>
      <c r="B648" s="1">
        <v>277.88</v>
      </c>
      <c r="C648" s="1">
        <v>274.75</v>
      </c>
    </row>
    <row r="649" spans="1:3" x14ac:dyDescent="0.25">
      <c r="A649">
        <v>644</v>
      </c>
      <c r="B649" s="1">
        <v>277.88</v>
      </c>
      <c r="C649" s="1">
        <v>274.75</v>
      </c>
    </row>
    <row r="650" spans="1:3" x14ac:dyDescent="0.25">
      <c r="A650">
        <v>645</v>
      </c>
      <c r="B650" s="1">
        <v>277.88</v>
      </c>
      <c r="C650" s="1">
        <v>274.75</v>
      </c>
    </row>
    <row r="651" spans="1:3" x14ac:dyDescent="0.25">
      <c r="A651">
        <v>646</v>
      </c>
      <c r="B651" s="1">
        <v>277.88</v>
      </c>
      <c r="C651" s="1">
        <v>274.75</v>
      </c>
    </row>
    <row r="652" spans="1:3" x14ac:dyDescent="0.25">
      <c r="A652">
        <v>647</v>
      </c>
      <c r="B652" s="1">
        <v>277.88</v>
      </c>
      <c r="C652" s="1">
        <v>274.75</v>
      </c>
    </row>
    <row r="653" spans="1:3" x14ac:dyDescent="0.25">
      <c r="A653">
        <v>648</v>
      </c>
      <c r="B653" s="1">
        <v>277.88</v>
      </c>
      <c r="C653" s="1">
        <v>274.75</v>
      </c>
    </row>
    <row r="654" spans="1:3" x14ac:dyDescent="0.25">
      <c r="A654">
        <v>649</v>
      </c>
      <c r="B654" s="1">
        <v>277.88</v>
      </c>
      <c r="C654" s="1">
        <v>274.75</v>
      </c>
    </row>
    <row r="655" spans="1:3" x14ac:dyDescent="0.25">
      <c r="A655">
        <v>650</v>
      </c>
      <c r="B655" s="1">
        <v>277.88</v>
      </c>
      <c r="C655" s="1">
        <v>274.75</v>
      </c>
    </row>
    <row r="656" spans="1:3" x14ac:dyDescent="0.25">
      <c r="A656">
        <v>651</v>
      </c>
      <c r="B656" s="1">
        <v>277.5</v>
      </c>
      <c r="C656" s="1">
        <v>274.5</v>
      </c>
    </row>
    <row r="657" spans="1:3" x14ac:dyDescent="0.25">
      <c r="A657">
        <v>652</v>
      </c>
      <c r="B657" s="1">
        <v>277.5</v>
      </c>
      <c r="C657" s="1">
        <v>274.5</v>
      </c>
    </row>
    <row r="658" spans="1:3" x14ac:dyDescent="0.25">
      <c r="A658">
        <v>653</v>
      </c>
      <c r="B658" s="1">
        <v>277.45999999999998</v>
      </c>
      <c r="C658" s="1">
        <v>274.16000000000003</v>
      </c>
    </row>
    <row r="659" spans="1:3" x14ac:dyDescent="0.25">
      <c r="A659">
        <v>654</v>
      </c>
      <c r="B659" s="1">
        <v>277.98</v>
      </c>
      <c r="C659" s="1">
        <v>272.58</v>
      </c>
    </row>
    <row r="660" spans="1:3" x14ac:dyDescent="0.25">
      <c r="A660">
        <v>655</v>
      </c>
      <c r="B660" s="1">
        <v>277.99</v>
      </c>
      <c r="C660" s="1">
        <v>269.76</v>
      </c>
    </row>
    <row r="661" spans="1:3" x14ac:dyDescent="0.25">
      <c r="A661">
        <v>656</v>
      </c>
      <c r="B661" s="1">
        <v>277.98</v>
      </c>
      <c r="C661" s="1">
        <v>270.58</v>
      </c>
    </row>
    <row r="662" spans="1:3" x14ac:dyDescent="0.25">
      <c r="A662">
        <v>657</v>
      </c>
      <c r="B662" s="1">
        <v>277.45999999999998</v>
      </c>
      <c r="C662" s="1">
        <v>270.16000000000003</v>
      </c>
    </row>
    <row r="663" spans="1:3" x14ac:dyDescent="0.25">
      <c r="A663">
        <v>658</v>
      </c>
      <c r="B663" s="1">
        <v>277.45999999999998</v>
      </c>
      <c r="C663" s="1">
        <v>270.16000000000003</v>
      </c>
    </row>
    <row r="664" spans="1:3" x14ac:dyDescent="0.25">
      <c r="A664">
        <v>659</v>
      </c>
      <c r="B664" s="1">
        <v>277.92</v>
      </c>
      <c r="C664" s="1">
        <v>269.20999999999998</v>
      </c>
    </row>
    <row r="665" spans="1:3" x14ac:dyDescent="0.25">
      <c r="A665">
        <v>660</v>
      </c>
      <c r="B665" s="1">
        <v>278</v>
      </c>
      <c r="C665" s="1">
        <v>267.5</v>
      </c>
    </row>
    <row r="666" spans="1:3" x14ac:dyDescent="0.25">
      <c r="A666">
        <v>661</v>
      </c>
      <c r="B666" s="1">
        <v>277.45999999999998</v>
      </c>
      <c r="C666" s="1">
        <v>266.16000000000003</v>
      </c>
    </row>
    <row r="667" spans="1:3" x14ac:dyDescent="0.25">
      <c r="A667">
        <v>662</v>
      </c>
      <c r="B667" s="1">
        <v>277.5</v>
      </c>
      <c r="C667" s="1">
        <v>266.5</v>
      </c>
    </row>
    <row r="668" spans="1:3" x14ac:dyDescent="0.25">
      <c r="A668">
        <v>663</v>
      </c>
      <c r="B668" s="1">
        <v>278</v>
      </c>
      <c r="C668" s="1">
        <v>265.76</v>
      </c>
    </row>
    <row r="669" spans="1:3" x14ac:dyDescent="0.25">
      <c r="A669">
        <v>664</v>
      </c>
      <c r="B669" s="1">
        <v>277.5</v>
      </c>
      <c r="C669" s="1">
        <v>265</v>
      </c>
    </row>
    <row r="670" spans="1:3" x14ac:dyDescent="0.25">
      <c r="A670">
        <v>665</v>
      </c>
      <c r="B670" s="1">
        <v>278</v>
      </c>
      <c r="C670" s="1">
        <v>263.76</v>
      </c>
    </row>
    <row r="671" spans="1:3" x14ac:dyDescent="0.25">
      <c r="A671">
        <v>666</v>
      </c>
      <c r="B671" s="1">
        <v>278</v>
      </c>
      <c r="C671" s="1">
        <v>262</v>
      </c>
    </row>
    <row r="672" spans="1:3" x14ac:dyDescent="0.25">
      <c r="A672">
        <v>667</v>
      </c>
      <c r="B672" s="1">
        <v>277.5</v>
      </c>
      <c r="C672" s="1">
        <v>259</v>
      </c>
    </row>
    <row r="673" spans="1:3" x14ac:dyDescent="0.25">
      <c r="A673">
        <v>668</v>
      </c>
      <c r="B673" s="1">
        <v>278</v>
      </c>
      <c r="C673" s="1">
        <v>256.5</v>
      </c>
    </row>
    <row r="674" spans="1:3" x14ac:dyDescent="0.25">
      <c r="A674">
        <v>669</v>
      </c>
      <c r="B674" s="1">
        <v>278.45999999999998</v>
      </c>
      <c r="C674" s="1">
        <v>254.16</v>
      </c>
    </row>
    <row r="675" spans="1:3" x14ac:dyDescent="0.25">
      <c r="A675">
        <v>670</v>
      </c>
      <c r="B675" s="1">
        <v>278.49</v>
      </c>
      <c r="C675" s="1">
        <v>252.62</v>
      </c>
    </row>
    <row r="676" spans="1:3" x14ac:dyDescent="0.25">
      <c r="A676">
        <v>671</v>
      </c>
      <c r="B676" s="1">
        <v>278.5</v>
      </c>
      <c r="C676" s="1">
        <v>250.5</v>
      </c>
    </row>
    <row r="677" spans="1:3" x14ac:dyDescent="0.25">
      <c r="A677">
        <v>672</v>
      </c>
      <c r="B677" s="1">
        <v>278.49</v>
      </c>
      <c r="C677" s="1">
        <v>246.62</v>
      </c>
    </row>
    <row r="678" spans="1:3" x14ac:dyDescent="0.25">
      <c r="A678">
        <v>673</v>
      </c>
      <c r="B678" s="1">
        <v>278.5</v>
      </c>
      <c r="C678" s="1">
        <v>247</v>
      </c>
    </row>
    <row r="679" spans="1:3" x14ac:dyDescent="0.25">
      <c r="A679">
        <v>674</v>
      </c>
      <c r="B679" s="1">
        <v>278.5</v>
      </c>
      <c r="C679" s="1">
        <v>246</v>
      </c>
    </row>
    <row r="680" spans="1:3" x14ac:dyDescent="0.25">
      <c r="A680">
        <v>675</v>
      </c>
      <c r="B680" s="1">
        <v>278.5</v>
      </c>
      <c r="C680" s="1">
        <v>246</v>
      </c>
    </row>
    <row r="681" spans="1:3" x14ac:dyDescent="0.25">
      <c r="A681">
        <v>676</v>
      </c>
      <c r="B681" s="1">
        <v>279</v>
      </c>
      <c r="C681" s="1">
        <v>245.58</v>
      </c>
    </row>
    <row r="682" spans="1:3" x14ac:dyDescent="0.25">
      <c r="A682">
        <v>677</v>
      </c>
      <c r="B682" s="1">
        <v>278.5</v>
      </c>
      <c r="C682" s="1">
        <v>246</v>
      </c>
    </row>
    <row r="683" spans="1:3" x14ac:dyDescent="0.25">
      <c r="A683">
        <v>678</v>
      </c>
      <c r="B683" s="1">
        <v>278.5</v>
      </c>
      <c r="C683" s="1">
        <v>246</v>
      </c>
    </row>
    <row r="684" spans="1:3" x14ac:dyDescent="0.25">
      <c r="A684">
        <v>679</v>
      </c>
      <c r="B684" s="1">
        <v>278.5</v>
      </c>
      <c r="C684" s="1">
        <v>244</v>
      </c>
    </row>
    <row r="685" spans="1:3" x14ac:dyDescent="0.25">
      <c r="A685">
        <v>680</v>
      </c>
      <c r="B685" s="1">
        <v>279</v>
      </c>
      <c r="C685" s="1">
        <v>241</v>
      </c>
    </row>
    <row r="686" spans="1:3" x14ac:dyDescent="0.25">
      <c r="A686">
        <v>681</v>
      </c>
      <c r="B686" s="1">
        <v>278.5</v>
      </c>
      <c r="C686" s="1">
        <v>240</v>
      </c>
    </row>
    <row r="687" spans="1:3" x14ac:dyDescent="0.25">
      <c r="A687">
        <v>682</v>
      </c>
      <c r="B687" s="1">
        <v>279</v>
      </c>
      <c r="C687" s="1">
        <v>237.06</v>
      </c>
    </row>
    <row r="688" spans="1:3" x14ac:dyDescent="0.25">
      <c r="A688">
        <v>683</v>
      </c>
      <c r="B688" s="1">
        <v>279</v>
      </c>
      <c r="C688" s="1">
        <v>235</v>
      </c>
    </row>
    <row r="689" spans="1:3" x14ac:dyDescent="0.25">
      <c r="A689">
        <v>684</v>
      </c>
      <c r="B689" s="1">
        <v>279.5</v>
      </c>
      <c r="C689" s="1">
        <v>234.17</v>
      </c>
    </row>
    <row r="690" spans="1:3" x14ac:dyDescent="0.25">
      <c r="A690">
        <v>685</v>
      </c>
      <c r="B690" s="1">
        <v>279</v>
      </c>
      <c r="C690" s="1">
        <v>234.58</v>
      </c>
    </row>
    <row r="691" spans="1:3" x14ac:dyDescent="0.25">
      <c r="A691">
        <v>686</v>
      </c>
      <c r="B691" s="1">
        <v>279.5</v>
      </c>
      <c r="C691" s="1">
        <v>234</v>
      </c>
    </row>
    <row r="692" spans="1:3" x14ac:dyDescent="0.25">
      <c r="A692">
        <v>687</v>
      </c>
      <c r="B692" s="1">
        <v>279.5</v>
      </c>
      <c r="C692" s="1">
        <v>231.62</v>
      </c>
    </row>
    <row r="693" spans="1:3" x14ac:dyDescent="0.25">
      <c r="A693">
        <v>688</v>
      </c>
      <c r="B693" s="1">
        <v>279.49</v>
      </c>
      <c r="C693" s="1">
        <v>229.62</v>
      </c>
    </row>
    <row r="694" spans="1:3" x14ac:dyDescent="0.25">
      <c r="A694">
        <v>689</v>
      </c>
      <c r="B694" s="1">
        <v>279.5</v>
      </c>
      <c r="C694" s="1">
        <v>228.03</v>
      </c>
    </row>
    <row r="695" spans="1:3" x14ac:dyDescent="0.25">
      <c r="A695">
        <v>690</v>
      </c>
      <c r="B695" s="1">
        <v>279.98</v>
      </c>
      <c r="C695" s="1">
        <v>227.58</v>
      </c>
    </row>
    <row r="696" spans="1:3" x14ac:dyDescent="0.25">
      <c r="A696">
        <v>691</v>
      </c>
      <c r="B696" s="1">
        <v>279.5</v>
      </c>
      <c r="C696" s="1">
        <v>227</v>
      </c>
    </row>
    <row r="697" spans="1:3" x14ac:dyDescent="0.25">
      <c r="A697">
        <v>692</v>
      </c>
      <c r="B697" s="1">
        <v>279.5</v>
      </c>
      <c r="C697" s="1">
        <v>225</v>
      </c>
    </row>
    <row r="698" spans="1:3" x14ac:dyDescent="0.25">
      <c r="A698">
        <v>693</v>
      </c>
      <c r="B698" s="1">
        <v>279.5</v>
      </c>
      <c r="C698" s="1">
        <v>223</v>
      </c>
    </row>
    <row r="699" spans="1:3" x14ac:dyDescent="0.25">
      <c r="A699">
        <v>694</v>
      </c>
      <c r="B699" s="1">
        <v>279.57</v>
      </c>
      <c r="C699" s="1">
        <v>219.95</v>
      </c>
    </row>
    <row r="700" spans="1:3" x14ac:dyDescent="0.25">
      <c r="A700">
        <v>695</v>
      </c>
      <c r="B700" s="1">
        <v>280.06</v>
      </c>
      <c r="C700" s="1">
        <v>217.01</v>
      </c>
    </row>
    <row r="701" spans="1:3" x14ac:dyDescent="0.25">
      <c r="A701">
        <v>696</v>
      </c>
      <c r="B701" s="1">
        <v>280</v>
      </c>
      <c r="C701" s="1">
        <v>215.22</v>
      </c>
    </row>
    <row r="702" spans="1:3" x14ac:dyDescent="0.25">
      <c r="A702">
        <v>697</v>
      </c>
      <c r="B702" s="1">
        <v>280.02999999999997</v>
      </c>
      <c r="C702" s="1">
        <v>215.56</v>
      </c>
    </row>
    <row r="703" spans="1:3" x14ac:dyDescent="0.25">
      <c r="A703">
        <v>698</v>
      </c>
      <c r="B703" s="1">
        <v>280.5</v>
      </c>
      <c r="C703" s="1">
        <v>215.17</v>
      </c>
    </row>
    <row r="704" spans="1:3" x14ac:dyDescent="0.25">
      <c r="A704">
        <v>699</v>
      </c>
      <c r="B704" s="1">
        <v>280.5</v>
      </c>
      <c r="C704" s="1">
        <v>214.62</v>
      </c>
    </row>
    <row r="705" spans="1:3" x14ac:dyDescent="0.25">
      <c r="A705">
        <v>700</v>
      </c>
      <c r="B705" s="1">
        <v>280.5</v>
      </c>
      <c r="C705" s="1">
        <v>212.62</v>
      </c>
    </row>
    <row r="706" spans="1:3" x14ac:dyDescent="0.25">
      <c r="A706">
        <v>701</v>
      </c>
      <c r="B706" s="1">
        <v>280.5</v>
      </c>
      <c r="C706" s="1">
        <v>211.5</v>
      </c>
    </row>
    <row r="707" spans="1:3" x14ac:dyDescent="0.25">
      <c r="A707">
        <v>702</v>
      </c>
      <c r="B707" s="1">
        <v>280.49</v>
      </c>
      <c r="C707" s="1">
        <v>211.61</v>
      </c>
    </row>
    <row r="708" spans="1:3" x14ac:dyDescent="0.25">
      <c r="A708">
        <v>703</v>
      </c>
      <c r="B708" s="1">
        <v>280.97000000000003</v>
      </c>
      <c r="C708" s="1">
        <v>211.56</v>
      </c>
    </row>
    <row r="709" spans="1:3" x14ac:dyDescent="0.25">
      <c r="A709">
        <v>704</v>
      </c>
      <c r="B709" s="1">
        <v>280.97000000000003</v>
      </c>
      <c r="C709" s="1">
        <v>211.56</v>
      </c>
    </row>
    <row r="710" spans="1:3" x14ac:dyDescent="0.25">
      <c r="A710">
        <v>705</v>
      </c>
      <c r="B710" s="1">
        <v>280.94</v>
      </c>
      <c r="C710" s="1">
        <v>210.01</v>
      </c>
    </row>
    <row r="711" spans="1:3" x14ac:dyDescent="0.25">
      <c r="A711">
        <v>706</v>
      </c>
      <c r="B711" s="1">
        <v>280.49</v>
      </c>
      <c r="C711" s="1">
        <v>208.62</v>
      </c>
    </row>
    <row r="712" spans="1:3" x14ac:dyDescent="0.25">
      <c r="A712">
        <v>707</v>
      </c>
      <c r="B712" s="1">
        <v>280.52999999999997</v>
      </c>
      <c r="C712" s="1">
        <v>206.97</v>
      </c>
    </row>
    <row r="713" spans="1:3" x14ac:dyDescent="0.25">
      <c r="A713">
        <v>708</v>
      </c>
      <c r="B713" s="1">
        <v>280.68</v>
      </c>
      <c r="C713" s="1">
        <v>202.94</v>
      </c>
    </row>
    <row r="714" spans="1:3" x14ac:dyDescent="0.25">
      <c r="A714">
        <v>709</v>
      </c>
      <c r="B714" s="1">
        <v>281.36</v>
      </c>
      <c r="C714" s="1">
        <v>199.93</v>
      </c>
    </row>
    <row r="715" spans="1:3" x14ac:dyDescent="0.25">
      <c r="A715">
        <v>710</v>
      </c>
      <c r="B715" s="1">
        <v>280.5</v>
      </c>
      <c r="C715" s="1">
        <v>198.5</v>
      </c>
    </row>
    <row r="716" spans="1:3" x14ac:dyDescent="0.25">
      <c r="A716">
        <v>711</v>
      </c>
      <c r="B716" s="1">
        <v>280.5</v>
      </c>
      <c r="C716" s="1">
        <v>197</v>
      </c>
    </row>
    <row r="717" spans="1:3" x14ac:dyDescent="0.25">
      <c r="A717">
        <v>712</v>
      </c>
      <c r="B717" s="1">
        <v>281</v>
      </c>
      <c r="C717" s="1">
        <v>195</v>
      </c>
    </row>
    <row r="718" spans="1:3" x14ac:dyDescent="0.25">
      <c r="A718">
        <v>713</v>
      </c>
      <c r="B718" s="1">
        <v>281.2</v>
      </c>
      <c r="C718" s="1">
        <v>191.84</v>
      </c>
    </row>
    <row r="719" spans="1:3" x14ac:dyDescent="0.25">
      <c r="A719">
        <v>714</v>
      </c>
      <c r="B719" s="1">
        <v>281.19</v>
      </c>
      <c r="C719" s="1">
        <v>191.32</v>
      </c>
    </row>
    <row r="720" spans="1:3" x14ac:dyDescent="0.25">
      <c r="A720">
        <v>715</v>
      </c>
      <c r="B720" s="1">
        <v>281.19</v>
      </c>
      <c r="C720" s="1">
        <v>191.32</v>
      </c>
    </row>
    <row r="721" spans="1:3" x14ac:dyDescent="0.25">
      <c r="A721">
        <v>716</v>
      </c>
      <c r="B721" s="1">
        <v>281.19</v>
      </c>
      <c r="C721" s="1">
        <v>191.32</v>
      </c>
    </row>
    <row r="722" spans="1:3" x14ac:dyDescent="0.25">
      <c r="A722">
        <v>717</v>
      </c>
      <c r="B722" s="1">
        <v>281.33</v>
      </c>
      <c r="C722" s="1">
        <v>189.14</v>
      </c>
    </row>
    <row r="723" spans="1:3" x14ac:dyDescent="0.25">
      <c r="A723">
        <v>718</v>
      </c>
      <c r="B723" s="1">
        <v>281.63</v>
      </c>
      <c r="C723" s="1">
        <v>186.38</v>
      </c>
    </row>
    <row r="724" spans="1:3" x14ac:dyDescent="0.25">
      <c r="A724">
        <v>719</v>
      </c>
      <c r="B724" s="1">
        <v>281.61</v>
      </c>
      <c r="C724" s="1">
        <v>184.61</v>
      </c>
    </row>
    <row r="725" spans="1:3" x14ac:dyDescent="0.25">
      <c r="A725">
        <v>720</v>
      </c>
      <c r="B725" s="1">
        <v>281.61</v>
      </c>
      <c r="C725" s="1">
        <v>184.61</v>
      </c>
    </row>
    <row r="726" spans="1:3" x14ac:dyDescent="0.25">
      <c r="A726">
        <v>721</v>
      </c>
      <c r="B726" s="1">
        <v>281.61</v>
      </c>
      <c r="C726" s="1">
        <v>183.61</v>
      </c>
    </row>
    <row r="727" spans="1:3" x14ac:dyDescent="0.25">
      <c r="A727">
        <v>722</v>
      </c>
      <c r="B727" s="1">
        <v>281.61</v>
      </c>
      <c r="C727" s="1">
        <v>183.61</v>
      </c>
    </row>
    <row r="728" spans="1:3" x14ac:dyDescent="0.25">
      <c r="A728">
        <v>723</v>
      </c>
      <c r="B728" s="1">
        <v>281.61</v>
      </c>
      <c r="C728" s="1">
        <v>182.61</v>
      </c>
    </row>
    <row r="729" spans="1:3" x14ac:dyDescent="0.25">
      <c r="A729">
        <v>724</v>
      </c>
      <c r="B729" s="1">
        <v>281.61</v>
      </c>
      <c r="C729" s="1">
        <v>182.61</v>
      </c>
    </row>
    <row r="730" spans="1:3" x14ac:dyDescent="0.25">
      <c r="A730">
        <v>725</v>
      </c>
      <c r="B730" s="1">
        <v>281.61</v>
      </c>
      <c r="C730" s="1">
        <v>182.61</v>
      </c>
    </row>
    <row r="731" spans="1:3" x14ac:dyDescent="0.25">
      <c r="A731">
        <v>726</v>
      </c>
      <c r="B731" s="1">
        <v>282.06</v>
      </c>
      <c r="C731" s="1">
        <v>182.06</v>
      </c>
    </row>
    <row r="732" spans="1:3" x14ac:dyDescent="0.25">
      <c r="A732">
        <v>727</v>
      </c>
      <c r="B732" s="1">
        <v>282.06</v>
      </c>
      <c r="C732" s="1">
        <v>180.5</v>
      </c>
    </row>
    <row r="733" spans="1:3" x14ac:dyDescent="0.25">
      <c r="A733">
        <v>728</v>
      </c>
      <c r="B733" s="1">
        <v>282.06</v>
      </c>
      <c r="C733" s="1">
        <v>178.06</v>
      </c>
    </row>
    <row r="734" spans="1:3" x14ac:dyDescent="0.25">
      <c r="A734">
        <v>729</v>
      </c>
      <c r="B734" s="1">
        <v>282.06</v>
      </c>
      <c r="C734" s="1">
        <v>176.06</v>
      </c>
    </row>
    <row r="735" spans="1:3" x14ac:dyDescent="0.25">
      <c r="A735">
        <v>730</v>
      </c>
      <c r="B735" s="1">
        <v>282.5</v>
      </c>
      <c r="C735" s="1">
        <v>173.5</v>
      </c>
    </row>
    <row r="736" spans="1:3" x14ac:dyDescent="0.25">
      <c r="A736">
        <v>731</v>
      </c>
      <c r="B736" s="1">
        <v>282.5</v>
      </c>
      <c r="C736" s="1">
        <v>172.5</v>
      </c>
    </row>
    <row r="737" spans="1:3" x14ac:dyDescent="0.25">
      <c r="A737">
        <v>732</v>
      </c>
      <c r="B737" s="1">
        <v>282.5</v>
      </c>
      <c r="C737" s="1">
        <v>172.06</v>
      </c>
    </row>
    <row r="738" spans="1:3" x14ac:dyDescent="0.25">
      <c r="A738">
        <v>733</v>
      </c>
      <c r="B738" s="1">
        <v>282.5</v>
      </c>
      <c r="C738" s="1">
        <v>172.5</v>
      </c>
    </row>
    <row r="739" spans="1:3" x14ac:dyDescent="0.25">
      <c r="A739">
        <v>734</v>
      </c>
      <c r="B739" s="1">
        <v>282.5</v>
      </c>
      <c r="C739" s="1">
        <v>172.06</v>
      </c>
    </row>
    <row r="740" spans="1:3" x14ac:dyDescent="0.25">
      <c r="A740">
        <v>735</v>
      </c>
      <c r="B740" s="1">
        <v>282.64</v>
      </c>
      <c r="C740" s="1">
        <v>168.93</v>
      </c>
    </row>
    <row r="741" spans="1:3" x14ac:dyDescent="0.25">
      <c r="A741">
        <v>736</v>
      </c>
      <c r="B741" s="1">
        <v>282.5</v>
      </c>
      <c r="C741" s="1">
        <v>167.5</v>
      </c>
    </row>
    <row r="742" spans="1:3" x14ac:dyDescent="0.25">
      <c r="A742">
        <v>737</v>
      </c>
      <c r="B742" s="1">
        <v>282.91000000000003</v>
      </c>
      <c r="C742" s="1">
        <v>167.45</v>
      </c>
    </row>
    <row r="743" spans="1:3" x14ac:dyDescent="0.25">
      <c r="A743">
        <v>738</v>
      </c>
      <c r="B743" s="1">
        <v>282.5</v>
      </c>
      <c r="C743" s="1">
        <v>167.97</v>
      </c>
    </row>
    <row r="744" spans="1:3" x14ac:dyDescent="0.25">
      <c r="A744">
        <v>739</v>
      </c>
      <c r="B744" s="1">
        <v>282.5</v>
      </c>
      <c r="C744" s="1">
        <v>167.06</v>
      </c>
    </row>
    <row r="745" spans="1:3" x14ac:dyDescent="0.25">
      <c r="A745">
        <v>740</v>
      </c>
      <c r="B745" s="1">
        <v>283</v>
      </c>
      <c r="C745" s="1">
        <v>164.43</v>
      </c>
    </row>
    <row r="746" spans="1:3" x14ac:dyDescent="0.25">
      <c r="A746">
        <v>741</v>
      </c>
      <c r="B746" s="1">
        <v>283</v>
      </c>
      <c r="C746" s="1">
        <v>162.43</v>
      </c>
    </row>
    <row r="747" spans="1:3" x14ac:dyDescent="0.25">
      <c r="A747">
        <v>742</v>
      </c>
      <c r="B747" s="1">
        <v>283.08999999999997</v>
      </c>
      <c r="C747" s="1">
        <v>160.53</v>
      </c>
    </row>
    <row r="748" spans="1:3" x14ac:dyDescent="0.25">
      <c r="A748">
        <v>743</v>
      </c>
      <c r="B748" s="1">
        <v>283.5</v>
      </c>
      <c r="C748" s="1">
        <v>160.5</v>
      </c>
    </row>
    <row r="749" spans="1:3" x14ac:dyDescent="0.25">
      <c r="A749">
        <v>744</v>
      </c>
      <c r="B749" s="1">
        <v>283</v>
      </c>
      <c r="C749" s="1">
        <v>159</v>
      </c>
    </row>
    <row r="750" spans="1:3" x14ac:dyDescent="0.25">
      <c r="A750">
        <v>745</v>
      </c>
      <c r="B750" s="1">
        <v>283.5</v>
      </c>
      <c r="C750" s="1">
        <v>157.62</v>
      </c>
    </row>
    <row r="751" spans="1:3" x14ac:dyDescent="0.25">
      <c r="A751">
        <v>746</v>
      </c>
      <c r="B751" s="1">
        <v>283.08999999999997</v>
      </c>
      <c r="C751" s="1">
        <v>154.53</v>
      </c>
    </row>
    <row r="752" spans="1:3" x14ac:dyDescent="0.25">
      <c r="A752">
        <v>747</v>
      </c>
      <c r="B752" s="1">
        <v>283.06</v>
      </c>
      <c r="C752" s="1">
        <v>153.01</v>
      </c>
    </row>
    <row r="753" spans="1:3" x14ac:dyDescent="0.25">
      <c r="A753">
        <v>748</v>
      </c>
      <c r="B753" s="1">
        <v>282.76</v>
      </c>
      <c r="C753" s="1">
        <v>152.76</v>
      </c>
    </row>
    <row r="754" spans="1:3" x14ac:dyDescent="0.25">
      <c r="A754">
        <v>749</v>
      </c>
      <c r="B754" s="1">
        <v>283.5</v>
      </c>
      <c r="C754" s="1">
        <v>151.06</v>
      </c>
    </row>
    <row r="755" spans="1:3" x14ac:dyDescent="0.25">
      <c r="A755">
        <v>750</v>
      </c>
      <c r="B755" s="1">
        <v>284</v>
      </c>
      <c r="C755" s="1">
        <v>149.43</v>
      </c>
    </row>
    <row r="756" spans="1:3" x14ac:dyDescent="0.25">
      <c r="A756">
        <v>751</v>
      </c>
      <c r="B756" s="1">
        <v>283.64</v>
      </c>
      <c r="C756" s="1">
        <v>146.05000000000001</v>
      </c>
    </row>
    <row r="757" spans="1:3" x14ac:dyDescent="0.25">
      <c r="A757">
        <v>752</v>
      </c>
      <c r="B757" s="1">
        <v>284</v>
      </c>
      <c r="C757" s="1">
        <v>145.43</v>
      </c>
    </row>
    <row r="758" spans="1:3" x14ac:dyDescent="0.25">
      <c r="A758">
        <v>753</v>
      </c>
      <c r="B758" s="1">
        <v>284</v>
      </c>
      <c r="C758" s="1">
        <v>144.43</v>
      </c>
    </row>
    <row r="759" spans="1:3" x14ac:dyDescent="0.25">
      <c r="A759">
        <v>754</v>
      </c>
      <c r="B759" s="1">
        <v>283.62</v>
      </c>
      <c r="C759" s="1">
        <v>143.38</v>
      </c>
    </row>
    <row r="760" spans="1:3" x14ac:dyDescent="0.25">
      <c r="A760">
        <v>755</v>
      </c>
      <c r="B760" s="1">
        <v>283.64999999999998</v>
      </c>
      <c r="C760" s="1">
        <v>142.82</v>
      </c>
    </row>
    <row r="761" spans="1:3" x14ac:dyDescent="0.25">
      <c r="A761">
        <v>756</v>
      </c>
      <c r="B761" s="1">
        <v>283.62</v>
      </c>
      <c r="C761" s="1">
        <v>141.38</v>
      </c>
    </row>
    <row r="762" spans="1:3" x14ac:dyDescent="0.25">
      <c r="A762">
        <v>757</v>
      </c>
      <c r="B762" s="1">
        <v>284</v>
      </c>
      <c r="C762" s="1">
        <v>141</v>
      </c>
    </row>
    <row r="763" spans="1:3" x14ac:dyDescent="0.25">
      <c r="A763">
        <v>758</v>
      </c>
      <c r="B763" s="1">
        <v>283.62</v>
      </c>
      <c r="C763" s="1">
        <v>138.38</v>
      </c>
    </row>
    <row r="764" spans="1:3" x14ac:dyDescent="0.25">
      <c r="A764">
        <v>759</v>
      </c>
      <c r="B764" s="1">
        <v>284.61</v>
      </c>
      <c r="C764" s="1">
        <v>136.61000000000001</v>
      </c>
    </row>
    <row r="765" spans="1:3" x14ac:dyDescent="0.25">
      <c r="A765">
        <v>760</v>
      </c>
      <c r="B765" s="1">
        <v>284</v>
      </c>
      <c r="C765" s="1">
        <v>134.43</v>
      </c>
    </row>
    <row r="766" spans="1:3" x14ac:dyDescent="0.25">
      <c r="A766">
        <v>761</v>
      </c>
      <c r="B766" s="1">
        <v>284.06</v>
      </c>
      <c r="C766" s="1">
        <v>132.01</v>
      </c>
    </row>
    <row r="767" spans="1:3" x14ac:dyDescent="0.25">
      <c r="A767">
        <v>762</v>
      </c>
      <c r="B767" s="1">
        <v>285</v>
      </c>
      <c r="C767" s="1">
        <v>130.43</v>
      </c>
    </row>
    <row r="768" spans="1:3" x14ac:dyDescent="0.25">
      <c r="A768">
        <v>763</v>
      </c>
      <c r="B768" s="1">
        <v>283.66000000000003</v>
      </c>
      <c r="C768" s="1">
        <v>128.80000000000001</v>
      </c>
    </row>
    <row r="769" spans="1:3" x14ac:dyDescent="0.25">
      <c r="A769">
        <v>764</v>
      </c>
      <c r="B769" s="1">
        <v>285</v>
      </c>
      <c r="C769" s="1">
        <v>127</v>
      </c>
    </row>
    <row r="770" spans="1:3" x14ac:dyDescent="0.25">
      <c r="A770">
        <v>765</v>
      </c>
      <c r="B770" s="1">
        <v>284.06</v>
      </c>
      <c r="C770" s="1">
        <v>125.94</v>
      </c>
    </row>
    <row r="771" spans="1:3" x14ac:dyDescent="0.25">
      <c r="A771">
        <v>766</v>
      </c>
      <c r="B771" s="1">
        <v>284.64</v>
      </c>
      <c r="C771" s="1">
        <v>126.05</v>
      </c>
    </row>
    <row r="772" spans="1:3" x14ac:dyDescent="0.25">
      <c r="A772">
        <v>767</v>
      </c>
      <c r="B772" s="1">
        <v>285</v>
      </c>
      <c r="C772" s="1">
        <v>125.86</v>
      </c>
    </row>
    <row r="773" spans="1:3" x14ac:dyDescent="0.25">
      <c r="A773">
        <v>768</v>
      </c>
      <c r="B773" s="1">
        <v>284.5</v>
      </c>
      <c r="C773" s="1">
        <v>123.03</v>
      </c>
    </row>
    <row r="774" spans="1:3" x14ac:dyDescent="0.25">
      <c r="A774">
        <v>769</v>
      </c>
      <c r="B774" s="1">
        <v>285.87</v>
      </c>
      <c r="C774" s="1">
        <v>120.86</v>
      </c>
    </row>
    <row r="775" spans="1:3" x14ac:dyDescent="0.25">
      <c r="A775">
        <v>770</v>
      </c>
      <c r="B775" s="1">
        <v>284.5</v>
      </c>
      <c r="C775" s="1">
        <v>118</v>
      </c>
    </row>
    <row r="776" spans="1:3" x14ac:dyDescent="0.25">
      <c r="A776">
        <v>771</v>
      </c>
      <c r="B776" s="1">
        <v>285.5</v>
      </c>
      <c r="C776" s="1">
        <v>117.88</v>
      </c>
    </row>
    <row r="777" spans="1:3" x14ac:dyDescent="0.25">
      <c r="A777">
        <v>772</v>
      </c>
      <c r="B777" s="1">
        <v>284.88</v>
      </c>
      <c r="C777" s="1">
        <v>117</v>
      </c>
    </row>
    <row r="778" spans="1:3" x14ac:dyDescent="0.25">
      <c r="A778">
        <v>773</v>
      </c>
      <c r="B778" s="1">
        <v>285.5</v>
      </c>
      <c r="C778" s="1">
        <v>115.43</v>
      </c>
    </row>
    <row r="779" spans="1:3" x14ac:dyDescent="0.25">
      <c r="A779">
        <v>774</v>
      </c>
      <c r="B779" s="1">
        <v>285.5</v>
      </c>
      <c r="C779" s="1">
        <v>113.88</v>
      </c>
    </row>
    <row r="780" spans="1:3" x14ac:dyDescent="0.25">
      <c r="A780">
        <v>775</v>
      </c>
      <c r="B780" s="1">
        <v>285.13</v>
      </c>
      <c r="C780" s="1">
        <v>111.88</v>
      </c>
    </row>
    <row r="781" spans="1:3" x14ac:dyDescent="0.25">
      <c r="A781">
        <v>776</v>
      </c>
      <c r="B781" s="1">
        <v>285.5</v>
      </c>
      <c r="C781" s="1">
        <v>111.43</v>
      </c>
    </row>
    <row r="782" spans="1:3" x14ac:dyDescent="0.25">
      <c r="A782">
        <v>777</v>
      </c>
      <c r="B782" s="1">
        <v>285.13</v>
      </c>
      <c r="C782" s="1">
        <v>109.86</v>
      </c>
    </row>
    <row r="783" spans="1:3" x14ac:dyDescent="0.25">
      <c r="A783">
        <v>778</v>
      </c>
      <c r="B783" s="1">
        <v>285.5</v>
      </c>
      <c r="C783" s="1">
        <v>109.5</v>
      </c>
    </row>
    <row r="784" spans="1:3" x14ac:dyDescent="0.25">
      <c r="A784">
        <v>779</v>
      </c>
      <c r="B784" s="1">
        <v>285.12</v>
      </c>
      <c r="C784" s="1">
        <v>107.99</v>
      </c>
    </row>
    <row r="785" spans="1:3" x14ac:dyDescent="0.25">
      <c r="A785">
        <v>780</v>
      </c>
      <c r="B785" s="1">
        <v>285.5</v>
      </c>
      <c r="C785" s="1">
        <v>106.06</v>
      </c>
    </row>
    <row r="786" spans="1:3" x14ac:dyDescent="0.25">
      <c r="A786">
        <v>781</v>
      </c>
      <c r="B786" s="1">
        <v>286</v>
      </c>
      <c r="C786" s="1">
        <v>104</v>
      </c>
    </row>
    <row r="787" spans="1:3" x14ac:dyDescent="0.25">
      <c r="A787">
        <v>782</v>
      </c>
      <c r="B787" s="1">
        <v>286</v>
      </c>
      <c r="C787" s="1">
        <v>102.43</v>
      </c>
    </row>
    <row r="788" spans="1:3" x14ac:dyDescent="0.25">
      <c r="A788">
        <v>783</v>
      </c>
      <c r="B788" s="1">
        <v>285.5</v>
      </c>
      <c r="C788" s="1">
        <v>100.5</v>
      </c>
    </row>
    <row r="789" spans="1:3" x14ac:dyDescent="0.25">
      <c r="A789">
        <v>784</v>
      </c>
      <c r="B789" s="1">
        <v>286.5</v>
      </c>
      <c r="C789" s="1">
        <v>100.43</v>
      </c>
    </row>
    <row r="790" spans="1:3" x14ac:dyDescent="0.25">
      <c r="A790">
        <v>785</v>
      </c>
      <c r="B790" s="1">
        <v>286.38</v>
      </c>
      <c r="C790" s="1">
        <v>98.37</v>
      </c>
    </row>
    <row r="791" spans="1:3" x14ac:dyDescent="0.25">
      <c r="A791">
        <v>786</v>
      </c>
      <c r="B791" s="1">
        <v>286.18</v>
      </c>
      <c r="C791" s="1">
        <v>95.45</v>
      </c>
    </row>
    <row r="792" spans="1:3" x14ac:dyDescent="0.25">
      <c r="A792">
        <v>787</v>
      </c>
      <c r="B792" s="1">
        <v>286.87</v>
      </c>
      <c r="C792" s="1">
        <v>95.86</v>
      </c>
    </row>
    <row r="793" spans="1:3" x14ac:dyDescent="0.25">
      <c r="A793">
        <v>788</v>
      </c>
      <c r="B793" s="1">
        <v>285.5</v>
      </c>
      <c r="C793" s="1">
        <v>94.5</v>
      </c>
    </row>
    <row r="794" spans="1:3" x14ac:dyDescent="0.25">
      <c r="A794">
        <v>789</v>
      </c>
      <c r="B794" s="1">
        <v>287</v>
      </c>
      <c r="C794" s="1">
        <v>95.5</v>
      </c>
    </row>
    <row r="795" spans="1:3" x14ac:dyDescent="0.25">
      <c r="A795">
        <v>790</v>
      </c>
      <c r="B795" s="1">
        <v>285.5</v>
      </c>
      <c r="C795" s="1">
        <v>94.5</v>
      </c>
    </row>
    <row r="796" spans="1:3" x14ac:dyDescent="0.25">
      <c r="A796">
        <v>791</v>
      </c>
      <c r="B796" s="1">
        <v>287</v>
      </c>
      <c r="C796" s="1">
        <v>95.5</v>
      </c>
    </row>
    <row r="797" spans="1:3" x14ac:dyDescent="0.25">
      <c r="A797">
        <v>792</v>
      </c>
      <c r="B797" s="1">
        <v>286.5</v>
      </c>
      <c r="C797" s="1">
        <v>94.88</v>
      </c>
    </row>
    <row r="798" spans="1:3" x14ac:dyDescent="0.25">
      <c r="A798">
        <v>793</v>
      </c>
      <c r="B798" s="1">
        <v>286.5</v>
      </c>
      <c r="C798" s="1">
        <v>93.5</v>
      </c>
    </row>
    <row r="799" spans="1:3" x14ac:dyDescent="0.25">
      <c r="A799">
        <v>794</v>
      </c>
      <c r="B799" s="1">
        <v>286.25</v>
      </c>
      <c r="C799" s="1">
        <v>92</v>
      </c>
    </row>
    <row r="800" spans="1:3" x14ac:dyDescent="0.25">
      <c r="A800">
        <v>795</v>
      </c>
      <c r="B800" s="1">
        <v>286.18</v>
      </c>
      <c r="C800" s="1">
        <v>90.45</v>
      </c>
    </row>
    <row r="801" spans="1:3" x14ac:dyDescent="0.25">
      <c r="A801">
        <v>796</v>
      </c>
      <c r="B801" s="1">
        <v>287</v>
      </c>
      <c r="C801" s="1">
        <v>90.5</v>
      </c>
    </row>
    <row r="802" spans="1:3" x14ac:dyDescent="0.25">
      <c r="A802">
        <v>797</v>
      </c>
      <c r="B802" s="1">
        <v>286.5</v>
      </c>
      <c r="C802" s="1">
        <v>90</v>
      </c>
    </row>
    <row r="803" spans="1:3" x14ac:dyDescent="0.25">
      <c r="A803">
        <v>798</v>
      </c>
      <c r="B803" s="1">
        <v>287</v>
      </c>
      <c r="C803" s="1">
        <v>89</v>
      </c>
    </row>
    <row r="804" spans="1:3" x14ac:dyDescent="0.25">
      <c r="A804">
        <v>799</v>
      </c>
      <c r="B804" s="1">
        <v>286.5</v>
      </c>
      <c r="C804" s="1">
        <v>85</v>
      </c>
    </row>
    <row r="805" spans="1:3" x14ac:dyDescent="0.25">
      <c r="A805">
        <v>800</v>
      </c>
      <c r="B805" s="1">
        <v>287</v>
      </c>
      <c r="C805" s="1">
        <v>85.5</v>
      </c>
    </row>
    <row r="806" spans="1:3" x14ac:dyDescent="0.25">
      <c r="A806">
        <v>801</v>
      </c>
      <c r="B806" s="1">
        <v>287</v>
      </c>
      <c r="C806" s="1">
        <v>83.5</v>
      </c>
    </row>
    <row r="807" spans="1:3" x14ac:dyDescent="0.25">
      <c r="A807">
        <v>802</v>
      </c>
      <c r="B807" s="1">
        <v>287</v>
      </c>
      <c r="C807" s="1">
        <v>82</v>
      </c>
    </row>
    <row r="808" spans="1:3" x14ac:dyDescent="0.25">
      <c r="A808">
        <v>803</v>
      </c>
      <c r="B808" s="1">
        <v>287</v>
      </c>
      <c r="C808" s="1">
        <v>81</v>
      </c>
    </row>
    <row r="809" spans="1:3" x14ac:dyDescent="0.25">
      <c r="A809">
        <v>804</v>
      </c>
      <c r="B809" s="1">
        <v>287.37</v>
      </c>
      <c r="C809" s="1">
        <v>80.34</v>
      </c>
    </row>
    <row r="810" spans="1:3" x14ac:dyDescent="0.25">
      <c r="A810">
        <v>805</v>
      </c>
      <c r="B810" s="1">
        <v>287</v>
      </c>
      <c r="C810" s="1">
        <v>78.92</v>
      </c>
    </row>
    <row r="811" spans="1:3" x14ac:dyDescent="0.25">
      <c r="A811">
        <v>806</v>
      </c>
      <c r="B811" s="1">
        <v>287.5</v>
      </c>
      <c r="C811" s="1">
        <v>75</v>
      </c>
    </row>
    <row r="812" spans="1:3" x14ac:dyDescent="0.25">
      <c r="A812">
        <v>807</v>
      </c>
      <c r="B812" s="1">
        <v>287.5</v>
      </c>
      <c r="C812" s="1">
        <v>72</v>
      </c>
    </row>
    <row r="813" spans="1:3" x14ac:dyDescent="0.25">
      <c r="A813">
        <v>808</v>
      </c>
      <c r="B813" s="1">
        <v>288</v>
      </c>
      <c r="C813" s="1">
        <v>70.5</v>
      </c>
    </row>
    <row r="814" spans="1:3" x14ac:dyDescent="0.25">
      <c r="A814">
        <v>809</v>
      </c>
      <c r="B814" s="1">
        <v>288</v>
      </c>
      <c r="C814" s="1">
        <v>70.5</v>
      </c>
    </row>
    <row r="815" spans="1:3" x14ac:dyDescent="0.25">
      <c r="A815">
        <v>810</v>
      </c>
      <c r="B815" s="1">
        <v>288</v>
      </c>
      <c r="C815" s="1">
        <v>69</v>
      </c>
    </row>
    <row r="816" spans="1:3" x14ac:dyDescent="0.25">
      <c r="A816">
        <v>811</v>
      </c>
      <c r="B816" s="1">
        <v>288</v>
      </c>
      <c r="C816" s="1">
        <v>65.5</v>
      </c>
    </row>
    <row r="817" spans="1:3" x14ac:dyDescent="0.25">
      <c r="A817">
        <v>812</v>
      </c>
      <c r="B817" s="1">
        <v>288</v>
      </c>
      <c r="C817" s="1">
        <v>63.5</v>
      </c>
    </row>
    <row r="818" spans="1:3" x14ac:dyDescent="0.25">
      <c r="A818">
        <v>813</v>
      </c>
      <c r="B818" s="1">
        <v>288</v>
      </c>
      <c r="C818" s="1">
        <v>61.5</v>
      </c>
    </row>
    <row r="819" spans="1:3" x14ac:dyDescent="0.25">
      <c r="A819">
        <v>814</v>
      </c>
      <c r="B819" s="1">
        <v>288.5</v>
      </c>
      <c r="C819" s="1">
        <v>60</v>
      </c>
    </row>
    <row r="820" spans="1:3" x14ac:dyDescent="0.25">
      <c r="A820">
        <v>815</v>
      </c>
      <c r="B820" s="1">
        <v>288.5</v>
      </c>
      <c r="C820" s="1">
        <v>59.5</v>
      </c>
    </row>
    <row r="821" spans="1:3" x14ac:dyDescent="0.25">
      <c r="A821">
        <v>816</v>
      </c>
      <c r="B821" s="1">
        <v>288.72000000000003</v>
      </c>
      <c r="C821" s="1">
        <v>58</v>
      </c>
    </row>
    <row r="822" spans="1:3" x14ac:dyDescent="0.25">
      <c r="A822">
        <v>817</v>
      </c>
      <c r="B822" s="1">
        <v>289</v>
      </c>
      <c r="C822" s="1">
        <v>57</v>
      </c>
    </row>
    <row r="823" spans="1:3" x14ac:dyDescent="0.25">
      <c r="A823">
        <v>818</v>
      </c>
      <c r="B823" s="1">
        <v>289</v>
      </c>
      <c r="C823" s="1">
        <v>54.5</v>
      </c>
    </row>
    <row r="824" spans="1:3" x14ac:dyDescent="0.25">
      <c r="A824">
        <v>819</v>
      </c>
      <c r="B824" s="1">
        <v>288.72000000000003</v>
      </c>
      <c r="C824" s="1">
        <v>53</v>
      </c>
    </row>
    <row r="825" spans="1:3" x14ac:dyDescent="0.25">
      <c r="A825">
        <v>820</v>
      </c>
      <c r="B825" s="1">
        <v>289</v>
      </c>
      <c r="C825" s="1">
        <v>53</v>
      </c>
    </row>
    <row r="826" spans="1:3" x14ac:dyDescent="0.25">
      <c r="A826">
        <v>821</v>
      </c>
      <c r="B826" s="1">
        <v>288.72000000000003</v>
      </c>
      <c r="C826" s="1">
        <v>52</v>
      </c>
    </row>
    <row r="827" spans="1:3" x14ac:dyDescent="0.25">
      <c r="A827">
        <v>822</v>
      </c>
      <c r="B827" s="1">
        <v>289</v>
      </c>
      <c r="C827" s="1">
        <v>52</v>
      </c>
    </row>
    <row r="828" spans="1:3" x14ac:dyDescent="0.25">
      <c r="A828">
        <v>823</v>
      </c>
      <c r="B828" s="1">
        <v>288.72000000000003</v>
      </c>
      <c r="C828" s="1">
        <v>52</v>
      </c>
    </row>
    <row r="829" spans="1:3" x14ac:dyDescent="0.25">
      <c r="A829">
        <v>824</v>
      </c>
      <c r="B829" s="1">
        <v>288.72000000000003</v>
      </c>
      <c r="C829" s="1">
        <v>52</v>
      </c>
    </row>
    <row r="830" spans="1:3" x14ac:dyDescent="0.25">
      <c r="A830">
        <v>825</v>
      </c>
      <c r="B830" s="1">
        <v>288.72000000000003</v>
      </c>
      <c r="C830" s="1">
        <v>52</v>
      </c>
    </row>
    <row r="831" spans="1:3" x14ac:dyDescent="0.25">
      <c r="A831">
        <v>826</v>
      </c>
      <c r="B831" s="1">
        <v>288.72000000000003</v>
      </c>
      <c r="C831" s="1">
        <v>52</v>
      </c>
    </row>
    <row r="832" spans="1:3" x14ac:dyDescent="0.25">
      <c r="A832">
        <v>827</v>
      </c>
      <c r="B832" s="1">
        <v>288.72000000000003</v>
      </c>
      <c r="C832" s="1">
        <v>52</v>
      </c>
    </row>
    <row r="833" spans="1:3" x14ac:dyDescent="0.25">
      <c r="A833">
        <v>828</v>
      </c>
      <c r="B833" s="1">
        <v>288.72000000000003</v>
      </c>
      <c r="C833" s="1">
        <v>52</v>
      </c>
    </row>
    <row r="834" spans="1:3" x14ac:dyDescent="0.25">
      <c r="A834">
        <v>829</v>
      </c>
      <c r="B834" s="1">
        <v>288.72000000000003</v>
      </c>
      <c r="C834" s="1">
        <v>52</v>
      </c>
    </row>
    <row r="835" spans="1:3" x14ac:dyDescent="0.25">
      <c r="A835">
        <v>830</v>
      </c>
      <c r="B835" s="1">
        <v>288.72000000000003</v>
      </c>
      <c r="C835" s="1">
        <v>52</v>
      </c>
    </row>
    <row r="836" spans="1:3" x14ac:dyDescent="0.25">
      <c r="A836">
        <v>831</v>
      </c>
      <c r="B836" s="1">
        <v>288.72000000000003</v>
      </c>
      <c r="C836" s="1">
        <v>52</v>
      </c>
    </row>
    <row r="837" spans="1:3" x14ac:dyDescent="0.25">
      <c r="A837">
        <v>832</v>
      </c>
      <c r="B837" s="1">
        <v>288.72000000000003</v>
      </c>
      <c r="C837" s="1">
        <v>52</v>
      </c>
    </row>
    <row r="838" spans="1:3" x14ac:dyDescent="0.25">
      <c r="A838">
        <v>833</v>
      </c>
      <c r="B838" s="1">
        <v>288.72000000000003</v>
      </c>
      <c r="C838" s="1">
        <v>52</v>
      </c>
    </row>
    <row r="839" spans="1:3" x14ac:dyDescent="0.25">
      <c r="A839">
        <v>834</v>
      </c>
      <c r="B839" s="1">
        <v>288.72000000000003</v>
      </c>
      <c r="C839" s="1">
        <v>52</v>
      </c>
    </row>
    <row r="840" spans="1:3" x14ac:dyDescent="0.25">
      <c r="A840">
        <v>835</v>
      </c>
      <c r="B840" s="1">
        <v>288.72000000000003</v>
      </c>
      <c r="C840" s="1">
        <v>52</v>
      </c>
    </row>
    <row r="841" spans="1:3" x14ac:dyDescent="0.25">
      <c r="A841">
        <v>836</v>
      </c>
      <c r="B841" s="1">
        <v>288.72000000000003</v>
      </c>
      <c r="C841" s="1">
        <v>52</v>
      </c>
    </row>
    <row r="842" spans="1:3" x14ac:dyDescent="0.25">
      <c r="A842">
        <v>837</v>
      </c>
      <c r="B842" s="1">
        <v>288.72000000000003</v>
      </c>
      <c r="C842" s="1">
        <v>52</v>
      </c>
    </row>
    <row r="843" spans="1:3" x14ac:dyDescent="0.25">
      <c r="A843">
        <v>838</v>
      </c>
      <c r="B843" s="1">
        <v>288.72000000000003</v>
      </c>
      <c r="C843" s="1">
        <v>52</v>
      </c>
    </row>
    <row r="844" spans="1:3" x14ac:dyDescent="0.25">
      <c r="A844">
        <v>839</v>
      </c>
      <c r="B844" s="1">
        <v>288.72000000000003</v>
      </c>
      <c r="C844" s="1">
        <v>52</v>
      </c>
    </row>
    <row r="845" spans="1:3" x14ac:dyDescent="0.25">
      <c r="A845">
        <v>840</v>
      </c>
      <c r="B845" s="1">
        <v>288.72000000000003</v>
      </c>
      <c r="C845" s="1">
        <v>52</v>
      </c>
    </row>
    <row r="846" spans="1:3" x14ac:dyDescent="0.25">
      <c r="A846">
        <v>841</v>
      </c>
      <c r="B846" s="1">
        <v>288.72000000000003</v>
      </c>
      <c r="C846" s="1">
        <v>52</v>
      </c>
    </row>
    <row r="847" spans="1:3" x14ac:dyDescent="0.25">
      <c r="A847">
        <v>842</v>
      </c>
      <c r="B847" s="1">
        <v>288.72000000000003</v>
      </c>
      <c r="C847" s="1">
        <v>52</v>
      </c>
    </row>
    <row r="848" spans="1:3" x14ac:dyDescent="0.25">
      <c r="A848">
        <v>843</v>
      </c>
      <c r="B848" s="1">
        <v>288.72000000000003</v>
      </c>
      <c r="C848" s="1">
        <v>52</v>
      </c>
    </row>
    <row r="849" spans="1:3" x14ac:dyDescent="0.25">
      <c r="A849">
        <v>844</v>
      </c>
      <c r="B849" s="1">
        <v>288.72000000000003</v>
      </c>
      <c r="C849" s="1">
        <v>52</v>
      </c>
    </row>
    <row r="850" spans="1:3" x14ac:dyDescent="0.25">
      <c r="A850">
        <v>845</v>
      </c>
      <c r="B850" s="1">
        <v>288.72000000000003</v>
      </c>
      <c r="C850" s="1">
        <v>52</v>
      </c>
    </row>
    <row r="851" spans="1:3" x14ac:dyDescent="0.25">
      <c r="A851">
        <v>846</v>
      </c>
      <c r="B851" s="1">
        <v>288.72000000000003</v>
      </c>
      <c r="C851" s="1">
        <v>52</v>
      </c>
    </row>
    <row r="852" spans="1:3" x14ac:dyDescent="0.25">
      <c r="A852">
        <v>847</v>
      </c>
      <c r="B852" s="1">
        <v>288.72000000000003</v>
      </c>
      <c r="C852" s="1">
        <v>52</v>
      </c>
    </row>
    <row r="853" spans="1:3" x14ac:dyDescent="0.25">
      <c r="A853">
        <v>848</v>
      </c>
      <c r="B853" s="1">
        <v>288.72000000000003</v>
      </c>
      <c r="C853" s="1">
        <v>52</v>
      </c>
    </row>
    <row r="854" spans="1:3" x14ac:dyDescent="0.25">
      <c r="A854">
        <v>849</v>
      </c>
      <c r="B854" s="1">
        <v>288.72000000000003</v>
      </c>
      <c r="C854" s="1">
        <v>52</v>
      </c>
    </row>
    <row r="855" spans="1:3" x14ac:dyDescent="0.25">
      <c r="A855">
        <v>850</v>
      </c>
      <c r="B855" s="1">
        <v>288.72000000000003</v>
      </c>
      <c r="C855" s="1">
        <v>52</v>
      </c>
    </row>
    <row r="856" spans="1:3" x14ac:dyDescent="0.25">
      <c r="A856">
        <v>851</v>
      </c>
      <c r="B856" s="1">
        <v>288.72000000000003</v>
      </c>
      <c r="C856" s="1">
        <v>52</v>
      </c>
    </row>
    <row r="857" spans="1:3" x14ac:dyDescent="0.25">
      <c r="A857">
        <v>852</v>
      </c>
      <c r="B857" s="1">
        <v>288.72000000000003</v>
      </c>
      <c r="C857" s="1">
        <v>52</v>
      </c>
    </row>
    <row r="858" spans="1:3" x14ac:dyDescent="0.25">
      <c r="A858">
        <v>853</v>
      </c>
      <c r="B858" s="1">
        <v>288.72000000000003</v>
      </c>
      <c r="C858" s="1">
        <v>52</v>
      </c>
    </row>
    <row r="859" spans="1:3" x14ac:dyDescent="0.25">
      <c r="A859">
        <v>854</v>
      </c>
      <c r="B859" s="1">
        <v>288.72000000000003</v>
      </c>
      <c r="C859" s="1">
        <v>52</v>
      </c>
    </row>
    <row r="860" spans="1:3" x14ac:dyDescent="0.25">
      <c r="A860">
        <v>855</v>
      </c>
      <c r="B860" s="1">
        <v>288.72000000000003</v>
      </c>
      <c r="C860" s="1">
        <v>52</v>
      </c>
    </row>
    <row r="861" spans="1:3" x14ac:dyDescent="0.25">
      <c r="A861">
        <v>856</v>
      </c>
      <c r="B861" s="1">
        <v>288.72000000000003</v>
      </c>
      <c r="C861" s="1">
        <v>52</v>
      </c>
    </row>
    <row r="862" spans="1:3" x14ac:dyDescent="0.25">
      <c r="A862">
        <v>857</v>
      </c>
      <c r="B862" s="1">
        <v>288.72000000000003</v>
      </c>
      <c r="C862" s="1">
        <v>52</v>
      </c>
    </row>
    <row r="863" spans="1:3" x14ac:dyDescent="0.25">
      <c r="A863">
        <v>858</v>
      </c>
      <c r="B863" s="1">
        <v>288.72000000000003</v>
      </c>
      <c r="C863" s="1">
        <v>52</v>
      </c>
    </row>
    <row r="864" spans="1:3" x14ac:dyDescent="0.25">
      <c r="A864">
        <v>859</v>
      </c>
      <c r="B864" s="1">
        <v>289</v>
      </c>
      <c r="C864" s="1">
        <v>51.5</v>
      </c>
    </row>
    <row r="865" spans="1:3" x14ac:dyDescent="0.25">
      <c r="A865">
        <v>860</v>
      </c>
      <c r="B865" s="1">
        <v>289</v>
      </c>
      <c r="C865" s="1">
        <v>51.5</v>
      </c>
    </row>
    <row r="866" spans="1:3" x14ac:dyDescent="0.25">
      <c r="A866">
        <v>861</v>
      </c>
      <c r="B866" s="1">
        <v>288.72000000000003</v>
      </c>
      <c r="C866" s="1">
        <v>52</v>
      </c>
    </row>
    <row r="867" spans="1:3" x14ac:dyDescent="0.25">
      <c r="A867">
        <v>862</v>
      </c>
      <c r="B867" s="1">
        <v>289</v>
      </c>
      <c r="C867" s="1">
        <v>53</v>
      </c>
    </row>
    <row r="868" spans="1:3" x14ac:dyDescent="0.25">
      <c r="A868">
        <v>863</v>
      </c>
      <c r="B868" s="1">
        <v>289</v>
      </c>
      <c r="C868" s="1">
        <v>55</v>
      </c>
    </row>
    <row r="869" spans="1:3" x14ac:dyDescent="0.25">
      <c r="A869">
        <v>864</v>
      </c>
      <c r="B869" s="1">
        <v>289</v>
      </c>
      <c r="C869" s="1">
        <v>55.5</v>
      </c>
    </row>
    <row r="870" spans="1:3" x14ac:dyDescent="0.25">
      <c r="A870">
        <v>865</v>
      </c>
      <c r="B870" s="1">
        <v>288.72000000000003</v>
      </c>
      <c r="C870" s="1">
        <v>55</v>
      </c>
    </row>
    <row r="871" spans="1:3" x14ac:dyDescent="0.25">
      <c r="A871">
        <v>866</v>
      </c>
      <c r="B871" s="1">
        <v>289</v>
      </c>
      <c r="C871" s="1">
        <v>55.5</v>
      </c>
    </row>
    <row r="872" spans="1:3" x14ac:dyDescent="0.25">
      <c r="A872">
        <v>867</v>
      </c>
      <c r="B872" s="1">
        <v>288.5</v>
      </c>
      <c r="C872" s="1">
        <v>55.5</v>
      </c>
    </row>
    <row r="873" spans="1:3" x14ac:dyDescent="0.25">
      <c r="A873">
        <v>868</v>
      </c>
      <c r="B873" s="1">
        <v>288.63</v>
      </c>
      <c r="C873" s="1">
        <v>55.66</v>
      </c>
    </row>
    <row r="874" spans="1:3" x14ac:dyDescent="0.25">
      <c r="A874">
        <v>869</v>
      </c>
      <c r="B874" s="1">
        <v>288.5</v>
      </c>
      <c r="C874" s="1">
        <v>58</v>
      </c>
    </row>
    <row r="875" spans="1:3" x14ac:dyDescent="0.25">
      <c r="A875">
        <v>870</v>
      </c>
      <c r="B875" s="1">
        <v>288.72000000000003</v>
      </c>
      <c r="C875" s="1">
        <v>59</v>
      </c>
    </row>
    <row r="876" spans="1:3" x14ac:dyDescent="0.25">
      <c r="A876">
        <v>871</v>
      </c>
      <c r="B876" s="1">
        <v>288.5</v>
      </c>
      <c r="C876" s="1">
        <v>59.5</v>
      </c>
    </row>
    <row r="877" spans="1:3" x14ac:dyDescent="0.25">
      <c r="A877">
        <v>872</v>
      </c>
      <c r="B877" s="1">
        <v>288.5</v>
      </c>
      <c r="C877" s="1">
        <v>59.5</v>
      </c>
    </row>
    <row r="878" spans="1:3" x14ac:dyDescent="0.25">
      <c r="A878">
        <v>873</v>
      </c>
      <c r="B878" s="1">
        <v>288</v>
      </c>
      <c r="C878" s="1">
        <v>59</v>
      </c>
    </row>
    <row r="879" spans="1:3" x14ac:dyDescent="0.25">
      <c r="A879">
        <v>874</v>
      </c>
      <c r="B879" s="1">
        <v>288</v>
      </c>
      <c r="C879" s="1">
        <v>59</v>
      </c>
    </row>
    <row r="880" spans="1:3" x14ac:dyDescent="0.25">
      <c r="A880">
        <v>875</v>
      </c>
      <c r="B880" s="1">
        <v>288.5</v>
      </c>
      <c r="C880" s="1">
        <v>59.5</v>
      </c>
    </row>
    <row r="881" spans="1:3" x14ac:dyDescent="0.25">
      <c r="A881">
        <v>876</v>
      </c>
      <c r="B881" s="1">
        <v>288</v>
      </c>
      <c r="C881" s="1">
        <v>59</v>
      </c>
    </row>
    <row r="882" spans="1:3" x14ac:dyDescent="0.25">
      <c r="A882">
        <v>877</v>
      </c>
      <c r="B882" s="1">
        <v>288</v>
      </c>
      <c r="C882" s="1">
        <v>59</v>
      </c>
    </row>
    <row r="883" spans="1:3" x14ac:dyDescent="0.25">
      <c r="A883">
        <v>878</v>
      </c>
      <c r="B883" s="1">
        <v>288.33</v>
      </c>
      <c r="C883" s="1">
        <v>58.79</v>
      </c>
    </row>
    <row r="884" spans="1:3" x14ac:dyDescent="0.25">
      <c r="A884">
        <v>879</v>
      </c>
      <c r="B884" s="1">
        <v>288.33</v>
      </c>
      <c r="C884" s="1">
        <v>58.79</v>
      </c>
    </row>
    <row r="885" spans="1:3" x14ac:dyDescent="0.25">
      <c r="A885">
        <v>880</v>
      </c>
      <c r="B885" s="1">
        <v>288.5</v>
      </c>
      <c r="C885" s="1">
        <v>59</v>
      </c>
    </row>
    <row r="886" spans="1:3" x14ac:dyDescent="0.25">
      <c r="A886">
        <v>881</v>
      </c>
      <c r="B886" s="1">
        <v>288.5</v>
      </c>
      <c r="C886" s="1">
        <v>59.5</v>
      </c>
    </row>
    <row r="887" spans="1:3" x14ac:dyDescent="0.25">
      <c r="A887">
        <v>882</v>
      </c>
      <c r="B887" s="1">
        <v>288</v>
      </c>
      <c r="C887" s="1">
        <v>59</v>
      </c>
    </row>
    <row r="888" spans="1:3" x14ac:dyDescent="0.25">
      <c r="A888">
        <v>883</v>
      </c>
      <c r="B888" s="1">
        <v>288.5</v>
      </c>
      <c r="C888" s="1">
        <v>59.5</v>
      </c>
    </row>
    <row r="889" spans="1:3" x14ac:dyDescent="0.25">
      <c r="A889">
        <v>884</v>
      </c>
      <c r="B889" s="1">
        <v>288</v>
      </c>
      <c r="C889" s="1">
        <v>59</v>
      </c>
    </row>
    <row r="890" spans="1:3" x14ac:dyDescent="0.25">
      <c r="A890">
        <v>885</v>
      </c>
      <c r="B890" s="1">
        <v>288</v>
      </c>
      <c r="C890" s="1">
        <v>59</v>
      </c>
    </row>
    <row r="891" spans="1:3" x14ac:dyDescent="0.25">
      <c r="A891">
        <v>886</v>
      </c>
      <c r="B891" s="1">
        <v>288</v>
      </c>
      <c r="C891" s="1">
        <v>59</v>
      </c>
    </row>
    <row r="892" spans="1:3" x14ac:dyDescent="0.25">
      <c r="A892">
        <v>887</v>
      </c>
      <c r="B892" s="1">
        <v>288</v>
      </c>
      <c r="C892" s="1">
        <v>59</v>
      </c>
    </row>
    <row r="893" spans="1:3" x14ac:dyDescent="0.25">
      <c r="A893">
        <v>888</v>
      </c>
      <c r="B893" s="1">
        <v>288</v>
      </c>
      <c r="C893" s="1">
        <v>59</v>
      </c>
    </row>
    <row r="894" spans="1:3" x14ac:dyDescent="0.25">
      <c r="A894">
        <v>889</v>
      </c>
      <c r="B894" s="1">
        <v>288</v>
      </c>
      <c r="C894" s="1">
        <v>59</v>
      </c>
    </row>
    <row r="895" spans="1:3" x14ac:dyDescent="0.25">
      <c r="A895">
        <v>890</v>
      </c>
      <c r="B895" s="1">
        <v>288</v>
      </c>
      <c r="C895" s="1">
        <v>59</v>
      </c>
    </row>
    <row r="896" spans="1:3" x14ac:dyDescent="0.25">
      <c r="A896">
        <v>891</v>
      </c>
      <c r="B896" s="1">
        <v>288.5</v>
      </c>
      <c r="C896" s="1">
        <v>60</v>
      </c>
    </row>
    <row r="897" spans="1:3" x14ac:dyDescent="0.25">
      <c r="A897">
        <v>892</v>
      </c>
      <c r="B897" s="1">
        <v>288.5</v>
      </c>
      <c r="C897" s="1">
        <v>61</v>
      </c>
    </row>
    <row r="898" spans="1:3" x14ac:dyDescent="0.25">
      <c r="A898">
        <v>893</v>
      </c>
      <c r="B898" s="1">
        <v>288.5</v>
      </c>
      <c r="C898" s="1">
        <v>61</v>
      </c>
    </row>
    <row r="899" spans="1:3" x14ac:dyDescent="0.25">
      <c r="A899">
        <v>894</v>
      </c>
      <c r="B899" s="1">
        <v>288</v>
      </c>
      <c r="C899" s="1">
        <v>62.5</v>
      </c>
    </row>
    <row r="900" spans="1:3" x14ac:dyDescent="0.25">
      <c r="A900">
        <v>895</v>
      </c>
      <c r="B900" s="1">
        <v>288</v>
      </c>
      <c r="C900" s="1">
        <v>66</v>
      </c>
    </row>
    <row r="901" spans="1:3" x14ac:dyDescent="0.25">
      <c r="A901">
        <v>896</v>
      </c>
      <c r="B901" s="1">
        <v>287.91000000000003</v>
      </c>
      <c r="C901" s="1">
        <v>70.400000000000006</v>
      </c>
    </row>
    <row r="902" spans="1:3" x14ac:dyDescent="0.25">
      <c r="A902">
        <v>897</v>
      </c>
      <c r="B902" s="1">
        <v>288</v>
      </c>
      <c r="C902" s="1">
        <v>73</v>
      </c>
    </row>
    <row r="903" spans="1:3" x14ac:dyDescent="0.25">
      <c r="A903">
        <v>898</v>
      </c>
      <c r="B903" s="1">
        <v>287.35000000000002</v>
      </c>
      <c r="C903" s="1">
        <v>74.790000000000006</v>
      </c>
    </row>
    <row r="904" spans="1:3" x14ac:dyDescent="0.25">
      <c r="A904">
        <v>899</v>
      </c>
      <c r="B904" s="1">
        <v>287.5</v>
      </c>
      <c r="C904" s="1">
        <v>76.5</v>
      </c>
    </row>
    <row r="905" spans="1:3" x14ac:dyDescent="0.25">
      <c r="A905">
        <v>900</v>
      </c>
      <c r="B905" s="1">
        <v>287</v>
      </c>
      <c r="C905" s="1">
        <v>77</v>
      </c>
    </row>
    <row r="906" spans="1:3" x14ac:dyDescent="0.25">
      <c r="A906">
        <v>901</v>
      </c>
      <c r="B906" s="1">
        <v>287.5</v>
      </c>
      <c r="C906" s="1">
        <v>79.5</v>
      </c>
    </row>
    <row r="907" spans="1:3" x14ac:dyDescent="0.25">
      <c r="A907">
        <v>902</v>
      </c>
      <c r="B907" s="1">
        <v>287</v>
      </c>
      <c r="C907" s="1">
        <v>80.5</v>
      </c>
    </row>
    <row r="908" spans="1:3" x14ac:dyDescent="0.25">
      <c r="A908">
        <v>903</v>
      </c>
      <c r="B908" s="1">
        <v>287</v>
      </c>
      <c r="C908" s="1">
        <v>81</v>
      </c>
    </row>
    <row r="909" spans="1:3" x14ac:dyDescent="0.25">
      <c r="A909">
        <v>904</v>
      </c>
      <c r="B909" s="1">
        <v>287</v>
      </c>
      <c r="C909" s="1">
        <v>82</v>
      </c>
    </row>
    <row r="910" spans="1:3" x14ac:dyDescent="0.25">
      <c r="A910">
        <v>905</v>
      </c>
      <c r="B910" s="1">
        <v>287</v>
      </c>
      <c r="C910" s="1">
        <v>82</v>
      </c>
    </row>
    <row r="911" spans="1:3" x14ac:dyDescent="0.25">
      <c r="A911">
        <v>906</v>
      </c>
      <c r="B911" s="1">
        <v>287</v>
      </c>
      <c r="C911" s="1">
        <v>82</v>
      </c>
    </row>
    <row r="912" spans="1:3" x14ac:dyDescent="0.25">
      <c r="A912">
        <v>907</v>
      </c>
      <c r="B912" s="1">
        <v>287</v>
      </c>
      <c r="C912" s="1">
        <v>83.5</v>
      </c>
    </row>
    <row r="913" spans="1:3" x14ac:dyDescent="0.25">
      <c r="A913">
        <v>908</v>
      </c>
      <c r="B913" s="1">
        <v>286.91000000000003</v>
      </c>
      <c r="C913" s="1">
        <v>84.4</v>
      </c>
    </row>
    <row r="914" spans="1:3" x14ac:dyDescent="0.25">
      <c r="A914">
        <v>909</v>
      </c>
      <c r="B914" s="1">
        <v>286.5</v>
      </c>
      <c r="C914" s="1">
        <v>87.5</v>
      </c>
    </row>
    <row r="915" spans="1:3" x14ac:dyDescent="0.25">
      <c r="A915">
        <v>910</v>
      </c>
      <c r="B915" s="1">
        <v>286.5</v>
      </c>
      <c r="C915" s="1">
        <v>90.06</v>
      </c>
    </row>
    <row r="916" spans="1:3" x14ac:dyDescent="0.25">
      <c r="A916">
        <v>911</v>
      </c>
      <c r="B916" s="1">
        <v>286.5</v>
      </c>
      <c r="C916" s="1">
        <v>92.43</v>
      </c>
    </row>
    <row r="917" spans="1:3" x14ac:dyDescent="0.25">
      <c r="A917">
        <v>912</v>
      </c>
      <c r="B917" s="1">
        <v>285.64999999999998</v>
      </c>
      <c r="C917" s="1">
        <v>91.82</v>
      </c>
    </row>
    <row r="918" spans="1:3" x14ac:dyDescent="0.25">
      <c r="A918">
        <v>913</v>
      </c>
      <c r="B918" s="1">
        <v>286.83999999999997</v>
      </c>
      <c r="C918" s="1">
        <v>92.3</v>
      </c>
    </row>
    <row r="919" spans="1:3" x14ac:dyDescent="0.25">
      <c r="A919">
        <v>914</v>
      </c>
      <c r="B919" s="1">
        <v>286.5</v>
      </c>
      <c r="C919" s="1">
        <v>91.88</v>
      </c>
    </row>
    <row r="920" spans="1:3" x14ac:dyDescent="0.25">
      <c r="A920">
        <v>915</v>
      </c>
      <c r="B920" s="1">
        <v>286.87</v>
      </c>
      <c r="C920" s="1">
        <v>92.86</v>
      </c>
    </row>
    <row r="921" spans="1:3" x14ac:dyDescent="0.25">
      <c r="A921">
        <v>916</v>
      </c>
      <c r="B921" s="1">
        <v>286.5</v>
      </c>
      <c r="C921" s="1">
        <v>92.43</v>
      </c>
    </row>
    <row r="922" spans="1:3" x14ac:dyDescent="0.25">
      <c r="A922">
        <v>917</v>
      </c>
      <c r="B922" s="1">
        <v>286.87</v>
      </c>
      <c r="C922" s="1">
        <v>93.86</v>
      </c>
    </row>
    <row r="923" spans="1:3" x14ac:dyDescent="0.25">
      <c r="A923">
        <v>918</v>
      </c>
      <c r="B923" s="1">
        <v>286.5</v>
      </c>
      <c r="C923" s="1">
        <v>94.43</v>
      </c>
    </row>
    <row r="924" spans="1:3" x14ac:dyDescent="0.25">
      <c r="A924">
        <v>919</v>
      </c>
      <c r="B924" s="1">
        <v>285.5</v>
      </c>
      <c r="C924" s="1">
        <v>95.5</v>
      </c>
    </row>
    <row r="925" spans="1:3" x14ac:dyDescent="0.25">
      <c r="A925">
        <v>920</v>
      </c>
      <c r="B925" s="1">
        <v>286</v>
      </c>
      <c r="C925" s="1">
        <v>97</v>
      </c>
    </row>
    <row r="926" spans="1:3" x14ac:dyDescent="0.25">
      <c r="A926">
        <v>921</v>
      </c>
      <c r="B926" s="1">
        <v>285.91000000000003</v>
      </c>
      <c r="C926" s="1">
        <v>99.53</v>
      </c>
    </row>
    <row r="927" spans="1:3" x14ac:dyDescent="0.25">
      <c r="A927">
        <v>922</v>
      </c>
      <c r="B927" s="1">
        <v>285.5</v>
      </c>
      <c r="C927" s="1">
        <v>103</v>
      </c>
    </row>
    <row r="928" spans="1:3" x14ac:dyDescent="0.25">
      <c r="A928">
        <v>923</v>
      </c>
      <c r="B928" s="1">
        <v>285.5</v>
      </c>
      <c r="C928" s="1">
        <v>106.97</v>
      </c>
    </row>
    <row r="929" spans="1:3" x14ac:dyDescent="0.25">
      <c r="A929">
        <v>924</v>
      </c>
      <c r="B929" s="1">
        <v>285.08999999999997</v>
      </c>
      <c r="C929" s="1">
        <v>109.4</v>
      </c>
    </row>
    <row r="930" spans="1:3" x14ac:dyDescent="0.25">
      <c r="A930">
        <v>925</v>
      </c>
      <c r="B930" s="1">
        <v>285.5</v>
      </c>
      <c r="C930" s="1">
        <v>109.43</v>
      </c>
    </row>
    <row r="931" spans="1:3" x14ac:dyDescent="0.25">
      <c r="A931">
        <v>926</v>
      </c>
      <c r="B931" s="1">
        <v>285.5</v>
      </c>
      <c r="C931" s="1">
        <v>110.5</v>
      </c>
    </row>
    <row r="932" spans="1:3" x14ac:dyDescent="0.25">
      <c r="A932">
        <v>927</v>
      </c>
      <c r="B932" s="1">
        <v>285.5</v>
      </c>
      <c r="C932" s="1">
        <v>111.43</v>
      </c>
    </row>
    <row r="933" spans="1:3" x14ac:dyDescent="0.25">
      <c r="A933">
        <v>928</v>
      </c>
      <c r="B933" s="1">
        <v>285.87</v>
      </c>
      <c r="C933" s="1">
        <v>112.86</v>
      </c>
    </row>
    <row r="934" spans="1:3" x14ac:dyDescent="0.25">
      <c r="A934">
        <v>929</v>
      </c>
      <c r="B934" s="1">
        <v>285.5</v>
      </c>
      <c r="C934" s="1">
        <v>112.43</v>
      </c>
    </row>
    <row r="935" spans="1:3" x14ac:dyDescent="0.25">
      <c r="A935">
        <v>930</v>
      </c>
      <c r="B935" s="1">
        <v>285.5</v>
      </c>
      <c r="C935" s="1">
        <v>112.88</v>
      </c>
    </row>
    <row r="936" spans="1:3" x14ac:dyDescent="0.25">
      <c r="A936">
        <v>931</v>
      </c>
      <c r="B936" s="1">
        <v>285.13</v>
      </c>
      <c r="C936" s="1">
        <v>112.86</v>
      </c>
    </row>
    <row r="937" spans="1:3" x14ac:dyDescent="0.25">
      <c r="A937">
        <v>932</v>
      </c>
      <c r="B937" s="1">
        <v>285.14999999999998</v>
      </c>
      <c r="C937" s="1">
        <v>113.45</v>
      </c>
    </row>
    <row r="938" spans="1:3" x14ac:dyDescent="0.25">
      <c r="A938">
        <v>933</v>
      </c>
      <c r="B938" s="1">
        <v>285.08999999999997</v>
      </c>
      <c r="C938" s="1">
        <v>116.4</v>
      </c>
    </row>
    <row r="939" spans="1:3" x14ac:dyDescent="0.25">
      <c r="A939">
        <v>934</v>
      </c>
      <c r="B939" s="1">
        <v>285</v>
      </c>
      <c r="C939" s="1">
        <v>118.43</v>
      </c>
    </row>
    <row r="940" spans="1:3" x14ac:dyDescent="0.25">
      <c r="A940">
        <v>935</v>
      </c>
      <c r="B940" s="1">
        <v>285.91000000000003</v>
      </c>
      <c r="C940" s="1">
        <v>120.4</v>
      </c>
    </row>
    <row r="941" spans="1:3" x14ac:dyDescent="0.25">
      <c r="A941">
        <v>936</v>
      </c>
      <c r="B941" s="1">
        <v>285.91000000000003</v>
      </c>
      <c r="C941" s="1">
        <v>120.4</v>
      </c>
    </row>
    <row r="942" spans="1:3" x14ac:dyDescent="0.25">
      <c r="A942">
        <v>937</v>
      </c>
      <c r="B942" s="1">
        <v>285</v>
      </c>
      <c r="C942" s="1">
        <v>119.86</v>
      </c>
    </row>
    <row r="943" spans="1:3" x14ac:dyDescent="0.25">
      <c r="A943">
        <v>938</v>
      </c>
      <c r="B943" s="1">
        <v>285.5</v>
      </c>
      <c r="C943" s="1">
        <v>120.43</v>
      </c>
    </row>
    <row r="944" spans="1:3" x14ac:dyDescent="0.25">
      <c r="A944">
        <v>939</v>
      </c>
      <c r="B944" s="1">
        <v>285.91000000000003</v>
      </c>
      <c r="C944" s="1">
        <v>120.4</v>
      </c>
    </row>
    <row r="945" spans="1:3" x14ac:dyDescent="0.25">
      <c r="A945">
        <v>940</v>
      </c>
      <c r="B945" s="1">
        <v>285</v>
      </c>
      <c r="C945" s="1">
        <v>119.86</v>
      </c>
    </row>
    <row r="946" spans="1:3" x14ac:dyDescent="0.25">
      <c r="A946">
        <v>941</v>
      </c>
      <c r="B946" s="1">
        <v>285</v>
      </c>
      <c r="C946" s="1">
        <v>119.86</v>
      </c>
    </row>
    <row r="947" spans="1:3" x14ac:dyDescent="0.25">
      <c r="A947">
        <v>942</v>
      </c>
      <c r="B947" s="1">
        <v>284.64999999999998</v>
      </c>
      <c r="C947" s="1">
        <v>120.81</v>
      </c>
    </row>
    <row r="948" spans="1:3" x14ac:dyDescent="0.25">
      <c r="A948">
        <v>943</v>
      </c>
      <c r="B948" s="1">
        <v>284.58999999999997</v>
      </c>
      <c r="C948" s="1">
        <v>124.95</v>
      </c>
    </row>
    <row r="949" spans="1:3" x14ac:dyDescent="0.25">
      <c r="A949">
        <v>944</v>
      </c>
      <c r="B949" s="1">
        <v>284.57</v>
      </c>
      <c r="C949" s="1">
        <v>130.16</v>
      </c>
    </row>
    <row r="950" spans="1:3" x14ac:dyDescent="0.25">
      <c r="A950">
        <v>945</v>
      </c>
      <c r="B950" s="1">
        <v>284.19</v>
      </c>
      <c r="C950" s="1">
        <v>136.32</v>
      </c>
    </row>
    <row r="951" spans="1:3" x14ac:dyDescent="0.25">
      <c r="A951">
        <v>946</v>
      </c>
      <c r="B951" s="1">
        <v>284</v>
      </c>
      <c r="C951" s="1">
        <v>139</v>
      </c>
    </row>
    <row r="952" spans="1:3" x14ac:dyDescent="0.25">
      <c r="A952">
        <v>947</v>
      </c>
      <c r="B952" s="1">
        <v>284</v>
      </c>
      <c r="C952" s="1">
        <v>140.43</v>
      </c>
    </row>
    <row r="953" spans="1:3" x14ac:dyDescent="0.25">
      <c r="A953">
        <v>948</v>
      </c>
      <c r="B953" s="1">
        <v>283.62</v>
      </c>
      <c r="C953" s="1">
        <v>141.38</v>
      </c>
    </row>
    <row r="954" spans="1:3" x14ac:dyDescent="0.25">
      <c r="A954">
        <v>949</v>
      </c>
      <c r="B954" s="1">
        <v>284</v>
      </c>
      <c r="C954" s="1">
        <v>142.43</v>
      </c>
    </row>
    <row r="955" spans="1:3" x14ac:dyDescent="0.25">
      <c r="A955">
        <v>950</v>
      </c>
      <c r="B955" s="1">
        <v>283.64</v>
      </c>
      <c r="C955" s="1">
        <v>143.05000000000001</v>
      </c>
    </row>
    <row r="956" spans="1:3" x14ac:dyDescent="0.25">
      <c r="A956">
        <v>951</v>
      </c>
      <c r="B956" s="1">
        <v>283.32</v>
      </c>
      <c r="C956" s="1">
        <v>144.16</v>
      </c>
    </row>
    <row r="957" spans="1:3" x14ac:dyDescent="0.25">
      <c r="A957">
        <v>952</v>
      </c>
      <c r="B957" s="1">
        <v>284</v>
      </c>
      <c r="C957" s="1">
        <v>144.43</v>
      </c>
    </row>
    <row r="958" spans="1:3" x14ac:dyDescent="0.25">
      <c r="A958">
        <v>953</v>
      </c>
      <c r="B958" s="1">
        <v>283.91000000000003</v>
      </c>
      <c r="C958" s="1">
        <v>144.44999999999999</v>
      </c>
    </row>
    <row r="959" spans="1:3" x14ac:dyDescent="0.25">
      <c r="A959">
        <v>954</v>
      </c>
      <c r="B959" s="1">
        <v>283.91000000000003</v>
      </c>
      <c r="C959" s="1">
        <v>144.44999999999999</v>
      </c>
    </row>
    <row r="960" spans="1:3" x14ac:dyDescent="0.25">
      <c r="A960">
        <v>955</v>
      </c>
      <c r="B960" s="1">
        <v>283.61</v>
      </c>
      <c r="C960" s="1">
        <v>145.61000000000001</v>
      </c>
    </row>
    <row r="961" spans="1:3" x14ac:dyDescent="0.25">
      <c r="A961">
        <v>956</v>
      </c>
      <c r="B961" s="1">
        <v>283.61</v>
      </c>
      <c r="C961" s="1">
        <v>149.61000000000001</v>
      </c>
    </row>
    <row r="962" spans="1:3" x14ac:dyDescent="0.25">
      <c r="A962">
        <v>957</v>
      </c>
      <c r="B962" s="1">
        <v>283.5</v>
      </c>
      <c r="C962" s="1">
        <v>152.06</v>
      </c>
    </row>
    <row r="963" spans="1:3" x14ac:dyDescent="0.25">
      <c r="A963">
        <v>958</v>
      </c>
      <c r="B963" s="1">
        <v>283.5</v>
      </c>
      <c r="C963" s="1">
        <v>154.5</v>
      </c>
    </row>
    <row r="964" spans="1:3" x14ac:dyDescent="0.25">
      <c r="A964">
        <v>959</v>
      </c>
      <c r="B964" s="1">
        <v>283.5</v>
      </c>
      <c r="C964" s="1">
        <v>154.5</v>
      </c>
    </row>
    <row r="965" spans="1:3" x14ac:dyDescent="0.25">
      <c r="A965">
        <v>960</v>
      </c>
      <c r="B965" s="1">
        <v>283.91000000000003</v>
      </c>
      <c r="C965" s="1">
        <v>155.44999999999999</v>
      </c>
    </row>
    <row r="966" spans="1:3" x14ac:dyDescent="0.25">
      <c r="A966">
        <v>961</v>
      </c>
      <c r="B966" s="1">
        <v>282.63</v>
      </c>
      <c r="C966" s="1">
        <v>155.38</v>
      </c>
    </row>
    <row r="967" spans="1:3" x14ac:dyDescent="0.25">
      <c r="A967">
        <v>962</v>
      </c>
      <c r="B967" s="1">
        <v>283.5</v>
      </c>
      <c r="C967" s="1">
        <v>155.06</v>
      </c>
    </row>
    <row r="968" spans="1:3" x14ac:dyDescent="0.25">
      <c r="A968">
        <v>963</v>
      </c>
      <c r="B968" s="1">
        <v>283.5</v>
      </c>
      <c r="C968" s="1">
        <v>155.5</v>
      </c>
    </row>
    <row r="969" spans="1:3" x14ac:dyDescent="0.25">
      <c r="A969">
        <v>964</v>
      </c>
      <c r="B969" s="1">
        <v>283.91000000000003</v>
      </c>
      <c r="C969" s="1">
        <v>155.44999999999999</v>
      </c>
    </row>
    <row r="970" spans="1:3" x14ac:dyDescent="0.25">
      <c r="A970">
        <v>965</v>
      </c>
      <c r="B970" s="1">
        <v>283.06</v>
      </c>
      <c r="C970" s="1">
        <v>157.06</v>
      </c>
    </row>
    <row r="971" spans="1:3" x14ac:dyDescent="0.25">
      <c r="A971">
        <v>966</v>
      </c>
      <c r="B971" s="1">
        <v>283.41000000000003</v>
      </c>
      <c r="C971" s="1">
        <v>159.94999999999999</v>
      </c>
    </row>
    <row r="972" spans="1:3" x14ac:dyDescent="0.25">
      <c r="A972">
        <v>967</v>
      </c>
      <c r="B972" s="1">
        <v>283</v>
      </c>
      <c r="C972" s="1">
        <v>163</v>
      </c>
    </row>
    <row r="973" spans="1:3" x14ac:dyDescent="0.25">
      <c r="A973">
        <v>968</v>
      </c>
      <c r="B973" s="1">
        <v>282.62</v>
      </c>
      <c r="C973" s="1">
        <v>164.38</v>
      </c>
    </row>
    <row r="974" spans="1:3" x14ac:dyDescent="0.25">
      <c r="A974">
        <v>969</v>
      </c>
      <c r="B974" s="1">
        <v>282.61</v>
      </c>
      <c r="C974" s="1">
        <v>164.52</v>
      </c>
    </row>
    <row r="975" spans="1:3" x14ac:dyDescent="0.25">
      <c r="A975">
        <v>970</v>
      </c>
      <c r="B975" s="1">
        <v>282.62</v>
      </c>
      <c r="C975" s="1">
        <v>164.38</v>
      </c>
    </row>
    <row r="976" spans="1:3" x14ac:dyDescent="0.25">
      <c r="A976">
        <v>971</v>
      </c>
      <c r="B976" s="1">
        <v>282.62</v>
      </c>
      <c r="C976" s="1">
        <v>165.38</v>
      </c>
    </row>
    <row r="977" spans="1:3" x14ac:dyDescent="0.25">
      <c r="A977">
        <v>972</v>
      </c>
      <c r="B977" s="1">
        <v>282.24</v>
      </c>
      <c r="C977" s="1">
        <v>164.85</v>
      </c>
    </row>
    <row r="978" spans="1:3" x14ac:dyDescent="0.25">
      <c r="A978">
        <v>973</v>
      </c>
      <c r="B978" s="1">
        <v>282.62</v>
      </c>
      <c r="C978" s="1">
        <v>165.38</v>
      </c>
    </row>
    <row r="979" spans="1:3" x14ac:dyDescent="0.25">
      <c r="A979">
        <v>974</v>
      </c>
      <c r="B979" s="1">
        <v>282.62</v>
      </c>
      <c r="C979" s="1">
        <v>166.38</v>
      </c>
    </row>
    <row r="980" spans="1:3" x14ac:dyDescent="0.25">
      <c r="A980">
        <v>975</v>
      </c>
      <c r="B980" s="1">
        <v>282.61</v>
      </c>
      <c r="C980" s="1">
        <v>169.52</v>
      </c>
    </row>
    <row r="981" spans="1:3" x14ac:dyDescent="0.25">
      <c r="A981">
        <v>976</v>
      </c>
      <c r="B981" s="1">
        <v>283</v>
      </c>
      <c r="C981" s="1">
        <v>173.47</v>
      </c>
    </row>
    <row r="982" spans="1:3" x14ac:dyDescent="0.25">
      <c r="A982">
        <v>977</v>
      </c>
      <c r="B982" s="1">
        <v>282.02</v>
      </c>
      <c r="C982" s="1">
        <v>177.58</v>
      </c>
    </row>
    <row r="983" spans="1:3" x14ac:dyDescent="0.25">
      <c r="A983">
        <v>978</v>
      </c>
      <c r="B983" s="1">
        <v>282</v>
      </c>
      <c r="C983" s="1">
        <v>182.56</v>
      </c>
    </row>
    <row r="984" spans="1:3" x14ac:dyDescent="0.25">
      <c r="A984">
        <v>979</v>
      </c>
      <c r="B984" s="1">
        <v>282</v>
      </c>
      <c r="C984" s="1">
        <v>182.58</v>
      </c>
    </row>
    <row r="985" spans="1:3" x14ac:dyDescent="0.25">
      <c r="A985">
        <v>980</v>
      </c>
      <c r="B985" s="1">
        <v>281.57</v>
      </c>
      <c r="C985" s="1">
        <v>183.95</v>
      </c>
    </row>
    <row r="986" spans="1:3" x14ac:dyDescent="0.25">
      <c r="A986">
        <v>981</v>
      </c>
      <c r="B986" s="1">
        <v>281.5</v>
      </c>
      <c r="C986" s="1">
        <v>184.03</v>
      </c>
    </row>
    <row r="987" spans="1:3" x14ac:dyDescent="0.25">
      <c r="A987">
        <v>982</v>
      </c>
      <c r="B987" s="1">
        <v>281.58999999999997</v>
      </c>
      <c r="C987" s="1">
        <v>184.95</v>
      </c>
    </row>
    <row r="988" spans="1:3" x14ac:dyDescent="0.25">
      <c r="A988">
        <v>983</v>
      </c>
      <c r="B988" s="1">
        <v>281.57</v>
      </c>
      <c r="C988" s="1">
        <v>185.95</v>
      </c>
    </row>
    <row r="989" spans="1:3" x14ac:dyDescent="0.25">
      <c r="A989">
        <v>984</v>
      </c>
      <c r="B989" s="1">
        <v>281.61</v>
      </c>
      <c r="C989" s="1">
        <v>185.61</v>
      </c>
    </row>
    <row r="990" spans="1:3" x14ac:dyDescent="0.25">
      <c r="A990">
        <v>985</v>
      </c>
      <c r="B990" s="1">
        <v>281.58999999999997</v>
      </c>
      <c r="C990" s="1">
        <v>185.95</v>
      </c>
    </row>
    <row r="991" spans="1:3" x14ac:dyDescent="0.25">
      <c r="A991">
        <v>986</v>
      </c>
      <c r="B991" s="1">
        <v>281.57</v>
      </c>
      <c r="C991" s="1">
        <v>185.95</v>
      </c>
    </row>
    <row r="992" spans="1:3" x14ac:dyDescent="0.25">
      <c r="A992">
        <v>987</v>
      </c>
      <c r="B992" s="1">
        <v>282.5</v>
      </c>
      <c r="C992" s="1">
        <v>186.5</v>
      </c>
    </row>
    <row r="993" spans="1:3" x14ac:dyDescent="0.25">
      <c r="A993">
        <v>988</v>
      </c>
      <c r="B993" s="1">
        <v>281.58999999999997</v>
      </c>
      <c r="C993" s="1">
        <v>185.95</v>
      </c>
    </row>
    <row r="994" spans="1:3" x14ac:dyDescent="0.25">
      <c r="A994">
        <v>989</v>
      </c>
      <c r="B994" s="1">
        <v>282.5</v>
      </c>
      <c r="C994" s="1">
        <v>186.5</v>
      </c>
    </row>
    <row r="995" spans="1:3" x14ac:dyDescent="0.25">
      <c r="A995">
        <v>990</v>
      </c>
      <c r="B995" s="1">
        <v>281.61</v>
      </c>
      <c r="C995" s="1">
        <v>186.61</v>
      </c>
    </row>
    <row r="996" spans="1:3" x14ac:dyDescent="0.25">
      <c r="A996">
        <v>991</v>
      </c>
      <c r="B996" s="1">
        <v>281.61</v>
      </c>
      <c r="C996" s="1">
        <v>186.61</v>
      </c>
    </row>
    <row r="997" spans="1:3" x14ac:dyDescent="0.25">
      <c r="A997">
        <v>992</v>
      </c>
      <c r="B997" s="1">
        <v>281.61</v>
      </c>
      <c r="C997" s="1">
        <v>187.61</v>
      </c>
    </row>
    <row r="998" spans="1:3" x14ac:dyDescent="0.25">
      <c r="A998">
        <v>993</v>
      </c>
      <c r="B998" s="1">
        <v>280.81</v>
      </c>
      <c r="C998" s="1">
        <v>190.17</v>
      </c>
    </row>
    <row r="999" spans="1:3" x14ac:dyDescent="0.25">
      <c r="A999">
        <v>994</v>
      </c>
      <c r="B999" s="1">
        <v>280.63</v>
      </c>
      <c r="C999" s="1">
        <v>194.38</v>
      </c>
    </row>
    <row r="1000" spans="1:3" x14ac:dyDescent="0.25">
      <c r="A1000">
        <v>995</v>
      </c>
      <c r="B1000" s="1">
        <v>281.07</v>
      </c>
      <c r="C1000" s="1">
        <v>200.44</v>
      </c>
    </row>
    <row r="1001" spans="1:3" x14ac:dyDescent="0.25">
      <c r="A1001">
        <v>996</v>
      </c>
      <c r="B1001" s="1">
        <v>281</v>
      </c>
      <c r="C1001" s="1">
        <v>204.06</v>
      </c>
    </row>
    <row r="1002" spans="1:3" x14ac:dyDescent="0.25">
      <c r="A1002">
        <v>997</v>
      </c>
      <c r="B1002" s="1">
        <v>280.5</v>
      </c>
      <c r="C1002" s="1">
        <v>207.97</v>
      </c>
    </row>
    <row r="1003" spans="1:3" x14ac:dyDescent="0.25">
      <c r="A1003">
        <v>998</v>
      </c>
      <c r="B1003" s="1">
        <v>280.49</v>
      </c>
      <c r="C1003" s="1">
        <v>208.62</v>
      </c>
    </row>
    <row r="1004" spans="1:3" x14ac:dyDescent="0.25">
      <c r="A1004">
        <v>999</v>
      </c>
      <c r="B1004" s="1">
        <v>280.49</v>
      </c>
      <c r="C1004" s="1">
        <v>208.62</v>
      </c>
    </row>
    <row r="1005" spans="1:3" x14ac:dyDescent="0.25">
      <c r="A1005">
        <v>1000</v>
      </c>
      <c r="B1005" s="1">
        <v>280.49</v>
      </c>
      <c r="C1005" s="1">
        <v>208.62</v>
      </c>
    </row>
    <row r="1006" spans="1:3" x14ac:dyDescent="0.25">
      <c r="A1006">
        <v>1001</v>
      </c>
      <c r="B1006" s="1">
        <v>280.5</v>
      </c>
      <c r="C1006" s="1">
        <v>209</v>
      </c>
    </row>
    <row r="1007" spans="1:3" x14ac:dyDescent="0.25">
      <c r="A1007">
        <v>1002</v>
      </c>
      <c r="B1007" s="1">
        <v>280.49</v>
      </c>
      <c r="C1007" s="1">
        <v>208.62</v>
      </c>
    </row>
    <row r="1008" spans="1:3" x14ac:dyDescent="0.25">
      <c r="A1008">
        <v>1003</v>
      </c>
      <c r="B1008" s="1">
        <v>280.49</v>
      </c>
      <c r="C1008" s="1">
        <v>208.62</v>
      </c>
    </row>
    <row r="1009" spans="1:3" x14ac:dyDescent="0.25">
      <c r="A1009">
        <v>1004</v>
      </c>
      <c r="B1009" s="1">
        <v>280.5</v>
      </c>
      <c r="C1009" s="1">
        <v>209</v>
      </c>
    </row>
    <row r="1010" spans="1:3" x14ac:dyDescent="0.25">
      <c r="A1010">
        <v>1005</v>
      </c>
      <c r="B1010" s="1">
        <v>280.94</v>
      </c>
      <c r="C1010" s="1">
        <v>209.06</v>
      </c>
    </row>
    <row r="1011" spans="1:3" x14ac:dyDescent="0.25">
      <c r="A1011">
        <v>1006</v>
      </c>
      <c r="B1011" s="1">
        <v>280.5</v>
      </c>
      <c r="C1011" s="1">
        <v>212.97</v>
      </c>
    </row>
    <row r="1012" spans="1:3" x14ac:dyDescent="0.25">
      <c r="A1012">
        <v>1007</v>
      </c>
      <c r="B1012" s="1">
        <v>280</v>
      </c>
      <c r="C1012" s="1">
        <v>216</v>
      </c>
    </row>
    <row r="1013" spans="1:3" x14ac:dyDescent="0.25">
      <c r="A1013">
        <v>1008</v>
      </c>
      <c r="B1013" s="1">
        <v>279.5</v>
      </c>
      <c r="C1013" s="1">
        <v>220</v>
      </c>
    </row>
    <row r="1014" spans="1:3" x14ac:dyDescent="0.25">
      <c r="A1014">
        <v>1009</v>
      </c>
      <c r="B1014" s="1">
        <v>279.5</v>
      </c>
      <c r="C1014" s="1">
        <v>222</v>
      </c>
    </row>
    <row r="1015" spans="1:3" x14ac:dyDescent="0.25">
      <c r="A1015">
        <v>1010</v>
      </c>
      <c r="B1015" s="1">
        <v>279.45999999999998</v>
      </c>
      <c r="C1015" s="1">
        <v>226.16</v>
      </c>
    </row>
    <row r="1016" spans="1:3" x14ac:dyDescent="0.25">
      <c r="A1016">
        <v>1011</v>
      </c>
      <c r="B1016" s="1">
        <v>280</v>
      </c>
      <c r="C1016" s="1">
        <v>226.5</v>
      </c>
    </row>
    <row r="1017" spans="1:3" x14ac:dyDescent="0.25">
      <c r="A1017">
        <v>1012</v>
      </c>
      <c r="B1017" s="1">
        <v>279.5</v>
      </c>
      <c r="C1017" s="1">
        <v>227</v>
      </c>
    </row>
    <row r="1018" spans="1:3" x14ac:dyDescent="0.25">
      <c r="A1018">
        <v>1013</v>
      </c>
      <c r="B1018" s="1">
        <v>279.5</v>
      </c>
      <c r="C1018" s="1">
        <v>227.5</v>
      </c>
    </row>
    <row r="1019" spans="1:3" x14ac:dyDescent="0.25">
      <c r="A1019">
        <v>1014</v>
      </c>
      <c r="B1019" s="1">
        <v>279.45999999999998</v>
      </c>
      <c r="C1019" s="1">
        <v>227.16</v>
      </c>
    </row>
    <row r="1020" spans="1:3" x14ac:dyDescent="0.25">
      <c r="A1020">
        <v>1015</v>
      </c>
      <c r="B1020" s="1">
        <v>279.98</v>
      </c>
      <c r="C1020" s="1">
        <v>227.58</v>
      </c>
    </row>
    <row r="1021" spans="1:3" x14ac:dyDescent="0.25">
      <c r="A1021">
        <v>1016</v>
      </c>
      <c r="B1021" s="1">
        <v>279.5</v>
      </c>
      <c r="C1021" s="1">
        <v>228</v>
      </c>
    </row>
    <row r="1022" spans="1:3" x14ac:dyDescent="0.25">
      <c r="A1022">
        <v>1017</v>
      </c>
      <c r="B1022" s="1">
        <v>279.5</v>
      </c>
      <c r="C1022" s="1">
        <v>228</v>
      </c>
    </row>
    <row r="1023" spans="1:3" x14ac:dyDescent="0.25">
      <c r="A1023">
        <v>1018</v>
      </c>
      <c r="B1023" s="1">
        <v>279.5</v>
      </c>
      <c r="C1023" s="1">
        <v>229</v>
      </c>
    </row>
    <row r="1024" spans="1:3" x14ac:dyDescent="0.25">
      <c r="A1024">
        <v>1019</v>
      </c>
      <c r="B1024" s="1">
        <v>279.5</v>
      </c>
      <c r="C1024" s="1">
        <v>231.5</v>
      </c>
    </row>
    <row r="1025" spans="1:3" x14ac:dyDescent="0.25">
      <c r="A1025">
        <v>1020</v>
      </c>
      <c r="B1025" s="1">
        <v>279.5</v>
      </c>
      <c r="C1025" s="1">
        <v>234.62</v>
      </c>
    </row>
    <row r="1026" spans="1:3" x14ac:dyDescent="0.25">
      <c r="A1026">
        <v>1021</v>
      </c>
      <c r="B1026" s="1">
        <v>279.5</v>
      </c>
      <c r="C1026" s="1">
        <v>239.17</v>
      </c>
    </row>
    <row r="1027" spans="1:3" x14ac:dyDescent="0.25">
      <c r="A1027">
        <v>1022</v>
      </c>
      <c r="B1027" s="1">
        <v>278.5</v>
      </c>
      <c r="C1027" s="1">
        <v>242</v>
      </c>
    </row>
    <row r="1028" spans="1:3" x14ac:dyDescent="0.25">
      <c r="A1028">
        <v>1023</v>
      </c>
      <c r="B1028" s="1">
        <v>278.5</v>
      </c>
      <c r="C1028" s="1">
        <v>243.5</v>
      </c>
    </row>
    <row r="1029" spans="1:3" x14ac:dyDescent="0.25">
      <c r="A1029">
        <v>1024</v>
      </c>
      <c r="B1029" s="1">
        <v>278.5</v>
      </c>
      <c r="C1029" s="1">
        <v>244</v>
      </c>
    </row>
    <row r="1030" spans="1:3" x14ac:dyDescent="0.25">
      <c r="A1030">
        <v>1025</v>
      </c>
      <c r="B1030" s="1">
        <v>279</v>
      </c>
      <c r="C1030" s="1">
        <v>243.5</v>
      </c>
    </row>
    <row r="1031" spans="1:3" x14ac:dyDescent="0.25">
      <c r="A1031">
        <v>1026</v>
      </c>
      <c r="B1031" s="1">
        <v>279</v>
      </c>
      <c r="C1031" s="1">
        <v>244.11</v>
      </c>
    </row>
    <row r="1032" spans="1:3" x14ac:dyDescent="0.25">
      <c r="A1032">
        <v>1027</v>
      </c>
      <c r="B1032" s="1">
        <v>279</v>
      </c>
      <c r="C1032" s="1">
        <v>244</v>
      </c>
    </row>
    <row r="1033" spans="1:3" x14ac:dyDescent="0.25">
      <c r="A1033">
        <v>1028</v>
      </c>
      <c r="B1033" s="1">
        <v>278.98</v>
      </c>
      <c r="C1033" s="1">
        <v>245.58</v>
      </c>
    </row>
    <row r="1034" spans="1:3" x14ac:dyDescent="0.25">
      <c r="A1034">
        <v>1029</v>
      </c>
      <c r="B1034" s="1">
        <v>278.98</v>
      </c>
      <c r="C1034" s="1">
        <v>249.58</v>
      </c>
    </row>
    <row r="1035" spans="1:3" x14ac:dyDescent="0.25">
      <c r="A1035">
        <v>1030</v>
      </c>
      <c r="B1035" s="1">
        <v>278.5</v>
      </c>
      <c r="C1035" s="1">
        <v>252.5</v>
      </c>
    </row>
    <row r="1036" spans="1:3" x14ac:dyDescent="0.25">
      <c r="A1036">
        <v>1031</v>
      </c>
      <c r="B1036" s="1">
        <v>278.5</v>
      </c>
      <c r="C1036" s="1">
        <v>251.5</v>
      </c>
    </row>
    <row r="1037" spans="1:3" x14ac:dyDescent="0.25">
      <c r="A1037">
        <v>1032</v>
      </c>
      <c r="B1037" s="1">
        <v>278.5</v>
      </c>
      <c r="C1037" s="1">
        <v>252.5</v>
      </c>
    </row>
    <row r="1038" spans="1:3" x14ac:dyDescent="0.25">
      <c r="A1038">
        <v>1033</v>
      </c>
      <c r="B1038" s="1">
        <v>278.5</v>
      </c>
      <c r="C1038" s="1">
        <v>252.5</v>
      </c>
    </row>
    <row r="1039" spans="1:3" x14ac:dyDescent="0.25">
      <c r="A1039">
        <v>1034</v>
      </c>
      <c r="B1039" s="1">
        <v>278.45999999999998</v>
      </c>
      <c r="C1039" s="1">
        <v>252.16</v>
      </c>
    </row>
    <row r="1040" spans="1:3" x14ac:dyDescent="0.25">
      <c r="A1040">
        <v>1035</v>
      </c>
      <c r="B1040" s="1">
        <v>278.5</v>
      </c>
      <c r="C1040" s="1">
        <v>252.71</v>
      </c>
    </row>
    <row r="1041" spans="1:3" x14ac:dyDescent="0.25">
      <c r="A1041">
        <v>1036</v>
      </c>
      <c r="B1041" s="1">
        <v>278.5</v>
      </c>
      <c r="C1041" s="1">
        <v>252.5</v>
      </c>
    </row>
    <row r="1042" spans="1:3" x14ac:dyDescent="0.25">
      <c r="A1042">
        <v>1037</v>
      </c>
      <c r="B1042" s="1">
        <v>278.42</v>
      </c>
      <c r="C1042" s="1">
        <v>253.7</v>
      </c>
    </row>
    <row r="1043" spans="1:3" x14ac:dyDescent="0.25">
      <c r="A1043">
        <v>1038</v>
      </c>
      <c r="B1043" s="1">
        <v>278.5</v>
      </c>
      <c r="C1043" s="1">
        <v>256.5</v>
      </c>
    </row>
    <row r="1044" spans="1:3" x14ac:dyDescent="0.25">
      <c r="A1044">
        <v>1039</v>
      </c>
      <c r="B1044" s="1">
        <v>277.5</v>
      </c>
      <c r="C1044" s="1">
        <v>261</v>
      </c>
    </row>
    <row r="1045" spans="1:3" x14ac:dyDescent="0.25">
      <c r="A1045">
        <v>1040</v>
      </c>
      <c r="B1045" s="1">
        <v>280</v>
      </c>
      <c r="C1045" s="1">
        <v>271.5</v>
      </c>
    </row>
    <row r="1046" spans="1:3" x14ac:dyDescent="0.25">
      <c r="A1046">
        <v>1041</v>
      </c>
      <c r="B1046" s="1">
        <v>279.79000000000002</v>
      </c>
      <c r="C1046" s="1">
        <v>274.79000000000002</v>
      </c>
    </row>
    <row r="1047" spans="1:3" x14ac:dyDescent="0.25">
      <c r="A1047">
        <v>1042</v>
      </c>
      <c r="B1047" s="1">
        <v>279.5</v>
      </c>
      <c r="C1047" s="1">
        <v>275</v>
      </c>
    </row>
    <row r="1048" spans="1:3" x14ac:dyDescent="0.25">
      <c r="A1048">
        <v>1043</v>
      </c>
      <c r="B1048" s="1">
        <v>279.63</v>
      </c>
      <c r="C1048" s="1">
        <v>274.93</v>
      </c>
    </row>
    <row r="1049" spans="1:3" x14ac:dyDescent="0.25">
      <c r="A1049">
        <v>1044</v>
      </c>
      <c r="B1049" s="1">
        <v>279.29000000000002</v>
      </c>
      <c r="C1049" s="1">
        <v>275.23</v>
      </c>
    </row>
    <row r="1050" spans="1:3" x14ac:dyDescent="0.25">
      <c r="A1050">
        <v>1045</v>
      </c>
      <c r="B1050" s="1">
        <v>279.29000000000002</v>
      </c>
      <c r="C1050" s="1">
        <v>275.23</v>
      </c>
    </row>
    <row r="1051" spans="1:3" x14ac:dyDescent="0.25">
      <c r="A1051">
        <v>1046</v>
      </c>
      <c r="B1051" s="1">
        <v>279</v>
      </c>
      <c r="C1051" s="1">
        <v>275</v>
      </c>
    </row>
    <row r="1052" spans="1:3" x14ac:dyDescent="0.25">
      <c r="A1052">
        <v>1047</v>
      </c>
      <c r="B1052" s="1">
        <v>279</v>
      </c>
      <c r="C1052" s="1">
        <v>275</v>
      </c>
    </row>
    <row r="1053" spans="1:3" x14ac:dyDescent="0.25">
      <c r="A1053">
        <v>1048</v>
      </c>
      <c r="B1053" s="1">
        <v>278.5</v>
      </c>
      <c r="C1053" s="1">
        <v>276</v>
      </c>
    </row>
    <row r="1054" spans="1:3" x14ac:dyDescent="0.25">
      <c r="A1054">
        <v>1049</v>
      </c>
      <c r="B1054" s="1">
        <v>278.5</v>
      </c>
      <c r="C1054" s="1">
        <v>278</v>
      </c>
    </row>
    <row r="1055" spans="1:3" x14ac:dyDescent="0.25">
      <c r="A1055">
        <v>1050</v>
      </c>
      <c r="B1055" s="1">
        <v>279.26</v>
      </c>
      <c r="C1055" s="1">
        <v>280.26</v>
      </c>
    </row>
    <row r="1056" spans="1:3" x14ac:dyDescent="0.25">
      <c r="A1056">
        <v>1051</v>
      </c>
      <c r="B1056" s="1">
        <v>281</v>
      </c>
      <c r="C1056" s="1">
        <v>278</v>
      </c>
    </row>
    <row r="1057" spans="1:3" x14ac:dyDescent="0.25">
      <c r="A1057">
        <v>1052</v>
      </c>
      <c r="B1057" s="1">
        <v>277.42</v>
      </c>
      <c r="C1057" s="1">
        <v>276.7</v>
      </c>
    </row>
    <row r="1058" spans="1:3" x14ac:dyDescent="0.25">
      <c r="A1058">
        <v>1053</v>
      </c>
      <c r="B1058" s="1">
        <v>277.42</v>
      </c>
      <c r="C1058" s="1">
        <v>276.7</v>
      </c>
    </row>
    <row r="1059" spans="1:3" x14ac:dyDescent="0.25">
      <c r="A1059">
        <v>1054</v>
      </c>
      <c r="B1059" s="1">
        <v>277.88</v>
      </c>
      <c r="C1059" s="1">
        <v>276.75</v>
      </c>
    </row>
    <row r="1060" spans="1:3" x14ac:dyDescent="0.25">
      <c r="A1060">
        <v>1055</v>
      </c>
      <c r="B1060" s="1">
        <v>277.42</v>
      </c>
      <c r="C1060" s="1">
        <v>276.7</v>
      </c>
    </row>
    <row r="1061" spans="1:3" x14ac:dyDescent="0.25">
      <c r="A1061">
        <v>1056</v>
      </c>
      <c r="B1061" s="1">
        <v>277.42</v>
      </c>
      <c r="C1061" s="1">
        <v>276.7</v>
      </c>
    </row>
    <row r="1062" spans="1:3" x14ac:dyDescent="0.25">
      <c r="A1062">
        <v>1057</v>
      </c>
      <c r="B1062" s="1">
        <v>277.42</v>
      </c>
      <c r="C1062" s="1">
        <v>276.7</v>
      </c>
    </row>
    <row r="1063" spans="1:3" x14ac:dyDescent="0.25">
      <c r="A1063">
        <v>1058</v>
      </c>
      <c r="B1063" s="1">
        <v>277.42</v>
      </c>
      <c r="C1063" s="1">
        <v>276.7</v>
      </c>
    </row>
    <row r="1064" spans="1:3" x14ac:dyDescent="0.25">
      <c r="A1064">
        <v>1059</v>
      </c>
      <c r="B1064" s="1">
        <v>277.42</v>
      </c>
      <c r="C1064" s="1">
        <v>276.7</v>
      </c>
    </row>
    <row r="1065" spans="1:3" x14ac:dyDescent="0.25">
      <c r="A1065">
        <v>1060</v>
      </c>
      <c r="B1065" s="1">
        <v>277.42</v>
      </c>
      <c r="C1065" s="1">
        <v>276.7</v>
      </c>
    </row>
    <row r="1066" spans="1:3" x14ac:dyDescent="0.25">
      <c r="A1066">
        <v>1061</v>
      </c>
      <c r="B1066" s="1">
        <v>277.89</v>
      </c>
      <c r="C1066" s="1">
        <v>276.68</v>
      </c>
    </row>
    <row r="1067" spans="1:3" x14ac:dyDescent="0.25">
      <c r="A1067">
        <v>1062</v>
      </c>
      <c r="B1067" s="1">
        <v>277.42</v>
      </c>
      <c r="C1067" s="1">
        <v>276.7</v>
      </c>
    </row>
    <row r="1068" spans="1:3" x14ac:dyDescent="0.25">
      <c r="A1068">
        <v>1063</v>
      </c>
      <c r="B1068" s="1">
        <v>277.42</v>
      </c>
      <c r="C1068" s="1">
        <v>276.7</v>
      </c>
    </row>
    <row r="1069" spans="1:3" x14ac:dyDescent="0.25">
      <c r="A1069">
        <v>1064</v>
      </c>
      <c r="B1069" s="1">
        <v>277.42</v>
      </c>
      <c r="C1069" s="1">
        <v>276.7</v>
      </c>
    </row>
    <row r="1070" spans="1:3" x14ac:dyDescent="0.25">
      <c r="A1070">
        <v>1065</v>
      </c>
      <c r="B1070" s="1">
        <v>277.42</v>
      </c>
      <c r="C1070" s="1">
        <v>276.7</v>
      </c>
    </row>
    <row r="1071" spans="1:3" x14ac:dyDescent="0.25">
      <c r="A1071">
        <v>1066</v>
      </c>
      <c r="B1071" s="1">
        <v>277.5</v>
      </c>
      <c r="C1071" s="1">
        <v>276.5</v>
      </c>
    </row>
    <row r="1072" spans="1:3" x14ac:dyDescent="0.25">
      <c r="A1072">
        <v>1067</v>
      </c>
      <c r="B1072" s="1">
        <v>277.5</v>
      </c>
      <c r="C1072" s="1">
        <v>276.5</v>
      </c>
    </row>
    <row r="1073" spans="1:3" x14ac:dyDescent="0.25">
      <c r="A1073">
        <v>1068</v>
      </c>
      <c r="B1073" s="1">
        <v>278</v>
      </c>
      <c r="C1073" s="1">
        <v>276.11</v>
      </c>
    </row>
    <row r="1074" spans="1:3" x14ac:dyDescent="0.25">
      <c r="A1074">
        <v>1069</v>
      </c>
      <c r="B1074" s="1">
        <v>278</v>
      </c>
      <c r="C1074" s="1">
        <v>276.11</v>
      </c>
    </row>
    <row r="1075" spans="1:3" x14ac:dyDescent="0.25">
      <c r="A1075">
        <v>1070</v>
      </c>
      <c r="B1075" s="1">
        <v>278</v>
      </c>
      <c r="C1075" s="1">
        <v>276.11</v>
      </c>
    </row>
    <row r="1076" spans="1:3" x14ac:dyDescent="0.25">
      <c r="A1076">
        <v>1071</v>
      </c>
      <c r="B1076" s="1">
        <v>278</v>
      </c>
      <c r="C1076" s="1">
        <v>276.3</v>
      </c>
    </row>
    <row r="1077" spans="1:3" x14ac:dyDescent="0.25">
      <c r="A1077">
        <v>1072</v>
      </c>
      <c r="B1077" s="1">
        <v>278</v>
      </c>
      <c r="C1077" s="1">
        <v>276.11</v>
      </c>
    </row>
    <row r="1078" spans="1:3" x14ac:dyDescent="0.25">
      <c r="A1078">
        <v>1073</v>
      </c>
      <c r="B1078" s="1">
        <v>277.99</v>
      </c>
      <c r="C1078" s="1">
        <v>275.76</v>
      </c>
    </row>
    <row r="1079" spans="1:3" x14ac:dyDescent="0.25">
      <c r="A1079">
        <v>1074</v>
      </c>
      <c r="B1079" s="1">
        <v>278</v>
      </c>
      <c r="C1079" s="1">
        <v>276.11</v>
      </c>
    </row>
    <row r="1080" spans="1:3" x14ac:dyDescent="0.25">
      <c r="A1080">
        <v>1075</v>
      </c>
      <c r="B1080" s="1">
        <v>278</v>
      </c>
      <c r="C1080" s="1">
        <v>276.11</v>
      </c>
    </row>
    <row r="1081" spans="1:3" x14ac:dyDescent="0.25">
      <c r="A1081">
        <v>1076</v>
      </c>
      <c r="B1081" s="1">
        <v>277.99</v>
      </c>
      <c r="C1081" s="1">
        <v>275.76</v>
      </c>
    </row>
    <row r="1082" spans="1:3" x14ac:dyDescent="0.25">
      <c r="A1082">
        <v>1077</v>
      </c>
      <c r="B1082" s="1">
        <v>277.99</v>
      </c>
      <c r="C1082" s="1">
        <v>275.76</v>
      </c>
    </row>
    <row r="1083" spans="1:3" x14ac:dyDescent="0.25">
      <c r="A1083">
        <v>1078</v>
      </c>
      <c r="B1083" s="1">
        <v>277.5</v>
      </c>
      <c r="C1083" s="1">
        <v>276.5</v>
      </c>
    </row>
    <row r="1084" spans="1:3" x14ac:dyDescent="0.25">
      <c r="A1084">
        <v>1079</v>
      </c>
      <c r="B1084" s="1">
        <v>278.5</v>
      </c>
      <c r="C1084" s="1">
        <v>281.5</v>
      </c>
    </row>
    <row r="1085" spans="1:3" x14ac:dyDescent="0.25">
      <c r="A1085">
        <v>1080</v>
      </c>
      <c r="B1085" s="1">
        <v>277.88</v>
      </c>
      <c r="C1085" s="1">
        <v>276.75</v>
      </c>
    </row>
    <row r="1086" spans="1:3" x14ac:dyDescent="0.25">
      <c r="A1086">
        <v>1081</v>
      </c>
      <c r="B1086" s="1">
        <v>279.26</v>
      </c>
      <c r="C1086" s="1">
        <v>281.26</v>
      </c>
    </row>
    <row r="1087" spans="1:3" x14ac:dyDescent="0.25">
      <c r="A1087">
        <v>1082</v>
      </c>
      <c r="B1087" s="1">
        <v>279</v>
      </c>
      <c r="C1087" s="1">
        <v>277.5</v>
      </c>
    </row>
    <row r="1088" spans="1:3" x14ac:dyDescent="0.25">
      <c r="A1088">
        <v>1083</v>
      </c>
      <c r="B1088" s="1">
        <v>277.88</v>
      </c>
      <c r="C1088" s="1">
        <v>276.75</v>
      </c>
    </row>
    <row r="1089" spans="1:3" x14ac:dyDescent="0.25">
      <c r="A1089">
        <v>1084</v>
      </c>
      <c r="B1089" s="1">
        <v>277.88</v>
      </c>
      <c r="C1089" s="1">
        <v>276.75</v>
      </c>
    </row>
    <row r="1090" spans="1:3" x14ac:dyDescent="0.25">
      <c r="A1090">
        <v>1085</v>
      </c>
      <c r="B1090" s="1">
        <v>277.88</v>
      </c>
      <c r="C1090" s="1">
        <v>276.75</v>
      </c>
    </row>
    <row r="1091" spans="1:3" x14ac:dyDescent="0.25">
      <c r="A1091">
        <v>1086</v>
      </c>
      <c r="B1091" s="1">
        <v>277.88</v>
      </c>
      <c r="C1091" s="1">
        <v>276.75</v>
      </c>
    </row>
    <row r="1092" spans="1:3" x14ac:dyDescent="0.25">
      <c r="A1092">
        <v>1087</v>
      </c>
      <c r="B1092" s="1">
        <v>279</v>
      </c>
      <c r="C1092" s="1">
        <v>277.5</v>
      </c>
    </row>
    <row r="1093" spans="1:3" x14ac:dyDescent="0.25">
      <c r="A1093">
        <v>1088</v>
      </c>
      <c r="B1093" s="1">
        <v>277.88</v>
      </c>
      <c r="C1093" s="1">
        <v>276.75</v>
      </c>
    </row>
    <row r="1094" spans="1:3" x14ac:dyDescent="0.25">
      <c r="A1094">
        <v>1089</v>
      </c>
      <c r="B1094" s="1">
        <v>277.88</v>
      </c>
      <c r="C1094" s="1">
        <v>276.75</v>
      </c>
    </row>
    <row r="1095" spans="1:3" x14ac:dyDescent="0.25">
      <c r="A1095">
        <v>1090</v>
      </c>
      <c r="B1095" s="1">
        <v>278.43</v>
      </c>
      <c r="C1095" s="1">
        <v>282.89999999999998</v>
      </c>
    </row>
    <row r="1096" spans="1:3" x14ac:dyDescent="0.25">
      <c r="A1096">
        <v>1091</v>
      </c>
      <c r="B1096" s="1">
        <v>278.76</v>
      </c>
      <c r="C1096" s="1">
        <v>280.76</v>
      </c>
    </row>
    <row r="1097" spans="1:3" x14ac:dyDescent="0.25">
      <c r="A1097">
        <v>1092</v>
      </c>
      <c r="B1097" s="1">
        <v>279.26</v>
      </c>
      <c r="C1097" s="1">
        <v>281.26</v>
      </c>
    </row>
    <row r="1098" spans="1:3" x14ac:dyDescent="0.25">
      <c r="A1098">
        <v>1093</v>
      </c>
      <c r="B1098" s="1">
        <v>278.58</v>
      </c>
      <c r="C1098" s="1">
        <v>281.5</v>
      </c>
    </row>
    <row r="1099" spans="1:3" x14ac:dyDescent="0.25">
      <c r="A1099">
        <v>1094</v>
      </c>
      <c r="B1099" s="1">
        <v>278</v>
      </c>
      <c r="C1099" s="1">
        <v>277.11</v>
      </c>
    </row>
    <row r="1100" spans="1:3" x14ac:dyDescent="0.25">
      <c r="A1100">
        <v>1095</v>
      </c>
      <c r="B1100" s="1">
        <v>279.26</v>
      </c>
      <c r="C1100" s="1">
        <v>281.26</v>
      </c>
    </row>
    <row r="1101" spans="1:3" x14ac:dyDescent="0.25">
      <c r="A1101">
        <v>1096</v>
      </c>
      <c r="B1101" s="1">
        <v>278</v>
      </c>
      <c r="C1101" s="1">
        <v>276.76</v>
      </c>
    </row>
    <row r="1102" spans="1:3" x14ac:dyDescent="0.25">
      <c r="A1102">
        <v>1097</v>
      </c>
      <c r="B1102" s="1">
        <v>280</v>
      </c>
      <c r="C1102" s="1">
        <v>277.5</v>
      </c>
    </row>
    <row r="1103" spans="1:3" x14ac:dyDescent="0.25">
      <c r="A1103">
        <v>1098</v>
      </c>
      <c r="B1103" s="1">
        <v>278.76</v>
      </c>
      <c r="C1103" s="1">
        <v>280.76</v>
      </c>
    </row>
    <row r="1104" spans="1:3" x14ac:dyDescent="0.25">
      <c r="A1104">
        <v>1099</v>
      </c>
      <c r="B1104" s="1">
        <v>279</v>
      </c>
      <c r="C1104" s="1">
        <v>281</v>
      </c>
    </row>
    <row r="1105" spans="1:3" x14ac:dyDescent="0.25">
      <c r="A1105">
        <v>1100</v>
      </c>
      <c r="B1105" s="1">
        <v>280</v>
      </c>
      <c r="C1105" s="1">
        <v>277.5</v>
      </c>
    </row>
    <row r="1106" spans="1:3" x14ac:dyDescent="0.25">
      <c r="A1106">
        <v>1101</v>
      </c>
      <c r="B1106" s="1">
        <v>281</v>
      </c>
      <c r="C1106" s="1">
        <v>277.5</v>
      </c>
    </row>
    <row r="1107" spans="1:3" x14ac:dyDescent="0.25">
      <c r="A1107">
        <v>1102</v>
      </c>
      <c r="B1107" s="1">
        <v>281</v>
      </c>
      <c r="C1107" s="1">
        <v>277.5</v>
      </c>
    </row>
    <row r="1108" spans="1:3" x14ac:dyDescent="0.25">
      <c r="A1108">
        <v>1103</v>
      </c>
      <c r="B1108" s="1">
        <v>279</v>
      </c>
      <c r="C1108" s="1">
        <v>281</v>
      </c>
    </row>
    <row r="1109" spans="1:3" x14ac:dyDescent="0.25">
      <c r="A1109">
        <v>1104</v>
      </c>
      <c r="B1109" s="1">
        <v>279</v>
      </c>
      <c r="C1109" s="1">
        <v>281</v>
      </c>
    </row>
    <row r="1110" spans="1:3" x14ac:dyDescent="0.25">
      <c r="A1110">
        <v>1105</v>
      </c>
      <c r="B1110" s="1">
        <v>279</v>
      </c>
      <c r="C1110" s="1">
        <v>281</v>
      </c>
    </row>
    <row r="1111" spans="1:3" x14ac:dyDescent="0.25">
      <c r="A1111">
        <v>1106</v>
      </c>
      <c r="B1111" s="1">
        <v>279.26</v>
      </c>
      <c r="C1111" s="1">
        <v>281.26</v>
      </c>
    </row>
    <row r="1112" spans="1:3" x14ac:dyDescent="0.25">
      <c r="A1112">
        <v>1107</v>
      </c>
      <c r="B1112" s="1">
        <v>279.26</v>
      </c>
      <c r="C1112" s="1">
        <v>281.26</v>
      </c>
    </row>
    <row r="1113" spans="1:3" x14ac:dyDescent="0.25">
      <c r="A1113">
        <v>1108</v>
      </c>
      <c r="B1113" s="1">
        <v>279</v>
      </c>
      <c r="C1113" s="1">
        <v>281</v>
      </c>
    </row>
    <row r="1114" spans="1:3" x14ac:dyDescent="0.25">
      <c r="A1114">
        <v>1109</v>
      </c>
      <c r="B1114" s="1">
        <v>279</v>
      </c>
      <c r="C1114" s="1">
        <v>281</v>
      </c>
    </row>
    <row r="1115" spans="1:3" x14ac:dyDescent="0.25">
      <c r="A1115">
        <v>1110</v>
      </c>
      <c r="B1115" s="1">
        <v>279.26</v>
      </c>
      <c r="C1115" s="1">
        <v>281.26</v>
      </c>
    </row>
    <row r="1116" spans="1:3" x14ac:dyDescent="0.25">
      <c r="A1116">
        <v>1111</v>
      </c>
      <c r="B1116" s="1">
        <v>279</v>
      </c>
      <c r="C1116" s="1">
        <v>281</v>
      </c>
    </row>
    <row r="1117" spans="1:3" x14ac:dyDescent="0.25">
      <c r="A1117">
        <v>1112</v>
      </c>
      <c r="B1117" s="1">
        <v>278.5</v>
      </c>
      <c r="C1117" s="1">
        <v>280.5</v>
      </c>
    </row>
    <row r="1118" spans="1:3" x14ac:dyDescent="0.25">
      <c r="A1118">
        <v>1113</v>
      </c>
      <c r="B1118" s="1">
        <v>277.88</v>
      </c>
      <c r="C1118" s="1">
        <v>276.75</v>
      </c>
    </row>
    <row r="1119" spans="1:3" x14ac:dyDescent="0.25">
      <c r="A1119">
        <v>1114</v>
      </c>
      <c r="B1119" s="1">
        <v>277.42</v>
      </c>
      <c r="C1119" s="1">
        <v>276.7</v>
      </c>
    </row>
    <row r="1120" spans="1:3" x14ac:dyDescent="0.25">
      <c r="A1120">
        <v>1115</v>
      </c>
      <c r="B1120" s="1">
        <v>277.88</v>
      </c>
      <c r="C1120" s="1">
        <v>276.75</v>
      </c>
    </row>
    <row r="1121" spans="1:3" x14ac:dyDescent="0.25">
      <c r="A1121">
        <v>1116</v>
      </c>
      <c r="B1121" s="1">
        <v>277.88</v>
      </c>
      <c r="C1121" s="1">
        <v>276.75</v>
      </c>
    </row>
    <row r="1122" spans="1:3" x14ac:dyDescent="0.25">
      <c r="A1122">
        <v>1117</v>
      </c>
      <c r="B1122" s="1">
        <v>277.88</v>
      </c>
      <c r="C1122" s="1">
        <v>276.75</v>
      </c>
    </row>
    <row r="1123" spans="1:3" x14ac:dyDescent="0.25">
      <c r="A1123">
        <v>1118</v>
      </c>
      <c r="B1123" s="1">
        <v>277.42</v>
      </c>
      <c r="C1123" s="1">
        <v>276.7</v>
      </c>
    </row>
    <row r="1124" spans="1:3" x14ac:dyDescent="0.25">
      <c r="A1124">
        <v>1119</v>
      </c>
      <c r="B1124" s="1">
        <v>277.42</v>
      </c>
      <c r="C1124" s="1">
        <v>276.7</v>
      </c>
    </row>
    <row r="1125" spans="1:3" x14ac:dyDescent="0.25">
      <c r="A1125">
        <v>1120</v>
      </c>
      <c r="B1125" s="1">
        <v>277.42</v>
      </c>
      <c r="C1125" s="1">
        <v>276.7</v>
      </c>
    </row>
    <row r="1126" spans="1:3" x14ac:dyDescent="0.25">
      <c r="A1126">
        <v>1121</v>
      </c>
      <c r="B1126" s="1">
        <v>277.42</v>
      </c>
      <c r="C1126" s="1">
        <v>276.7</v>
      </c>
    </row>
    <row r="1127" spans="1:3" x14ac:dyDescent="0.25">
      <c r="A1127">
        <v>1122</v>
      </c>
      <c r="B1127" s="1">
        <v>277.42</v>
      </c>
      <c r="C1127" s="1">
        <v>276.7</v>
      </c>
    </row>
    <row r="1128" spans="1:3" x14ac:dyDescent="0.25">
      <c r="A1128">
        <v>1123</v>
      </c>
      <c r="B1128" s="1">
        <v>277.42</v>
      </c>
      <c r="C1128" s="1">
        <v>276.7</v>
      </c>
    </row>
    <row r="1129" spans="1:3" x14ac:dyDescent="0.25">
      <c r="A1129">
        <v>1124</v>
      </c>
      <c r="B1129" s="1">
        <v>279</v>
      </c>
      <c r="C1129" s="1">
        <v>281</v>
      </c>
    </row>
    <row r="1130" spans="1:3" x14ac:dyDescent="0.25">
      <c r="A1130">
        <v>1125</v>
      </c>
      <c r="B1130" s="1">
        <v>279</v>
      </c>
      <c r="C1130" s="1">
        <v>281</v>
      </c>
    </row>
    <row r="1131" spans="1:3" x14ac:dyDescent="0.25">
      <c r="A1131">
        <v>1126</v>
      </c>
      <c r="B1131" s="1">
        <v>279</v>
      </c>
      <c r="C1131" s="1">
        <v>281</v>
      </c>
    </row>
    <row r="1132" spans="1:3" x14ac:dyDescent="0.25">
      <c r="A1132">
        <v>1127</v>
      </c>
      <c r="B1132" s="1">
        <v>278.11</v>
      </c>
      <c r="C1132" s="1">
        <v>281.47000000000003</v>
      </c>
    </row>
    <row r="1133" spans="1:3" x14ac:dyDescent="0.25">
      <c r="A1133">
        <v>1128</v>
      </c>
      <c r="B1133" s="1">
        <v>278.5</v>
      </c>
      <c r="C1133" s="1">
        <v>282</v>
      </c>
    </row>
    <row r="1134" spans="1:3" x14ac:dyDescent="0.25">
      <c r="A1134">
        <v>1129</v>
      </c>
      <c r="B1134" s="1">
        <v>278.5</v>
      </c>
      <c r="C1134" s="1">
        <v>282</v>
      </c>
    </row>
    <row r="1135" spans="1:3" x14ac:dyDescent="0.25">
      <c r="A1135">
        <v>1130</v>
      </c>
      <c r="B1135" s="1">
        <v>278.5</v>
      </c>
      <c r="C1135" s="1">
        <v>282</v>
      </c>
    </row>
    <row r="1136" spans="1:3" x14ac:dyDescent="0.25">
      <c r="A1136">
        <v>1131</v>
      </c>
      <c r="B1136" s="1">
        <v>278.13</v>
      </c>
      <c r="C1136" s="1">
        <v>281.64</v>
      </c>
    </row>
    <row r="1137" spans="1:3" x14ac:dyDescent="0.25">
      <c r="A1137">
        <v>1132</v>
      </c>
      <c r="B1137" s="1">
        <v>277.42</v>
      </c>
      <c r="C1137" s="1">
        <v>276.7</v>
      </c>
    </row>
    <row r="1138" spans="1:3" x14ac:dyDescent="0.25">
      <c r="A1138">
        <v>1133</v>
      </c>
      <c r="B1138" s="1">
        <v>277.42</v>
      </c>
      <c r="C1138" s="1">
        <v>276.7</v>
      </c>
    </row>
    <row r="1139" spans="1:3" x14ac:dyDescent="0.25">
      <c r="A1139">
        <v>1134</v>
      </c>
      <c r="B1139" s="1">
        <v>277.42</v>
      </c>
      <c r="C1139" s="1">
        <v>276.7</v>
      </c>
    </row>
    <row r="1140" spans="1:3" x14ac:dyDescent="0.25">
      <c r="A1140">
        <v>1135</v>
      </c>
      <c r="B1140" s="1">
        <v>279.05</v>
      </c>
      <c r="C1140" s="1">
        <v>281.45</v>
      </c>
    </row>
    <row r="1141" spans="1:3" x14ac:dyDescent="0.25">
      <c r="A1141">
        <v>1136</v>
      </c>
      <c r="B1141" s="1">
        <v>278.76</v>
      </c>
      <c r="C1141" s="1">
        <v>280.76</v>
      </c>
    </row>
    <row r="1142" spans="1:3" x14ac:dyDescent="0.25">
      <c r="A1142">
        <v>1137</v>
      </c>
      <c r="B1142" s="1">
        <v>278.76</v>
      </c>
      <c r="C1142" s="1">
        <v>280.76</v>
      </c>
    </row>
    <row r="1143" spans="1:3" x14ac:dyDescent="0.25">
      <c r="A1143">
        <v>1138</v>
      </c>
      <c r="B1143" s="1">
        <v>278.76</v>
      </c>
      <c r="C1143" s="1">
        <v>280.76</v>
      </c>
    </row>
    <row r="1144" spans="1:3" x14ac:dyDescent="0.25">
      <c r="A1144">
        <v>1139</v>
      </c>
      <c r="B1144" s="1">
        <v>277.42</v>
      </c>
      <c r="C1144" s="1">
        <v>276.7</v>
      </c>
    </row>
    <row r="1145" spans="1:3" x14ac:dyDescent="0.25">
      <c r="A1145">
        <v>1140</v>
      </c>
      <c r="B1145" s="1">
        <v>278.76</v>
      </c>
      <c r="C1145" s="1">
        <v>280.76</v>
      </c>
    </row>
    <row r="1146" spans="1:3" x14ac:dyDescent="0.25">
      <c r="A1146">
        <v>1141</v>
      </c>
      <c r="B1146" s="1">
        <v>278.76</v>
      </c>
      <c r="C1146" s="1">
        <v>280.76</v>
      </c>
    </row>
    <row r="1147" spans="1:3" x14ac:dyDescent="0.25">
      <c r="A1147">
        <v>1142</v>
      </c>
      <c r="B1147" s="1">
        <v>277.88</v>
      </c>
      <c r="C1147" s="1">
        <v>276.75</v>
      </c>
    </row>
    <row r="1148" spans="1:3" x14ac:dyDescent="0.25">
      <c r="A1148">
        <v>1143</v>
      </c>
      <c r="B1148" s="1">
        <v>277.88</v>
      </c>
      <c r="C1148" s="1">
        <v>276.75</v>
      </c>
    </row>
    <row r="1149" spans="1:3" x14ac:dyDescent="0.25">
      <c r="A1149">
        <v>1144</v>
      </c>
      <c r="B1149" s="1">
        <v>278.76</v>
      </c>
      <c r="C1149" s="1">
        <v>280.76</v>
      </c>
    </row>
    <row r="1150" spans="1:3" x14ac:dyDescent="0.25">
      <c r="A1150">
        <v>1145</v>
      </c>
      <c r="B1150" s="1">
        <v>277.88</v>
      </c>
      <c r="C1150" s="1">
        <v>276.75</v>
      </c>
    </row>
    <row r="1151" spans="1:3" x14ac:dyDescent="0.25">
      <c r="A1151">
        <v>1146</v>
      </c>
      <c r="B1151" s="1">
        <v>277.88</v>
      </c>
      <c r="C1151" s="1">
        <v>276.75</v>
      </c>
    </row>
    <row r="1152" spans="1:3" x14ac:dyDescent="0.25">
      <c r="A1152">
        <v>1147</v>
      </c>
      <c r="B1152" s="1">
        <v>277.88</v>
      </c>
      <c r="C1152" s="1">
        <v>276.75</v>
      </c>
    </row>
    <row r="1153" spans="1:3" x14ac:dyDescent="0.25">
      <c r="A1153">
        <v>1148</v>
      </c>
      <c r="B1153" s="1">
        <v>277.88</v>
      </c>
      <c r="C1153" s="1">
        <v>276.75</v>
      </c>
    </row>
    <row r="1154" spans="1:3" x14ac:dyDescent="0.25">
      <c r="A1154">
        <v>1149</v>
      </c>
      <c r="B1154" s="1">
        <v>278.76</v>
      </c>
      <c r="C1154" s="1">
        <v>280.76</v>
      </c>
    </row>
    <row r="1155" spans="1:3" x14ac:dyDescent="0.25">
      <c r="A1155">
        <v>1150</v>
      </c>
      <c r="B1155" s="1">
        <v>277.88</v>
      </c>
      <c r="C1155" s="1">
        <v>276.75</v>
      </c>
    </row>
    <row r="1156" spans="1:3" x14ac:dyDescent="0.25">
      <c r="A1156">
        <v>1151</v>
      </c>
      <c r="B1156" s="1">
        <v>277.88</v>
      </c>
      <c r="C1156" s="1">
        <v>276.75</v>
      </c>
    </row>
    <row r="1157" spans="1:3" x14ac:dyDescent="0.25">
      <c r="A1157">
        <v>1152</v>
      </c>
      <c r="B1157" s="1">
        <v>279</v>
      </c>
      <c r="C1157" s="1">
        <v>281</v>
      </c>
    </row>
    <row r="1158" spans="1:3" x14ac:dyDescent="0.25">
      <c r="A1158">
        <v>1153</v>
      </c>
      <c r="B1158" s="1">
        <v>277.88</v>
      </c>
      <c r="C1158" s="1">
        <v>276.75</v>
      </c>
    </row>
    <row r="1159" spans="1:3" x14ac:dyDescent="0.25">
      <c r="A1159">
        <v>1154</v>
      </c>
      <c r="B1159" s="1">
        <v>277.88</v>
      </c>
      <c r="C1159" s="1">
        <v>276.75</v>
      </c>
    </row>
    <row r="1160" spans="1:3" x14ac:dyDescent="0.25">
      <c r="A1160">
        <v>1155</v>
      </c>
      <c r="B1160" s="1">
        <v>277.88</v>
      </c>
      <c r="C1160" s="1">
        <v>276.75</v>
      </c>
    </row>
    <row r="1161" spans="1:3" x14ac:dyDescent="0.25">
      <c r="A1161">
        <v>1156</v>
      </c>
      <c r="B1161" s="1">
        <v>277.88</v>
      </c>
      <c r="C1161" s="1">
        <v>276.75</v>
      </c>
    </row>
    <row r="1162" spans="1:3" x14ac:dyDescent="0.25">
      <c r="A1162">
        <v>1157</v>
      </c>
      <c r="B1162" s="1">
        <v>277.88</v>
      </c>
      <c r="C1162" s="1">
        <v>276.75</v>
      </c>
    </row>
    <row r="1163" spans="1:3" x14ac:dyDescent="0.25">
      <c r="A1163">
        <v>1158</v>
      </c>
      <c r="B1163" s="1">
        <v>277.88</v>
      </c>
      <c r="C1163" s="1">
        <v>276.75</v>
      </c>
    </row>
    <row r="1164" spans="1:3" x14ac:dyDescent="0.25">
      <c r="A1164">
        <v>1159</v>
      </c>
      <c r="B1164" s="1">
        <v>277.88</v>
      </c>
      <c r="C1164" s="1">
        <v>276.75</v>
      </c>
    </row>
    <row r="1165" spans="1:3" x14ac:dyDescent="0.25">
      <c r="A1165">
        <v>1160</v>
      </c>
      <c r="B1165" s="1">
        <v>277.88</v>
      </c>
      <c r="C1165" s="1">
        <v>276.75</v>
      </c>
    </row>
    <row r="1166" spans="1:3" x14ac:dyDescent="0.25">
      <c r="A1166">
        <v>1161</v>
      </c>
      <c r="B1166" s="1">
        <v>277.42</v>
      </c>
      <c r="C1166" s="1">
        <v>276.7</v>
      </c>
    </row>
    <row r="1167" spans="1:3" x14ac:dyDescent="0.25">
      <c r="A1167">
        <v>1162</v>
      </c>
      <c r="B1167" s="1">
        <v>276.95999999999998</v>
      </c>
      <c r="C1167" s="1">
        <v>276.64999999999998</v>
      </c>
    </row>
    <row r="1168" spans="1:3" x14ac:dyDescent="0.25">
      <c r="A1168">
        <v>1163</v>
      </c>
      <c r="B1168" s="1">
        <v>277.5</v>
      </c>
      <c r="C1168" s="1">
        <v>277.5</v>
      </c>
    </row>
    <row r="1169" spans="1:3" x14ac:dyDescent="0.25">
      <c r="A1169">
        <v>1164</v>
      </c>
      <c r="B1169" s="1">
        <v>277.5</v>
      </c>
      <c r="C1169" s="1">
        <v>278</v>
      </c>
    </row>
    <row r="1170" spans="1:3" x14ac:dyDescent="0.25">
      <c r="A1170">
        <v>1165</v>
      </c>
      <c r="B1170" s="1">
        <v>277.5</v>
      </c>
      <c r="C1170" s="1">
        <v>278</v>
      </c>
    </row>
    <row r="1171" spans="1:3" x14ac:dyDescent="0.25">
      <c r="A1171">
        <v>1166</v>
      </c>
      <c r="B1171" s="1">
        <v>277.5</v>
      </c>
      <c r="C1171" s="1">
        <v>278</v>
      </c>
    </row>
    <row r="1172" spans="1:3" x14ac:dyDescent="0.25">
      <c r="A1172">
        <v>1167</v>
      </c>
      <c r="B1172" s="1">
        <v>277.5</v>
      </c>
      <c r="C1172" s="1">
        <v>278</v>
      </c>
    </row>
    <row r="1173" spans="1:3" x14ac:dyDescent="0.25">
      <c r="A1173">
        <v>1168</v>
      </c>
      <c r="B1173" s="1">
        <v>277.5</v>
      </c>
      <c r="C1173" s="1">
        <v>278</v>
      </c>
    </row>
    <row r="1174" spans="1:3" x14ac:dyDescent="0.25">
      <c r="A1174">
        <v>1169</v>
      </c>
      <c r="B1174" s="1">
        <v>277.5</v>
      </c>
      <c r="C1174" s="1">
        <v>278</v>
      </c>
    </row>
    <row r="1175" spans="1:3" x14ac:dyDescent="0.25">
      <c r="A1175">
        <v>1170</v>
      </c>
      <c r="B1175" s="1">
        <v>277.5</v>
      </c>
      <c r="C1175" s="1">
        <v>278</v>
      </c>
    </row>
    <row r="1176" spans="1:3" x14ac:dyDescent="0.25">
      <c r="A1176">
        <v>1171</v>
      </c>
      <c r="B1176" s="1">
        <v>278</v>
      </c>
      <c r="C1176" s="1">
        <v>278</v>
      </c>
    </row>
    <row r="1177" spans="1:3" x14ac:dyDescent="0.25">
      <c r="A1177">
        <v>1172</v>
      </c>
      <c r="B1177" s="1">
        <v>278</v>
      </c>
      <c r="C1177" s="1">
        <v>278</v>
      </c>
    </row>
    <row r="1178" spans="1:3" x14ac:dyDescent="0.25">
      <c r="A1178">
        <v>1173</v>
      </c>
      <c r="B1178" s="1">
        <v>276.75</v>
      </c>
      <c r="C1178" s="1">
        <v>278.69</v>
      </c>
    </row>
    <row r="1179" spans="1:3" x14ac:dyDescent="0.25">
      <c r="A1179">
        <v>1174</v>
      </c>
      <c r="B1179" s="1">
        <v>276.75</v>
      </c>
      <c r="C1179" s="1">
        <v>278.69</v>
      </c>
    </row>
    <row r="1180" spans="1:3" x14ac:dyDescent="0.25">
      <c r="A1180">
        <v>1175</v>
      </c>
      <c r="B1180" s="1">
        <v>276.75</v>
      </c>
      <c r="C1180" s="1">
        <v>278.69</v>
      </c>
    </row>
    <row r="1181" spans="1:3" x14ac:dyDescent="0.25">
      <c r="A1181">
        <v>1176</v>
      </c>
      <c r="B1181" s="1">
        <v>276.75</v>
      </c>
      <c r="C1181" s="1">
        <v>278.69</v>
      </c>
    </row>
    <row r="1182" spans="1:3" x14ac:dyDescent="0.25">
      <c r="A1182">
        <v>1177</v>
      </c>
      <c r="B1182" s="1">
        <v>134.5</v>
      </c>
      <c r="C1182" s="1">
        <v>190.5</v>
      </c>
    </row>
    <row r="1183" spans="1:3" x14ac:dyDescent="0.25">
      <c r="A1183">
        <v>1178</v>
      </c>
      <c r="B1183" s="1">
        <v>134</v>
      </c>
      <c r="C1183" s="1">
        <v>162</v>
      </c>
    </row>
    <row r="1184" spans="1:3" x14ac:dyDescent="0.25">
      <c r="A1184">
        <v>1179</v>
      </c>
      <c r="B1184" s="1">
        <v>140</v>
      </c>
      <c r="C1184" s="1">
        <v>199</v>
      </c>
    </row>
    <row r="1185" spans="1:3" x14ac:dyDescent="0.25">
      <c r="A1185">
        <v>1180</v>
      </c>
      <c r="B1185" s="1">
        <v>137.5</v>
      </c>
      <c r="C1185" s="1">
        <v>214</v>
      </c>
    </row>
    <row r="1186" spans="1:3" x14ac:dyDescent="0.25">
      <c r="A1186">
        <v>1181</v>
      </c>
      <c r="B1186" s="1">
        <v>137.5</v>
      </c>
      <c r="C1186" s="1">
        <v>181.5</v>
      </c>
    </row>
    <row r="1187" spans="1:3" x14ac:dyDescent="0.25">
      <c r="A1187">
        <v>1182</v>
      </c>
      <c r="B1187" s="1">
        <v>134.5</v>
      </c>
      <c r="C1187" s="1">
        <v>182</v>
      </c>
    </row>
    <row r="1188" spans="1:3" x14ac:dyDescent="0.25">
      <c r="A1188">
        <v>1183</v>
      </c>
      <c r="B1188" s="1">
        <v>119.5</v>
      </c>
      <c r="C1188" s="1">
        <v>179.5</v>
      </c>
    </row>
    <row r="1189" spans="1:3" x14ac:dyDescent="0.25">
      <c r="A1189">
        <v>1184</v>
      </c>
      <c r="B1189" s="1">
        <v>123.5</v>
      </c>
      <c r="C1189" s="1">
        <v>175.52</v>
      </c>
    </row>
    <row r="1190" spans="1:3" x14ac:dyDescent="0.25">
      <c r="A1190">
        <v>1185</v>
      </c>
      <c r="B1190" s="1">
        <v>127</v>
      </c>
      <c r="C1190" s="1">
        <v>171.48</v>
      </c>
    </row>
    <row r="1191" spans="1:3" x14ac:dyDescent="0.25">
      <c r="A1191">
        <v>1186</v>
      </c>
      <c r="B1191" s="1">
        <v>119</v>
      </c>
      <c r="C1191" s="1">
        <v>174</v>
      </c>
    </row>
    <row r="1192" spans="1:3" x14ac:dyDescent="0.25">
      <c r="A1192">
        <v>1187</v>
      </c>
      <c r="B1192" s="1">
        <v>122</v>
      </c>
      <c r="C1192" s="1">
        <v>170.5</v>
      </c>
    </row>
    <row r="1193" spans="1:3" x14ac:dyDescent="0.25">
      <c r="A1193">
        <v>1188</v>
      </c>
      <c r="B1193" s="1">
        <v>111</v>
      </c>
      <c r="C1193" s="1">
        <v>172.54</v>
      </c>
    </row>
    <row r="1194" spans="1:3" x14ac:dyDescent="0.25">
      <c r="A1194">
        <v>1189</v>
      </c>
      <c r="B1194" s="1">
        <v>122</v>
      </c>
      <c r="C1194" s="1">
        <v>172.5</v>
      </c>
    </row>
    <row r="1195" spans="1:3" x14ac:dyDescent="0.25">
      <c r="A1195">
        <v>1190</v>
      </c>
      <c r="B1195" s="1">
        <v>123.5</v>
      </c>
      <c r="C1195" s="1">
        <v>170.5</v>
      </c>
    </row>
    <row r="1196" spans="1:3" x14ac:dyDescent="0.25">
      <c r="A1196">
        <v>1191</v>
      </c>
      <c r="B1196" s="1">
        <v>123.97</v>
      </c>
      <c r="C1196" s="1">
        <v>168.21</v>
      </c>
    </row>
    <row r="1197" spans="1:3" x14ac:dyDescent="0.25">
      <c r="A1197">
        <v>1192</v>
      </c>
      <c r="B1197" s="1">
        <v>140.31</v>
      </c>
      <c r="C1197" s="1">
        <v>163.77000000000001</v>
      </c>
    </row>
    <row r="1198" spans="1:3" x14ac:dyDescent="0.25">
      <c r="A1198">
        <v>1193</v>
      </c>
      <c r="B1198" s="1">
        <v>144.44999999999999</v>
      </c>
      <c r="C1198" s="1">
        <v>162.97999999999999</v>
      </c>
    </row>
    <row r="1199" spans="1:3" x14ac:dyDescent="0.25">
      <c r="A1199">
        <v>1194</v>
      </c>
      <c r="B1199" s="1">
        <v>150.53</v>
      </c>
      <c r="C1199" s="1">
        <v>161.57</v>
      </c>
    </row>
    <row r="1200" spans="1:3" x14ac:dyDescent="0.25">
      <c r="A1200">
        <v>1195</v>
      </c>
      <c r="B1200" s="1">
        <v>162.24</v>
      </c>
      <c r="C1200" s="1">
        <v>161.65</v>
      </c>
    </row>
    <row r="1201" spans="1:3" x14ac:dyDescent="0.25">
      <c r="A1201">
        <v>1196</v>
      </c>
      <c r="B1201" s="1">
        <v>169.61</v>
      </c>
      <c r="C1201" s="1">
        <v>158.05000000000001</v>
      </c>
    </row>
    <row r="1202" spans="1:3" x14ac:dyDescent="0.25">
      <c r="A1202">
        <v>1197</v>
      </c>
      <c r="B1202" s="1">
        <v>174.82</v>
      </c>
      <c r="C1202" s="1">
        <v>155.80000000000001</v>
      </c>
    </row>
    <row r="1203" spans="1:3" x14ac:dyDescent="0.25">
      <c r="A1203">
        <v>1198</v>
      </c>
      <c r="B1203" s="1">
        <v>194.05</v>
      </c>
      <c r="C1203" s="1">
        <v>153.26</v>
      </c>
    </row>
    <row r="1204" spans="1:3" x14ac:dyDescent="0.25">
      <c r="A1204">
        <v>1199</v>
      </c>
      <c r="B1204" s="1">
        <v>201.57</v>
      </c>
      <c r="C1204" s="1">
        <v>151.43</v>
      </c>
    </row>
    <row r="1205" spans="1:3" x14ac:dyDescent="0.25">
      <c r="A1205">
        <v>1200</v>
      </c>
      <c r="B1205" s="1">
        <v>201.86</v>
      </c>
      <c r="C1205" s="1">
        <v>152.59</v>
      </c>
    </row>
    <row r="1206" spans="1:3" x14ac:dyDescent="0.25">
      <c r="A1206">
        <v>1201</v>
      </c>
      <c r="B1206" s="1">
        <v>207.68</v>
      </c>
      <c r="C1206" s="1">
        <v>157.21</v>
      </c>
    </row>
    <row r="1207" spans="1:3" x14ac:dyDescent="0.25">
      <c r="A1207">
        <v>1202</v>
      </c>
      <c r="B1207" s="1">
        <v>216.89</v>
      </c>
      <c r="C1207" s="1">
        <v>157.59</v>
      </c>
    </row>
    <row r="1208" spans="1:3" x14ac:dyDescent="0.25">
      <c r="A1208">
        <v>1203</v>
      </c>
      <c r="B1208" s="1">
        <v>218.44</v>
      </c>
      <c r="C1208" s="1">
        <v>157.53</v>
      </c>
    </row>
    <row r="1209" spans="1:3" x14ac:dyDescent="0.25">
      <c r="A1209">
        <v>1204</v>
      </c>
      <c r="B1209" s="1">
        <v>228.5</v>
      </c>
      <c r="C1209" s="1">
        <v>160.88</v>
      </c>
    </row>
    <row r="1210" spans="1:3" x14ac:dyDescent="0.25">
      <c r="A1210">
        <v>1205</v>
      </c>
      <c r="B1210" s="1">
        <v>242.5</v>
      </c>
      <c r="C1210" s="1">
        <v>167.05</v>
      </c>
    </row>
    <row r="1211" spans="1:3" x14ac:dyDescent="0.25">
      <c r="A1211">
        <v>1206</v>
      </c>
      <c r="B1211" s="1">
        <v>245.26</v>
      </c>
      <c r="C1211" s="1">
        <v>166.43</v>
      </c>
    </row>
    <row r="1212" spans="1:3" x14ac:dyDescent="0.25">
      <c r="A1212">
        <v>1207</v>
      </c>
      <c r="B1212" s="1">
        <v>253.75</v>
      </c>
      <c r="C1212" s="1">
        <v>167.66</v>
      </c>
    </row>
    <row r="1213" spans="1:3" x14ac:dyDescent="0.25">
      <c r="A1213">
        <v>1208</v>
      </c>
      <c r="B1213" s="1">
        <v>253.5</v>
      </c>
      <c r="C1213" s="1">
        <v>165.39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"/>
  <sheetViews>
    <sheetView workbookViewId="0">
      <selection activeCell="M21" sqref="M21:M22"/>
    </sheetView>
  </sheetViews>
  <sheetFormatPr defaultRowHeight="15" x14ac:dyDescent="0.25"/>
  <cols>
    <col min="2" max="2" width="10.42578125" bestFit="1" customWidth="1"/>
    <col min="6" max="6" width="10.28515625" bestFit="1" customWidth="1"/>
    <col min="7" max="7" width="10.7109375" customWidth="1"/>
    <col min="13" max="14" width="10.28515625" bestFit="1" customWidth="1"/>
  </cols>
  <sheetData>
    <row r="2" spans="2:13" x14ac:dyDescent="0.25">
      <c r="B2" t="s">
        <v>28</v>
      </c>
      <c r="I2" t="s">
        <v>16</v>
      </c>
    </row>
    <row r="3" spans="2:13" x14ac:dyDescent="0.25">
      <c r="B3" t="s">
        <v>5</v>
      </c>
      <c r="C3" s="1">
        <v>79.900000000000006</v>
      </c>
      <c r="E3" t="s">
        <v>1</v>
      </c>
      <c r="F3" s="8">
        <f>(C4-C3)/(C7-C6)</f>
        <v>0.63031831074692724</v>
      </c>
      <c r="I3" t="s">
        <v>5</v>
      </c>
      <c r="J3" s="1">
        <v>79.900000000000006</v>
      </c>
      <c r="L3" t="s">
        <v>1</v>
      </c>
      <c r="M3" s="8">
        <f>(J4-J3)/(J7-J6)</f>
        <v>0.34481767765294102</v>
      </c>
    </row>
    <row r="4" spans="2:13" x14ac:dyDescent="0.25">
      <c r="B4" t="s">
        <v>6</v>
      </c>
      <c r="C4">
        <v>199.9</v>
      </c>
      <c r="E4" t="s">
        <v>2</v>
      </c>
      <c r="F4" s="8">
        <f>C3-F3*C6</f>
        <v>-18.190135518436819</v>
      </c>
      <c r="I4" t="s">
        <v>6</v>
      </c>
      <c r="J4">
        <v>199.9</v>
      </c>
      <c r="L4" t="s">
        <v>2</v>
      </c>
      <c r="M4" s="8">
        <f>J3-M3*J6</f>
        <v>57.773049625010785</v>
      </c>
    </row>
    <row r="5" spans="2:13" x14ac:dyDescent="0.25">
      <c r="F5" s="8"/>
      <c r="M5" s="8"/>
    </row>
    <row r="6" spans="2:13" x14ac:dyDescent="0.25">
      <c r="B6" t="s">
        <v>7</v>
      </c>
      <c r="C6">
        <v>155.62</v>
      </c>
      <c r="G6" s="8"/>
      <c r="I6" t="s">
        <v>7</v>
      </c>
      <c r="J6">
        <v>64.17</v>
      </c>
    </row>
    <row r="7" spans="2:13" x14ac:dyDescent="0.25">
      <c r="B7" t="s">
        <v>8</v>
      </c>
      <c r="C7">
        <v>346</v>
      </c>
      <c r="G7" s="8"/>
      <c r="I7" t="s">
        <v>8</v>
      </c>
      <c r="J7">
        <v>412.18</v>
      </c>
    </row>
    <row r="8" spans="2:13" x14ac:dyDescent="0.25">
      <c r="G8" s="8"/>
    </row>
    <row r="9" spans="2:13" x14ac:dyDescent="0.25">
      <c r="G9" s="8"/>
    </row>
    <row r="10" spans="2:13" x14ac:dyDescent="0.25">
      <c r="F10" s="8"/>
    </row>
    <row r="11" spans="2:13" x14ac:dyDescent="0.25">
      <c r="B11" t="s">
        <v>26</v>
      </c>
      <c r="I11" t="s">
        <v>27</v>
      </c>
      <c r="M11" s="8"/>
    </row>
    <row r="12" spans="2:13" x14ac:dyDescent="0.25">
      <c r="B12" t="s">
        <v>25</v>
      </c>
      <c r="C12" s="1">
        <v>-153</v>
      </c>
      <c r="E12" t="s">
        <v>1</v>
      </c>
      <c r="F12" s="8">
        <f>(C13-C12)/(C16-C15)</f>
        <v>1.0149253731343284</v>
      </c>
      <c r="I12" t="s">
        <v>25</v>
      </c>
      <c r="J12" s="1">
        <v>-153</v>
      </c>
      <c r="L12" t="s">
        <v>1</v>
      </c>
      <c r="M12" s="8">
        <f>(J13-J12)/(J16-J15)</f>
        <v>0.65594855305466238</v>
      </c>
    </row>
    <row r="13" spans="2:13" x14ac:dyDescent="0.25">
      <c r="B13" t="s">
        <v>24</v>
      </c>
      <c r="C13">
        <v>153</v>
      </c>
      <c r="E13" t="s">
        <v>2</v>
      </c>
      <c r="F13" s="8">
        <f>C12-F12*C15</f>
        <v>-174.82089552238807</v>
      </c>
      <c r="I13" t="s">
        <v>24</v>
      </c>
      <c r="J13">
        <v>153</v>
      </c>
      <c r="L13" t="s">
        <v>2</v>
      </c>
      <c r="M13" s="8">
        <f>J12-M12*J15</f>
        <v>-189.73311897106109</v>
      </c>
    </row>
    <row r="14" spans="2:13" x14ac:dyDescent="0.25">
      <c r="F14" s="8"/>
    </row>
    <row r="15" spans="2:13" x14ac:dyDescent="0.25">
      <c r="B15" t="s">
        <v>22</v>
      </c>
      <c r="C15">
        <v>21.5</v>
      </c>
      <c r="I15" t="s">
        <v>22</v>
      </c>
      <c r="J15">
        <v>56</v>
      </c>
    </row>
    <row r="16" spans="2:13" x14ac:dyDescent="0.25">
      <c r="B16" t="s">
        <v>23</v>
      </c>
      <c r="C16">
        <v>323</v>
      </c>
      <c r="I16" t="s">
        <v>23</v>
      </c>
      <c r="J16">
        <v>522.5</v>
      </c>
    </row>
    <row r="17" spans="2:13" x14ac:dyDescent="0.25">
      <c r="G17" s="8"/>
    </row>
    <row r="18" spans="2:13" x14ac:dyDescent="0.25">
      <c r="G18" s="8"/>
    </row>
    <row r="19" spans="2:13" x14ac:dyDescent="0.25">
      <c r="G19" s="8"/>
    </row>
    <row r="20" spans="2:13" x14ac:dyDescent="0.25">
      <c r="B20" t="s">
        <v>17</v>
      </c>
      <c r="F20" s="8"/>
      <c r="I20" t="s">
        <v>30</v>
      </c>
      <c r="M20" s="8"/>
    </row>
    <row r="21" spans="2:13" x14ac:dyDescent="0.25">
      <c r="B21" t="s">
        <v>18</v>
      </c>
      <c r="C21" s="1">
        <v>114</v>
      </c>
      <c r="E21" t="s">
        <v>1</v>
      </c>
      <c r="F21" s="8">
        <f>(C22-C21)/(C25-C24)</f>
        <v>-0.9043869516310461</v>
      </c>
      <c r="I21" t="s">
        <v>18</v>
      </c>
      <c r="J21" s="1">
        <v>114</v>
      </c>
      <c r="L21" t="s">
        <v>1</v>
      </c>
      <c r="M21" s="8">
        <f>(J22-J21)/(J25-J24)</f>
        <v>-0.85169491525423724</v>
      </c>
    </row>
    <row r="22" spans="2:13" x14ac:dyDescent="0.25">
      <c r="B22" t="s">
        <v>19</v>
      </c>
      <c r="C22">
        <v>315</v>
      </c>
      <c r="E22" t="s">
        <v>2</v>
      </c>
      <c r="F22" s="8">
        <f>C21-F21*C24</f>
        <v>363.38470191226099</v>
      </c>
      <c r="I22" t="s">
        <v>19</v>
      </c>
      <c r="J22">
        <v>315</v>
      </c>
      <c r="L22" t="s">
        <v>2</v>
      </c>
      <c r="M22" s="8">
        <f>J21-M21*J24</f>
        <v>374.19279661016947</v>
      </c>
    </row>
    <row r="23" spans="2:13" x14ac:dyDescent="0.25">
      <c r="F23" s="8"/>
      <c r="M23" s="8"/>
    </row>
    <row r="24" spans="2:13" x14ac:dyDescent="0.25">
      <c r="B24" t="s">
        <v>20</v>
      </c>
      <c r="C24">
        <v>275.75</v>
      </c>
      <c r="F24" s="8"/>
      <c r="I24" t="s">
        <v>20</v>
      </c>
      <c r="J24">
        <v>305.5</v>
      </c>
      <c r="M24" s="8"/>
    </row>
    <row r="25" spans="2:13" x14ac:dyDescent="0.25">
      <c r="B25" t="s">
        <v>21</v>
      </c>
      <c r="C25">
        <v>53.5</v>
      </c>
      <c r="F25" s="8"/>
      <c r="I25" t="s">
        <v>21</v>
      </c>
      <c r="J25">
        <v>69.5</v>
      </c>
      <c r="M25" s="8"/>
    </row>
    <row r="29" spans="2:13" x14ac:dyDescent="0.25">
      <c r="B29" t="s">
        <v>29</v>
      </c>
      <c r="F29" s="8"/>
    </row>
    <row r="30" spans="2:13" x14ac:dyDescent="0.25">
      <c r="B30" t="s">
        <v>18</v>
      </c>
      <c r="C30" s="1">
        <v>114</v>
      </c>
      <c r="E30" t="s">
        <v>1</v>
      </c>
      <c r="F30" s="8">
        <f>(C31-C30)/(C34-C33)</f>
        <v>-0.89016829052258628</v>
      </c>
    </row>
    <row r="31" spans="2:13" x14ac:dyDescent="0.25">
      <c r="B31" t="s">
        <v>19</v>
      </c>
      <c r="C31">
        <v>315</v>
      </c>
      <c r="E31" t="s">
        <v>2</v>
      </c>
      <c r="F31" s="8">
        <f>C30-F30*C33</f>
        <v>326.12710363153235</v>
      </c>
    </row>
    <row r="32" spans="2:13" x14ac:dyDescent="0.25">
      <c r="F32" s="8"/>
    </row>
    <row r="33" spans="2:6" x14ac:dyDescent="0.25">
      <c r="B33" t="s">
        <v>20</v>
      </c>
      <c r="C33">
        <v>238.3</v>
      </c>
      <c r="F33" s="8"/>
    </row>
    <row r="34" spans="2:6" x14ac:dyDescent="0.25">
      <c r="B34" t="s">
        <v>21</v>
      </c>
      <c r="C34">
        <v>12.5</v>
      </c>
      <c r="F34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11"/>
  <sheetViews>
    <sheetView topLeftCell="M25" workbookViewId="0">
      <selection activeCell="O5" sqref="O5:O165"/>
    </sheetView>
  </sheetViews>
  <sheetFormatPr defaultRowHeight="15" x14ac:dyDescent="0.25"/>
  <cols>
    <col min="4" max="4" width="4.85546875" customWidth="1"/>
    <col min="7" max="7" width="5" customWidth="1"/>
    <col min="13" max="13" width="4.7109375" customWidth="1"/>
    <col min="15" max="15" width="9.85546875" customWidth="1"/>
  </cols>
  <sheetData>
    <row r="2" spans="1:16" x14ac:dyDescent="0.25">
      <c r="E2" s="3" t="s">
        <v>13</v>
      </c>
      <c r="K2" s="3" t="s">
        <v>10</v>
      </c>
      <c r="P2">
        <v>-0.89016829052258628</v>
      </c>
    </row>
    <row r="3" spans="1:16" x14ac:dyDescent="0.25">
      <c r="E3" t="s">
        <v>4</v>
      </c>
      <c r="H3" t="s">
        <v>11</v>
      </c>
      <c r="K3" t="s">
        <v>9</v>
      </c>
      <c r="N3" t="s">
        <v>12</v>
      </c>
      <c r="P3">
        <v>326.12710363153235</v>
      </c>
    </row>
    <row r="4" spans="1:16" x14ac:dyDescent="0.25">
      <c r="A4" t="s">
        <v>3</v>
      </c>
      <c r="B4" t="s">
        <v>14</v>
      </c>
      <c r="C4" t="s">
        <v>15</v>
      </c>
      <c r="E4" t="s">
        <v>14</v>
      </c>
      <c r="F4" t="s">
        <v>15</v>
      </c>
      <c r="H4" t="s">
        <v>14</v>
      </c>
      <c r="I4" t="s">
        <v>15</v>
      </c>
      <c r="K4" t="s">
        <v>14</v>
      </c>
      <c r="L4" t="s">
        <v>15</v>
      </c>
      <c r="N4" t="s">
        <v>14</v>
      </c>
      <c r="O4" t="s">
        <v>15</v>
      </c>
    </row>
    <row r="5" spans="1:16" x14ac:dyDescent="0.25">
      <c r="A5">
        <v>0</v>
      </c>
      <c r="B5" s="1">
        <v>85.5</v>
      </c>
      <c r="C5" s="1">
        <v>294.5</v>
      </c>
      <c r="F5" s="1"/>
      <c r="H5" s="1"/>
      <c r="I5" s="1"/>
      <c r="K5" s="1">
        <v>12.5</v>
      </c>
      <c r="L5" s="1">
        <v>300.5</v>
      </c>
      <c r="N5" s="1">
        <f>$P$2*K5+$P$3</f>
        <v>315</v>
      </c>
      <c r="O5" s="1">
        <f>(L5-$L$92)*$P$2</f>
        <v>-5.6080602302923035</v>
      </c>
    </row>
    <row r="6" spans="1:16" x14ac:dyDescent="0.25">
      <c r="A6">
        <v>1</v>
      </c>
      <c r="B6" s="1">
        <v>84.5</v>
      </c>
      <c r="C6" s="1">
        <v>294</v>
      </c>
      <c r="F6" s="1">
        <v>277.5</v>
      </c>
      <c r="H6" s="1">
        <f t="shared" ref="H6:H37" si="0">$P$2*B6+$P$3</f>
        <v>250.90788308237381</v>
      </c>
      <c r="I6" s="1">
        <f>(F6-$F$86)*$P$2</f>
        <v>4.8959255978742249</v>
      </c>
      <c r="K6" s="1">
        <v>13</v>
      </c>
      <c r="L6" s="1">
        <v>300.5</v>
      </c>
      <c r="N6" s="1">
        <f t="shared" ref="N6:N69" si="1">$P$2*K6+$P$3</f>
        <v>314.55491585473874</v>
      </c>
      <c r="O6" s="1">
        <f t="shared" ref="O6:O69" si="2">(L6-$L$92)*$P$2</f>
        <v>-5.6080602302923035</v>
      </c>
    </row>
    <row r="7" spans="1:16" x14ac:dyDescent="0.25">
      <c r="A7">
        <v>2</v>
      </c>
      <c r="B7" s="1">
        <v>85</v>
      </c>
      <c r="C7" s="1">
        <v>293.5</v>
      </c>
      <c r="F7" s="1">
        <v>277.99</v>
      </c>
      <c r="H7" s="1">
        <f t="shared" si="0"/>
        <v>250.4627989371125</v>
      </c>
      <c r="I7" s="1">
        <f t="shared" ref="I7:I70" si="3">(F7-$F$86)*$P$2</f>
        <v>4.4597431355181492</v>
      </c>
      <c r="K7" s="1">
        <v>14.5</v>
      </c>
      <c r="L7" s="1">
        <v>300.5</v>
      </c>
      <c r="N7" s="1">
        <f t="shared" si="1"/>
        <v>313.21966341895484</v>
      </c>
      <c r="O7" s="1">
        <f t="shared" si="2"/>
        <v>-5.6080602302923035</v>
      </c>
    </row>
    <row r="8" spans="1:16" x14ac:dyDescent="0.25">
      <c r="A8">
        <v>3</v>
      </c>
      <c r="B8" s="1">
        <v>86</v>
      </c>
      <c r="C8" s="1">
        <v>293.5</v>
      </c>
      <c r="F8" s="1">
        <v>278</v>
      </c>
      <c r="H8" s="1">
        <f t="shared" si="0"/>
        <v>249.57263064658991</v>
      </c>
      <c r="I8" s="1">
        <f t="shared" si="3"/>
        <v>4.4508414526129316</v>
      </c>
      <c r="K8" s="1">
        <v>15</v>
      </c>
      <c r="L8" s="1">
        <v>300</v>
      </c>
      <c r="N8" s="1">
        <f t="shared" si="1"/>
        <v>312.77457927369358</v>
      </c>
      <c r="O8" s="1">
        <f t="shared" si="2"/>
        <v>-5.1629760850310102</v>
      </c>
    </row>
    <row r="9" spans="1:16" x14ac:dyDescent="0.25">
      <c r="A9">
        <v>4</v>
      </c>
      <c r="B9" s="1">
        <v>86</v>
      </c>
      <c r="C9" s="1">
        <v>293.5</v>
      </c>
      <c r="F9" s="1">
        <v>277.89</v>
      </c>
      <c r="H9" s="1">
        <f t="shared" si="0"/>
        <v>249.57263064658991</v>
      </c>
      <c r="I9" s="1">
        <f t="shared" si="3"/>
        <v>4.5487599645704284</v>
      </c>
      <c r="K9" s="1">
        <v>22.05</v>
      </c>
      <c r="L9" s="1">
        <v>300.69</v>
      </c>
      <c r="N9" s="1">
        <f t="shared" si="1"/>
        <v>306.4988928255093</v>
      </c>
      <c r="O9" s="1">
        <f t="shared" si="2"/>
        <v>-5.777192205491593</v>
      </c>
    </row>
    <row r="10" spans="1:16" x14ac:dyDescent="0.25">
      <c r="A10">
        <v>5</v>
      </c>
      <c r="B10" s="1">
        <v>82.74</v>
      </c>
      <c r="C10" s="1">
        <v>295.63</v>
      </c>
      <c r="F10" s="1">
        <v>277.94</v>
      </c>
      <c r="H10" s="1">
        <f t="shared" si="0"/>
        <v>252.47457927369356</v>
      </c>
      <c r="I10" s="1">
        <f t="shared" si="3"/>
        <v>4.5042515500442883</v>
      </c>
      <c r="K10" s="1">
        <v>25.79</v>
      </c>
      <c r="L10" s="1">
        <v>299.67</v>
      </c>
      <c r="N10" s="1">
        <f t="shared" si="1"/>
        <v>303.16966341895483</v>
      </c>
      <c r="O10" s="1">
        <f t="shared" si="2"/>
        <v>-4.8692205491585714</v>
      </c>
    </row>
    <row r="11" spans="1:16" x14ac:dyDescent="0.25">
      <c r="A11">
        <v>6</v>
      </c>
      <c r="B11" s="1">
        <v>83.5</v>
      </c>
      <c r="C11" s="1">
        <v>294</v>
      </c>
      <c r="F11" s="1">
        <v>277.45999999999998</v>
      </c>
      <c r="H11" s="1">
        <f t="shared" si="0"/>
        <v>251.7980513728964</v>
      </c>
      <c r="I11" s="1">
        <f t="shared" si="3"/>
        <v>4.9315323294951465</v>
      </c>
      <c r="K11" s="1">
        <v>27.5</v>
      </c>
      <c r="L11" s="1">
        <v>300</v>
      </c>
      <c r="N11" s="1">
        <f t="shared" si="1"/>
        <v>301.64747564216123</v>
      </c>
      <c r="O11" s="1">
        <f t="shared" si="2"/>
        <v>-5.1629760850310102</v>
      </c>
    </row>
    <row r="12" spans="1:16" x14ac:dyDescent="0.25">
      <c r="A12">
        <v>7</v>
      </c>
      <c r="B12" s="1">
        <v>83</v>
      </c>
      <c r="C12" s="1">
        <v>294.5</v>
      </c>
      <c r="F12" s="1">
        <v>277.45999999999998</v>
      </c>
      <c r="H12" s="1">
        <f t="shared" si="0"/>
        <v>252.24313551815769</v>
      </c>
      <c r="I12" s="1">
        <f t="shared" si="3"/>
        <v>4.9315323294951465</v>
      </c>
      <c r="K12" s="1">
        <v>28.58</v>
      </c>
      <c r="L12" s="1">
        <v>299.74</v>
      </c>
      <c r="N12" s="1">
        <f t="shared" si="1"/>
        <v>300.68609388839684</v>
      </c>
      <c r="O12" s="1">
        <f t="shared" si="2"/>
        <v>-4.9315323294951465</v>
      </c>
    </row>
    <row r="13" spans="1:16" x14ac:dyDescent="0.25">
      <c r="A13">
        <v>8</v>
      </c>
      <c r="B13" s="1">
        <v>80.75</v>
      </c>
      <c r="C13" s="1">
        <v>296.32</v>
      </c>
      <c r="F13" s="1">
        <v>277.89</v>
      </c>
      <c r="H13" s="1">
        <f t="shared" si="0"/>
        <v>254.24601417183351</v>
      </c>
      <c r="I13" s="1">
        <f t="shared" si="3"/>
        <v>4.5487599645704284</v>
      </c>
      <c r="K13" s="1">
        <v>29.94</v>
      </c>
      <c r="L13" s="1">
        <v>299.95999999999998</v>
      </c>
      <c r="N13" s="1">
        <f t="shared" si="1"/>
        <v>299.47546501328611</v>
      </c>
      <c r="O13" s="1">
        <f t="shared" si="2"/>
        <v>-5.1273693534100886</v>
      </c>
    </row>
    <row r="14" spans="1:16" x14ac:dyDescent="0.25">
      <c r="A14">
        <v>9</v>
      </c>
      <c r="B14" s="1">
        <v>79.760000000000005</v>
      </c>
      <c r="C14" s="1">
        <v>293.95</v>
      </c>
      <c r="F14" s="1">
        <v>277.45</v>
      </c>
      <c r="H14" s="1">
        <f t="shared" si="0"/>
        <v>255.12728077945087</v>
      </c>
      <c r="I14" s="1">
        <f t="shared" si="3"/>
        <v>4.9404340124003641</v>
      </c>
      <c r="K14" s="1">
        <v>31.17</v>
      </c>
      <c r="L14" s="1">
        <v>299.77</v>
      </c>
      <c r="N14" s="1">
        <f t="shared" si="1"/>
        <v>298.38055801594334</v>
      </c>
      <c r="O14" s="1">
        <f t="shared" si="2"/>
        <v>-4.9582373782107991</v>
      </c>
    </row>
    <row r="15" spans="1:16" x14ac:dyDescent="0.25">
      <c r="A15">
        <v>10</v>
      </c>
      <c r="B15" s="1">
        <v>80.94</v>
      </c>
      <c r="C15" s="1">
        <v>294.83999999999997</v>
      </c>
      <c r="F15" s="1">
        <v>277.45999999999998</v>
      </c>
      <c r="H15" s="1">
        <f t="shared" si="0"/>
        <v>254.07688219663422</v>
      </c>
      <c r="I15" s="1">
        <f t="shared" si="3"/>
        <v>4.9315323294951465</v>
      </c>
      <c r="K15" s="1">
        <v>32.97</v>
      </c>
      <c r="L15" s="1">
        <v>299.3</v>
      </c>
      <c r="N15" s="1">
        <f t="shared" si="1"/>
        <v>296.77825509300266</v>
      </c>
      <c r="O15" s="1">
        <f t="shared" si="2"/>
        <v>-4.53985828166521</v>
      </c>
    </row>
    <row r="16" spans="1:16" x14ac:dyDescent="0.25">
      <c r="A16">
        <v>11</v>
      </c>
      <c r="B16" s="1">
        <v>81.760000000000005</v>
      </c>
      <c r="C16" s="1">
        <v>294.89999999999998</v>
      </c>
      <c r="F16" s="1">
        <v>278</v>
      </c>
      <c r="H16" s="1">
        <f t="shared" si="0"/>
        <v>253.34694419840571</v>
      </c>
      <c r="I16" s="1">
        <f t="shared" si="3"/>
        <v>4.4508414526129316</v>
      </c>
      <c r="K16" s="1">
        <v>34</v>
      </c>
      <c r="L16" s="1">
        <v>299.66000000000003</v>
      </c>
      <c r="N16" s="1">
        <f t="shared" si="1"/>
        <v>295.86138175376442</v>
      </c>
      <c r="O16" s="1">
        <f t="shared" si="2"/>
        <v>-4.8603188662533539</v>
      </c>
    </row>
    <row r="17" spans="1:15" x14ac:dyDescent="0.25">
      <c r="A17">
        <v>12</v>
      </c>
      <c r="B17" s="1">
        <v>82.5</v>
      </c>
      <c r="C17" s="1">
        <v>294.5</v>
      </c>
      <c r="F17" s="1">
        <v>278</v>
      </c>
      <c r="H17" s="1">
        <f t="shared" si="0"/>
        <v>252.68821966341898</v>
      </c>
      <c r="I17" s="1">
        <f t="shared" si="3"/>
        <v>4.4508414526129316</v>
      </c>
      <c r="K17" s="1">
        <v>34.5</v>
      </c>
      <c r="L17" s="1">
        <v>298.5</v>
      </c>
      <c r="N17" s="1">
        <f t="shared" si="1"/>
        <v>295.4162976085031</v>
      </c>
      <c r="O17" s="1">
        <f t="shared" si="2"/>
        <v>-3.8277236492471309</v>
      </c>
    </row>
    <row r="18" spans="1:15" x14ac:dyDescent="0.25">
      <c r="A18">
        <v>13</v>
      </c>
      <c r="B18" s="1">
        <v>83.5</v>
      </c>
      <c r="C18" s="1">
        <v>295</v>
      </c>
      <c r="F18" s="1">
        <v>277.5</v>
      </c>
      <c r="H18" s="1">
        <f t="shared" si="0"/>
        <v>251.7980513728964</v>
      </c>
      <c r="I18" s="1">
        <f t="shared" si="3"/>
        <v>4.8959255978742249</v>
      </c>
      <c r="K18" s="1">
        <v>36.5</v>
      </c>
      <c r="L18" s="1">
        <v>298.5</v>
      </c>
      <c r="N18" s="1">
        <f t="shared" si="1"/>
        <v>293.63596102745794</v>
      </c>
      <c r="O18" s="1">
        <f t="shared" si="2"/>
        <v>-3.8277236492471309</v>
      </c>
    </row>
    <row r="19" spans="1:15" x14ac:dyDescent="0.25">
      <c r="A19">
        <v>14</v>
      </c>
      <c r="B19" s="1">
        <v>83.5</v>
      </c>
      <c r="C19" s="1">
        <v>295</v>
      </c>
      <c r="F19" s="1">
        <v>277.5</v>
      </c>
      <c r="H19" s="1">
        <f t="shared" si="0"/>
        <v>251.7980513728964</v>
      </c>
      <c r="I19" s="1">
        <f t="shared" si="3"/>
        <v>4.8959255978742249</v>
      </c>
      <c r="K19" s="1">
        <v>37.5</v>
      </c>
      <c r="L19" s="1">
        <v>298.5</v>
      </c>
      <c r="N19" s="1">
        <f t="shared" si="1"/>
        <v>292.74579273693536</v>
      </c>
      <c r="O19" s="1">
        <f t="shared" si="2"/>
        <v>-3.8277236492471309</v>
      </c>
    </row>
    <row r="20" spans="1:15" x14ac:dyDescent="0.25">
      <c r="A20">
        <v>15</v>
      </c>
      <c r="B20" s="1">
        <v>85</v>
      </c>
      <c r="C20" s="1">
        <v>295</v>
      </c>
      <c r="F20" s="1">
        <v>277.45999999999998</v>
      </c>
      <c r="H20" s="1">
        <f t="shared" si="0"/>
        <v>250.4627989371125</v>
      </c>
      <c r="I20" s="1">
        <f t="shared" si="3"/>
        <v>4.9315323294951465</v>
      </c>
      <c r="K20" s="1">
        <v>39</v>
      </c>
      <c r="L20" s="1">
        <v>298.5</v>
      </c>
      <c r="N20" s="1">
        <f t="shared" si="1"/>
        <v>291.41054030115151</v>
      </c>
      <c r="O20" s="1">
        <f t="shared" si="2"/>
        <v>-3.8277236492471309</v>
      </c>
    </row>
    <row r="21" spans="1:15" x14ac:dyDescent="0.25">
      <c r="A21">
        <v>16</v>
      </c>
      <c r="B21" s="1">
        <v>84</v>
      </c>
      <c r="C21" s="1">
        <v>295</v>
      </c>
      <c r="F21" s="1">
        <v>278</v>
      </c>
      <c r="H21" s="1">
        <f t="shared" si="0"/>
        <v>251.35296722763511</v>
      </c>
      <c r="I21" s="1">
        <f t="shared" si="3"/>
        <v>4.4508414526129316</v>
      </c>
      <c r="K21" s="1">
        <v>42.7</v>
      </c>
      <c r="L21" s="1">
        <v>297.70999999999998</v>
      </c>
      <c r="N21" s="1">
        <f t="shared" si="1"/>
        <v>288.11691762621791</v>
      </c>
      <c r="O21" s="1">
        <f t="shared" si="2"/>
        <v>-3.1244906997342698</v>
      </c>
    </row>
    <row r="22" spans="1:15" x14ac:dyDescent="0.25">
      <c r="A22">
        <v>17</v>
      </c>
      <c r="B22" s="1">
        <v>83</v>
      </c>
      <c r="C22" s="1">
        <v>295</v>
      </c>
      <c r="F22" s="1">
        <v>278</v>
      </c>
      <c r="H22" s="1">
        <f t="shared" si="0"/>
        <v>252.24313551815769</v>
      </c>
      <c r="I22" s="1">
        <f t="shared" si="3"/>
        <v>4.4508414526129316</v>
      </c>
      <c r="K22" s="1">
        <v>47.29</v>
      </c>
      <c r="L22" s="1">
        <v>298</v>
      </c>
      <c r="N22" s="1">
        <f t="shared" si="1"/>
        <v>284.03104517271925</v>
      </c>
      <c r="O22" s="1">
        <f t="shared" si="2"/>
        <v>-3.3826395039858381</v>
      </c>
    </row>
    <row r="23" spans="1:15" x14ac:dyDescent="0.25">
      <c r="A23">
        <v>18</v>
      </c>
      <c r="B23" s="1">
        <v>82.5</v>
      </c>
      <c r="C23" s="1">
        <v>294.5</v>
      </c>
      <c r="F23" s="1">
        <v>278</v>
      </c>
      <c r="H23" s="1">
        <f t="shared" si="0"/>
        <v>252.68821966341898</v>
      </c>
      <c r="I23" s="1">
        <f t="shared" si="3"/>
        <v>4.4508414526129316</v>
      </c>
      <c r="K23" s="1">
        <v>51.85</v>
      </c>
      <c r="L23" s="1">
        <v>298</v>
      </c>
      <c r="N23" s="1">
        <f t="shared" si="1"/>
        <v>279.97187776793623</v>
      </c>
      <c r="O23" s="1">
        <f t="shared" si="2"/>
        <v>-3.3826395039858381</v>
      </c>
    </row>
    <row r="24" spans="1:15" x14ac:dyDescent="0.25">
      <c r="A24">
        <v>19</v>
      </c>
      <c r="B24" s="1">
        <v>82.5</v>
      </c>
      <c r="C24" s="1">
        <v>294</v>
      </c>
      <c r="F24" s="1">
        <v>278.5</v>
      </c>
      <c r="H24" s="1">
        <f t="shared" si="0"/>
        <v>252.68821966341898</v>
      </c>
      <c r="I24" s="1">
        <f t="shared" si="3"/>
        <v>4.0057573073516384</v>
      </c>
      <c r="K24" s="1">
        <v>55.26</v>
      </c>
      <c r="L24" s="1">
        <v>297.68</v>
      </c>
      <c r="N24" s="1">
        <f t="shared" si="1"/>
        <v>276.93640389725425</v>
      </c>
      <c r="O24" s="1">
        <f t="shared" si="2"/>
        <v>-3.0977856510186164</v>
      </c>
    </row>
    <row r="25" spans="1:15" x14ac:dyDescent="0.25">
      <c r="A25">
        <v>20</v>
      </c>
      <c r="B25" s="1">
        <v>82</v>
      </c>
      <c r="C25" s="1">
        <v>294.5</v>
      </c>
      <c r="F25" s="1">
        <v>278.5</v>
      </c>
      <c r="H25" s="1">
        <f t="shared" si="0"/>
        <v>253.1333038086803</v>
      </c>
      <c r="I25" s="1">
        <f t="shared" si="3"/>
        <v>4.0057573073516384</v>
      </c>
      <c r="K25" s="1">
        <v>55.5</v>
      </c>
      <c r="L25" s="1">
        <v>298.5</v>
      </c>
      <c r="N25" s="1">
        <f t="shared" si="1"/>
        <v>276.72276350752884</v>
      </c>
      <c r="O25" s="1">
        <f t="shared" si="2"/>
        <v>-3.8277236492471309</v>
      </c>
    </row>
    <row r="26" spans="1:15" x14ac:dyDescent="0.25">
      <c r="A26">
        <v>21</v>
      </c>
      <c r="B26" s="1">
        <v>82</v>
      </c>
      <c r="C26" s="1">
        <v>294.85000000000002</v>
      </c>
      <c r="F26" s="1">
        <v>278.45999999999998</v>
      </c>
      <c r="H26" s="1">
        <f t="shared" si="0"/>
        <v>253.1333038086803</v>
      </c>
      <c r="I26" s="1">
        <f t="shared" si="3"/>
        <v>4.04136403897256</v>
      </c>
      <c r="K26" s="1">
        <v>55.5</v>
      </c>
      <c r="L26" s="1">
        <v>298.5</v>
      </c>
      <c r="N26" s="1">
        <f t="shared" si="1"/>
        <v>276.72276350752884</v>
      </c>
      <c r="O26" s="1">
        <f t="shared" si="2"/>
        <v>-3.8277236492471309</v>
      </c>
    </row>
    <row r="27" spans="1:15" x14ac:dyDescent="0.25">
      <c r="A27">
        <v>22</v>
      </c>
      <c r="B27" s="1">
        <v>80.5</v>
      </c>
      <c r="C27" s="1">
        <v>295</v>
      </c>
      <c r="F27" s="1">
        <v>277.57</v>
      </c>
      <c r="H27" s="1">
        <f t="shared" si="0"/>
        <v>254.46855624446414</v>
      </c>
      <c r="I27" s="1">
        <f t="shared" si="3"/>
        <v>4.8336138175376497</v>
      </c>
      <c r="K27" s="1">
        <v>55.5</v>
      </c>
      <c r="L27" s="1">
        <v>298.5</v>
      </c>
      <c r="N27" s="1">
        <f t="shared" si="1"/>
        <v>276.72276350752884</v>
      </c>
      <c r="O27" s="1">
        <f t="shared" si="2"/>
        <v>-3.8277236492471309</v>
      </c>
    </row>
    <row r="28" spans="1:15" x14ac:dyDescent="0.25">
      <c r="A28">
        <v>23</v>
      </c>
      <c r="B28" s="1">
        <v>72</v>
      </c>
      <c r="C28" s="1">
        <v>295.5</v>
      </c>
      <c r="F28" s="1">
        <v>278.5</v>
      </c>
      <c r="H28" s="1">
        <f t="shared" si="0"/>
        <v>262.03498671390616</v>
      </c>
      <c r="I28" s="1">
        <f t="shared" si="3"/>
        <v>4.0057573073516384</v>
      </c>
      <c r="K28" s="1">
        <v>55.5</v>
      </c>
      <c r="L28" s="1">
        <v>298.63</v>
      </c>
      <c r="N28" s="1">
        <f t="shared" si="1"/>
        <v>276.72276350752884</v>
      </c>
      <c r="O28" s="1">
        <f t="shared" si="2"/>
        <v>-3.9434455270150632</v>
      </c>
    </row>
    <row r="29" spans="1:15" x14ac:dyDescent="0.25">
      <c r="A29">
        <v>24</v>
      </c>
      <c r="B29" s="1">
        <v>155.5</v>
      </c>
      <c r="C29" s="1">
        <v>322.5</v>
      </c>
      <c r="F29" s="1">
        <v>278.5</v>
      </c>
      <c r="H29" s="1">
        <f t="shared" si="0"/>
        <v>187.70593445527018</v>
      </c>
      <c r="I29" s="1">
        <f t="shared" si="3"/>
        <v>4.0057573073516384</v>
      </c>
      <c r="K29" s="1">
        <v>55.5</v>
      </c>
      <c r="L29" s="1">
        <v>298</v>
      </c>
      <c r="N29" s="1">
        <f t="shared" si="1"/>
        <v>276.72276350752884</v>
      </c>
      <c r="O29" s="1">
        <f t="shared" si="2"/>
        <v>-3.3826395039858381</v>
      </c>
    </row>
    <row r="30" spans="1:15" x14ac:dyDescent="0.25">
      <c r="A30">
        <v>25</v>
      </c>
      <c r="B30" s="1">
        <v>155.5</v>
      </c>
      <c r="C30" s="1">
        <v>259.5</v>
      </c>
      <c r="F30" s="1">
        <v>278.92</v>
      </c>
      <c r="H30" s="1">
        <f t="shared" si="0"/>
        <v>187.70593445527018</v>
      </c>
      <c r="I30" s="1">
        <f t="shared" si="3"/>
        <v>3.6318866253321378</v>
      </c>
      <c r="K30" s="1">
        <v>55.3</v>
      </c>
      <c r="L30" s="1">
        <v>298.16000000000003</v>
      </c>
      <c r="N30" s="1">
        <f t="shared" si="1"/>
        <v>276.90079716563332</v>
      </c>
      <c r="O30" s="1">
        <f t="shared" si="2"/>
        <v>-3.5250664304694741</v>
      </c>
    </row>
    <row r="31" spans="1:15" x14ac:dyDescent="0.25">
      <c r="A31">
        <v>26</v>
      </c>
      <c r="B31" s="1">
        <v>155.5</v>
      </c>
      <c r="C31" s="1">
        <v>259.5</v>
      </c>
      <c r="F31" s="1">
        <v>278.92</v>
      </c>
      <c r="H31" s="1">
        <f t="shared" si="0"/>
        <v>187.70593445527018</v>
      </c>
      <c r="I31" s="1">
        <f t="shared" si="3"/>
        <v>3.6318866253321378</v>
      </c>
      <c r="K31" s="1">
        <v>55.5</v>
      </c>
      <c r="L31" s="1">
        <v>298</v>
      </c>
      <c r="N31" s="1">
        <f t="shared" si="1"/>
        <v>276.72276350752884</v>
      </c>
      <c r="O31" s="1">
        <f t="shared" si="2"/>
        <v>-3.3826395039858381</v>
      </c>
    </row>
    <row r="32" spans="1:15" x14ac:dyDescent="0.25">
      <c r="A32">
        <v>27</v>
      </c>
      <c r="B32" s="1">
        <v>5.58</v>
      </c>
      <c r="C32" s="1">
        <v>301.26</v>
      </c>
      <c r="F32" s="1">
        <v>279</v>
      </c>
      <c r="H32" s="1">
        <f t="shared" si="0"/>
        <v>321.15996457041632</v>
      </c>
      <c r="I32" s="1">
        <f t="shared" si="3"/>
        <v>3.5606731620903451</v>
      </c>
      <c r="K32" s="1">
        <v>55.5</v>
      </c>
      <c r="L32" s="1">
        <v>298.63</v>
      </c>
      <c r="N32" s="1">
        <f t="shared" si="1"/>
        <v>276.72276350752884</v>
      </c>
      <c r="O32" s="1">
        <f t="shared" si="2"/>
        <v>-3.9434455270150632</v>
      </c>
    </row>
    <row r="33" spans="1:15" x14ac:dyDescent="0.25">
      <c r="A33">
        <v>28</v>
      </c>
      <c r="B33" s="1">
        <v>5.58</v>
      </c>
      <c r="C33" s="1">
        <v>301.26</v>
      </c>
      <c r="F33" s="1">
        <v>278.5</v>
      </c>
      <c r="H33" s="1">
        <f t="shared" si="0"/>
        <v>321.15996457041632</v>
      </c>
      <c r="I33" s="1">
        <f t="shared" si="3"/>
        <v>4.0057573073516384</v>
      </c>
      <c r="K33" s="1">
        <v>56.5</v>
      </c>
      <c r="L33" s="1">
        <v>298.63</v>
      </c>
      <c r="N33" s="1">
        <f t="shared" si="1"/>
        <v>275.8325952170062</v>
      </c>
      <c r="O33" s="1">
        <f t="shared" si="2"/>
        <v>-3.9434455270150632</v>
      </c>
    </row>
    <row r="34" spans="1:15" x14ac:dyDescent="0.25">
      <c r="A34">
        <v>29</v>
      </c>
      <c r="B34" s="1">
        <v>5.58</v>
      </c>
      <c r="C34" s="1">
        <v>301.26</v>
      </c>
      <c r="F34" s="1">
        <v>279</v>
      </c>
      <c r="H34" s="1">
        <f t="shared" si="0"/>
        <v>321.15996457041632</v>
      </c>
      <c r="I34" s="1">
        <f t="shared" si="3"/>
        <v>3.5606731620903451</v>
      </c>
      <c r="K34" s="1">
        <v>59.5</v>
      </c>
      <c r="L34" s="1">
        <v>299</v>
      </c>
      <c r="N34" s="1">
        <f t="shared" si="1"/>
        <v>273.16209034543846</v>
      </c>
      <c r="O34" s="1">
        <f t="shared" si="2"/>
        <v>-4.2728077945084246</v>
      </c>
    </row>
    <row r="35" spans="1:15" x14ac:dyDescent="0.25">
      <c r="A35">
        <v>30</v>
      </c>
      <c r="B35" s="1">
        <v>5.58</v>
      </c>
      <c r="C35" s="1">
        <v>301.26</v>
      </c>
      <c r="F35" s="1">
        <v>278.5</v>
      </c>
      <c r="H35" s="1">
        <f t="shared" si="0"/>
        <v>321.15996457041632</v>
      </c>
      <c r="I35" s="1">
        <f t="shared" si="3"/>
        <v>4.0057573073516384</v>
      </c>
      <c r="K35" s="1">
        <v>61.81</v>
      </c>
      <c r="L35" s="1">
        <v>297.5</v>
      </c>
      <c r="N35" s="1">
        <f t="shared" si="1"/>
        <v>271.1058015943313</v>
      </c>
      <c r="O35" s="1">
        <f t="shared" si="2"/>
        <v>-2.9375553587245449</v>
      </c>
    </row>
    <row r="36" spans="1:15" x14ac:dyDescent="0.25">
      <c r="A36">
        <v>31</v>
      </c>
      <c r="B36" s="1">
        <v>5.5</v>
      </c>
      <c r="C36" s="1">
        <v>301.5</v>
      </c>
      <c r="F36" s="1">
        <v>278.5</v>
      </c>
      <c r="H36" s="1">
        <f t="shared" si="0"/>
        <v>321.23117803365813</v>
      </c>
      <c r="I36" s="1">
        <f t="shared" si="3"/>
        <v>4.0057573073516384</v>
      </c>
      <c r="K36" s="1">
        <v>65.260000000000005</v>
      </c>
      <c r="L36" s="1">
        <v>297.68</v>
      </c>
      <c r="N36" s="1">
        <f t="shared" si="1"/>
        <v>268.03472099202838</v>
      </c>
      <c r="O36" s="1">
        <f t="shared" si="2"/>
        <v>-3.0977856510186164</v>
      </c>
    </row>
    <row r="37" spans="1:15" x14ac:dyDescent="0.25">
      <c r="A37">
        <v>32</v>
      </c>
      <c r="B37" s="1">
        <v>5.5</v>
      </c>
      <c r="C37" s="1">
        <v>301</v>
      </c>
      <c r="F37" s="1">
        <v>279</v>
      </c>
      <c r="H37" s="1">
        <f t="shared" si="0"/>
        <v>321.23117803365813</v>
      </c>
      <c r="I37" s="1">
        <f t="shared" si="3"/>
        <v>3.5606731620903451</v>
      </c>
      <c r="K37" s="1">
        <v>66</v>
      </c>
      <c r="L37" s="1">
        <v>297</v>
      </c>
      <c r="N37" s="1">
        <f t="shared" si="1"/>
        <v>267.37599645704165</v>
      </c>
      <c r="O37" s="1">
        <f t="shared" si="2"/>
        <v>-2.4924712134632516</v>
      </c>
    </row>
    <row r="38" spans="1:15" x14ac:dyDescent="0.25">
      <c r="A38">
        <v>33</v>
      </c>
      <c r="B38" s="1">
        <v>5.58</v>
      </c>
      <c r="C38" s="1">
        <v>301.26</v>
      </c>
      <c r="F38" s="1">
        <v>279.5</v>
      </c>
      <c r="H38" s="1">
        <f t="shared" ref="H38:H69" si="4">$P$2*B38+$P$3</f>
        <v>321.15996457041632</v>
      </c>
      <c r="I38" s="1">
        <f t="shared" si="3"/>
        <v>3.1155890168290519</v>
      </c>
      <c r="K38" s="1">
        <v>68.5</v>
      </c>
      <c r="L38" s="1">
        <v>298.20999999999998</v>
      </c>
      <c r="N38" s="1">
        <f t="shared" si="1"/>
        <v>265.15057573073517</v>
      </c>
      <c r="O38" s="1">
        <f t="shared" si="2"/>
        <v>-3.5695748449955631</v>
      </c>
    </row>
    <row r="39" spans="1:15" x14ac:dyDescent="0.25">
      <c r="A39">
        <v>34</v>
      </c>
      <c r="B39" s="1">
        <v>5.58</v>
      </c>
      <c r="C39" s="1">
        <v>301.26</v>
      </c>
      <c r="F39" s="1">
        <v>279.02999999999997</v>
      </c>
      <c r="H39" s="1">
        <f t="shared" si="4"/>
        <v>321.15996457041632</v>
      </c>
      <c r="I39" s="1">
        <f t="shared" si="3"/>
        <v>3.5339681133746916</v>
      </c>
      <c r="K39" s="1">
        <v>68.510000000000005</v>
      </c>
      <c r="L39" s="1">
        <v>297.63</v>
      </c>
      <c r="N39" s="1">
        <f t="shared" si="1"/>
        <v>265.14167404782995</v>
      </c>
      <c r="O39" s="1">
        <f t="shared" si="2"/>
        <v>-3.0532772364924772</v>
      </c>
    </row>
    <row r="40" spans="1:15" x14ac:dyDescent="0.25">
      <c r="A40">
        <v>35</v>
      </c>
      <c r="B40" s="1">
        <v>5.61</v>
      </c>
      <c r="C40" s="1">
        <v>301.5</v>
      </c>
      <c r="F40" s="1">
        <v>278.5</v>
      </c>
      <c r="H40" s="1">
        <f t="shared" si="4"/>
        <v>321.13325952170067</v>
      </c>
      <c r="I40" s="1">
        <f t="shared" si="3"/>
        <v>4.0057573073516384</v>
      </c>
      <c r="K40" s="1">
        <v>69</v>
      </c>
      <c r="L40" s="1">
        <v>297</v>
      </c>
      <c r="N40" s="1">
        <f t="shared" si="1"/>
        <v>264.70549158547391</v>
      </c>
      <c r="O40" s="1">
        <f t="shared" si="2"/>
        <v>-2.4924712134632516</v>
      </c>
    </row>
    <row r="41" spans="1:15" x14ac:dyDescent="0.25">
      <c r="A41">
        <v>36</v>
      </c>
      <c r="B41" s="1">
        <v>5.61</v>
      </c>
      <c r="C41" s="1">
        <v>301.5</v>
      </c>
      <c r="F41" s="1">
        <v>279.5</v>
      </c>
      <c r="H41" s="1">
        <f t="shared" si="4"/>
        <v>321.13325952170067</v>
      </c>
      <c r="I41" s="1">
        <f t="shared" si="3"/>
        <v>3.1155890168290519</v>
      </c>
      <c r="K41" s="1">
        <v>70</v>
      </c>
      <c r="L41" s="1">
        <v>297.5</v>
      </c>
      <c r="N41" s="1">
        <f t="shared" si="1"/>
        <v>263.81532329495133</v>
      </c>
      <c r="O41" s="1">
        <f t="shared" si="2"/>
        <v>-2.9375553587245449</v>
      </c>
    </row>
    <row r="42" spans="1:15" x14ac:dyDescent="0.25">
      <c r="A42">
        <v>37</v>
      </c>
      <c r="B42" s="1">
        <v>5.91</v>
      </c>
      <c r="C42" s="1">
        <v>301.33</v>
      </c>
      <c r="F42" s="1">
        <v>279.5</v>
      </c>
      <c r="H42" s="1">
        <f t="shared" si="4"/>
        <v>320.86620903454389</v>
      </c>
      <c r="I42" s="1">
        <f t="shared" si="3"/>
        <v>3.1155890168290519</v>
      </c>
      <c r="K42" s="1">
        <v>71</v>
      </c>
      <c r="L42" s="1">
        <v>297.58999999999997</v>
      </c>
      <c r="N42" s="1">
        <f t="shared" si="1"/>
        <v>262.92515500442875</v>
      </c>
      <c r="O42" s="1">
        <f t="shared" si="2"/>
        <v>-3.0176705048715555</v>
      </c>
    </row>
    <row r="43" spans="1:15" x14ac:dyDescent="0.25">
      <c r="A43">
        <v>38</v>
      </c>
      <c r="B43" s="1">
        <v>5.91</v>
      </c>
      <c r="C43" s="1">
        <v>301.33</v>
      </c>
      <c r="F43" s="1">
        <v>279.5</v>
      </c>
      <c r="H43" s="1">
        <f t="shared" si="4"/>
        <v>320.86620903454389</v>
      </c>
      <c r="I43" s="1">
        <f t="shared" si="3"/>
        <v>3.1155890168290519</v>
      </c>
      <c r="K43" s="1">
        <v>72</v>
      </c>
      <c r="L43" s="1">
        <v>298</v>
      </c>
      <c r="N43" s="1">
        <f t="shared" si="1"/>
        <v>262.03498671390616</v>
      </c>
      <c r="O43" s="1">
        <f t="shared" si="2"/>
        <v>-3.3826395039858381</v>
      </c>
    </row>
    <row r="44" spans="1:15" x14ac:dyDescent="0.25">
      <c r="A44">
        <v>39</v>
      </c>
      <c r="B44" s="1">
        <v>6.64</v>
      </c>
      <c r="C44" s="1">
        <v>301.74</v>
      </c>
      <c r="F44" s="1">
        <v>279.5</v>
      </c>
      <c r="H44" s="1">
        <f t="shared" si="4"/>
        <v>320.21638618246237</v>
      </c>
      <c r="I44" s="1">
        <f t="shared" si="3"/>
        <v>3.1155890168290519</v>
      </c>
      <c r="K44" s="1">
        <v>71</v>
      </c>
      <c r="L44" s="1">
        <v>297.58999999999997</v>
      </c>
      <c r="N44" s="1">
        <f t="shared" si="1"/>
        <v>262.92515500442875</v>
      </c>
      <c r="O44" s="1">
        <f t="shared" si="2"/>
        <v>-3.0176705048715555</v>
      </c>
    </row>
    <row r="45" spans="1:15" x14ac:dyDescent="0.25">
      <c r="A45">
        <v>40</v>
      </c>
      <c r="B45" s="1">
        <v>6.64</v>
      </c>
      <c r="C45" s="1">
        <v>301.74</v>
      </c>
      <c r="F45" s="1">
        <v>279.5</v>
      </c>
      <c r="H45" s="1">
        <f t="shared" si="4"/>
        <v>320.21638618246237</v>
      </c>
      <c r="I45" s="1">
        <f t="shared" si="3"/>
        <v>3.1155890168290519</v>
      </c>
      <c r="K45" s="1">
        <v>71.5</v>
      </c>
      <c r="L45" s="1">
        <v>296.5</v>
      </c>
      <c r="N45" s="1">
        <f t="shared" si="1"/>
        <v>262.48007085916743</v>
      </c>
      <c r="O45" s="1">
        <f t="shared" si="2"/>
        <v>-2.0473870682019584</v>
      </c>
    </row>
    <row r="46" spans="1:15" x14ac:dyDescent="0.25">
      <c r="A46">
        <v>41</v>
      </c>
      <c r="B46" s="1">
        <v>6.22</v>
      </c>
      <c r="C46" s="1">
        <v>302.27999999999997</v>
      </c>
      <c r="F46" s="1">
        <v>279.5</v>
      </c>
      <c r="H46" s="1">
        <f t="shared" si="4"/>
        <v>320.59025686448189</v>
      </c>
      <c r="I46" s="1">
        <f t="shared" si="3"/>
        <v>3.1155890168290519</v>
      </c>
      <c r="K46" s="1">
        <v>71.849999999999994</v>
      </c>
      <c r="L46" s="1">
        <v>297</v>
      </c>
      <c r="N46" s="1">
        <f t="shared" si="1"/>
        <v>262.16851195748455</v>
      </c>
      <c r="O46" s="1">
        <f t="shared" si="2"/>
        <v>-2.4924712134632516</v>
      </c>
    </row>
    <row r="47" spans="1:15" x14ac:dyDescent="0.25">
      <c r="A47">
        <v>42</v>
      </c>
      <c r="B47" s="1">
        <v>6.58</v>
      </c>
      <c r="C47" s="1">
        <v>302.26</v>
      </c>
      <c r="F47" s="1">
        <v>279.95</v>
      </c>
      <c r="H47" s="1">
        <f t="shared" si="4"/>
        <v>320.26979627989374</v>
      </c>
      <c r="I47" s="1">
        <f t="shared" si="3"/>
        <v>2.7150132860938982</v>
      </c>
      <c r="K47" s="1">
        <v>74</v>
      </c>
      <c r="L47" s="1">
        <v>297</v>
      </c>
      <c r="N47" s="1">
        <f t="shared" si="1"/>
        <v>260.25465013286095</v>
      </c>
      <c r="O47" s="1">
        <f t="shared" si="2"/>
        <v>-2.4924712134632516</v>
      </c>
    </row>
    <row r="48" spans="1:15" x14ac:dyDescent="0.25">
      <c r="A48">
        <v>43</v>
      </c>
      <c r="B48" s="1">
        <v>7.5</v>
      </c>
      <c r="C48" s="1">
        <v>303</v>
      </c>
      <c r="F48" s="1">
        <v>279.5</v>
      </c>
      <c r="H48" s="1">
        <f t="shared" si="4"/>
        <v>319.45084145261296</v>
      </c>
      <c r="I48" s="1">
        <f t="shared" si="3"/>
        <v>3.1155890168290519</v>
      </c>
      <c r="K48" s="1">
        <v>76.86</v>
      </c>
      <c r="L48" s="1">
        <v>297</v>
      </c>
      <c r="N48" s="1">
        <f t="shared" si="1"/>
        <v>257.70876882196637</v>
      </c>
      <c r="O48" s="1">
        <f t="shared" si="2"/>
        <v>-2.4924712134632516</v>
      </c>
    </row>
    <row r="49" spans="1:15" x14ac:dyDescent="0.25">
      <c r="A49">
        <v>44</v>
      </c>
      <c r="B49" s="1">
        <v>7.58</v>
      </c>
      <c r="C49" s="1">
        <v>302.26</v>
      </c>
      <c r="F49" s="1">
        <v>280.01</v>
      </c>
      <c r="H49" s="1">
        <f t="shared" si="4"/>
        <v>319.37962798937116</v>
      </c>
      <c r="I49" s="1">
        <f t="shared" si="3"/>
        <v>2.6616031886625411</v>
      </c>
      <c r="K49" s="1">
        <v>79.819999999999993</v>
      </c>
      <c r="L49" s="1">
        <v>296.64999999999998</v>
      </c>
      <c r="N49" s="1">
        <f t="shared" si="1"/>
        <v>255.0738706820195</v>
      </c>
      <c r="O49" s="1">
        <f t="shared" si="2"/>
        <v>-2.1809123117803262</v>
      </c>
    </row>
    <row r="50" spans="1:15" x14ac:dyDescent="0.25">
      <c r="A50">
        <v>45</v>
      </c>
      <c r="B50" s="1">
        <v>7.58</v>
      </c>
      <c r="C50" s="1">
        <v>302.26</v>
      </c>
      <c r="F50" s="1">
        <v>280</v>
      </c>
      <c r="H50" s="1">
        <f t="shared" si="4"/>
        <v>319.37962798937116</v>
      </c>
      <c r="I50" s="1">
        <f t="shared" si="3"/>
        <v>2.6705048715677586</v>
      </c>
      <c r="K50" s="1">
        <v>81.819999999999993</v>
      </c>
      <c r="L50" s="1">
        <v>296.64999999999998</v>
      </c>
      <c r="N50" s="1">
        <f t="shared" si="1"/>
        <v>253.29353410097434</v>
      </c>
      <c r="O50" s="1">
        <f t="shared" si="2"/>
        <v>-2.1809123117803262</v>
      </c>
    </row>
    <row r="51" spans="1:15" x14ac:dyDescent="0.25">
      <c r="A51">
        <v>46</v>
      </c>
      <c r="B51" s="1">
        <v>7.5</v>
      </c>
      <c r="C51" s="1">
        <v>302.5</v>
      </c>
      <c r="F51" s="1">
        <v>280.02999999999997</v>
      </c>
      <c r="H51" s="1">
        <f t="shared" si="4"/>
        <v>319.45084145261296</v>
      </c>
      <c r="I51" s="1">
        <f t="shared" si="3"/>
        <v>2.6437998228521056</v>
      </c>
      <c r="K51" s="1">
        <v>83.82</v>
      </c>
      <c r="L51" s="1">
        <v>296.64999999999998</v>
      </c>
      <c r="N51" s="1">
        <f t="shared" si="1"/>
        <v>251.51319751992918</v>
      </c>
      <c r="O51" s="1">
        <f t="shared" si="2"/>
        <v>-2.1809123117803262</v>
      </c>
    </row>
    <row r="52" spans="1:15" x14ac:dyDescent="0.25">
      <c r="A52">
        <v>47</v>
      </c>
      <c r="B52" s="1">
        <v>7.5</v>
      </c>
      <c r="C52" s="1">
        <v>302.5</v>
      </c>
      <c r="F52" s="1">
        <v>280.19</v>
      </c>
      <c r="H52" s="1">
        <f t="shared" si="4"/>
        <v>319.45084145261296</v>
      </c>
      <c r="I52" s="1">
        <f t="shared" si="3"/>
        <v>2.5013728963684696</v>
      </c>
      <c r="K52" s="1">
        <v>86.82</v>
      </c>
      <c r="L52" s="1">
        <v>296.64999999999998</v>
      </c>
      <c r="N52" s="1">
        <f t="shared" si="1"/>
        <v>248.84269264836144</v>
      </c>
      <c r="O52" s="1">
        <f t="shared" si="2"/>
        <v>-2.1809123117803262</v>
      </c>
    </row>
    <row r="53" spans="1:15" x14ac:dyDescent="0.25">
      <c r="A53">
        <v>48</v>
      </c>
      <c r="B53" s="1">
        <v>7.58</v>
      </c>
      <c r="C53" s="1">
        <v>302.26</v>
      </c>
      <c r="F53" s="1">
        <v>280.57</v>
      </c>
      <c r="H53" s="1">
        <f t="shared" si="4"/>
        <v>319.37962798937116</v>
      </c>
      <c r="I53" s="1">
        <f t="shared" si="3"/>
        <v>2.1631089459698907</v>
      </c>
      <c r="K53" s="1">
        <v>90.75</v>
      </c>
      <c r="L53" s="1">
        <v>296.25</v>
      </c>
      <c r="N53" s="1">
        <f t="shared" si="1"/>
        <v>245.34433126660764</v>
      </c>
      <c r="O53" s="1">
        <f t="shared" si="2"/>
        <v>-1.824844995571312</v>
      </c>
    </row>
    <row r="54" spans="1:15" x14ac:dyDescent="0.25">
      <c r="A54">
        <v>49</v>
      </c>
      <c r="B54" s="1">
        <v>7.58</v>
      </c>
      <c r="C54" s="1">
        <v>302.26</v>
      </c>
      <c r="F54" s="1">
        <v>280.5</v>
      </c>
      <c r="H54" s="1">
        <f t="shared" si="4"/>
        <v>319.37962798937116</v>
      </c>
      <c r="I54" s="1">
        <f t="shared" si="3"/>
        <v>2.2254207263064658</v>
      </c>
      <c r="K54" s="1">
        <v>92.5</v>
      </c>
      <c r="L54" s="1">
        <v>296</v>
      </c>
      <c r="N54" s="1">
        <f t="shared" si="1"/>
        <v>243.78653675819311</v>
      </c>
      <c r="O54" s="1">
        <f t="shared" si="2"/>
        <v>-1.6023029229406653</v>
      </c>
    </row>
    <row r="55" spans="1:15" x14ac:dyDescent="0.25">
      <c r="A55">
        <v>50</v>
      </c>
      <c r="B55" s="1">
        <v>7.5</v>
      </c>
      <c r="C55" s="1">
        <v>302.5</v>
      </c>
      <c r="F55" s="1">
        <v>280.61</v>
      </c>
      <c r="H55" s="1">
        <f t="shared" si="4"/>
        <v>319.45084145261296</v>
      </c>
      <c r="I55" s="1">
        <f t="shared" si="3"/>
        <v>2.127502214348969</v>
      </c>
      <c r="K55" s="1">
        <v>93.39</v>
      </c>
      <c r="L55" s="1">
        <v>296</v>
      </c>
      <c r="M55" s="7"/>
      <c r="N55" s="1">
        <f t="shared" si="1"/>
        <v>242.99428697962801</v>
      </c>
      <c r="O55" s="1">
        <f t="shared" si="2"/>
        <v>-1.6023029229406653</v>
      </c>
    </row>
    <row r="56" spans="1:15" x14ac:dyDescent="0.25">
      <c r="A56">
        <v>51</v>
      </c>
      <c r="B56" s="1">
        <v>8.5</v>
      </c>
      <c r="C56" s="1">
        <v>303</v>
      </c>
      <c r="F56" s="1">
        <v>280.97000000000003</v>
      </c>
      <c r="H56" s="1">
        <f t="shared" si="4"/>
        <v>318.56067316209038</v>
      </c>
      <c r="I56" s="1">
        <f t="shared" si="3"/>
        <v>1.8070416297608258</v>
      </c>
      <c r="K56" s="1">
        <v>94.39</v>
      </c>
      <c r="L56" s="1">
        <v>296</v>
      </c>
      <c r="N56" s="1">
        <f t="shared" si="1"/>
        <v>242.10411868910543</v>
      </c>
      <c r="O56" s="1">
        <f t="shared" si="2"/>
        <v>-1.6023029229406653</v>
      </c>
    </row>
    <row r="57" spans="1:15" x14ac:dyDescent="0.25">
      <c r="A57">
        <v>52</v>
      </c>
      <c r="B57" s="1">
        <v>8.1999999999999993</v>
      </c>
      <c r="C57" s="1">
        <v>302.5</v>
      </c>
      <c r="F57" s="1">
        <v>281</v>
      </c>
      <c r="H57" s="1">
        <f t="shared" si="4"/>
        <v>318.82772364924716</v>
      </c>
      <c r="I57" s="1">
        <f t="shared" si="3"/>
        <v>1.7803365810451726</v>
      </c>
      <c r="K57" s="1">
        <v>95.43</v>
      </c>
      <c r="L57" s="1">
        <v>296.57</v>
      </c>
      <c r="N57" s="1">
        <f t="shared" si="1"/>
        <v>241.17834366696195</v>
      </c>
      <c r="O57" s="1">
        <f t="shared" si="2"/>
        <v>-2.1096988485385335</v>
      </c>
    </row>
    <row r="58" spans="1:15" x14ac:dyDescent="0.25">
      <c r="A58">
        <v>53</v>
      </c>
      <c r="B58" s="1">
        <v>8.81</v>
      </c>
      <c r="C58" s="1">
        <v>302.12</v>
      </c>
      <c r="F58" s="1">
        <v>280.5</v>
      </c>
      <c r="H58" s="1">
        <f t="shared" si="4"/>
        <v>318.28472099202838</v>
      </c>
      <c r="I58" s="1">
        <f t="shared" si="3"/>
        <v>2.2254207263064658</v>
      </c>
      <c r="K58" s="1">
        <v>96.39</v>
      </c>
      <c r="L58" s="1">
        <v>296</v>
      </c>
      <c r="N58" s="1">
        <f t="shared" si="1"/>
        <v>240.32378210806024</v>
      </c>
      <c r="O58" s="1">
        <f t="shared" si="2"/>
        <v>-1.6023029229406653</v>
      </c>
    </row>
    <row r="59" spans="1:15" x14ac:dyDescent="0.25">
      <c r="A59">
        <v>54</v>
      </c>
      <c r="B59" s="1">
        <v>8</v>
      </c>
      <c r="C59" s="1">
        <v>302.5</v>
      </c>
      <c r="F59" s="1">
        <v>280.5</v>
      </c>
      <c r="H59" s="1">
        <f t="shared" si="4"/>
        <v>319.00575730735164</v>
      </c>
      <c r="I59" s="1">
        <f t="shared" si="3"/>
        <v>2.2254207263064658</v>
      </c>
      <c r="K59" s="1">
        <v>97</v>
      </c>
      <c r="L59" s="1">
        <v>295.88</v>
      </c>
      <c r="N59" s="1">
        <f t="shared" si="1"/>
        <v>239.78077945084146</v>
      </c>
      <c r="O59" s="1">
        <f t="shared" si="2"/>
        <v>-1.495482728077951</v>
      </c>
    </row>
    <row r="60" spans="1:15" x14ac:dyDescent="0.25">
      <c r="A60">
        <v>55</v>
      </c>
      <c r="B60" s="1">
        <v>8.81</v>
      </c>
      <c r="C60" s="1">
        <v>302.12</v>
      </c>
      <c r="F60" s="1">
        <v>280.92</v>
      </c>
      <c r="H60" s="1">
        <f t="shared" si="4"/>
        <v>318.28472099202838</v>
      </c>
      <c r="I60" s="1">
        <f t="shared" si="3"/>
        <v>1.8515500442869652</v>
      </c>
      <c r="K60" s="1">
        <v>97.97</v>
      </c>
      <c r="L60" s="1">
        <v>296.5</v>
      </c>
      <c r="N60" s="1">
        <f t="shared" si="1"/>
        <v>238.91731620903457</v>
      </c>
      <c r="O60" s="1">
        <f t="shared" si="2"/>
        <v>-2.0473870682019584</v>
      </c>
    </row>
    <row r="61" spans="1:15" x14ac:dyDescent="0.25">
      <c r="A61">
        <v>56</v>
      </c>
      <c r="B61" s="1">
        <v>9</v>
      </c>
      <c r="C61" s="1">
        <v>302</v>
      </c>
      <c r="F61" s="1">
        <v>280.97000000000003</v>
      </c>
      <c r="H61" s="1">
        <f t="shared" si="4"/>
        <v>318.11558901682906</v>
      </c>
      <c r="I61" s="1">
        <f t="shared" si="3"/>
        <v>1.8070416297608258</v>
      </c>
      <c r="K61" s="1">
        <v>98</v>
      </c>
      <c r="L61" s="1">
        <v>295.5</v>
      </c>
      <c r="N61" s="1">
        <f t="shared" si="1"/>
        <v>238.89061116031888</v>
      </c>
      <c r="O61" s="1">
        <f t="shared" si="2"/>
        <v>-1.1572187776793723</v>
      </c>
    </row>
    <row r="62" spans="1:15" x14ac:dyDescent="0.25">
      <c r="A62">
        <v>57</v>
      </c>
      <c r="B62" s="1">
        <v>8.81</v>
      </c>
      <c r="C62" s="1">
        <v>302.12</v>
      </c>
      <c r="F62" s="1">
        <v>280.91000000000003</v>
      </c>
      <c r="H62" s="1">
        <f t="shared" si="4"/>
        <v>318.28472099202838</v>
      </c>
      <c r="I62" s="1">
        <f t="shared" si="3"/>
        <v>1.860451727192183</v>
      </c>
      <c r="K62" s="1">
        <v>98</v>
      </c>
      <c r="L62" s="1">
        <v>295.5</v>
      </c>
      <c r="N62" s="1">
        <f t="shared" si="1"/>
        <v>238.89061116031888</v>
      </c>
      <c r="O62" s="1">
        <f t="shared" si="2"/>
        <v>-1.1572187776793723</v>
      </c>
    </row>
    <row r="63" spans="1:15" x14ac:dyDescent="0.25">
      <c r="A63">
        <v>58</v>
      </c>
      <c r="B63" s="1">
        <v>9</v>
      </c>
      <c r="C63" s="1">
        <v>302</v>
      </c>
      <c r="F63" s="1">
        <v>281.06</v>
      </c>
      <c r="H63" s="1">
        <f t="shared" si="4"/>
        <v>318.11558901682906</v>
      </c>
      <c r="I63" s="1">
        <f t="shared" si="3"/>
        <v>1.7269264836138154</v>
      </c>
      <c r="K63" s="1">
        <v>98.5</v>
      </c>
      <c r="L63" s="1">
        <v>296.5</v>
      </c>
      <c r="N63" s="1">
        <f t="shared" si="1"/>
        <v>238.44552701505762</v>
      </c>
      <c r="O63" s="1">
        <f t="shared" si="2"/>
        <v>-2.0473870682019584</v>
      </c>
    </row>
    <row r="64" spans="1:15" x14ac:dyDescent="0.25">
      <c r="A64">
        <v>59</v>
      </c>
      <c r="B64" s="1">
        <v>8.81</v>
      </c>
      <c r="C64" s="1">
        <v>302.12</v>
      </c>
      <c r="F64" s="1">
        <v>281</v>
      </c>
      <c r="H64" s="1">
        <f t="shared" si="4"/>
        <v>318.28472099202838</v>
      </c>
      <c r="I64" s="1">
        <f t="shared" si="3"/>
        <v>1.7803365810451726</v>
      </c>
      <c r="K64" s="1">
        <v>101</v>
      </c>
      <c r="L64" s="1">
        <v>295.5</v>
      </c>
      <c r="N64" s="1">
        <f t="shared" si="1"/>
        <v>236.22010628875114</v>
      </c>
      <c r="O64" s="1">
        <f t="shared" si="2"/>
        <v>-1.1572187776793723</v>
      </c>
    </row>
    <row r="65" spans="1:15" x14ac:dyDescent="0.25">
      <c r="A65">
        <v>60</v>
      </c>
      <c r="B65" s="1">
        <v>8.81</v>
      </c>
      <c r="C65" s="1">
        <v>302.12</v>
      </c>
      <c r="F65" s="1">
        <v>281</v>
      </c>
      <c r="H65" s="1">
        <f t="shared" si="4"/>
        <v>318.28472099202838</v>
      </c>
      <c r="I65" s="1">
        <f t="shared" si="3"/>
        <v>1.7803365810451726</v>
      </c>
      <c r="K65" s="1">
        <v>104.09</v>
      </c>
      <c r="L65" s="1">
        <v>296.39999999999998</v>
      </c>
      <c r="N65" s="1">
        <f t="shared" si="1"/>
        <v>233.46948627103635</v>
      </c>
      <c r="O65" s="1">
        <f t="shared" si="2"/>
        <v>-1.9583702391496798</v>
      </c>
    </row>
    <row r="66" spans="1:15" x14ac:dyDescent="0.25">
      <c r="A66">
        <v>61</v>
      </c>
      <c r="B66" s="1">
        <v>8.81</v>
      </c>
      <c r="C66" s="1">
        <v>302.12</v>
      </c>
      <c r="F66" s="1">
        <v>281.49</v>
      </c>
      <c r="H66" s="1">
        <f t="shared" si="4"/>
        <v>318.28472099202838</v>
      </c>
      <c r="I66" s="1">
        <f t="shared" si="3"/>
        <v>1.3441541186890973</v>
      </c>
      <c r="K66" s="1">
        <v>107.82</v>
      </c>
      <c r="L66" s="1">
        <v>295.64999999999998</v>
      </c>
      <c r="N66" s="1">
        <f t="shared" si="1"/>
        <v>230.14915854738712</v>
      </c>
      <c r="O66" s="1">
        <f t="shared" si="2"/>
        <v>-1.2907440212577399</v>
      </c>
    </row>
    <row r="67" spans="1:15" x14ac:dyDescent="0.25">
      <c r="A67">
        <v>62</v>
      </c>
      <c r="B67" s="1">
        <v>8</v>
      </c>
      <c r="C67" s="1">
        <v>302.5</v>
      </c>
      <c r="F67" s="1">
        <v>281.49</v>
      </c>
      <c r="H67" s="1">
        <f t="shared" si="4"/>
        <v>319.00575730735164</v>
      </c>
      <c r="I67" s="1">
        <f t="shared" si="3"/>
        <v>1.3441541186890973</v>
      </c>
      <c r="K67" s="1">
        <v>111.44</v>
      </c>
      <c r="L67" s="1">
        <v>296.07</v>
      </c>
      <c r="N67" s="1">
        <f t="shared" si="1"/>
        <v>226.92674933569532</v>
      </c>
      <c r="O67" s="1">
        <f t="shared" si="2"/>
        <v>-1.6646147032772405</v>
      </c>
    </row>
    <row r="68" spans="1:15" x14ac:dyDescent="0.25">
      <c r="A68">
        <v>63</v>
      </c>
      <c r="B68" s="1">
        <v>8.5</v>
      </c>
      <c r="C68" s="1">
        <v>302</v>
      </c>
      <c r="F68" s="1">
        <v>281.5</v>
      </c>
      <c r="H68" s="1">
        <f t="shared" si="4"/>
        <v>318.56067316209038</v>
      </c>
      <c r="I68" s="1">
        <f t="shared" si="3"/>
        <v>1.3352524357838793</v>
      </c>
      <c r="K68" s="1">
        <v>110.5</v>
      </c>
      <c r="L68" s="1">
        <v>296</v>
      </c>
      <c r="N68" s="1">
        <f t="shared" si="1"/>
        <v>227.76350752878656</v>
      </c>
      <c r="O68" s="1">
        <f t="shared" si="2"/>
        <v>-1.6023029229406653</v>
      </c>
    </row>
    <row r="69" spans="1:15" x14ac:dyDescent="0.25">
      <c r="A69">
        <v>64</v>
      </c>
      <c r="B69" s="1">
        <v>8.5</v>
      </c>
      <c r="C69" s="1">
        <v>302</v>
      </c>
      <c r="F69" s="1">
        <v>281.02999999999997</v>
      </c>
      <c r="H69" s="1">
        <f t="shared" si="4"/>
        <v>318.56067316209038</v>
      </c>
      <c r="I69" s="1">
        <f t="shared" si="3"/>
        <v>1.7536315323295193</v>
      </c>
      <c r="K69" s="1">
        <v>111.5</v>
      </c>
      <c r="L69" s="1">
        <v>295.5</v>
      </c>
      <c r="N69" s="1">
        <f t="shared" si="1"/>
        <v>226.87333923826398</v>
      </c>
      <c r="O69" s="1">
        <f t="shared" si="2"/>
        <v>-1.1572187776793723</v>
      </c>
    </row>
    <row r="70" spans="1:15" x14ac:dyDescent="0.25">
      <c r="A70">
        <v>65</v>
      </c>
      <c r="B70" s="1">
        <v>8.5</v>
      </c>
      <c r="C70" s="1">
        <v>301.5</v>
      </c>
      <c r="F70" s="1">
        <v>281.58999999999997</v>
      </c>
      <c r="H70" s="1">
        <f t="shared" ref="H70:H101" si="5">$P$2*B70+$P$3</f>
        <v>318.56067316209038</v>
      </c>
      <c r="I70" s="1">
        <f t="shared" si="3"/>
        <v>1.2551372896368689</v>
      </c>
      <c r="K70" s="1">
        <v>110.5</v>
      </c>
      <c r="L70" s="1">
        <v>295.5</v>
      </c>
      <c r="N70" s="1">
        <f t="shared" ref="N70:N133" si="6">$P$2*K70+$P$3</f>
        <v>227.76350752878656</v>
      </c>
      <c r="O70" s="1">
        <f t="shared" ref="O70:O133" si="7">(L70-$L$92)*$P$2</f>
        <v>-1.1572187776793723</v>
      </c>
    </row>
    <row r="71" spans="1:15" x14ac:dyDescent="0.25">
      <c r="A71">
        <v>66</v>
      </c>
      <c r="B71" s="1">
        <v>8</v>
      </c>
      <c r="C71" s="1">
        <v>301</v>
      </c>
      <c r="F71" s="1">
        <v>281.17</v>
      </c>
      <c r="H71" s="1">
        <f t="shared" si="5"/>
        <v>319.00575730735164</v>
      </c>
      <c r="I71" s="1">
        <f t="shared" ref="I71:I134" si="8">(F71-$F$86)*$P$2</f>
        <v>1.6290079716563188</v>
      </c>
      <c r="K71" s="1">
        <v>111</v>
      </c>
      <c r="L71" s="1">
        <v>295.5</v>
      </c>
      <c r="N71" s="1">
        <f t="shared" si="6"/>
        <v>227.31842338352527</v>
      </c>
      <c r="O71" s="1">
        <f t="shared" si="7"/>
        <v>-1.1572187776793723</v>
      </c>
    </row>
    <row r="72" spans="1:15" x14ac:dyDescent="0.25">
      <c r="A72">
        <v>67</v>
      </c>
      <c r="B72" s="1">
        <v>7.58</v>
      </c>
      <c r="C72" s="1">
        <v>301.26</v>
      </c>
      <c r="F72" s="1">
        <v>281.19</v>
      </c>
      <c r="H72" s="1">
        <f t="shared" si="5"/>
        <v>319.37962798937116</v>
      </c>
      <c r="I72" s="1">
        <f t="shared" si="8"/>
        <v>1.6112046058458831</v>
      </c>
      <c r="K72" s="1">
        <v>111</v>
      </c>
      <c r="L72" s="1">
        <v>295.5</v>
      </c>
      <c r="N72" s="1">
        <f t="shared" si="6"/>
        <v>227.31842338352527</v>
      </c>
      <c r="O72" s="1">
        <f t="shared" si="7"/>
        <v>-1.1572187776793723</v>
      </c>
    </row>
    <row r="73" spans="1:15" x14ac:dyDescent="0.25">
      <c r="A73">
        <v>68</v>
      </c>
      <c r="B73" s="1">
        <v>7.94</v>
      </c>
      <c r="C73" s="1">
        <v>301.04000000000002</v>
      </c>
      <c r="F73" s="1">
        <v>281.33</v>
      </c>
      <c r="H73" s="1">
        <f t="shared" si="5"/>
        <v>319.05916740478301</v>
      </c>
      <c r="I73" s="1">
        <f t="shared" si="8"/>
        <v>1.4865810451727333</v>
      </c>
      <c r="K73" s="1">
        <v>110.5</v>
      </c>
      <c r="L73" s="1">
        <v>295.5</v>
      </c>
      <c r="N73" s="1">
        <f t="shared" si="6"/>
        <v>227.76350752878656</v>
      </c>
      <c r="O73" s="1">
        <f t="shared" si="7"/>
        <v>-1.1572187776793723</v>
      </c>
    </row>
    <row r="74" spans="1:15" x14ac:dyDescent="0.25">
      <c r="A74">
        <v>69</v>
      </c>
      <c r="B74" s="1">
        <v>7.5</v>
      </c>
      <c r="C74" s="1">
        <v>300.5</v>
      </c>
      <c r="F74" s="1">
        <v>281.19</v>
      </c>
      <c r="H74" s="1">
        <f t="shared" si="5"/>
        <v>319.45084145261296</v>
      </c>
      <c r="I74" s="1">
        <f t="shared" si="8"/>
        <v>1.6112046058458831</v>
      </c>
      <c r="K74" s="1">
        <v>111.53</v>
      </c>
      <c r="L74" s="1">
        <v>295.91000000000003</v>
      </c>
      <c r="N74" s="1">
        <f t="shared" si="6"/>
        <v>226.8466341895483</v>
      </c>
      <c r="O74" s="1">
        <f t="shared" si="7"/>
        <v>-1.5221877767936549</v>
      </c>
    </row>
    <row r="75" spans="1:15" x14ac:dyDescent="0.25">
      <c r="A75">
        <v>70</v>
      </c>
      <c r="B75" s="1">
        <v>7.5</v>
      </c>
      <c r="C75" s="1">
        <v>300.5</v>
      </c>
      <c r="F75" s="1">
        <v>281.61</v>
      </c>
      <c r="H75" s="1">
        <f t="shared" si="5"/>
        <v>319.45084145261296</v>
      </c>
      <c r="I75" s="1">
        <f t="shared" si="8"/>
        <v>1.2373339238263827</v>
      </c>
      <c r="K75" s="1">
        <v>111.5</v>
      </c>
      <c r="L75" s="1">
        <v>295.91000000000003</v>
      </c>
      <c r="N75" s="1">
        <f t="shared" si="6"/>
        <v>226.87333923826398</v>
      </c>
      <c r="O75" s="1">
        <f t="shared" si="7"/>
        <v>-1.5221877767936549</v>
      </c>
    </row>
    <row r="76" spans="1:15" x14ac:dyDescent="0.25">
      <c r="A76">
        <v>71</v>
      </c>
      <c r="B76" s="1">
        <v>7.3</v>
      </c>
      <c r="C76" s="1">
        <v>301.11</v>
      </c>
      <c r="F76" s="1">
        <v>281.57</v>
      </c>
      <c r="H76" s="1">
        <f t="shared" si="5"/>
        <v>319.62887511071744</v>
      </c>
      <c r="I76" s="1">
        <f t="shared" si="8"/>
        <v>1.2729406554473044</v>
      </c>
      <c r="K76" s="1">
        <v>111.81</v>
      </c>
      <c r="L76" s="1">
        <v>296.3</v>
      </c>
      <c r="N76" s="1">
        <f t="shared" si="6"/>
        <v>226.59738706820198</v>
      </c>
      <c r="O76" s="1">
        <f t="shared" si="7"/>
        <v>-1.8693534100974514</v>
      </c>
    </row>
    <row r="77" spans="1:15" x14ac:dyDescent="0.25">
      <c r="A77">
        <v>72</v>
      </c>
      <c r="B77" s="1">
        <v>7.5</v>
      </c>
      <c r="C77" s="1">
        <v>301.08999999999997</v>
      </c>
      <c r="F77" s="1">
        <v>281.58999999999997</v>
      </c>
      <c r="H77" s="1">
        <f t="shared" si="5"/>
        <v>319.45084145261296</v>
      </c>
      <c r="I77" s="1">
        <f t="shared" si="8"/>
        <v>1.2551372896368689</v>
      </c>
      <c r="K77" s="1">
        <v>112</v>
      </c>
      <c r="L77" s="1">
        <v>296.5</v>
      </c>
      <c r="N77" s="1">
        <f t="shared" si="6"/>
        <v>226.42825509300269</v>
      </c>
      <c r="O77" s="1">
        <f t="shared" si="7"/>
        <v>-2.0473870682019584</v>
      </c>
    </row>
    <row r="78" spans="1:15" x14ac:dyDescent="0.25">
      <c r="A78">
        <v>73</v>
      </c>
      <c r="B78" s="1">
        <v>6.97</v>
      </c>
      <c r="C78" s="1">
        <v>301.3</v>
      </c>
      <c r="F78" s="1">
        <v>281.58999999999997</v>
      </c>
      <c r="H78" s="1">
        <f t="shared" si="5"/>
        <v>319.92263064658994</v>
      </c>
      <c r="I78" s="1">
        <f t="shared" si="8"/>
        <v>1.2551372896368689</v>
      </c>
      <c r="K78" s="1">
        <v>112</v>
      </c>
      <c r="L78" s="1">
        <v>296.32</v>
      </c>
      <c r="N78" s="1">
        <f t="shared" si="6"/>
        <v>226.42825509300269</v>
      </c>
      <c r="O78" s="1">
        <f t="shared" si="7"/>
        <v>-1.8871567759078869</v>
      </c>
    </row>
    <row r="79" spans="1:15" x14ac:dyDescent="0.25">
      <c r="A79">
        <v>74</v>
      </c>
      <c r="B79" s="1">
        <v>8</v>
      </c>
      <c r="C79" s="1">
        <v>301.5</v>
      </c>
      <c r="F79" s="1">
        <v>281.61</v>
      </c>
      <c r="H79" s="1">
        <f t="shared" si="5"/>
        <v>319.00575730735164</v>
      </c>
      <c r="I79" s="1">
        <f t="shared" si="8"/>
        <v>1.2373339238263827</v>
      </c>
      <c r="K79" s="1">
        <v>116</v>
      </c>
      <c r="L79" s="1">
        <v>295</v>
      </c>
      <c r="N79" s="1">
        <f t="shared" si="6"/>
        <v>222.86758193091234</v>
      </c>
      <c r="O79" s="1">
        <f t="shared" si="7"/>
        <v>-0.71213463241807917</v>
      </c>
    </row>
    <row r="80" spans="1:15" x14ac:dyDescent="0.25">
      <c r="A80">
        <v>75</v>
      </c>
      <c r="B80" s="1">
        <v>7.5</v>
      </c>
      <c r="C80" s="1">
        <v>301</v>
      </c>
      <c r="F80" s="1">
        <v>281.61</v>
      </c>
      <c r="H80" s="1">
        <f t="shared" si="5"/>
        <v>319.45084145261296</v>
      </c>
      <c r="I80" s="1">
        <f t="shared" si="8"/>
        <v>1.2373339238263827</v>
      </c>
      <c r="K80" s="1">
        <v>120.02</v>
      </c>
      <c r="L80" s="1">
        <v>295.42</v>
      </c>
      <c r="N80" s="1">
        <f t="shared" si="6"/>
        <v>219.28910540301155</v>
      </c>
      <c r="O80" s="1">
        <f t="shared" si="7"/>
        <v>-1.0860053144375796</v>
      </c>
    </row>
    <row r="81" spans="1:15" x14ac:dyDescent="0.25">
      <c r="A81">
        <v>76</v>
      </c>
      <c r="B81" s="1">
        <v>7</v>
      </c>
      <c r="C81" s="1">
        <v>300.5</v>
      </c>
      <c r="F81" s="1">
        <v>281.81</v>
      </c>
      <c r="H81" s="1">
        <f t="shared" si="5"/>
        <v>319.89592559787422</v>
      </c>
      <c r="I81" s="1">
        <f t="shared" si="8"/>
        <v>1.0593002657218757</v>
      </c>
      <c r="K81" s="1">
        <v>124.56</v>
      </c>
      <c r="L81" s="1">
        <v>295.5</v>
      </c>
      <c r="N81" s="1">
        <f t="shared" si="6"/>
        <v>215.247741364039</v>
      </c>
      <c r="O81" s="1">
        <f t="shared" si="7"/>
        <v>-1.1572187776793723</v>
      </c>
    </row>
    <row r="82" spans="1:15" x14ac:dyDescent="0.25">
      <c r="A82">
        <v>77</v>
      </c>
      <c r="B82" s="1">
        <v>7.5</v>
      </c>
      <c r="C82" s="1">
        <v>301</v>
      </c>
      <c r="F82" s="1">
        <v>282</v>
      </c>
      <c r="H82" s="1">
        <f t="shared" si="5"/>
        <v>319.45084145261296</v>
      </c>
      <c r="I82" s="1">
        <f t="shared" si="8"/>
        <v>0.89016829052258628</v>
      </c>
      <c r="K82" s="1">
        <v>124.38</v>
      </c>
      <c r="L82" s="1">
        <v>295.38</v>
      </c>
      <c r="N82" s="1">
        <f t="shared" si="6"/>
        <v>215.40797165633307</v>
      </c>
      <c r="O82" s="1">
        <f t="shared" si="7"/>
        <v>-1.050398582816658</v>
      </c>
    </row>
    <row r="83" spans="1:15" x14ac:dyDescent="0.25">
      <c r="A83">
        <v>78</v>
      </c>
      <c r="B83" s="1">
        <v>7.5</v>
      </c>
      <c r="C83" s="1">
        <v>301</v>
      </c>
      <c r="F83" s="1">
        <v>282.42</v>
      </c>
      <c r="H83" s="1">
        <f t="shared" si="5"/>
        <v>319.45084145261296</v>
      </c>
      <c r="I83" s="1">
        <f t="shared" si="8"/>
        <v>0.51629760850308593</v>
      </c>
      <c r="K83" s="1">
        <v>126.5</v>
      </c>
      <c r="L83" s="1">
        <v>295</v>
      </c>
      <c r="N83" s="1">
        <f t="shared" si="6"/>
        <v>213.52081488042518</v>
      </c>
      <c r="O83" s="1">
        <f t="shared" si="7"/>
        <v>-0.71213463241807917</v>
      </c>
    </row>
    <row r="84" spans="1:15" x14ac:dyDescent="0.25">
      <c r="A84">
        <v>79</v>
      </c>
      <c r="B84" s="1">
        <v>7</v>
      </c>
      <c r="C84" s="1">
        <v>300.5</v>
      </c>
      <c r="F84" s="1">
        <v>282.58</v>
      </c>
      <c r="H84" s="1">
        <f t="shared" si="5"/>
        <v>319.89592559787422</v>
      </c>
      <c r="I84" s="1">
        <f t="shared" si="8"/>
        <v>0.37387068201950041</v>
      </c>
      <c r="K84" s="1">
        <v>125.95</v>
      </c>
      <c r="L84" s="1">
        <v>294.58999999999997</v>
      </c>
      <c r="N84" s="1">
        <f t="shared" si="6"/>
        <v>214.01040744021259</v>
      </c>
      <c r="O84" s="1">
        <f t="shared" si="7"/>
        <v>-0.34716563330379652</v>
      </c>
    </row>
    <row r="85" spans="1:15" x14ac:dyDescent="0.25">
      <c r="A85">
        <v>80</v>
      </c>
      <c r="B85" s="1">
        <v>7</v>
      </c>
      <c r="C85" s="1">
        <v>300.5</v>
      </c>
      <c r="F85" s="1">
        <v>282.5</v>
      </c>
      <c r="H85" s="1">
        <f t="shared" si="5"/>
        <v>319.89592559787422</v>
      </c>
      <c r="I85" s="1">
        <f t="shared" si="8"/>
        <v>0.44508414526129314</v>
      </c>
      <c r="K85" s="1">
        <v>127.49</v>
      </c>
      <c r="L85" s="1">
        <v>295.39</v>
      </c>
      <c r="N85" s="1">
        <f t="shared" si="6"/>
        <v>212.63954827280782</v>
      </c>
      <c r="O85" s="1">
        <f t="shared" si="7"/>
        <v>-1.0593002657218757</v>
      </c>
    </row>
    <row r="86" spans="1:15" x14ac:dyDescent="0.25">
      <c r="A86">
        <v>81</v>
      </c>
      <c r="B86" s="4">
        <v>7</v>
      </c>
      <c r="C86" s="1">
        <v>300.5</v>
      </c>
      <c r="F86" s="4">
        <v>283</v>
      </c>
      <c r="G86" s="5"/>
      <c r="H86" s="4">
        <f t="shared" si="5"/>
        <v>319.89592559787422</v>
      </c>
      <c r="I86" s="4">
        <f t="shared" si="8"/>
        <v>0</v>
      </c>
      <c r="K86" s="1">
        <v>127.43</v>
      </c>
      <c r="L86" s="1">
        <v>295</v>
      </c>
      <c r="N86" s="1">
        <f t="shared" si="6"/>
        <v>212.69295837023918</v>
      </c>
      <c r="O86" s="1">
        <f t="shared" si="7"/>
        <v>-0.71213463241807917</v>
      </c>
    </row>
    <row r="87" spans="1:15" x14ac:dyDescent="0.25">
      <c r="A87">
        <v>82</v>
      </c>
      <c r="B87" s="1">
        <v>7</v>
      </c>
      <c r="C87" s="1">
        <v>300.5</v>
      </c>
      <c r="F87" s="1">
        <v>283</v>
      </c>
      <c r="H87" s="1">
        <f t="shared" si="5"/>
        <v>319.89592559787422</v>
      </c>
      <c r="I87" s="1">
        <f t="shared" si="8"/>
        <v>0</v>
      </c>
      <c r="K87" s="1">
        <v>128.74</v>
      </c>
      <c r="L87" s="1">
        <v>294.74</v>
      </c>
      <c r="N87" s="1">
        <f t="shared" si="6"/>
        <v>211.5268379096546</v>
      </c>
      <c r="O87" s="1">
        <f t="shared" si="7"/>
        <v>-0.48069087688221479</v>
      </c>
    </row>
    <row r="88" spans="1:15" x14ac:dyDescent="0.25">
      <c r="A88">
        <v>83</v>
      </c>
      <c r="B88" s="1">
        <v>7</v>
      </c>
      <c r="C88" s="1">
        <v>300.5</v>
      </c>
      <c r="F88" s="1">
        <v>283</v>
      </c>
      <c r="H88" s="1">
        <f t="shared" si="5"/>
        <v>319.89592559787422</v>
      </c>
      <c r="I88" s="1">
        <f t="shared" si="8"/>
        <v>0</v>
      </c>
      <c r="K88" s="1">
        <v>129.05000000000001</v>
      </c>
      <c r="L88" s="1">
        <v>295.36</v>
      </c>
      <c r="N88" s="1">
        <f t="shared" si="6"/>
        <v>211.25088573959258</v>
      </c>
      <c r="O88" s="1">
        <f t="shared" si="7"/>
        <v>-1.0325952170062223</v>
      </c>
    </row>
    <row r="89" spans="1:15" x14ac:dyDescent="0.25">
      <c r="A89">
        <v>84</v>
      </c>
      <c r="B89" s="1">
        <v>6.53</v>
      </c>
      <c r="C89" s="1">
        <v>300.77999999999997</v>
      </c>
      <c r="F89" s="1">
        <v>282.61</v>
      </c>
      <c r="H89" s="1">
        <f t="shared" si="5"/>
        <v>320.31430469441989</v>
      </c>
      <c r="I89" s="1">
        <f t="shared" si="8"/>
        <v>0.34716563330379652</v>
      </c>
      <c r="K89" s="1">
        <v>130</v>
      </c>
      <c r="L89" s="1">
        <v>294.5</v>
      </c>
      <c r="N89" s="1">
        <f t="shared" si="6"/>
        <v>210.40522586359612</v>
      </c>
      <c r="O89" s="1">
        <f t="shared" si="7"/>
        <v>-0.26705048715678603</v>
      </c>
    </row>
    <row r="90" spans="1:15" x14ac:dyDescent="0.25">
      <c r="A90">
        <v>85</v>
      </c>
      <c r="B90" s="1">
        <v>6.53</v>
      </c>
      <c r="C90" s="1">
        <v>300.77999999999997</v>
      </c>
      <c r="F90" s="1">
        <v>283</v>
      </c>
      <c r="H90" s="1">
        <f t="shared" si="5"/>
        <v>320.31430469441989</v>
      </c>
      <c r="I90" s="1">
        <f t="shared" si="8"/>
        <v>0</v>
      </c>
      <c r="K90" s="1">
        <v>131</v>
      </c>
      <c r="L90" s="1">
        <v>294.5</v>
      </c>
      <c r="M90" s="7"/>
      <c r="N90" s="1">
        <f t="shared" si="6"/>
        <v>209.51505757307353</v>
      </c>
      <c r="O90" s="1">
        <f t="shared" si="7"/>
        <v>-0.26705048715678603</v>
      </c>
    </row>
    <row r="91" spans="1:15" x14ac:dyDescent="0.25">
      <c r="A91">
        <v>86</v>
      </c>
      <c r="B91" s="1">
        <v>6.53</v>
      </c>
      <c r="C91" s="1">
        <v>300.77999999999997</v>
      </c>
      <c r="F91" s="1">
        <v>283</v>
      </c>
      <c r="H91" s="1">
        <f t="shared" si="5"/>
        <v>320.31430469441989</v>
      </c>
      <c r="I91" s="1">
        <f t="shared" si="8"/>
        <v>0</v>
      </c>
      <c r="K91" s="4">
        <v>131.5</v>
      </c>
      <c r="L91" s="4">
        <v>294.5</v>
      </c>
      <c r="M91" s="5"/>
      <c r="N91" s="4">
        <f t="shared" si="6"/>
        <v>209.06997342781227</v>
      </c>
      <c r="O91" s="1">
        <f t="shared" si="7"/>
        <v>-0.26705048715678603</v>
      </c>
    </row>
    <row r="92" spans="1:15" x14ac:dyDescent="0.25">
      <c r="A92">
        <v>87</v>
      </c>
      <c r="B92" s="1">
        <v>6.58</v>
      </c>
      <c r="C92" s="1">
        <v>301.26</v>
      </c>
      <c r="F92" s="1">
        <v>283.38</v>
      </c>
      <c r="H92" s="1">
        <f t="shared" si="5"/>
        <v>320.26979627989374</v>
      </c>
      <c r="I92" s="1">
        <f t="shared" si="8"/>
        <v>-0.33826395039857876</v>
      </c>
      <c r="K92" s="1">
        <v>136.84</v>
      </c>
      <c r="L92" s="1">
        <v>294.2</v>
      </c>
      <c r="N92" s="1">
        <f t="shared" si="6"/>
        <v>204.31647475642166</v>
      </c>
      <c r="O92" s="1">
        <f t="shared" si="7"/>
        <v>0</v>
      </c>
    </row>
    <row r="93" spans="1:15" x14ac:dyDescent="0.25">
      <c r="A93">
        <v>88</v>
      </c>
      <c r="B93" s="1">
        <v>6.58</v>
      </c>
      <c r="C93" s="1">
        <v>301.26</v>
      </c>
      <c r="F93" s="1">
        <v>283</v>
      </c>
      <c r="H93" s="1">
        <f t="shared" si="5"/>
        <v>320.26979627989374</v>
      </c>
      <c r="I93" s="1">
        <f t="shared" si="8"/>
        <v>0</v>
      </c>
      <c r="K93" s="1">
        <v>143.56</v>
      </c>
      <c r="L93" s="1">
        <v>294</v>
      </c>
      <c r="N93" s="1">
        <f t="shared" si="6"/>
        <v>198.33454384410987</v>
      </c>
      <c r="O93" s="1">
        <f t="shared" si="7"/>
        <v>0.17803365810450714</v>
      </c>
    </row>
    <row r="94" spans="1:15" x14ac:dyDescent="0.25">
      <c r="A94">
        <v>89</v>
      </c>
      <c r="B94" s="1">
        <v>6.58</v>
      </c>
      <c r="C94" s="1">
        <v>301.26</v>
      </c>
      <c r="F94" s="1">
        <v>283</v>
      </c>
      <c r="H94" s="1">
        <f t="shared" si="5"/>
        <v>320.26979627989374</v>
      </c>
      <c r="I94" s="1">
        <f t="shared" si="8"/>
        <v>0</v>
      </c>
      <c r="K94" s="1">
        <v>148</v>
      </c>
      <c r="L94" s="1">
        <v>294</v>
      </c>
      <c r="N94" s="1">
        <f t="shared" si="6"/>
        <v>194.38219663418957</v>
      </c>
      <c r="O94" s="1">
        <f t="shared" si="7"/>
        <v>0.17803365810450714</v>
      </c>
    </row>
    <row r="95" spans="1:15" x14ac:dyDescent="0.25">
      <c r="A95">
        <v>90</v>
      </c>
      <c r="B95" s="1">
        <v>6.58</v>
      </c>
      <c r="C95" s="1">
        <v>301.26</v>
      </c>
      <c r="F95" s="1">
        <v>283</v>
      </c>
      <c r="H95" s="1">
        <f t="shared" si="5"/>
        <v>320.26979627989374</v>
      </c>
      <c r="I95" s="1">
        <f t="shared" si="8"/>
        <v>0</v>
      </c>
      <c r="K95" s="1">
        <v>147.38</v>
      </c>
      <c r="L95" s="1">
        <v>293.62</v>
      </c>
      <c r="N95" s="1">
        <f t="shared" si="6"/>
        <v>194.93410097431359</v>
      </c>
      <c r="O95" s="1">
        <f t="shared" si="7"/>
        <v>0.51629760850308593</v>
      </c>
    </row>
    <row r="96" spans="1:15" x14ac:dyDescent="0.25">
      <c r="A96">
        <v>91</v>
      </c>
      <c r="B96" s="1">
        <v>6.58</v>
      </c>
      <c r="C96" s="1">
        <v>301.26</v>
      </c>
      <c r="F96" s="1">
        <v>283.06</v>
      </c>
      <c r="H96" s="1">
        <f t="shared" si="5"/>
        <v>320.26979627989374</v>
      </c>
      <c r="I96" s="1">
        <f t="shared" si="8"/>
        <v>-5.3410097431357204E-2</v>
      </c>
      <c r="K96" s="1">
        <v>148.47</v>
      </c>
      <c r="L96" s="1">
        <v>294</v>
      </c>
      <c r="N96" s="1">
        <f t="shared" si="6"/>
        <v>193.96381753764396</v>
      </c>
      <c r="O96" s="1">
        <f t="shared" si="7"/>
        <v>0.17803365810450714</v>
      </c>
    </row>
    <row r="97" spans="1:15" x14ac:dyDescent="0.25">
      <c r="A97">
        <v>92</v>
      </c>
      <c r="B97" s="1">
        <v>6.58</v>
      </c>
      <c r="C97" s="1">
        <v>301.26</v>
      </c>
      <c r="F97" s="1">
        <v>283.08</v>
      </c>
      <c r="H97" s="1">
        <f t="shared" si="5"/>
        <v>320.26979627989374</v>
      </c>
      <c r="I97" s="1">
        <f t="shared" si="8"/>
        <v>-7.1213463241792729E-2</v>
      </c>
      <c r="K97" s="1">
        <v>147.93</v>
      </c>
      <c r="L97" s="1">
        <v>294</v>
      </c>
      <c r="N97" s="1">
        <f t="shared" si="6"/>
        <v>194.44450841452615</v>
      </c>
      <c r="O97" s="1">
        <f t="shared" si="7"/>
        <v>0.17803365810450714</v>
      </c>
    </row>
    <row r="98" spans="1:15" x14ac:dyDescent="0.25">
      <c r="A98">
        <v>93</v>
      </c>
      <c r="B98" s="1">
        <v>6.58</v>
      </c>
      <c r="C98" s="1">
        <v>301.26</v>
      </c>
      <c r="F98" s="1">
        <v>283.06</v>
      </c>
      <c r="H98" s="1">
        <f t="shared" si="5"/>
        <v>320.26979627989374</v>
      </c>
      <c r="I98" s="1">
        <f t="shared" si="8"/>
        <v>-5.3410097431357204E-2</v>
      </c>
      <c r="K98" s="1">
        <v>147.94999999999999</v>
      </c>
      <c r="L98" s="1">
        <v>293.57</v>
      </c>
      <c r="N98" s="1">
        <f t="shared" si="6"/>
        <v>194.42670504871572</v>
      </c>
      <c r="O98" s="1">
        <f t="shared" si="7"/>
        <v>0.56080602302922533</v>
      </c>
    </row>
    <row r="99" spans="1:15" x14ac:dyDescent="0.25">
      <c r="A99">
        <v>94</v>
      </c>
      <c r="B99" s="1">
        <v>6.58</v>
      </c>
      <c r="C99" s="1">
        <v>301.26</v>
      </c>
      <c r="F99" s="1">
        <v>283.08999999999997</v>
      </c>
      <c r="H99" s="1">
        <f t="shared" si="5"/>
        <v>320.26979627989374</v>
      </c>
      <c r="I99" s="1">
        <f t="shared" si="8"/>
        <v>-8.0115146147010499E-2</v>
      </c>
      <c r="K99" s="1">
        <v>148</v>
      </c>
      <c r="L99" s="1">
        <v>294</v>
      </c>
      <c r="N99" s="1">
        <f t="shared" si="6"/>
        <v>194.38219663418957</v>
      </c>
      <c r="O99" s="1">
        <f t="shared" si="7"/>
        <v>0.17803365810450714</v>
      </c>
    </row>
    <row r="100" spans="1:15" x14ac:dyDescent="0.25">
      <c r="A100">
        <v>95</v>
      </c>
      <c r="B100" s="1">
        <v>6.58</v>
      </c>
      <c r="C100" s="1">
        <v>301.26</v>
      </c>
      <c r="F100" s="1">
        <v>283.64</v>
      </c>
      <c r="H100" s="1">
        <f t="shared" si="5"/>
        <v>320.26979627989374</v>
      </c>
      <c r="I100" s="1">
        <f t="shared" si="8"/>
        <v>-0.56970770593444309</v>
      </c>
      <c r="K100" s="1">
        <v>148</v>
      </c>
      <c r="L100" s="1">
        <v>294</v>
      </c>
      <c r="N100" s="1">
        <f t="shared" si="6"/>
        <v>194.38219663418957</v>
      </c>
      <c r="O100" s="1">
        <f t="shared" si="7"/>
        <v>0.17803365810450714</v>
      </c>
    </row>
    <row r="101" spans="1:15" x14ac:dyDescent="0.25">
      <c r="A101">
        <v>96</v>
      </c>
      <c r="B101" s="1">
        <v>6.58</v>
      </c>
      <c r="C101" s="1">
        <v>301.26</v>
      </c>
      <c r="F101" s="1">
        <v>283.5</v>
      </c>
      <c r="H101" s="1">
        <f t="shared" si="5"/>
        <v>320.26979627989374</v>
      </c>
      <c r="I101" s="1">
        <f t="shared" si="8"/>
        <v>-0.44508414526129314</v>
      </c>
      <c r="K101" s="1">
        <v>148.74</v>
      </c>
      <c r="L101" s="1">
        <v>293.74</v>
      </c>
      <c r="N101" s="1">
        <f t="shared" si="6"/>
        <v>193.72347209920287</v>
      </c>
      <c r="O101" s="1">
        <f t="shared" si="7"/>
        <v>0.40947741364037149</v>
      </c>
    </row>
    <row r="102" spans="1:15" x14ac:dyDescent="0.25">
      <c r="A102">
        <v>97</v>
      </c>
      <c r="B102" s="1">
        <v>6.58</v>
      </c>
      <c r="C102" s="1">
        <v>301.26</v>
      </c>
      <c r="F102" s="1">
        <v>283.62</v>
      </c>
      <c r="H102" s="1">
        <f t="shared" ref="H102:H133" si="9">$P$2*B102+$P$3</f>
        <v>320.26979627989374</v>
      </c>
      <c r="I102" s="1">
        <f t="shared" si="8"/>
        <v>-0.55190434012400758</v>
      </c>
      <c r="K102" s="1">
        <v>151</v>
      </c>
      <c r="L102" s="1">
        <v>293.5</v>
      </c>
      <c r="N102" s="1">
        <f t="shared" si="6"/>
        <v>191.71169176262183</v>
      </c>
      <c r="O102" s="1">
        <f t="shared" si="7"/>
        <v>0.62311780336580025</v>
      </c>
    </row>
    <row r="103" spans="1:15" x14ac:dyDescent="0.25">
      <c r="A103">
        <v>98</v>
      </c>
      <c r="B103" s="1">
        <v>6.58</v>
      </c>
      <c r="C103" s="1">
        <v>301.26</v>
      </c>
      <c r="F103" s="1">
        <v>283</v>
      </c>
      <c r="H103" s="1">
        <f t="shared" si="9"/>
        <v>320.26979627989374</v>
      </c>
      <c r="I103" s="1">
        <f t="shared" si="8"/>
        <v>0</v>
      </c>
      <c r="K103" s="1">
        <v>154</v>
      </c>
      <c r="L103" s="1">
        <v>293.5</v>
      </c>
      <c r="N103" s="1">
        <f t="shared" si="6"/>
        <v>189.04118689105405</v>
      </c>
      <c r="O103" s="1">
        <f t="shared" si="7"/>
        <v>0.62311780336580025</v>
      </c>
    </row>
    <row r="104" spans="1:15" x14ac:dyDescent="0.25">
      <c r="A104">
        <v>99</v>
      </c>
      <c r="B104" s="1">
        <v>6.58</v>
      </c>
      <c r="C104" s="1">
        <v>301.26</v>
      </c>
      <c r="F104" s="1">
        <v>283.58999999999997</v>
      </c>
      <c r="H104" s="1">
        <f t="shared" si="9"/>
        <v>320.26979627989374</v>
      </c>
      <c r="I104" s="1">
        <f t="shared" si="8"/>
        <v>-0.52519929140830368</v>
      </c>
      <c r="K104" s="1">
        <v>157</v>
      </c>
      <c r="L104" s="1">
        <v>293.5</v>
      </c>
      <c r="N104" s="1">
        <f t="shared" si="6"/>
        <v>186.37068201948631</v>
      </c>
      <c r="O104" s="1">
        <f t="shared" si="7"/>
        <v>0.62311780336580025</v>
      </c>
    </row>
    <row r="105" spans="1:15" x14ac:dyDescent="0.25">
      <c r="A105">
        <v>100</v>
      </c>
      <c r="B105" s="1">
        <v>6.58</v>
      </c>
      <c r="C105" s="1">
        <v>301.26</v>
      </c>
      <c r="F105" s="1">
        <v>284</v>
      </c>
      <c r="H105" s="1">
        <f t="shared" si="9"/>
        <v>320.26979627989374</v>
      </c>
      <c r="I105" s="1">
        <f t="shared" si="8"/>
        <v>-0.89016829052258628</v>
      </c>
      <c r="K105" s="1">
        <v>158</v>
      </c>
      <c r="L105" s="1">
        <v>293.5</v>
      </c>
      <c r="N105" s="1">
        <f t="shared" si="6"/>
        <v>185.48051372896373</v>
      </c>
      <c r="O105" s="1">
        <f t="shared" si="7"/>
        <v>0.62311780336580025</v>
      </c>
    </row>
    <row r="106" spans="1:15" x14ac:dyDescent="0.25">
      <c r="A106">
        <v>101</v>
      </c>
      <c r="B106" s="1">
        <v>6.58</v>
      </c>
      <c r="C106" s="1">
        <v>301.26</v>
      </c>
      <c r="F106" s="1">
        <v>283.61</v>
      </c>
      <c r="H106" s="1">
        <f t="shared" si="9"/>
        <v>320.26979627989374</v>
      </c>
      <c r="I106" s="1">
        <f t="shared" si="8"/>
        <v>-0.54300265721878982</v>
      </c>
      <c r="K106" s="1">
        <v>157.94999999999999</v>
      </c>
      <c r="L106" s="1">
        <v>293.57</v>
      </c>
      <c r="N106" s="1">
        <f t="shared" si="6"/>
        <v>185.52502214348985</v>
      </c>
      <c r="O106" s="1">
        <f t="shared" si="7"/>
        <v>0.56080602302922533</v>
      </c>
    </row>
    <row r="107" spans="1:15" x14ac:dyDescent="0.25">
      <c r="A107">
        <v>102</v>
      </c>
      <c r="B107" s="1">
        <v>6.58</v>
      </c>
      <c r="C107" s="1">
        <v>301.26</v>
      </c>
      <c r="F107" s="1">
        <v>284.38</v>
      </c>
      <c r="H107" s="1">
        <f t="shared" si="9"/>
        <v>320.26979627989374</v>
      </c>
      <c r="I107" s="1">
        <f t="shared" si="8"/>
        <v>-1.228432240921165</v>
      </c>
      <c r="K107" s="1">
        <v>157.94999999999999</v>
      </c>
      <c r="L107" s="1">
        <v>293.57</v>
      </c>
      <c r="N107" s="1">
        <f t="shared" si="6"/>
        <v>185.52502214348985</v>
      </c>
      <c r="O107" s="1">
        <f t="shared" si="7"/>
        <v>0.56080602302922533</v>
      </c>
    </row>
    <row r="108" spans="1:15" x14ac:dyDescent="0.25">
      <c r="A108">
        <v>103</v>
      </c>
      <c r="B108" s="1">
        <v>6.58</v>
      </c>
      <c r="C108" s="1">
        <v>301.26</v>
      </c>
      <c r="F108" s="1">
        <v>283.5</v>
      </c>
      <c r="H108" s="1">
        <f t="shared" si="9"/>
        <v>320.26979627989374</v>
      </c>
      <c r="I108" s="1">
        <f t="shared" si="8"/>
        <v>-0.44508414526129314</v>
      </c>
      <c r="K108" s="1">
        <v>157.94999999999999</v>
      </c>
      <c r="L108" s="1">
        <v>293.57</v>
      </c>
      <c r="N108" s="1">
        <f t="shared" si="6"/>
        <v>185.52502214348985</v>
      </c>
      <c r="O108" s="1">
        <f t="shared" si="7"/>
        <v>0.56080602302922533</v>
      </c>
    </row>
    <row r="109" spans="1:15" x14ac:dyDescent="0.25">
      <c r="A109">
        <v>104</v>
      </c>
      <c r="B109" s="1">
        <v>6.58</v>
      </c>
      <c r="C109" s="1">
        <v>301.26</v>
      </c>
      <c r="F109" s="1">
        <v>283.62</v>
      </c>
      <c r="H109" s="1">
        <f t="shared" si="9"/>
        <v>320.26979627989374</v>
      </c>
      <c r="I109" s="1">
        <f t="shared" si="8"/>
        <v>-0.55190434012400758</v>
      </c>
      <c r="K109" s="1">
        <v>158.88999999999999</v>
      </c>
      <c r="L109" s="1">
        <v>293.12</v>
      </c>
      <c r="N109" s="1">
        <f t="shared" si="6"/>
        <v>184.68826395039864</v>
      </c>
      <c r="O109" s="1">
        <f t="shared" si="7"/>
        <v>0.96138175376437907</v>
      </c>
    </row>
    <row r="110" spans="1:15" x14ac:dyDescent="0.25">
      <c r="A110">
        <v>105</v>
      </c>
      <c r="B110" s="1">
        <v>6.58</v>
      </c>
      <c r="C110" s="1">
        <v>301.26</v>
      </c>
      <c r="F110" s="1">
        <v>284</v>
      </c>
      <c r="H110" s="1">
        <f t="shared" si="9"/>
        <v>320.26979627989374</v>
      </c>
      <c r="I110" s="1">
        <f t="shared" si="8"/>
        <v>-0.89016829052258628</v>
      </c>
      <c r="K110" s="1">
        <v>161</v>
      </c>
      <c r="L110" s="1">
        <v>293</v>
      </c>
      <c r="N110" s="1">
        <f t="shared" si="6"/>
        <v>182.81000885739596</v>
      </c>
      <c r="O110" s="1">
        <f t="shared" si="7"/>
        <v>1.0682019486270935</v>
      </c>
    </row>
    <row r="111" spans="1:15" x14ac:dyDescent="0.25">
      <c r="A111">
        <v>106</v>
      </c>
      <c r="B111" s="1">
        <v>6.58</v>
      </c>
      <c r="C111" s="1">
        <v>301.26</v>
      </c>
      <c r="F111" s="1">
        <v>284.38</v>
      </c>
      <c r="H111" s="1">
        <f t="shared" si="9"/>
        <v>320.26979627989374</v>
      </c>
      <c r="I111" s="1">
        <f t="shared" si="8"/>
        <v>-1.228432240921165</v>
      </c>
      <c r="K111" s="1">
        <v>164.56</v>
      </c>
      <c r="L111" s="1">
        <v>293.5</v>
      </c>
      <c r="N111" s="1">
        <f t="shared" si="6"/>
        <v>179.64100974313556</v>
      </c>
      <c r="O111" s="1">
        <f t="shared" si="7"/>
        <v>0.62311780336580025</v>
      </c>
    </row>
    <row r="112" spans="1:15" x14ac:dyDescent="0.25">
      <c r="A112">
        <v>107</v>
      </c>
      <c r="B112" s="1">
        <v>6.58</v>
      </c>
      <c r="C112" s="1">
        <v>301.26</v>
      </c>
      <c r="F112" s="1">
        <v>284.39</v>
      </c>
      <c r="H112" s="1">
        <f t="shared" si="9"/>
        <v>320.26979627989374</v>
      </c>
      <c r="I112" s="1">
        <f t="shared" si="8"/>
        <v>-1.2373339238263827</v>
      </c>
      <c r="K112" s="1">
        <v>168.47</v>
      </c>
      <c r="L112" s="1">
        <v>293.02999999999997</v>
      </c>
      <c r="N112" s="1">
        <f t="shared" si="6"/>
        <v>176.16045172719225</v>
      </c>
      <c r="O112" s="1">
        <f t="shared" si="7"/>
        <v>1.04149689991144</v>
      </c>
    </row>
    <row r="113" spans="1:15" x14ac:dyDescent="0.25">
      <c r="A113">
        <v>108</v>
      </c>
      <c r="B113" s="1">
        <v>6.58</v>
      </c>
      <c r="C113" s="1">
        <v>301.26</v>
      </c>
      <c r="F113" s="1">
        <v>284</v>
      </c>
      <c r="H113" s="1">
        <f t="shared" si="9"/>
        <v>320.26979627989374</v>
      </c>
      <c r="I113" s="1">
        <f t="shared" si="8"/>
        <v>-0.89016829052258628</v>
      </c>
      <c r="K113" s="1">
        <v>172</v>
      </c>
      <c r="L113" s="1">
        <v>293</v>
      </c>
      <c r="N113" s="1">
        <f t="shared" si="6"/>
        <v>173.01815766164751</v>
      </c>
      <c r="O113" s="1">
        <f t="shared" si="7"/>
        <v>1.0682019486270935</v>
      </c>
    </row>
    <row r="114" spans="1:15" x14ac:dyDescent="0.25">
      <c r="A114">
        <v>109</v>
      </c>
      <c r="B114" s="1">
        <v>6.58</v>
      </c>
      <c r="C114" s="1">
        <v>301.26</v>
      </c>
      <c r="F114" s="1">
        <v>284.06</v>
      </c>
      <c r="H114" s="1">
        <f t="shared" si="9"/>
        <v>320.26979627989374</v>
      </c>
      <c r="I114" s="1">
        <f t="shared" si="8"/>
        <v>-0.94357838795394344</v>
      </c>
      <c r="K114" s="1">
        <v>174.13</v>
      </c>
      <c r="L114" s="1">
        <v>292.5</v>
      </c>
      <c r="N114" s="1">
        <f t="shared" si="6"/>
        <v>171.12209920283439</v>
      </c>
      <c r="O114" s="1">
        <f t="shared" si="7"/>
        <v>1.5132860938883865</v>
      </c>
    </row>
    <row r="115" spans="1:15" x14ac:dyDescent="0.25">
      <c r="A115">
        <v>110</v>
      </c>
      <c r="B115" s="1">
        <v>6.58</v>
      </c>
      <c r="C115" s="1">
        <v>301.26</v>
      </c>
      <c r="F115" s="1">
        <v>284.38</v>
      </c>
      <c r="H115" s="1">
        <f t="shared" si="9"/>
        <v>320.26979627989374</v>
      </c>
      <c r="I115" s="1">
        <f t="shared" si="8"/>
        <v>-1.228432240921165</v>
      </c>
      <c r="K115" s="1">
        <v>177</v>
      </c>
      <c r="L115" s="1">
        <v>292.5</v>
      </c>
      <c r="N115" s="1">
        <f t="shared" si="6"/>
        <v>168.56731620903457</v>
      </c>
      <c r="O115" s="1">
        <f t="shared" si="7"/>
        <v>1.5132860938883865</v>
      </c>
    </row>
    <row r="116" spans="1:15" x14ac:dyDescent="0.25">
      <c r="A116">
        <v>111</v>
      </c>
      <c r="B116" s="1">
        <v>6.58</v>
      </c>
      <c r="C116" s="1">
        <v>301.26</v>
      </c>
      <c r="F116" s="1">
        <v>284</v>
      </c>
      <c r="H116" s="1">
        <f t="shared" si="9"/>
        <v>320.26979627989374</v>
      </c>
      <c r="I116" s="1">
        <f t="shared" si="8"/>
        <v>-0.89016829052258628</v>
      </c>
      <c r="K116" s="1">
        <v>175.75</v>
      </c>
      <c r="L116" s="1">
        <v>292.99</v>
      </c>
      <c r="N116" s="1">
        <f t="shared" si="6"/>
        <v>169.68002657218781</v>
      </c>
      <c r="O116" s="1">
        <f t="shared" si="7"/>
        <v>1.0771036315323113</v>
      </c>
    </row>
    <row r="117" spans="1:15" x14ac:dyDescent="0.25">
      <c r="A117">
        <v>112</v>
      </c>
      <c r="B117" s="1">
        <v>6.58</v>
      </c>
      <c r="C117" s="1">
        <v>301.26</v>
      </c>
      <c r="F117" s="1">
        <v>283.76</v>
      </c>
      <c r="H117" s="1">
        <f t="shared" si="9"/>
        <v>320.26979627989374</v>
      </c>
      <c r="I117" s="1">
        <f t="shared" si="8"/>
        <v>-0.67652790079715752</v>
      </c>
      <c r="K117" s="1">
        <v>177</v>
      </c>
      <c r="L117" s="1">
        <v>292.5</v>
      </c>
      <c r="N117" s="1">
        <f t="shared" si="6"/>
        <v>168.56731620903457</v>
      </c>
      <c r="O117" s="1">
        <f t="shared" si="7"/>
        <v>1.5132860938883865</v>
      </c>
    </row>
    <row r="118" spans="1:15" x14ac:dyDescent="0.25">
      <c r="A118">
        <v>113</v>
      </c>
      <c r="B118" s="1">
        <v>6.97</v>
      </c>
      <c r="C118" s="1">
        <v>301.3</v>
      </c>
      <c r="F118" s="1">
        <v>284.91000000000003</v>
      </c>
      <c r="H118" s="1">
        <f t="shared" si="9"/>
        <v>319.92263064658994</v>
      </c>
      <c r="I118" s="1">
        <f t="shared" si="8"/>
        <v>-1.7002214348981621</v>
      </c>
      <c r="K118" s="4">
        <v>176.58</v>
      </c>
      <c r="L118" s="4">
        <v>292.98</v>
      </c>
      <c r="M118" s="5"/>
      <c r="N118" s="4">
        <f t="shared" si="6"/>
        <v>168.94118689105406</v>
      </c>
      <c r="O118" s="1">
        <f t="shared" si="7"/>
        <v>1.086005314437529</v>
      </c>
    </row>
    <row r="119" spans="1:15" x14ac:dyDescent="0.25">
      <c r="A119">
        <v>114</v>
      </c>
      <c r="B119" s="1">
        <v>6.94</v>
      </c>
      <c r="C119" s="1">
        <v>301.04000000000002</v>
      </c>
      <c r="F119" s="1">
        <v>284.08999999999997</v>
      </c>
      <c r="H119" s="1">
        <f t="shared" si="9"/>
        <v>319.94933569530559</v>
      </c>
      <c r="I119" s="1">
        <f t="shared" si="8"/>
        <v>-0.97028343666959682</v>
      </c>
      <c r="K119" s="1">
        <v>176.75</v>
      </c>
      <c r="L119" s="1">
        <v>292.99</v>
      </c>
      <c r="N119" s="1">
        <f t="shared" si="6"/>
        <v>168.78985828166523</v>
      </c>
      <c r="O119" s="1">
        <f t="shared" si="7"/>
        <v>1.0771036315323113</v>
      </c>
    </row>
    <row r="120" spans="1:15" x14ac:dyDescent="0.25">
      <c r="A120">
        <v>115</v>
      </c>
      <c r="B120" s="1">
        <v>6.97</v>
      </c>
      <c r="C120" s="1">
        <v>301.3</v>
      </c>
      <c r="F120" s="1">
        <v>284.5</v>
      </c>
      <c r="H120" s="1">
        <f t="shared" si="9"/>
        <v>319.92263064658994</v>
      </c>
      <c r="I120" s="1">
        <f t="shared" si="8"/>
        <v>-1.3352524357838793</v>
      </c>
      <c r="K120" s="1">
        <v>177.43</v>
      </c>
      <c r="L120" s="1">
        <v>293.89999999999998</v>
      </c>
      <c r="N120" s="1">
        <f t="shared" si="6"/>
        <v>168.18454384410987</v>
      </c>
      <c r="O120" s="1">
        <f t="shared" si="7"/>
        <v>0.26705048715678603</v>
      </c>
    </row>
    <row r="121" spans="1:15" x14ac:dyDescent="0.25">
      <c r="A121">
        <v>116</v>
      </c>
      <c r="B121" s="1">
        <v>6.97</v>
      </c>
      <c r="C121" s="1">
        <v>301.3</v>
      </c>
      <c r="F121" s="1">
        <v>284</v>
      </c>
      <c r="H121" s="1">
        <f t="shared" si="9"/>
        <v>319.92263064658994</v>
      </c>
      <c r="I121" s="1">
        <f t="shared" si="8"/>
        <v>-0.89016829052258628</v>
      </c>
      <c r="K121" s="1">
        <v>177.84</v>
      </c>
      <c r="L121" s="1">
        <v>293</v>
      </c>
      <c r="N121" s="1">
        <f t="shared" si="6"/>
        <v>167.8195748449956</v>
      </c>
      <c r="O121" s="1">
        <f t="shared" si="7"/>
        <v>1.0682019486270935</v>
      </c>
    </row>
    <row r="122" spans="1:15" x14ac:dyDescent="0.25">
      <c r="A122">
        <v>117</v>
      </c>
      <c r="B122" s="1">
        <v>6.97</v>
      </c>
      <c r="C122" s="1">
        <v>301.3</v>
      </c>
      <c r="F122" s="1">
        <v>284.5</v>
      </c>
      <c r="H122" s="1">
        <f t="shared" si="9"/>
        <v>319.92263064658994</v>
      </c>
      <c r="I122" s="1">
        <f t="shared" si="8"/>
        <v>-1.3352524357838793</v>
      </c>
      <c r="K122" s="1">
        <v>180.84</v>
      </c>
      <c r="L122" s="1">
        <v>293</v>
      </c>
      <c r="N122" s="1">
        <f t="shared" si="6"/>
        <v>165.14906997342786</v>
      </c>
      <c r="O122" s="1">
        <f t="shared" si="7"/>
        <v>1.0682019486270935</v>
      </c>
    </row>
    <row r="123" spans="1:15" x14ac:dyDescent="0.25">
      <c r="A123">
        <v>118</v>
      </c>
      <c r="B123" s="1">
        <v>6.97</v>
      </c>
      <c r="C123" s="1">
        <v>301.3</v>
      </c>
      <c r="F123" s="1">
        <v>284.5</v>
      </c>
      <c r="H123" s="1">
        <f t="shared" si="9"/>
        <v>319.92263064658994</v>
      </c>
      <c r="I123" s="1">
        <f t="shared" si="8"/>
        <v>-1.3352524357838793</v>
      </c>
      <c r="K123" s="1">
        <v>184</v>
      </c>
      <c r="L123" s="1">
        <v>293.5</v>
      </c>
      <c r="N123" s="1">
        <f t="shared" si="6"/>
        <v>162.33613817537648</v>
      </c>
      <c r="O123" s="1">
        <f t="shared" si="7"/>
        <v>0.62311780336580025</v>
      </c>
    </row>
    <row r="124" spans="1:15" x14ac:dyDescent="0.25">
      <c r="A124">
        <v>119</v>
      </c>
      <c r="B124" s="1">
        <v>6.97</v>
      </c>
      <c r="C124" s="1">
        <v>301.3</v>
      </c>
      <c r="F124" s="1">
        <v>284.62</v>
      </c>
      <c r="H124" s="1">
        <f t="shared" si="9"/>
        <v>319.92263064658994</v>
      </c>
      <c r="I124" s="1">
        <f t="shared" si="8"/>
        <v>-1.4420726306465939</v>
      </c>
      <c r="K124" s="1">
        <v>187</v>
      </c>
      <c r="L124" s="1">
        <v>292.87</v>
      </c>
      <c r="N124" s="1">
        <f t="shared" si="6"/>
        <v>159.6656333038087</v>
      </c>
      <c r="O124" s="1">
        <f t="shared" si="7"/>
        <v>1.1839238263950256</v>
      </c>
    </row>
    <row r="125" spans="1:15" x14ac:dyDescent="0.25">
      <c r="A125">
        <v>120</v>
      </c>
      <c r="B125" s="1">
        <v>6.97</v>
      </c>
      <c r="C125" s="1">
        <v>301.3</v>
      </c>
      <c r="F125" s="1">
        <v>285</v>
      </c>
      <c r="H125" s="1">
        <f t="shared" si="9"/>
        <v>319.92263064658994</v>
      </c>
      <c r="I125" s="1">
        <f t="shared" si="8"/>
        <v>-1.7803365810451726</v>
      </c>
      <c r="K125" s="1">
        <v>190.5</v>
      </c>
      <c r="L125" s="1">
        <v>292.5</v>
      </c>
      <c r="N125" s="1">
        <f t="shared" si="6"/>
        <v>156.55004428697967</v>
      </c>
      <c r="O125" s="1">
        <f t="shared" si="7"/>
        <v>1.5132860938883865</v>
      </c>
    </row>
    <row r="126" spans="1:15" x14ac:dyDescent="0.25">
      <c r="A126">
        <v>121</v>
      </c>
      <c r="B126" s="1">
        <v>6.97</v>
      </c>
      <c r="C126" s="1">
        <v>301.3</v>
      </c>
      <c r="F126" s="1">
        <v>284.62</v>
      </c>
      <c r="H126" s="1">
        <f t="shared" si="9"/>
        <v>319.92263064658994</v>
      </c>
      <c r="I126" s="1">
        <f t="shared" si="8"/>
        <v>-1.4420726306465939</v>
      </c>
      <c r="K126" s="1">
        <v>189.82</v>
      </c>
      <c r="L126" s="1">
        <v>292.5</v>
      </c>
      <c r="N126" s="1">
        <f t="shared" si="6"/>
        <v>157.15535872453503</v>
      </c>
      <c r="O126" s="1">
        <f t="shared" si="7"/>
        <v>1.5132860938883865</v>
      </c>
    </row>
    <row r="127" spans="1:15" x14ac:dyDescent="0.25">
      <c r="A127">
        <v>122</v>
      </c>
      <c r="B127" s="1">
        <v>6.97</v>
      </c>
      <c r="C127" s="1">
        <v>301.3</v>
      </c>
      <c r="F127" s="1">
        <v>285.5</v>
      </c>
      <c r="H127" s="1">
        <f t="shared" si="9"/>
        <v>319.92263064658994</v>
      </c>
      <c r="I127" s="1">
        <f t="shared" si="8"/>
        <v>-2.2254207263064658</v>
      </c>
      <c r="K127" s="1">
        <v>189.14</v>
      </c>
      <c r="L127" s="1">
        <v>292.33</v>
      </c>
      <c r="N127" s="1">
        <f t="shared" si="6"/>
        <v>157.7606731620904</v>
      </c>
      <c r="O127" s="1">
        <f t="shared" si="7"/>
        <v>1.6646147032772405</v>
      </c>
    </row>
    <row r="128" spans="1:15" x14ac:dyDescent="0.25">
      <c r="A128">
        <v>123</v>
      </c>
      <c r="B128" s="1">
        <v>6.97</v>
      </c>
      <c r="C128" s="1">
        <v>301.3</v>
      </c>
      <c r="F128" s="1">
        <v>285.08999999999997</v>
      </c>
      <c r="H128" s="1">
        <f t="shared" si="9"/>
        <v>319.92263064658994</v>
      </c>
      <c r="I128" s="1">
        <f t="shared" si="8"/>
        <v>-1.860451727192183</v>
      </c>
      <c r="K128" s="1">
        <v>189.5</v>
      </c>
      <c r="L128" s="1">
        <v>292</v>
      </c>
      <c r="N128" s="1">
        <f t="shared" si="6"/>
        <v>157.44021257750225</v>
      </c>
      <c r="O128" s="1">
        <f t="shared" si="7"/>
        <v>1.9583702391496798</v>
      </c>
    </row>
    <row r="129" spans="1:15" x14ac:dyDescent="0.25">
      <c r="A129">
        <v>124</v>
      </c>
      <c r="B129" s="1">
        <v>6.97</v>
      </c>
      <c r="C129" s="1">
        <v>301.3</v>
      </c>
      <c r="F129" s="1">
        <v>285.49</v>
      </c>
      <c r="H129" s="1">
        <f t="shared" si="9"/>
        <v>319.92263064658994</v>
      </c>
      <c r="I129" s="1">
        <f t="shared" si="8"/>
        <v>-2.2165190434012478</v>
      </c>
      <c r="K129" s="1">
        <v>189.14</v>
      </c>
      <c r="L129" s="1">
        <v>292.33</v>
      </c>
      <c r="N129" s="1">
        <f t="shared" si="6"/>
        <v>157.7606731620904</v>
      </c>
      <c r="O129" s="1">
        <f t="shared" si="7"/>
        <v>1.6646147032772405</v>
      </c>
    </row>
    <row r="130" spans="1:15" x14ac:dyDescent="0.25">
      <c r="A130">
        <v>125</v>
      </c>
      <c r="B130" s="1">
        <v>6.97</v>
      </c>
      <c r="C130" s="1">
        <v>301.3</v>
      </c>
      <c r="F130" s="1">
        <v>285.91000000000003</v>
      </c>
      <c r="H130" s="1">
        <f t="shared" si="9"/>
        <v>319.92263064658994</v>
      </c>
      <c r="I130" s="1">
        <f t="shared" si="8"/>
        <v>-2.5903897254207484</v>
      </c>
      <c r="K130" s="1">
        <v>189</v>
      </c>
      <c r="L130" s="1">
        <v>292.5</v>
      </c>
      <c r="N130" s="1">
        <f t="shared" si="6"/>
        <v>157.88529672276354</v>
      </c>
      <c r="O130" s="1">
        <f t="shared" si="7"/>
        <v>1.5132860938883865</v>
      </c>
    </row>
    <row r="131" spans="1:15" x14ac:dyDescent="0.25">
      <c r="A131">
        <v>126</v>
      </c>
      <c r="B131" s="1">
        <v>6.97</v>
      </c>
      <c r="C131" s="1">
        <v>301.3</v>
      </c>
      <c r="F131" s="1">
        <v>286</v>
      </c>
      <c r="H131" s="1">
        <f t="shared" si="9"/>
        <v>319.92263064658994</v>
      </c>
      <c r="I131" s="1">
        <f t="shared" si="8"/>
        <v>-2.6705048715677586</v>
      </c>
      <c r="K131" s="1">
        <v>189.5</v>
      </c>
      <c r="L131" s="1">
        <v>292</v>
      </c>
      <c r="N131" s="1">
        <f t="shared" si="6"/>
        <v>157.44021257750225</v>
      </c>
      <c r="O131" s="1">
        <f t="shared" si="7"/>
        <v>1.9583702391496798</v>
      </c>
    </row>
    <row r="132" spans="1:15" x14ac:dyDescent="0.25">
      <c r="A132">
        <v>127</v>
      </c>
      <c r="B132" s="1">
        <v>6.97</v>
      </c>
      <c r="C132" s="1">
        <v>301.3</v>
      </c>
      <c r="F132" s="1">
        <v>285.87</v>
      </c>
      <c r="H132" s="1">
        <f t="shared" si="9"/>
        <v>319.92263064658994</v>
      </c>
      <c r="I132" s="1">
        <f t="shared" si="8"/>
        <v>-2.5547829937998268</v>
      </c>
      <c r="K132" s="1">
        <v>192.76</v>
      </c>
      <c r="L132" s="1">
        <v>291.76</v>
      </c>
      <c r="N132" s="1">
        <f t="shared" si="6"/>
        <v>154.53826395039863</v>
      </c>
      <c r="O132" s="1">
        <f t="shared" si="7"/>
        <v>2.1720106288751087</v>
      </c>
    </row>
    <row r="133" spans="1:15" x14ac:dyDescent="0.25">
      <c r="A133">
        <v>128</v>
      </c>
      <c r="B133" s="1">
        <v>7.58</v>
      </c>
      <c r="C133" s="1">
        <v>301.26</v>
      </c>
      <c r="F133" s="1">
        <v>285.87</v>
      </c>
      <c r="H133" s="1">
        <f t="shared" si="9"/>
        <v>319.37962798937116</v>
      </c>
      <c r="I133" s="1">
        <f t="shared" si="8"/>
        <v>-2.5547829937998268</v>
      </c>
      <c r="K133" s="1">
        <v>195</v>
      </c>
      <c r="L133" s="1">
        <v>292</v>
      </c>
      <c r="N133" s="1">
        <f t="shared" si="6"/>
        <v>152.54428697962803</v>
      </c>
      <c r="O133" s="1">
        <f t="shared" si="7"/>
        <v>1.9583702391496798</v>
      </c>
    </row>
    <row r="134" spans="1:15" x14ac:dyDescent="0.25">
      <c r="A134">
        <v>129</v>
      </c>
      <c r="B134" s="1">
        <v>7.58</v>
      </c>
      <c r="C134" s="1">
        <v>301.26</v>
      </c>
      <c r="F134" s="1">
        <v>285.87</v>
      </c>
      <c r="H134" s="1">
        <f t="shared" ref="H134:H165" si="10">$P$2*B134+$P$3</f>
        <v>319.37962798937116</v>
      </c>
      <c r="I134" s="1">
        <f t="shared" si="8"/>
        <v>-2.5547829937998268</v>
      </c>
      <c r="K134" s="1">
        <v>198.76</v>
      </c>
      <c r="L134" s="1">
        <v>291.76</v>
      </c>
      <c r="N134" s="1">
        <f t="shared" ref="N134:N165" si="11">$P$2*K134+$P$3</f>
        <v>149.19725420726311</v>
      </c>
      <c r="O134" s="1">
        <f t="shared" ref="O134:O165" si="12">(L134-$L$92)*$P$2</f>
        <v>2.1720106288751087</v>
      </c>
    </row>
    <row r="135" spans="1:15" x14ac:dyDescent="0.25">
      <c r="A135">
        <v>130</v>
      </c>
      <c r="B135" s="1">
        <v>7.58</v>
      </c>
      <c r="C135" s="1">
        <v>301.26</v>
      </c>
      <c r="F135" s="1">
        <v>285.87</v>
      </c>
      <c r="H135" s="1">
        <f t="shared" si="10"/>
        <v>319.37962798937116</v>
      </c>
      <c r="I135" s="1">
        <f t="shared" ref="I135:I178" si="13">(F135-$F$86)*$P$2</f>
        <v>-2.5547829937998268</v>
      </c>
      <c r="K135" s="1">
        <v>202.5</v>
      </c>
      <c r="L135" s="1">
        <v>291.5</v>
      </c>
      <c r="N135" s="1">
        <f t="shared" si="11"/>
        <v>145.86802480070864</v>
      </c>
      <c r="O135" s="1">
        <f t="shared" si="12"/>
        <v>2.4034543844109728</v>
      </c>
    </row>
    <row r="136" spans="1:15" x14ac:dyDescent="0.25">
      <c r="A136">
        <v>131</v>
      </c>
      <c r="B136" s="1">
        <v>7.58</v>
      </c>
      <c r="C136" s="1">
        <v>301.26</v>
      </c>
      <c r="F136" s="1">
        <v>286</v>
      </c>
      <c r="H136" s="1">
        <f t="shared" si="10"/>
        <v>319.37962798937116</v>
      </c>
      <c r="I136" s="1">
        <f t="shared" si="13"/>
        <v>-2.6705048715677586</v>
      </c>
      <c r="K136" s="1">
        <v>206</v>
      </c>
      <c r="L136" s="1">
        <v>291.5</v>
      </c>
      <c r="N136" s="1">
        <f t="shared" si="11"/>
        <v>142.75243578387958</v>
      </c>
      <c r="O136" s="1">
        <f t="shared" si="12"/>
        <v>2.4034543844109728</v>
      </c>
    </row>
    <row r="137" spans="1:15" x14ac:dyDescent="0.25">
      <c r="A137">
        <v>132</v>
      </c>
      <c r="B137" s="1">
        <v>8.0299999999999994</v>
      </c>
      <c r="C137" s="1">
        <v>301.3</v>
      </c>
      <c r="F137" s="1">
        <v>285.5</v>
      </c>
      <c r="H137" s="1">
        <f t="shared" si="10"/>
        <v>318.97905225863599</v>
      </c>
      <c r="I137" s="1">
        <f t="shared" si="13"/>
        <v>-2.2254207263064658</v>
      </c>
      <c r="K137" s="1">
        <v>206</v>
      </c>
      <c r="L137" s="1">
        <v>291</v>
      </c>
      <c r="N137" s="1">
        <f t="shared" si="11"/>
        <v>142.75243578387958</v>
      </c>
      <c r="O137" s="1">
        <f t="shared" si="12"/>
        <v>2.8485385296722661</v>
      </c>
    </row>
    <row r="138" spans="1:15" x14ac:dyDescent="0.25">
      <c r="A138">
        <v>133</v>
      </c>
      <c r="B138" s="1">
        <v>8.5</v>
      </c>
      <c r="C138" s="1">
        <v>301</v>
      </c>
      <c r="F138" s="1">
        <v>286</v>
      </c>
      <c r="H138" s="1">
        <f t="shared" si="10"/>
        <v>318.56067316209038</v>
      </c>
      <c r="I138" s="1">
        <f t="shared" si="13"/>
        <v>-2.6705048715677586</v>
      </c>
      <c r="K138" s="1">
        <v>206</v>
      </c>
      <c r="L138" s="1">
        <v>292</v>
      </c>
      <c r="N138" s="1">
        <f t="shared" si="11"/>
        <v>142.75243578387958</v>
      </c>
      <c r="O138" s="1">
        <f t="shared" si="12"/>
        <v>1.9583702391496798</v>
      </c>
    </row>
    <row r="139" spans="1:15" x14ac:dyDescent="0.25">
      <c r="A139">
        <v>134</v>
      </c>
      <c r="B139" s="1">
        <v>9</v>
      </c>
      <c r="C139" s="1">
        <v>300.5</v>
      </c>
      <c r="F139" s="1">
        <v>285.5</v>
      </c>
      <c r="H139" s="1">
        <f t="shared" si="10"/>
        <v>318.11558901682906</v>
      </c>
      <c r="I139" s="1">
        <f t="shared" si="13"/>
        <v>-2.2254207263064658</v>
      </c>
      <c r="K139" s="1">
        <v>205.5</v>
      </c>
      <c r="L139" s="1">
        <v>292</v>
      </c>
      <c r="N139" s="1">
        <f t="shared" si="11"/>
        <v>143.19751992914087</v>
      </c>
      <c r="O139" s="1">
        <f t="shared" si="12"/>
        <v>1.9583702391496798</v>
      </c>
    </row>
    <row r="140" spans="1:15" x14ac:dyDescent="0.25">
      <c r="A140">
        <v>135</v>
      </c>
      <c r="B140" s="1">
        <v>8</v>
      </c>
      <c r="C140" s="1">
        <v>302</v>
      </c>
      <c r="F140" s="1">
        <v>286</v>
      </c>
      <c r="H140" s="1">
        <f t="shared" si="10"/>
        <v>319.00575730735164</v>
      </c>
      <c r="I140" s="1">
        <f t="shared" si="13"/>
        <v>-2.6705048715677586</v>
      </c>
      <c r="K140" s="1">
        <v>206</v>
      </c>
      <c r="L140" s="1">
        <v>291.5</v>
      </c>
      <c r="N140" s="1">
        <f t="shared" si="11"/>
        <v>142.75243578387958</v>
      </c>
      <c r="O140" s="1">
        <f t="shared" si="12"/>
        <v>2.4034543844109728</v>
      </c>
    </row>
    <row r="141" spans="1:15" x14ac:dyDescent="0.25">
      <c r="A141">
        <v>136</v>
      </c>
      <c r="B141" s="1">
        <v>8</v>
      </c>
      <c r="C141" s="1">
        <v>300.5</v>
      </c>
      <c r="F141" s="1">
        <v>285.5</v>
      </c>
      <c r="H141" s="1">
        <f t="shared" si="10"/>
        <v>319.00575730735164</v>
      </c>
      <c r="I141" s="1">
        <f t="shared" si="13"/>
        <v>-2.2254207263064658</v>
      </c>
      <c r="K141" s="1">
        <v>206</v>
      </c>
      <c r="L141" s="1">
        <v>291.5</v>
      </c>
      <c r="N141" s="1">
        <f t="shared" si="11"/>
        <v>142.75243578387958</v>
      </c>
      <c r="O141" s="1">
        <f t="shared" si="12"/>
        <v>2.4034543844109728</v>
      </c>
    </row>
    <row r="142" spans="1:15" x14ac:dyDescent="0.25">
      <c r="A142">
        <v>137</v>
      </c>
      <c r="B142" s="1">
        <v>8</v>
      </c>
      <c r="C142" s="1">
        <v>301</v>
      </c>
      <c r="F142" s="1">
        <v>286.13</v>
      </c>
      <c r="H142" s="1">
        <f t="shared" si="10"/>
        <v>319.00575730735164</v>
      </c>
      <c r="I142" s="1">
        <f t="shared" si="13"/>
        <v>-2.7862267493356909</v>
      </c>
      <c r="K142" s="1">
        <v>207</v>
      </c>
      <c r="L142" s="1">
        <v>291</v>
      </c>
      <c r="N142" s="1">
        <f t="shared" si="11"/>
        <v>141.862267493357</v>
      </c>
      <c r="O142" s="1">
        <f t="shared" si="12"/>
        <v>2.8485385296722661</v>
      </c>
    </row>
    <row r="143" spans="1:15" x14ac:dyDescent="0.25">
      <c r="A143">
        <v>138</v>
      </c>
      <c r="B143" s="1">
        <v>8</v>
      </c>
      <c r="C143" s="1">
        <v>301</v>
      </c>
      <c r="F143" s="1">
        <v>285.5</v>
      </c>
      <c r="H143" s="1">
        <f t="shared" si="10"/>
        <v>319.00575730735164</v>
      </c>
      <c r="I143" s="1">
        <f t="shared" si="13"/>
        <v>-2.2254207263064658</v>
      </c>
      <c r="K143" s="1">
        <v>210.63</v>
      </c>
      <c r="L143" s="1">
        <v>291.83999999999997</v>
      </c>
      <c r="N143" s="1">
        <f t="shared" si="11"/>
        <v>138.63095659876001</v>
      </c>
      <c r="O143" s="1">
        <f t="shared" si="12"/>
        <v>2.100797165633316</v>
      </c>
    </row>
    <row r="144" spans="1:15" x14ac:dyDescent="0.25">
      <c r="A144">
        <v>139</v>
      </c>
      <c r="B144" s="1">
        <v>8</v>
      </c>
      <c r="C144" s="1">
        <v>301</v>
      </c>
      <c r="F144" s="1">
        <v>286.5</v>
      </c>
      <c r="H144" s="1">
        <f t="shared" si="10"/>
        <v>319.00575730735164</v>
      </c>
      <c r="I144" s="1">
        <f t="shared" si="13"/>
        <v>-3.1155890168290519</v>
      </c>
      <c r="K144" s="1">
        <v>214</v>
      </c>
      <c r="L144" s="1">
        <v>291.5</v>
      </c>
      <c r="N144" s="1">
        <f t="shared" si="11"/>
        <v>135.6310894596989</v>
      </c>
      <c r="O144" s="1">
        <f t="shared" si="12"/>
        <v>2.4034543844109728</v>
      </c>
    </row>
    <row r="145" spans="1:15" x14ac:dyDescent="0.25">
      <c r="A145">
        <v>140</v>
      </c>
      <c r="B145" s="1">
        <v>8</v>
      </c>
      <c r="C145" s="1">
        <v>301.5</v>
      </c>
      <c r="F145" s="1">
        <v>286.87</v>
      </c>
      <c r="H145" s="1">
        <f t="shared" si="10"/>
        <v>319.00575730735164</v>
      </c>
      <c r="I145" s="1">
        <f t="shared" si="13"/>
        <v>-3.4449512843224128</v>
      </c>
      <c r="K145" s="1">
        <v>213.5</v>
      </c>
      <c r="L145" s="1">
        <v>291</v>
      </c>
      <c r="N145" s="1">
        <f t="shared" si="11"/>
        <v>136.07617360496019</v>
      </c>
      <c r="O145" s="1">
        <f t="shared" si="12"/>
        <v>2.8485385296722661</v>
      </c>
    </row>
    <row r="146" spans="1:15" x14ac:dyDescent="0.25">
      <c r="A146">
        <v>141</v>
      </c>
      <c r="B146" s="1">
        <v>8</v>
      </c>
      <c r="C146" s="1">
        <v>301</v>
      </c>
      <c r="F146" s="1">
        <v>286.5</v>
      </c>
      <c r="H146" s="1">
        <f t="shared" si="10"/>
        <v>319.00575730735164</v>
      </c>
      <c r="I146" s="1">
        <f t="shared" si="13"/>
        <v>-3.1155890168290519</v>
      </c>
      <c r="K146" s="1">
        <v>213.63</v>
      </c>
      <c r="L146" s="1">
        <v>291.83999999999997</v>
      </c>
      <c r="N146" s="1">
        <f t="shared" si="11"/>
        <v>135.96045172719224</v>
      </c>
      <c r="O146" s="1">
        <f t="shared" si="12"/>
        <v>2.100797165633316</v>
      </c>
    </row>
    <row r="147" spans="1:15" x14ac:dyDescent="0.25">
      <c r="A147">
        <v>142</v>
      </c>
      <c r="B147" s="1">
        <v>8</v>
      </c>
      <c r="C147" s="1">
        <v>301</v>
      </c>
      <c r="F147" s="1">
        <v>286.87</v>
      </c>
      <c r="H147" s="1">
        <f t="shared" si="10"/>
        <v>319.00575730735164</v>
      </c>
      <c r="I147" s="1">
        <f t="shared" si="13"/>
        <v>-3.4449512843224128</v>
      </c>
      <c r="K147" s="1">
        <v>213.5</v>
      </c>
      <c r="L147" s="1">
        <v>291</v>
      </c>
      <c r="N147" s="1">
        <f t="shared" si="11"/>
        <v>136.07617360496019</v>
      </c>
      <c r="O147" s="1">
        <f t="shared" si="12"/>
        <v>2.8485385296722661</v>
      </c>
    </row>
    <row r="148" spans="1:15" x14ac:dyDescent="0.25">
      <c r="A148">
        <v>143</v>
      </c>
      <c r="B148" s="1">
        <v>7.58</v>
      </c>
      <c r="C148" s="1">
        <v>301.26</v>
      </c>
      <c r="F148" s="1">
        <v>287</v>
      </c>
      <c r="H148" s="1">
        <f t="shared" si="10"/>
        <v>319.37962798937116</v>
      </c>
      <c r="I148" s="1">
        <f t="shared" si="13"/>
        <v>-3.5606731620903451</v>
      </c>
      <c r="K148" s="1">
        <v>213.5</v>
      </c>
      <c r="L148" s="1">
        <v>291</v>
      </c>
      <c r="N148" s="1">
        <f t="shared" si="11"/>
        <v>136.07617360496019</v>
      </c>
      <c r="O148" s="1">
        <f t="shared" si="12"/>
        <v>2.8485385296722661</v>
      </c>
    </row>
    <row r="149" spans="1:15" x14ac:dyDescent="0.25">
      <c r="A149">
        <v>144</v>
      </c>
      <c r="B149" s="1">
        <v>7.58</v>
      </c>
      <c r="C149" s="1">
        <v>301.26</v>
      </c>
      <c r="F149" s="1">
        <v>287</v>
      </c>
      <c r="H149" s="1">
        <f t="shared" si="10"/>
        <v>319.37962798937116</v>
      </c>
      <c r="I149" s="1">
        <f t="shared" si="13"/>
        <v>-3.5606731620903451</v>
      </c>
      <c r="K149" s="1">
        <v>214</v>
      </c>
      <c r="L149" s="1">
        <v>291.5</v>
      </c>
      <c r="N149" s="1">
        <f t="shared" si="11"/>
        <v>135.6310894596989</v>
      </c>
      <c r="O149" s="1">
        <f t="shared" si="12"/>
        <v>2.4034543844109728</v>
      </c>
    </row>
    <row r="150" spans="1:15" x14ac:dyDescent="0.25">
      <c r="A150">
        <v>145</v>
      </c>
      <c r="B150" s="1">
        <v>7.58</v>
      </c>
      <c r="C150" s="1">
        <v>301.26</v>
      </c>
      <c r="F150" s="1">
        <v>286.5</v>
      </c>
      <c r="H150" s="1">
        <f t="shared" si="10"/>
        <v>319.37962798937116</v>
      </c>
      <c r="I150" s="1">
        <f t="shared" si="13"/>
        <v>-3.1155890168290519</v>
      </c>
      <c r="K150" s="1">
        <v>216</v>
      </c>
      <c r="L150" s="1">
        <v>291.5</v>
      </c>
      <c r="N150" s="1">
        <f t="shared" si="11"/>
        <v>133.85075287865371</v>
      </c>
      <c r="O150" s="1">
        <f t="shared" si="12"/>
        <v>2.4034543844109728</v>
      </c>
    </row>
    <row r="151" spans="1:15" x14ac:dyDescent="0.25">
      <c r="A151">
        <v>146</v>
      </c>
      <c r="B151" s="1">
        <v>7.58</v>
      </c>
      <c r="C151" s="1">
        <v>301.26</v>
      </c>
      <c r="F151" s="1">
        <v>287</v>
      </c>
      <c r="H151" s="1">
        <f t="shared" si="10"/>
        <v>319.37962798937116</v>
      </c>
      <c r="I151" s="1">
        <f t="shared" si="13"/>
        <v>-3.5606731620903451</v>
      </c>
      <c r="K151" s="1">
        <v>220.08</v>
      </c>
      <c r="L151" s="1">
        <v>291.5</v>
      </c>
      <c r="N151" s="1">
        <f t="shared" si="11"/>
        <v>130.21886625332155</v>
      </c>
      <c r="O151" s="1">
        <f t="shared" si="12"/>
        <v>2.4034543844109728</v>
      </c>
    </row>
    <row r="152" spans="1:15" x14ac:dyDescent="0.25">
      <c r="A152">
        <v>147</v>
      </c>
      <c r="B152" s="1">
        <v>7.58</v>
      </c>
      <c r="C152" s="1">
        <v>301.26</v>
      </c>
      <c r="F152" s="1">
        <v>287</v>
      </c>
      <c r="H152" s="1">
        <f t="shared" si="10"/>
        <v>319.37962798937116</v>
      </c>
      <c r="I152" s="1">
        <f t="shared" si="13"/>
        <v>-3.5606731620903451</v>
      </c>
      <c r="K152" s="1">
        <v>225.6</v>
      </c>
      <c r="L152" s="1">
        <v>292.5</v>
      </c>
      <c r="N152" s="1">
        <f t="shared" si="11"/>
        <v>125.30513728963689</v>
      </c>
      <c r="O152" s="1">
        <f t="shared" si="12"/>
        <v>1.5132860938883865</v>
      </c>
    </row>
    <row r="153" spans="1:15" x14ac:dyDescent="0.25">
      <c r="A153">
        <v>148</v>
      </c>
      <c r="B153" s="1">
        <v>7</v>
      </c>
      <c r="C153" s="1">
        <v>301.29000000000002</v>
      </c>
      <c r="F153" s="1">
        <v>287</v>
      </c>
      <c r="H153" s="1">
        <f t="shared" si="10"/>
        <v>319.89592559787422</v>
      </c>
      <c r="I153" s="1">
        <f t="shared" si="13"/>
        <v>-3.5606731620903451</v>
      </c>
      <c r="K153" s="1">
        <v>230.25</v>
      </c>
      <c r="L153" s="1">
        <v>291.5</v>
      </c>
      <c r="N153" s="1">
        <f t="shared" si="11"/>
        <v>121.16585473870686</v>
      </c>
      <c r="O153" s="1">
        <f t="shared" si="12"/>
        <v>2.4034543844109728</v>
      </c>
    </row>
    <row r="154" spans="1:15" x14ac:dyDescent="0.25">
      <c r="A154">
        <v>149</v>
      </c>
      <c r="B154" s="1">
        <v>7.5</v>
      </c>
      <c r="C154" s="1">
        <v>301.26</v>
      </c>
      <c r="F154" s="1">
        <v>286.87</v>
      </c>
      <c r="H154" s="1">
        <f t="shared" si="10"/>
        <v>319.45084145261296</v>
      </c>
      <c r="I154" s="1">
        <f t="shared" si="13"/>
        <v>-3.4449512843224128</v>
      </c>
      <c r="K154" s="1">
        <v>231</v>
      </c>
      <c r="L154" s="1">
        <v>291</v>
      </c>
      <c r="N154" s="1">
        <f t="shared" si="11"/>
        <v>120.49822852081491</v>
      </c>
      <c r="O154" s="1">
        <f t="shared" si="12"/>
        <v>2.8485385296722661</v>
      </c>
    </row>
    <row r="155" spans="1:15" x14ac:dyDescent="0.25">
      <c r="A155">
        <v>150</v>
      </c>
      <c r="B155" s="1">
        <v>7</v>
      </c>
      <c r="C155" s="1">
        <v>301.29000000000002</v>
      </c>
      <c r="F155" s="1">
        <v>287</v>
      </c>
      <c r="H155" s="1">
        <f t="shared" si="10"/>
        <v>319.89592559787422</v>
      </c>
      <c r="I155" s="1">
        <f t="shared" si="13"/>
        <v>-3.5606731620903451</v>
      </c>
      <c r="K155" s="1">
        <v>232.6</v>
      </c>
      <c r="L155" s="1">
        <v>291.5</v>
      </c>
      <c r="N155" s="1">
        <f t="shared" si="11"/>
        <v>119.07395925597879</v>
      </c>
      <c r="O155" s="1">
        <f t="shared" si="12"/>
        <v>2.4034543844109728</v>
      </c>
    </row>
    <row r="156" spans="1:15" x14ac:dyDescent="0.25">
      <c r="A156">
        <v>151</v>
      </c>
      <c r="B156" s="1">
        <v>7</v>
      </c>
      <c r="C156" s="1">
        <v>301.29000000000002</v>
      </c>
      <c r="F156" s="1">
        <v>287.37</v>
      </c>
      <c r="H156" s="1">
        <f t="shared" si="10"/>
        <v>319.89592559787422</v>
      </c>
      <c r="I156" s="1">
        <f t="shared" si="13"/>
        <v>-3.8900354295837061</v>
      </c>
      <c r="K156" s="1">
        <v>232.63</v>
      </c>
      <c r="L156" s="1">
        <v>291</v>
      </c>
      <c r="N156" s="1">
        <f t="shared" si="11"/>
        <v>119.04725420726311</v>
      </c>
      <c r="O156" s="1">
        <f t="shared" si="12"/>
        <v>2.8485385296722661</v>
      </c>
    </row>
    <row r="157" spans="1:15" x14ac:dyDescent="0.25">
      <c r="A157">
        <v>152</v>
      </c>
      <c r="B157" s="1">
        <v>7.5</v>
      </c>
      <c r="C157" s="1">
        <v>301.26</v>
      </c>
      <c r="F157" s="1">
        <v>287.5</v>
      </c>
      <c r="H157" s="1">
        <f t="shared" si="10"/>
        <v>319.45084145261296</v>
      </c>
      <c r="I157" s="1">
        <f t="shared" si="13"/>
        <v>-4.0057573073516384</v>
      </c>
      <c r="K157" s="1">
        <v>232.63</v>
      </c>
      <c r="L157" s="1">
        <v>291</v>
      </c>
      <c r="N157" s="1">
        <f t="shared" si="11"/>
        <v>119.04725420726311</v>
      </c>
      <c r="O157" s="1">
        <f t="shared" si="12"/>
        <v>2.8485385296722661</v>
      </c>
    </row>
    <row r="158" spans="1:15" x14ac:dyDescent="0.25">
      <c r="A158">
        <v>153</v>
      </c>
      <c r="B158" s="1">
        <v>7.5</v>
      </c>
      <c r="C158" s="1">
        <v>301.26</v>
      </c>
      <c r="F158" s="1">
        <v>287.5</v>
      </c>
      <c r="H158" s="1">
        <f t="shared" si="10"/>
        <v>319.45084145261296</v>
      </c>
      <c r="I158" s="1">
        <f t="shared" si="13"/>
        <v>-4.0057573073516384</v>
      </c>
      <c r="K158" s="1">
        <v>232.63</v>
      </c>
      <c r="L158" s="1">
        <v>291</v>
      </c>
      <c r="N158" s="1">
        <f t="shared" si="11"/>
        <v>119.04725420726311</v>
      </c>
      <c r="O158" s="1">
        <f t="shared" si="12"/>
        <v>2.8485385296722661</v>
      </c>
    </row>
    <row r="159" spans="1:15" x14ac:dyDescent="0.25">
      <c r="A159">
        <v>154</v>
      </c>
      <c r="B159" s="1">
        <v>7.5</v>
      </c>
      <c r="C159" s="1">
        <v>301.26</v>
      </c>
      <c r="F159" s="1">
        <v>287.5</v>
      </c>
      <c r="H159" s="1">
        <f t="shared" si="10"/>
        <v>319.45084145261296</v>
      </c>
      <c r="I159" s="1">
        <f t="shared" si="13"/>
        <v>-4.0057573073516384</v>
      </c>
      <c r="K159" s="1">
        <v>232.5</v>
      </c>
      <c r="L159" s="1">
        <v>291</v>
      </c>
      <c r="N159" s="1">
        <f t="shared" si="11"/>
        <v>119.16297608503103</v>
      </c>
      <c r="O159" s="1">
        <f t="shared" si="12"/>
        <v>2.8485385296722661</v>
      </c>
    </row>
    <row r="160" spans="1:15" x14ac:dyDescent="0.25">
      <c r="A160">
        <v>155</v>
      </c>
      <c r="B160" s="1">
        <v>7.5</v>
      </c>
      <c r="C160" s="1">
        <v>301.26</v>
      </c>
      <c r="F160" s="1">
        <v>287.10000000000002</v>
      </c>
      <c r="H160" s="1">
        <f t="shared" si="10"/>
        <v>319.45084145261296</v>
      </c>
      <c r="I160" s="1">
        <f t="shared" si="13"/>
        <v>-3.6496899911426239</v>
      </c>
      <c r="K160" s="1">
        <v>232</v>
      </c>
      <c r="L160" s="1">
        <v>290.5</v>
      </c>
      <c r="N160" s="1">
        <f t="shared" si="11"/>
        <v>119.60806023029232</v>
      </c>
      <c r="O160" s="1">
        <f t="shared" si="12"/>
        <v>3.2936226749335593</v>
      </c>
    </row>
    <row r="161" spans="1:15" x14ac:dyDescent="0.25">
      <c r="A161">
        <v>156</v>
      </c>
      <c r="B161" s="1">
        <v>7.5</v>
      </c>
      <c r="C161" s="1">
        <v>301.26</v>
      </c>
      <c r="F161" s="1">
        <v>287.69</v>
      </c>
      <c r="H161" s="1">
        <f t="shared" si="10"/>
        <v>319.45084145261296</v>
      </c>
      <c r="I161" s="1">
        <f t="shared" si="13"/>
        <v>-4.1748892825509278</v>
      </c>
      <c r="K161" s="1">
        <v>232</v>
      </c>
      <c r="L161" s="1">
        <v>290.5</v>
      </c>
      <c r="N161" s="1">
        <f t="shared" si="11"/>
        <v>119.60806023029232</v>
      </c>
      <c r="O161" s="1">
        <f t="shared" si="12"/>
        <v>3.2936226749335593</v>
      </c>
    </row>
    <row r="162" spans="1:15" x14ac:dyDescent="0.25">
      <c r="A162">
        <v>157</v>
      </c>
      <c r="B162" s="1">
        <v>7.5</v>
      </c>
      <c r="C162" s="1">
        <v>301</v>
      </c>
      <c r="F162" s="1">
        <v>287</v>
      </c>
      <c r="H162" s="1">
        <f t="shared" si="10"/>
        <v>319.45084145261296</v>
      </c>
      <c r="I162" s="1">
        <f t="shared" si="13"/>
        <v>-3.5606731620903451</v>
      </c>
      <c r="K162" s="1">
        <v>232.3</v>
      </c>
      <c r="L162" s="1">
        <v>291</v>
      </c>
      <c r="N162" s="1">
        <f t="shared" si="11"/>
        <v>119.34100974313554</v>
      </c>
      <c r="O162" s="1">
        <f t="shared" si="12"/>
        <v>2.8485385296722661</v>
      </c>
    </row>
    <row r="163" spans="1:15" x14ac:dyDescent="0.25">
      <c r="A163">
        <v>158</v>
      </c>
      <c r="B163" s="1">
        <v>8</v>
      </c>
      <c r="C163" s="1">
        <v>301</v>
      </c>
      <c r="F163" s="1">
        <v>287.5</v>
      </c>
      <c r="H163" s="1">
        <f t="shared" si="10"/>
        <v>319.00575730735164</v>
      </c>
      <c r="I163" s="1">
        <f t="shared" si="13"/>
        <v>-4.0057573073516384</v>
      </c>
      <c r="K163" s="1">
        <v>235.3</v>
      </c>
      <c r="L163" s="1">
        <v>291</v>
      </c>
      <c r="N163" s="1">
        <f t="shared" si="11"/>
        <v>116.6705048715678</v>
      </c>
      <c r="O163" s="1">
        <f t="shared" si="12"/>
        <v>2.8485385296722661</v>
      </c>
    </row>
    <row r="164" spans="1:15" x14ac:dyDescent="0.25">
      <c r="A164">
        <v>159</v>
      </c>
      <c r="B164" s="1">
        <v>7.5</v>
      </c>
      <c r="C164" s="1">
        <v>301</v>
      </c>
      <c r="F164" s="1">
        <v>287.5</v>
      </c>
      <c r="H164" s="1">
        <f t="shared" si="10"/>
        <v>319.45084145261296</v>
      </c>
      <c r="I164" s="1">
        <f t="shared" si="13"/>
        <v>-4.0057573073516384</v>
      </c>
      <c r="K164" s="1">
        <v>237</v>
      </c>
      <c r="L164" s="1">
        <v>290.5</v>
      </c>
      <c r="N164" s="1">
        <f t="shared" si="11"/>
        <v>115.15721877767939</v>
      </c>
      <c r="O164" s="1">
        <f t="shared" si="12"/>
        <v>3.2936226749335593</v>
      </c>
    </row>
    <row r="165" spans="1:15" x14ac:dyDescent="0.25">
      <c r="A165">
        <v>160</v>
      </c>
      <c r="B165" s="1">
        <v>8.1999999999999993</v>
      </c>
      <c r="C165" s="1">
        <v>302.17</v>
      </c>
      <c r="F165" s="1">
        <v>287.5</v>
      </c>
      <c r="H165" s="1">
        <f t="shared" si="10"/>
        <v>318.82772364924716</v>
      </c>
      <c r="I165" s="1">
        <f t="shared" si="13"/>
        <v>-4.0057573073516384</v>
      </c>
      <c r="K165" s="1">
        <v>238.3</v>
      </c>
      <c r="L165" s="1">
        <v>291</v>
      </c>
      <c r="N165" s="1">
        <f t="shared" si="11"/>
        <v>114.00000000000003</v>
      </c>
      <c r="O165" s="1">
        <f t="shared" si="12"/>
        <v>2.8485385296722661</v>
      </c>
    </row>
    <row r="166" spans="1:15" x14ac:dyDescent="0.25">
      <c r="A166">
        <v>161</v>
      </c>
      <c r="B166" s="1">
        <v>6</v>
      </c>
      <c r="C166" s="1">
        <v>304</v>
      </c>
      <c r="F166" s="1">
        <v>288</v>
      </c>
      <c r="H166" s="1">
        <f t="shared" ref="H166:H178" si="14">$P$2*B166+$P$3</f>
        <v>320.78609388839681</v>
      </c>
      <c r="I166" s="1">
        <f t="shared" si="13"/>
        <v>-4.4508414526129316</v>
      </c>
      <c r="K166" s="1"/>
      <c r="L166" s="1"/>
      <c r="N166" s="1"/>
      <c r="O166" s="1"/>
    </row>
    <row r="167" spans="1:15" x14ac:dyDescent="0.25">
      <c r="A167">
        <v>162</v>
      </c>
      <c r="B167" s="1">
        <v>7</v>
      </c>
      <c r="C167" s="1">
        <v>304.5</v>
      </c>
      <c r="F167" s="1">
        <v>287</v>
      </c>
      <c r="H167" s="1">
        <f t="shared" si="14"/>
        <v>319.89592559787422</v>
      </c>
      <c r="I167" s="1">
        <f t="shared" si="13"/>
        <v>-3.5606731620903451</v>
      </c>
    </row>
    <row r="168" spans="1:15" x14ac:dyDescent="0.25">
      <c r="A168">
        <v>163</v>
      </c>
      <c r="B168" s="1">
        <v>6</v>
      </c>
      <c r="C168" s="1">
        <v>300</v>
      </c>
      <c r="F168" s="1">
        <v>288</v>
      </c>
      <c r="H168" s="1">
        <f t="shared" si="14"/>
        <v>320.78609388839681</v>
      </c>
      <c r="I168" s="1">
        <f t="shared" si="13"/>
        <v>-4.4508414526129316</v>
      </c>
    </row>
    <row r="169" spans="1:15" x14ac:dyDescent="0.25">
      <c r="A169">
        <v>164</v>
      </c>
      <c r="B169" s="1">
        <v>8</v>
      </c>
      <c r="C169" s="1">
        <v>298</v>
      </c>
      <c r="F169" s="1">
        <v>288</v>
      </c>
      <c r="H169" s="1">
        <f t="shared" si="14"/>
        <v>319.00575730735164</v>
      </c>
      <c r="I169" s="1">
        <f t="shared" si="13"/>
        <v>-4.4508414526129316</v>
      </c>
    </row>
    <row r="170" spans="1:15" x14ac:dyDescent="0.25">
      <c r="A170">
        <v>165</v>
      </c>
      <c r="B170" s="1">
        <v>9.44</v>
      </c>
      <c r="C170" s="1">
        <v>298.77999999999997</v>
      </c>
      <c r="F170" s="1">
        <v>288</v>
      </c>
      <c r="H170" s="1">
        <f t="shared" si="14"/>
        <v>317.72391496899911</v>
      </c>
      <c r="I170" s="1">
        <f t="shared" si="13"/>
        <v>-4.4508414526129316</v>
      </c>
    </row>
    <row r="171" spans="1:15" x14ac:dyDescent="0.25">
      <c r="A171">
        <v>166</v>
      </c>
      <c r="B171" s="1">
        <v>6</v>
      </c>
      <c r="C171" s="1">
        <v>300</v>
      </c>
      <c r="F171" s="1">
        <v>287.63</v>
      </c>
      <c r="H171" s="1">
        <f t="shared" si="14"/>
        <v>320.78609388839681</v>
      </c>
      <c r="I171" s="1">
        <f t="shared" si="13"/>
        <v>-4.1214791851195702</v>
      </c>
    </row>
    <row r="172" spans="1:15" x14ac:dyDescent="0.25">
      <c r="A172">
        <v>167</v>
      </c>
      <c r="B172" s="1">
        <v>6</v>
      </c>
      <c r="C172" s="1">
        <v>300</v>
      </c>
      <c r="F172" s="1">
        <v>288.5</v>
      </c>
      <c r="H172" s="1">
        <f t="shared" si="14"/>
        <v>320.78609388839681</v>
      </c>
      <c r="I172" s="1">
        <f t="shared" si="13"/>
        <v>-4.8959255978742249</v>
      </c>
    </row>
    <row r="173" spans="1:15" x14ac:dyDescent="0.25">
      <c r="A173">
        <v>168</v>
      </c>
      <c r="B173" s="1">
        <v>6.5</v>
      </c>
      <c r="C173" s="1">
        <v>300</v>
      </c>
      <c r="F173" s="1">
        <v>288</v>
      </c>
      <c r="H173" s="1">
        <f t="shared" si="14"/>
        <v>320.34100974313554</v>
      </c>
      <c r="I173" s="1">
        <f t="shared" si="13"/>
        <v>-4.4508414526129316</v>
      </c>
    </row>
    <row r="174" spans="1:15" x14ac:dyDescent="0.25">
      <c r="A174">
        <v>169</v>
      </c>
      <c r="B174" s="1">
        <v>6.5</v>
      </c>
      <c r="C174" s="1">
        <v>300</v>
      </c>
      <c r="F174" s="1">
        <v>289</v>
      </c>
      <c r="H174" s="1">
        <f t="shared" si="14"/>
        <v>320.34100974313554</v>
      </c>
      <c r="I174" s="1">
        <f t="shared" si="13"/>
        <v>-5.3410097431355172</v>
      </c>
    </row>
    <row r="175" spans="1:15" x14ac:dyDescent="0.25">
      <c r="A175">
        <v>170</v>
      </c>
      <c r="B175" s="1">
        <v>6.5</v>
      </c>
      <c r="C175" s="1">
        <v>300</v>
      </c>
      <c r="F175" s="1">
        <v>288.5</v>
      </c>
      <c r="H175" s="1">
        <f t="shared" si="14"/>
        <v>320.34100974313554</v>
      </c>
      <c r="I175" s="1">
        <f t="shared" si="13"/>
        <v>-4.8959255978742249</v>
      </c>
    </row>
    <row r="176" spans="1:15" x14ac:dyDescent="0.25">
      <c r="A176">
        <v>171</v>
      </c>
      <c r="B176" s="1">
        <v>6.5</v>
      </c>
      <c r="C176" s="1">
        <v>300</v>
      </c>
      <c r="F176" s="1">
        <v>289</v>
      </c>
      <c r="H176" s="1">
        <f t="shared" si="14"/>
        <v>320.34100974313554</v>
      </c>
      <c r="I176" s="1">
        <f t="shared" si="13"/>
        <v>-5.3410097431355172</v>
      </c>
    </row>
    <row r="177" spans="1:9" x14ac:dyDescent="0.25">
      <c r="A177">
        <v>172</v>
      </c>
      <c r="B177" s="1">
        <v>6.5</v>
      </c>
      <c r="C177" s="1">
        <v>300</v>
      </c>
      <c r="F177" s="1">
        <v>288.5</v>
      </c>
      <c r="H177" s="1">
        <f t="shared" si="14"/>
        <v>320.34100974313554</v>
      </c>
      <c r="I177" s="1">
        <f t="shared" si="13"/>
        <v>-4.8959255978742249</v>
      </c>
    </row>
    <row r="178" spans="1:9" x14ac:dyDescent="0.25">
      <c r="A178">
        <v>173</v>
      </c>
      <c r="B178" s="1">
        <v>6.5</v>
      </c>
      <c r="C178" s="1">
        <v>300</v>
      </c>
      <c r="F178" s="1">
        <v>289</v>
      </c>
      <c r="H178" s="1">
        <f t="shared" si="14"/>
        <v>320.34100974313554</v>
      </c>
      <c r="I178" s="1">
        <f t="shared" si="13"/>
        <v>-5.3410097431355172</v>
      </c>
    </row>
    <row r="179" spans="1:9" x14ac:dyDescent="0.25">
      <c r="A179">
        <v>174</v>
      </c>
      <c r="B179" s="1">
        <v>10.5</v>
      </c>
      <c r="C179" s="1">
        <v>302</v>
      </c>
    </row>
    <row r="180" spans="1:9" x14ac:dyDescent="0.25">
      <c r="A180">
        <v>175</v>
      </c>
      <c r="B180" s="1">
        <v>10.5</v>
      </c>
      <c r="C180" s="1">
        <v>302</v>
      </c>
    </row>
    <row r="181" spans="1:9" x14ac:dyDescent="0.25">
      <c r="A181">
        <v>176</v>
      </c>
      <c r="B181" s="1">
        <v>9.5</v>
      </c>
      <c r="C181" s="1">
        <v>301.5</v>
      </c>
    </row>
    <row r="182" spans="1:9" x14ac:dyDescent="0.25">
      <c r="A182">
        <v>177</v>
      </c>
      <c r="B182" s="1">
        <v>7</v>
      </c>
      <c r="C182" s="1">
        <v>303</v>
      </c>
    </row>
    <row r="183" spans="1:9" x14ac:dyDescent="0.25">
      <c r="A183">
        <v>178</v>
      </c>
      <c r="B183" s="1">
        <v>10</v>
      </c>
      <c r="C183" s="1">
        <v>301.5</v>
      </c>
    </row>
    <row r="184" spans="1:9" x14ac:dyDescent="0.25">
      <c r="A184">
        <v>179</v>
      </c>
      <c r="B184" s="1">
        <v>10</v>
      </c>
      <c r="C184" s="1">
        <v>301.5</v>
      </c>
    </row>
    <row r="185" spans="1:9" x14ac:dyDescent="0.25">
      <c r="A185">
        <v>180</v>
      </c>
      <c r="B185" s="1">
        <v>9.5</v>
      </c>
      <c r="C185" s="1">
        <v>302.5</v>
      </c>
    </row>
    <row r="186" spans="1:9" x14ac:dyDescent="0.25">
      <c r="A186">
        <v>181</v>
      </c>
      <c r="B186" s="1">
        <v>9.5</v>
      </c>
      <c r="C186" s="1">
        <v>302</v>
      </c>
    </row>
    <row r="187" spans="1:9" x14ac:dyDescent="0.25">
      <c r="A187">
        <v>182</v>
      </c>
      <c r="B187" s="1">
        <v>10.5</v>
      </c>
      <c r="C187" s="1">
        <v>302</v>
      </c>
    </row>
    <row r="188" spans="1:9" x14ac:dyDescent="0.25">
      <c r="A188">
        <v>183</v>
      </c>
      <c r="B188" s="1">
        <v>9</v>
      </c>
      <c r="C188" s="1">
        <v>300.5</v>
      </c>
    </row>
    <row r="189" spans="1:9" x14ac:dyDescent="0.25">
      <c r="A189">
        <v>184</v>
      </c>
      <c r="B189" s="1">
        <v>9</v>
      </c>
      <c r="C189" s="1">
        <v>300.5</v>
      </c>
    </row>
    <row r="190" spans="1:9" x14ac:dyDescent="0.25">
      <c r="A190">
        <v>185</v>
      </c>
      <c r="B190" s="1">
        <v>7</v>
      </c>
      <c r="C190" s="1">
        <v>304</v>
      </c>
    </row>
    <row r="191" spans="1:9" x14ac:dyDescent="0.25">
      <c r="A191">
        <v>186</v>
      </c>
      <c r="B191" s="1">
        <v>7</v>
      </c>
      <c r="C191" s="1">
        <v>304</v>
      </c>
    </row>
    <row r="192" spans="1:9" x14ac:dyDescent="0.25">
      <c r="A192">
        <v>187</v>
      </c>
      <c r="B192" s="1">
        <v>7</v>
      </c>
      <c r="C192" s="1">
        <v>302.73</v>
      </c>
    </row>
    <row r="193" spans="1:3" x14ac:dyDescent="0.25">
      <c r="A193">
        <v>188</v>
      </c>
      <c r="B193" s="1">
        <v>8</v>
      </c>
      <c r="C193" s="1">
        <v>307</v>
      </c>
    </row>
    <row r="194" spans="1:3" x14ac:dyDescent="0.25">
      <c r="A194">
        <v>189</v>
      </c>
      <c r="B194" s="1">
        <v>8.31</v>
      </c>
      <c r="C194" s="1">
        <v>304</v>
      </c>
    </row>
    <row r="195" spans="1:3" x14ac:dyDescent="0.25">
      <c r="A195">
        <v>190</v>
      </c>
      <c r="B195" s="1">
        <v>7</v>
      </c>
      <c r="C195" s="1">
        <v>302.5</v>
      </c>
    </row>
    <row r="196" spans="1:3" x14ac:dyDescent="0.25">
      <c r="A196">
        <v>191</v>
      </c>
      <c r="B196" s="1">
        <v>7</v>
      </c>
      <c r="C196" s="1">
        <v>302.5</v>
      </c>
    </row>
    <row r="197" spans="1:3" x14ac:dyDescent="0.25">
      <c r="A197">
        <v>192</v>
      </c>
      <c r="B197" s="1">
        <v>9.48</v>
      </c>
      <c r="C197" s="1">
        <v>303.60000000000002</v>
      </c>
    </row>
    <row r="198" spans="1:3" x14ac:dyDescent="0.25">
      <c r="A198">
        <v>193</v>
      </c>
      <c r="B198" s="1">
        <v>12.5</v>
      </c>
      <c r="C198" s="1">
        <v>305.5</v>
      </c>
    </row>
    <row r="199" spans="1:3" x14ac:dyDescent="0.25">
      <c r="A199">
        <v>194</v>
      </c>
      <c r="B199" s="1">
        <v>14.5</v>
      </c>
      <c r="C199" s="1">
        <v>300.5</v>
      </c>
    </row>
    <row r="200" spans="1:3" x14ac:dyDescent="0.25">
      <c r="A200">
        <v>195</v>
      </c>
      <c r="B200" s="1">
        <v>19</v>
      </c>
      <c r="C200" s="1">
        <v>303</v>
      </c>
    </row>
    <row r="201" spans="1:3" x14ac:dyDescent="0.25">
      <c r="A201">
        <v>196</v>
      </c>
      <c r="B201" s="1">
        <v>26</v>
      </c>
      <c r="C201" s="1">
        <v>306.5</v>
      </c>
    </row>
    <row r="202" spans="1:3" x14ac:dyDescent="0.25">
      <c r="A202">
        <v>197</v>
      </c>
      <c r="B202" s="1">
        <v>26.5</v>
      </c>
      <c r="C202" s="1">
        <v>298.5</v>
      </c>
    </row>
    <row r="203" spans="1:3" x14ac:dyDescent="0.25">
      <c r="A203">
        <v>198</v>
      </c>
      <c r="B203" s="1">
        <v>25</v>
      </c>
      <c r="C203" s="1">
        <v>299.5</v>
      </c>
    </row>
    <row r="204" spans="1:3" x14ac:dyDescent="0.25">
      <c r="A204">
        <v>199</v>
      </c>
      <c r="B204" s="1">
        <v>26</v>
      </c>
      <c r="C204" s="1">
        <v>298</v>
      </c>
    </row>
    <row r="205" spans="1:3" x14ac:dyDescent="0.25">
      <c r="A205">
        <v>200</v>
      </c>
      <c r="B205" s="1">
        <v>27.28</v>
      </c>
      <c r="C205" s="1">
        <v>298.72000000000003</v>
      </c>
    </row>
    <row r="206" spans="1:3" x14ac:dyDescent="0.25">
      <c r="A206">
        <v>201</v>
      </c>
      <c r="B206" s="1">
        <v>31</v>
      </c>
      <c r="C206" s="1">
        <v>294.5</v>
      </c>
    </row>
    <row r="207" spans="1:3" x14ac:dyDescent="0.25">
      <c r="A207">
        <v>202</v>
      </c>
      <c r="B207" s="1">
        <v>32</v>
      </c>
      <c r="C207" s="1">
        <v>296</v>
      </c>
    </row>
    <row r="208" spans="1:3" x14ac:dyDescent="0.25">
      <c r="A208">
        <v>203</v>
      </c>
      <c r="B208" s="1">
        <v>32</v>
      </c>
      <c r="C208" s="1">
        <v>296</v>
      </c>
    </row>
    <row r="209" spans="1:3" x14ac:dyDescent="0.25">
      <c r="A209">
        <v>204</v>
      </c>
      <c r="B209" s="1">
        <v>37</v>
      </c>
      <c r="C209" s="1">
        <v>297</v>
      </c>
    </row>
    <row r="210" spans="1:3" x14ac:dyDescent="0.25">
      <c r="A210">
        <v>205</v>
      </c>
      <c r="B210" s="1">
        <v>36.54</v>
      </c>
      <c r="C210" s="1">
        <v>299.27999999999997</v>
      </c>
    </row>
    <row r="211" spans="1:3" x14ac:dyDescent="0.25">
      <c r="A211">
        <v>206</v>
      </c>
      <c r="B211" s="1">
        <v>39</v>
      </c>
      <c r="C211" s="1">
        <v>299</v>
      </c>
    </row>
    <row r="212" spans="1:3" x14ac:dyDescent="0.25">
      <c r="A212">
        <v>207</v>
      </c>
      <c r="B212" s="1">
        <v>43</v>
      </c>
      <c r="C212" s="1">
        <v>298.5</v>
      </c>
    </row>
    <row r="213" spans="1:3" x14ac:dyDescent="0.25">
      <c r="A213">
        <v>208</v>
      </c>
      <c r="B213" s="1">
        <v>47.83</v>
      </c>
      <c r="C213" s="1">
        <v>301</v>
      </c>
    </row>
    <row r="214" spans="1:3" x14ac:dyDescent="0.25">
      <c r="A214">
        <v>209</v>
      </c>
      <c r="B214" s="1">
        <v>48.8</v>
      </c>
      <c r="C214" s="1">
        <v>298.5</v>
      </c>
    </row>
    <row r="215" spans="1:3" x14ac:dyDescent="0.25">
      <c r="A215">
        <v>210</v>
      </c>
      <c r="B215" s="1">
        <v>51</v>
      </c>
      <c r="C215" s="1">
        <v>299</v>
      </c>
    </row>
    <row r="216" spans="1:3" x14ac:dyDescent="0.25">
      <c r="A216">
        <v>211</v>
      </c>
      <c r="B216" s="1">
        <v>47.83</v>
      </c>
      <c r="C216" s="1">
        <v>298.70999999999998</v>
      </c>
    </row>
    <row r="217" spans="1:3" x14ac:dyDescent="0.25">
      <c r="A217">
        <v>212</v>
      </c>
      <c r="B217" s="1">
        <v>48.81</v>
      </c>
      <c r="C217" s="1">
        <v>299.88</v>
      </c>
    </row>
    <row r="218" spans="1:3" x14ac:dyDescent="0.25">
      <c r="A218">
        <v>213</v>
      </c>
      <c r="B218" s="1">
        <v>49</v>
      </c>
      <c r="C218" s="1">
        <v>299</v>
      </c>
    </row>
    <row r="219" spans="1:3" x14ac:dyDescent="0.25">
      <c r="A219">
        <v>214</v>
      </c>
      <c r="B219" s="1">
        <v>50</v>
      </c>
      <c r="C219" s="1">
        <v>299</v>
      </c>
    </row>
    <row r="220" spans="1:3" x14ac:dyDescent="0.25">
      <c r="A220">
        <v>215</v>
      </c>
      <c r="B220" s="1">
        <v>49.5</v>
      </c>
      <c r="C220" s="1">
        <v>299</v>
      </c>
    </row>
    <row r="221" spans="1:3" x14ac:dyDescent="0.25">
      <c r="A221">
        <v>216</v>
      </c>
      <c r="B221" s="1">
        <v>50</v>
      </c>
      <c r="C221" s="1">
        <v>299</v>
      </c>
    </row>
    <row r="222" spans="1:3" x14ac:dyDescent="0.25">
      <c r="A222">
        <v>217</v>
      </c>
      <c r="B222" s="1">
        <v>47.25</v>
      </c>
      <c r="C222" s="1">
        <v>303.5</v>
      </c>
    </row>
    <row r="223" spans="1:3" x14ac:dyDescent="0.25">
      <c r="A223">
        <v>218</v>
      </c>
      <c r="B223" s="1">
        <v>48.77</v>
      </c>
      <c r="C223" s="1">
        <v>299</v>
      </c>
    </row>
    <row r="224" spans="1:3" x14ac:dyDescent="0.25">
      <c r="A224">
        <v>219</v>
      </c>
      <c r="B224" s="1">
        <v>49</v>
      </c>
      <c r="C224" s="1">
        <v>299</v>
      </c>
    </row>
    <row r="225" spans="1:3" x14ac:dyDescent="0.25">
      <c r="A225">
        <v>220</v>
      </c>
      <c r="B225" s="1">
        <v>49</v>
      </c>
      <c r="C225" s="1">
        <v>299.5</v>
      </c>
    </row>
    <row r="226" spans="1:3" x14ac:dyDescent="0.25">
      <c r="A226">
        <v>221</v>
      </c>
      <c r="B226" s="1">
        <v>49</v>
      </c>
      <c r="C226" s="1">
        <v>300</v>
      </c>
    </row>
    <row r="227" spans="1:3" x14ac:dyDescent="0.25">
      <c r="A227">
        <v>222</v>
      </c>
      <c r="B227" s="1">
        <v>48.64</v>
      </c>
      <c r="C227" s="1">
        <v>299.27999999999997</v>
      </c>
    </row>
    <row r="228" spans="1:3" x14ac:dyDescent="0.25">
      <c r="A228">
        <v>223</v>
      </c>
      <c r="B228" s="1">
        <v>48.77</v>
      </c>
      <c r="C228" s="1">
        <v>299</v>
      </c>
    </row>
    <row r="229" spans="1:3" x14ac:dyDescent="0.25">
      <c r="A229">
        <v>224</v>
      </c>
      <c r="B229" s="1">
        <v>49.5</v>
      </c>
      <c r="C229" s="1">
        <v>303.13</v>
      </c>
    </row>
    <row r="230" spans="1:3" x14ac:dyDescent="0.25">
      <c r="A230">
        <v>225</v>
      </c>
      <c r="B230" s="1">
        <v>49.02</v>
      </c>
      <c r="C230" s="1">
        <v>299.35000000000002</v>
      </c>
    </row>
    <row r="231" spans="1:3" x14ac:dyDescent="0.25">
      <c r="A231">
        <v>226</v>
      </c>
      <c r="B231" s="1">
        <v>50.67</v>
      </c>
      <c r="C231" s="1">
        <v>299.31</v>
      </c>
    </row>
    <row r="232" spans="1:3" x14ac:dyDescent="0.25">
      <c r="A232">
        <v>227</v>
      </c>
      <c r="B232" s="1">
        <v>50.5</v>
      </c>
      <c r="C232" s="1">
        <v>300</v>
      </c>
    </row>
    <row r="233" spans="1:3" x14ac:dyDescent="0.25">
      <c r="A233">
        <v>228</v>
      </c>
      <c r="B233" s="1">
        <v>49.95</v>
      </c>
      <c r="C233" s="1">
        <v>299</v>
      </c>
    </row>
    <row r="234" spans="1:3" x14ac:dyDescent="0.25">
      <c r="A234">
        <v>229</v>
      </c>
      <c r="B234" s="1">
        <v>50.5</v>
      </c>
      <c r="C234" s="1">
        <v>300</v>
      </c>
    </row>
    <row r="235" spans="1:3" x14ac:dyDescent="0.25">
      <c r="A235">
        <v>230</v>
      </c>
      <c r="B235" s="1">
        <v>50.5</v>
      </c>
      <c r="C235" s="1">
        <v>303.5</v>
      </c>
    </row>
    <row r="236" spans="1:3" x14ac:dyDescent="0.25">
      <c r="A236">
        <v>231</v>
      </c>
      <c r="B236" s="1">
        <v>52</v>
      </c>
      <c r="C236" s="1">
        <v>303.5</v>
      </c>
    </row>
    <row r="237" spans="1:3" x14ac:dyDescent="0.25">
      <c r="A237">
        <v>232</v>
      </c>
      <c r="B237" s="1">
        <v>53</v>
      </c>
      <c r="C237" s="1">
        <v>298.5</v>
      </c>
    </row>
    <row r="238" spans="1:3" x14ac:dyDescent="0.25">
      <c r="A238">
        <v>233</v>
      </c>
      <c r="B238" s="1">
        <v>57.5</v>
      </c>
      <c r="C238" s="1">
        <v>298.5</v>
      </c>
    </row>
    <row r="239" spans="1:3" x14ac:dyDescent="0.25">
      <c r="A239">
        <v>234</v>
      </c>
      <c r="B239" s="1">
        <v>60.5</v>
      </c>
      <c r="C239" s="1">
        <v>298.5</v>
      </c>
    </row>
    <row r="240" spans="1:3" x14ac:dyDescent="0.25">
      <c r="A240">
        <v>235</v>
      </c>
      <c r="B240" s="1">
        <v>62</v>
      </c>
      <c r="C240" s="1">
        <v>298</v>
      </c>
    </row>
    <row r="241" spans="1:3" x14ac:dyDescent="0.25">
      <c r="A241">
        <v>236</v>
      </c>
      <c r="B241" s="1">
        <v>65</v>
      </c>
      <c r="C241" s="1">
        <v>298</v>
      </c>
    </row>
    <row r="242" spans="1:3" x14ac:dyDescent="0.25">
      <c r="A242">
        <v>237</v>
      </c>
      <c r="B242" s="1">
        <v>67</v>
      </c>
      <c r="C242" s="1">
        <v>297.5</v>
      </c>
    </row>
    <row r="243" spans="1:3" x14ac:dyDescent="0.25">
      <c r="A243">
        <v>238</v>
      </c>
      <c r="B243" s="1">
        <v>67.86</v>
      </c>
      <c r="C243" s="1">
        <v>298.13</v>
      </c>
    </row>
    <row r="244" spans="1:3" x14ac:dyDescent="0.25">
      <c r="A244">
        <v>239</v>
      </c>
      <c r="B244" s="1">
        <v>68.3</v>
      </c>
      <c r="C244" s="1">
        <v>298.16000000000003</v>
      </c>
    </row>
    <row r="245" spans="1:3" x14ac:dyDescent="0.25">
      <c r="A245">
        <v>240</v>
      </c>
      <c r="B245" s="1">
        <v>69.5</v>
      </c>
      <c r="C245" s="1">
        <v>298</v>
      </c>
    </row>
    <row r="246" spans="1:3" x14ac:dyDescent="0.25">
      <c r="A246">
        <v>241</v>
      </c>
      <c r="B246" s="1">
        <v>70.5</v>
      </c>
      <c r="C246" s="1">
        <v>298</v>
      </c>
    </row>
    <row r="247" spans="1:3" x14ac:dyDescent="0.25">
      <c r="A247">
        <v>242</v>
      </c>
      <c r="B247" s="1">
        <v>72.22</v>
      </c>
      <c r="C247" s="1">
        <v>297.67</v>
      </c>
    </row>
    <row r="248" spans="1:3" x14ac:dyDescent="0.25">
      <c r="A248">
        <v>243</v>
      </c>
      <c r="B248" s="1">
        <v>72.08</v>
      </c>
      <c r="C248" s="1">
        <v>298</v>
      </c>
    </row>
    <row r="249" spans="1:3" x14ac:dyDescent="0.25">
      <c r="A249">
        <v>244</v>
      </c>
      <c r="B249" s="1">
        <v>71.5</v>
      </c>
      <c r="C249" s="1">
        <v>298</v>
      </c>
    </row>
    <row r="250" spans="1:3" x14ac:dyDescent="0.25">
      <c r="A250">
        <v>245</v>
      </c>
      <c r="B250" s="1">
        <v>73.5</v>
      </c>
      <c r="C250" s="1">
        <v>297.5</v>
      </c>
    </row>
    <row r="251" spans="1:3" x14ac:dyDescent="0.25">
      <c r="A251">
        <v>246</v>
      </c>
      <c r="B251" s="1">
        <v>74.08</v>
      </c>
      <c r="C251" s="1">
        <v>298</v>
      </c>
    </row>
    <row r="252" spans="1:3" x14ac:dyDescent="0.25">
      <c r="A252">
        <v>247</v>
      </c>
      <c r="B252" s="1">
        <v>74.61</v>
      </c>
      <c r="C252" s="1">
        <v>298.02999999999997</v>
      </c>
    </row>
    <row r="253" spans="1:3" x14ac:dyDescent="0.25">
      <c r="A253">
        <v>248</v>
      </c>
      <c r="B253" s="1">
        <v>74.510000000000005</v>
      </c>
      <c r="C253" s="1">
        <v>297.63</v>
      </c>
    </row>
    <row r="254" spans="1:3" x14ac:dyDescent="0.25">
      <c r="A254">
        <v>249</v>
      </c>
      <c r="B254" s="1">
        <v>76.5</v>
      </c>
      <c r="C254" s="1">
        <v>298.5</v>
      </c>
    </row>
    <row r="255" spans="1:3" x14ac:dyDescent="0.25">
      <c r="A255">
        <v>250</v>
      </c>
      <c r="B255" s="1">
        <v>79</v>
      </c>
      <c r="C255" s="1">
        <v>298</v>
      </c>
    </row>
    <row r="256" spans="1:3" x14ac:dyDescent="0.25">
      <c r="A256">
        <v>251</v>
      </c>
      <c r="B256" s="1">
        <v>83.5</v>
      </c>
      <c r="C256" s="1">
        <v>298</v>
      </c>
    </row>
    <row r="257" spans="1:3" x14ac:dyDescent="0.25">
      <c r="A257">
        <v>252</v>
      </c>
      <c r="B257" s="1">
        <v>84</v>
      </c>
      <c r="C257" s="1">
        <v>298.5</v>
      </c>
    </row>
    <row r="258" spans="1:3" x14ac:dyDescent="0.25">
      <c r="A258">
        <v>253</v>
      </c>
      <c r="B258" s="1">
        <v>88</v>
      </c>
      <c r="C258" s="1">
        <v>302.5</v>
      </c>
    </row>
    <row r="259" spans="1:3" x14ac:dyDescent="0.25">
      <c r="A259">
        <v>254</v>
      </c>
      <c r="B259" s="1">
        <v>85.94</v>
      </c>
      <c r="C259" s="1">
        <v>297.06</v>
      </c>
    </row>
    <row r="260" spans="1:3" x14ac:dyDescent="0.25">
      <c r="A260">
        <v>255</v>
      </c>
      <c r="B260" s="1">
        <v>89</v>
      </c>
      <c r="C260" s="1">
        <v>298</v>
      </c>
    </row>
    <row r="261" spans="1:3" x14ac:dyDescent="0.25">
      <c r="A261">
        <v>256</v>
      </c>
      <c r="B261" s="1">
        <v>87.61</v>
      </c>
      <c r="C261" s="1">
        <v>297.5</v>
      </c>
    </row>
    <row r="262" spans="1:3" x14ac:dyDescent="0.25">
      <c r="A262">
        <v>257</v>
      </c>
      <c r="B262" s="1">
        <v>88</v>
      </c>
      <c r="C262" s="1">
        <v>298</v>
      </c>
    </row>
    <row r="263" spans="1:3" x14ac:dyDescent="0.25">
      <c r="A263">
        <v>258</v>
      </c>
      <c r="B263" s="1">
        <v>87.5</v>
      </c>
      <c r="C263" s="1">
        <v>297</v>
      </c>
    </row>
    <row r="264" spans="1:3" x14ac:dyDescent="0.25">
      <c r="A264">
        <v>259</v>
      </c>
      <c r="B264" s="1">
        <v>90</v>
      </c>
      <c r="C264" s="1">
        <v>298</v>
      </c>
    </row>
    <row r="265" spans="1:3" x14ac:dyDescent="0.25">
      <c r="A265">
        <v>260</v>
      </c>
      <c r="B265" s="1">
        <v>86</v>
      </c>
      <c r="C265" s="1">
        <v>297.5</v>
      </c>
    </row>
    <row r="266" spans="1:3" x14ac:dyDescent="0.25">
      <c r="A266">
        <v>261</v>
      </c>
      <c r="B266" s="1">
        <v>86.5</v>
      </c>
      <c r="C266" s="1">
        <v>297.02999999999997</v>
      </c>
    </row>
    <row r="267" spans="1:3" x14ac:dyDescent="0.25">
      <c r="A267">
        <v>262</v>
      </c>
      <c r="B267" s="1">
        <v>87.5</v>
      </c>
      <c r="C267" s="1">
        <v>297.02999999999997</v>
      </c>
    </row>
    <row r="268" spans="1:3" x14ac:dyDescent="0.25">
      <c r="A268">
        <v>263</v>
      </c>
      <c r="B268" s="1">
        <v>88</v>
      </c>
      <c r="C268" s="1">
        <v>297.5</v>
      </c>
    </row>
    <row r="269" spans="1:3" x14ac:dyDescent="0.25">
      <c r="A269">
        <v>264</v>
      </c>
      <c r="B269" s="1">
        <v>88</v>
      </c>
      <c r="C269" s="1">
        <v>297.5</v>
      </c>
    </row>
    <row r="270" spans="1:3" x14ac:dyDescent="0.25">
      <c r="A270">
        <v>265</v>
      </c>
      <c r="B270" s="1">
        <v>88.5</v>
      </c>
      <c r="C270" s="1">
        <v>296.5</v>
      </c>
    </row>
    <row r="271" spans="1:3" x14ac:dyDescent="0.25">
      <c r="A271">
        <v>266</v>
      </c>
      <c r="B271" s="1">
        <v>88.5</v>
      </c>
      <c r="C271" s="1">
        <v>296.5</v>
      </c>
    </row>
    <row r="272" spans="1:3" x14ac:dyDescent="0.25">
      <c r="A272">
        <v>267</v>
      </c>
      <c r="B272" s="1">
        <v>88.5</v>
      </c>
      <c r="C272" s="1">
        <v>296.5</v>
      </c>
    </row>
    <row r="273" spans="1:3" x14ac:dyDescent="0.25">
      <c r="A273">
        <v>268</v>
      </c>
      <c r="B273" s="1">
        <v>88</v>
      </c>
      <c r="C273" s="1">
        <v>297.5</v>
      </c>
    </row>
    <row r="274" spans="1:3" x14ac:dyDescent="0.25">
      <c r="A274">
        <v>269</v>
      </c>
      <c r="B274" s="1">
        <v>88.5</v>
      </c>
      <c r="C274" s="1">
        <v>296.5</v>
      </c>
    </row>
    <row r="275" spans="1:3" x14ac:dyDescent="0.25">
      <c r="A275">
        <v>270</v>
      </c>
      <c r="B275" s="1">
        <v>88.5</v>
      </c>
      <c r="C275" s="1">
        <v>296.5</v>
      </c>
    </row>
    <row r="276" spans="1:3" x14ac:dyDescent="0.25">
      <c r="A276">
        <v>271</v>
      </c>
      <c r="B276" s="1">
        <v>88</v>
      </c>
      <c r="C276" s="1">
        <v>296.5</v>
      </c>
    </row>
    <row r="277" spans="1:3" x14ac:dyDescent="0.25">
      <c r="A277">
        <v>272</v>
      </c>
      <c r="B277" s="1">
        <v>88</v>
      </c>
      <c r="C277" s="1">
        <v>296.5</v>
      </c>
    </row>
    <row r="278" spans="1:3" x14ac:dyDescent="0.25">
      <c r="A278">
        <v>273</v>
      </c>
      <c r="B278" s="1">
        <v>88</v>
      </c>
      <c r="C278" s="1">
        <v>296.5</v>
      </c>
    </row>
    <row r="279" spans="1:3" x14ac:dyDescent="0.25">
      <c r="A279">
        <v>274</v>
      </c>
      <c r="B279" s="1">
        <v>88</v>
      </c>
      <c r="C279" s="1">
        <v>296.5</v>
      </c>
    </row>
    <row r="280" spans="1:3" x14ac:dyDescent="0.25">
      <c r="A280">
        <v>275</v>
      </c>
      <c r="B280" s="1">
        <v>87.7</v>
      </c>
      <c r="C280" s="1">
        <v>296.70999999999998</v>
      </c>
    </row>
    <row r="281" spans="1:3" x14ac:dyDescent="0.25">
      <c r="A281">
        <v>276</v>
      </c>
      <c r="B281" s="1">
        <v>87.7</v>
      </c>
      <c r="C281" s="1">
        <v>296.70999999999998</v>
      </c>
    </row>
    <row r="282" spans="1:3" x14ac:dyDescent="0.25">
      <c r="A282">
        <v>277</v>
      </c>
      <c r="B282" s="1">
        <v>87.7</v>
      </c>
      <c r="C282" s="1">
        <v>296.70999999999998</v>
      </c>
    </row>
    <row r="283" spans="1:3" x14ac:dyDescent="0.25">
      <c r="A283">
        <v>278</v>
      </c>
      <c r="B283" s="1">
        <v>87.7</v>
      </c>
      <c r="C283" s="1">
        <v>296.70999999999998</v>
      </c>
    </row>
    <row r="284" spans="1:3" x14ac:dyDescent="0.25">
      <c r="A284">
        <v>279</v>
      </c>
      <c r="B284" s="1">
        <v>87.7</v>
      </c>
      <c r="C284" s="1">
        <v>296.70999999999998</v>
      </c>
    </row>
    <row r="285" spans="1:3" x14ac:dyDescent="0.25">
      <c r="A285">
        <v>280</v>
      </c>
      <c r="B285" s="1">
        <v>87.7</v>
      </c>
      <c r="C285" s="1">
        <v>296.70999999999998</v>
      </c>
    </row>
    <row r="286" spans="1:3" x14ac:dyDescent="0.25">
      <c r="A286">
        <v>281</v>
      </c>
      <c r="B286" s="1">
        <v>87.7</v>
      </c>
      <c r="C286" s="1">
        <v>296.70999999999998</v>
      </c>
    </row>
    <row r="287" spans="1:3" x14ac:dyDescent="0.25">
      <c r="A287">
        <v>282</v>
      </c>
      <c r="B287" s="1">
        <v>87.7</v>
      </c>
      <c r="C287" s="1">
        <v>296.70999999999998</v>
      </c>
    </row>
    <row r="288" spans="1:3" x14ac:dyDescent="0.25">
      <c r="A288">
        <v>283</v>
      </c>
      <c r="B288" s="1">
        <v>87.7</v>
      </c>
      <c r="C288" s="1">
        <v>296.70999999999998</v>
      </c>
    </row>
    <row r="289" spans="1:3" x14ac:dyDescent="0.25">
      <c r="A289">
        <v>284</v>
      </c>
      <c r="B289" s="1">
        <v>87.7</v>
      </c>
      <c r="C289" s="1">
        <v>296.70999999999998</v>
      </c>
    </row>
    <row r="290" spans="1:3" x14ac:dyDescent="0.25">
      <c r="A290">
        <v>285</v>
      </c>
      <c r="B290" s="1">
        <v>87.7</v>
      </c>
      <c r="C290" s="1">
        <v>296.70999999999998</v>
      </c>
    </row>
    <row r="291" spans="1:3" x14ac:dyDescent="0.25">
      <c r="A291">
        <v>286</v>
      </c>
      <c r="B291" s="1">
        <v>87.7</v>
      </c>
      <c r="C291" s="1">
        <v>296.70999999999998</v>
      </c>
    </row>
    <row r="292" spans="1:3" x14ac:dyDescent="0.25">
      <c r="A292">
        <v>287</v>
      </c>
      <c r="B292" s="1">
        <v>87.7</v>
      </c>
      <c r="C292" s="1">
        <v>296.70999999999998</v>
      </c>
    </row>
    <row r="293" spans="1:3" x14ac:dyDescent="0.25">
      <c r="A293">
        <v>288</v>
      </c>
      <c r="B293" s="1">
        <v>87.7</v>
      </c>
      <c r="C293" s="1">
        <v>296.70999999999998</v>
      </c>
    </row>
    <row r="294" spans="1:3" x14ac:dyDescent="0.25">
      <c r="A294">
        <v>289</v>
      </c>
      <c r="B294" s="1">
        <v>87.7</v>
      </c>
      <c r="C294" s="1">
        <v>296.70999999999998</v>
      </c>
    </row>
    <row r="295" spans="1:3" x14ac:dyDescent="0.25">
      <c r="A295">
        <v>290</v>
      </c>
      <c r="B295" s="1">
        <v>87.7</v>
      </c>
      <c r="C295" s="1">
        <v>296.70999999999998</v>
      </c>
    </row>
    <row r="296" spans="1:3" x14ac:dyDescent="0.25">
      <c r="A296">
        <v>291</v>
      </c>
      <c r="B296" s="1">
        <v>87.7</v>
      </c>
      <c r="C296" s="1">
        <v>296.70999999999998</v>
      </c>
    </row>
    <row r="297" spans="1:3" x14ac:dyDescent="0.25">
      <c r="A297">
        <v>292</v>
      </c>
      <c r="B297" s="1">
        <v>87.7</v>
      </c>
      <c r="C297" s="1">
        <v>296.70999999999998</v>
      </c>
    </row>
    <row r="298" spans="1:3" x14ac:dyDescent="0.25">
      <c r="A298">
        <v>293</v>
      </c>
      <c r="B298" s="1">
        <v>88</v>
      </c>
      <c r="C298" s="1">
        <v>296.5</v>
      </c>
    </row>
    <row r="299" spans="1:3" x14ac:dyDescent="0.25">
      <c r="A299">
        <v>294</v>
      </c>
      <c r="B299" s="1">
        <v>88</v>
      </c>
      <c r="C299" s="1">
        <v>296.5</v>
      </c>
    </row>
    <row r="300" spans="1:3" x14ac:dyDescent="0.25">
      <c r="A300">
        <v>295</v>
      </c>
      <c r="B300" s="1">
        <v>87.7</v>
      </c>
      <c r="C300" s="1">
        <v>296.70999999999998</v>
      </c>
    </row>
    <row r="301" spans="1:3" x14ac:dyDescent="0.25">
      <c r="A301">
        <v>296</v>
      </c>
      <c r="B301" s="1">
        <v>87.7</v>
      </c>
      <c r="C301" s="1">
        <v>296.70999999999998</v>
      </c>
    </row>
    <row r="302" spans="1:3" x14ac:dyDescent="0.25">
      <c r="A302">
        <v>297</v>
      </c>
      <c r="B302" s="1">
        <v>88</v>
      </c>
      <c r="C302" s="1">
        <v>296.5</v>
      </c>
    </row>
    <row r="303" spans="1:3" x14ac:dyDescent="0.25">
      <c r="A303">
        <v>298</v>
      </c>
      <c r="B303" s="1">
        <v>91.22</v>
      </c>
      <c r="C303" s="1">
        <v>296.68</v>
      </c>
    </row>
    <row r="304" spans="1:3" x14ac:dyDescent="0.25">
      <c r="A304">
        <v>299</v>
      </c>
      <c r="B304" s="1">
        <v>96.22</v>
      </c>
      <c r="C304" s="1">
        <v>296.68</v>
      </c>
    </row>
    <row r="305" spans="1:3" x14ac:dyDescent="0.25">
      <c r="A305">
        <v>300</v>
      </c>
      <c r="B305" s="1">
        <v>101.82</v>
      </c>
      <c r="C305" s="1">
        <v>296.64999999999998</v>
      </c>
    </row>
    <row r="306" spans="1:3" x14ac:dyDescent="0.25">
      <c r="A306">
        <v>301</v>
      </c>
      <c r="B306" s="1">
        <v>103.76</v>
      </c>
      <c r="C306" s="1">
        <v>296.76</v>
      </c>
    </row>
    <row r="307" spans="1:3" x14ac:dyDescent="0.25">
      <c r="A307">
        <v>302</v>
      </c>
      <c r="B307" s="1">
        <v>104.5</v>
      </c>
      <c r="C307" s="1">
        <v>296.5</v>
      </c>
    </row>
    <row r="308" spans="1:3" x14ac:dyDescent="0.25">
      <c r="A308">
        <v>303</v>
      </c>
      <c r="B308" s="1">
        <v>104.5</v>
      </c>
      <c r="C308" s="1">
        <v>296</v>
      </c>
    </row>
    <row r="309" spans="1:3" x14ac:dyDescent="0.25">
      <c r="A309">
        <v>304</v>
      </c>
      <c r="B309" s="1">
        <v>104.78</v>
      </c>
      <c r="C309" s="1">
        <v>296.17</v>
      </c>
    </row>
    <row r="310" spans="1:3" x14ac:dyDescent="0.25">
      <c r="A310">
        <v>305</v>
      </c>
      <c r="B310" s="1">
        <v>104.5</v>
      </c>
      <c r="C310" s="1">
        <v>296</v>
      </c>
    </row>
    <row r="311" spans="1:3" x14ac:dyDescent="0.25">
      <c r="A311">
        <v>306</v>
      </c>
      <c r="B311" s="1">
        <v>105</v>
      </c>
      <c r="C311" s="1">
        <v>296</v>
      </c>
    </row>
    <row r="312" spans="1:3" x14ac:dyDescent="0.25">
      <c r="A312">
        <v>307</v>
      </c>
      <c r="B312" s="1">
        <v>104.5</v>
      </c>
      <c r="C312" s="1">
        <v>296</v>
      </c>
    </row>
    <row r="313" spans="1:3" x14ac:dyDescent="0.25">
      <c r="A313">
        <v>308</v>
      </c>
      <c r="B313" s="1">
        <v>105</v>
      </c>
      <c r="C313" s="1">
        <v>296</v>
      </c>
    </row>
    <row r="314" spans="1:3" x14ac:dyDescent="0.25">
      <c r="A314">
        <v>309</v>
      </c>
      <c r="B314" s="1">
        <v>105</v>
      </c>
      <c r="C314" s="1">
        <v>296</v>
      </c>
    </row>
    <row r="315" spans="1:3" x14ac:dyDescent="0.25">
      <c r="A315">
        <v>310</v>
      </c>
      <c r="B315" s="1">
        <v>104.5</v>
      </c>
      <c r="C315" s="1">
        <v>296.5</v>
      </c>
    </row>
    <row r="316" spans="1:3" x14ac:dyDescent="0.25">
      <c r="A316">
        <v>311</v>
      </c>
      <c r="B316" s="1">
        <v>108.5</v>
      </c>
      <c r="C316" s="1">
        <v>296.5</v>
      </c>
    </row>
    <row r="317" spans="1:3" x14ac:dyDescent="0.25">
      <c r="A317">
        <v>312</v>
      </c>
      <c r="B317" s="1">
        <v>111</v>
      </c>
      <c r="C317" s="1">
        <v>296</v>
      </c>
    </row>
    <row r="318" spans="1:3" x14ac:dyDescent="0.25">
      <c r="A318">
        <v>313</v>
      </c>
      <c r="B318" s="1">
        <v>112.78</v>
      </c>
      <c r="C318" s="1">
        <v>296.17</v>
      </c>
    </row>
    <row r="319" spans="1:3" x14ac:dyDescent="0.25">
      <c r="A319">
        <v>314</v>
      </c>
      <c r="B319" s="1">
        <v>114</v>
      </c>
      <c r="C319" s="1">
        <v>296</v>
      </c>
    </row>
    <row r="320" spans="1:3" x14ac:dyDescent="0.25">
      <c r="A320">
        <v>315</v>
      </c>
      <c r="B320" s="1">
        <v>116</v>
      </c>
      <c r="C320" s="1">
        <v>296</v>
      </c>
    </row>
    <row r="321" spans="1:3" x14ac:dyDescent="0.25">
      <c r="A321">
        <v>316</v>
      </c>
      <c r="B321" s="1">
        <v>117.38</v>
      </c>
      <c r="C321" s="1">
        <v>295.62</v>
      </c>
    </row>
    <row r="322" spans="1:3" x14ac:dyDescent="0.25">
      <c r="A322">
        <v>317</v>
      </c>
      <c r="B322" s="1">
        <v>119.93</v>
      </c>
      <c r="C322" s="1">
        <v>296</v>
      </c>
    </row>
    <row r="323" spans="1:3" x14ac:dyDescent="0.25">
      <c r="A323">
        <v>318</v>
      </c>
      <c r="B323" s="1">
        <v>119.5</v>
      </c>
      <c r="C323" s="1">
        <v>295.5</v>
      </c>
    </row>
    <row r="324" spans="1:3" x14ac:dyDescent="0.25">
      <c r="A324">
        <v>319</v>
      </c>
      <c r="B324" s="1">
        <v>121.5</v>
      </c>
      <c r="C324" s="1">
        <v>295.5</v>
      </c>
    </row>
    <row r="325" spans="1:3" x14ac:dyDescent="0.25">
      <c r="A325">
        <v>320</v>
      </c>
      <c r="B325" s="1">
        <v>121</v>
      </c>
      <c r="C325" s="1">
        <v>295.5</v>
      </c>
    </row>
    <row r="326" spans="1:3" x14ac:dyDescent="0.25">
      <c r="A326">
        <v>321</v>
      </c>
      <c r="B326" s="1">
        <v>122.5</v>
      </c>
      <c r="C326" s="1">
        <v>295.5</v>
      </c>
    </row>
    <row r="327" spans="1:3" x14ac:dyDescent="0.25">
      <c r="A327">
        <v>322</v>
      </c>
      <c r="B327" s="1">
        <v>122.5</v>
      </c>
      <c r="C327" s="1">
        <v>295.5</v>
      </c>
    </row>
    <row r="328" spans="1:3" x14ac:dyDescent="0.25">
      <c r="A328">
        <v>323</v>
      </c>
      <c r="B328" s="1">
        <v>122.5</v>
      </c>
      <c r="C328" s="1">
        <v>295.5</v>
      </c>
    </row>
    <row r="329" spans="1:3" x14ac:dyDescent="0.25">
      <c r="A329">
        <v>324</v>
      </c>
      <c r="B329" s="1">
        <v>122.5</v>
      </c>
      <c r="C329" s="1">
        <v>295.5</v>
      </c>
    </row>
    <row r="330" spans="1:3" x14ac:dyDescent="0.25">
      <c r="A330">
        <v>325</v>
      </c>
      <c r="B330" s="1">
        <v>122.5</v>
      </c>
      <c r="C330" s="1">
        <v>295.5</v>
      </c>
    </row>
    <row r="331" spans="1:3" x14ac:dyDescent="0.25">
      <c r="A331">
        <v>326</v>
      </c>
      <c r="B331" s="1">
        <v>123</v>
      </c>
      <c r="C331" s="1">
        <v>295.5</v>
      </c>
    </row>
    <row r="332" spans="1:3" x14ac:dyDescent="0.25">
      <c r="A332">
        <v>327</v>
      </c>
      <c r="B332" s="1">
        <v>122.5</v>
      </c>
      <c r="C332" s="1">
        <v>295.5</v>
      </c>
    </row>
    <row r="333" spans="1:3" x14ac:dyDescent="0.25">
      <c r="A333">
        <v>328</v>
      </c>
      <c r="B333" s="1">
        <v>123.73</v>
      </c>
      <c r="C333" s="1">
        <v>295.73</v>
      </c>
    </row>
    <row r="334" spans="1:3" x14ac:dyDescent="0.25">
      <c r="A334">
        <v>329</v>
      </c>
      <c r="B334" s="1">
        <v>123</v>
      </c>
      <c r="C334" s="1">
        <v>295.5</v>
      </c>
    </row>
    <row r="335" spans="1:3" x14ac:dyDescent="0.25">
      <c r="A335">
        <v>330</v>
      </c>
      <c r="B335" s="1">
        <v>122.5</v>
      </c>
      <c r="C335" s="1">
        <v>295.5</v>
      </c>
    </row>
    <row r="336" spans="1:3" x14ac:dyDescent="0.25">
      <c r="A336">
        <v>331</v>
      </c>
      <c r="B336" s="1">
        <v>123</v>
      </c>
      <c r="C336" s="1">
        <v>295.5</v>
      </c>
    </row>
    <row r="337" spans="1:3" x14ac:dyDescent="0.25">
      <c r="A337">
        <v>332</v>
      </c>
      <c r="B337" s="1">
        <v>122.5</v>
      </c>
      <c r="C337" s="1">
        <v>295.5</v>
      </c>
    </row>
    <row r="338" spans="1:3" x14ac:dyDescent="0.25">
      <c r="A338">
        <v>333</v>
      </c>
      <c r="B338" s="1">
        <v>122.5</v>
      </c>
      <c r="C338" s="1">
        <v>295.5</v>
      </c>
    </row>
    <row r="339" spans="1:3" x14ac:dyDescent="0.25">
      <c r="A339">
        <v>334</v>
      </c>
      <c r="B339" s="1">
        <v>123</v>
      </c>
      <c r="C339" s="1">
        <v>295.88</v>
      </c>
    </row>
    <row r="340" spans="1:3" x14ac:dyDescent="0.25">
      <c r="A340">
        <v>335</v>
      </c>
      <c r="B340" s="1">
        <v>122.5</v>
      </c>
      <c r="C340" s="1">
        <v>295.5</v>
      </c>
    </row>
    <row r="341" spans="1:3" x14ac:dyDescent="0.25">
      <c r="A341">
        <v>336</v>
      </c>
      <c r="B341" s="1">
        <v>122.5</v>
      </c>
      <c r="C341" s="1">
        <v>295.5</v>
      </c>
    </row>
    <row r="342" spans="1:3" x14ac:dyDescent="0.25">
      <c r="A342">
        <v>337</v>
      </c>
      <c r="B342" s="1">
        <v>122.5</v>
      </c>
      <c r="C342" s="1">
        <v>295.5</v>
      </c>
    </row>
    <row r="343" spans="1:3" x14ac:dyDescent="0.25">
      <c r="A343">
        <v>338</v>
      </c>
      <c r="B343" s="1">
        <v>122.5</v>
      </c>
      <c r="C343" s="1">
        <v>295.5</v>
      </c>
    </row>
    <row r="344" spans="1:3" x14ac:dyDescent="0.25">
      <c r="A344">
        <v>339</v>
      </c>
      <c r="B344" s="1">
        <v>122.5</v>
      </c>
      <c r="C344" s="1">
        <v>295.5</v>
      </c>
    </row>
    <row r="345" spans="1:3" x14ac:dyDescent="0.25">
      <c r="A345">
        <v>340</v>
      </c>
      <c r="B345" s="1">
        <v>122.5</v>
      </c>
      <c r="C345" s="1">
        <v>295.5</v>
      </c>
    </row>
    <row r="346" spans="1:3" x14ac:dyDescent="0.25">
      <c r="A346">
        <v>341</v>
      </c>
      <c r="B346" s="1">
        <v>123</v>
      </c>
      <c r="C346" s="1">
        <v>295.5</v>
      </c>
    </row>
    <row r="347" spans="1:3" x14ac:dyDescent="0.25">
      <c r="A347">
        <v>342</v>
      </c>
      <c r="B347" s="1">
        <v>122.5</v>
      </c>
      <c r="C347" s="1">
        <v>295.5</v>
      </c>
    </row>
    <row r="348" spans="1:3" x14ac:dyDescent="0.25">
      <c r="A348">
        <v>343</v>
      </c>
      <c r="B348" s="1">
        <v>122.5</v>
      </c>
      <c r="C348" s="1">
        <v>295.5</v>
      </c>
    </row>
    <row r="349" spans="1:3" x14ac:dyDescent="0.25">
      <c r="A349">
        <v>344</v>
      </c>
      <c r="B349" s="1">
        <v>122.5</v>
      </c>
      <c r="C349" s="1">
        <v>295.5</v>
      </c>
    </row>
    <row r="350" spans="1:3" x14ac:dyDescent="0.25">
      <c r="A350">
        <v>345</v>
      </c>
      <c r="B350" s="1">
        <v>122</v>
      </c>
      <c r="C350" s="1">
        <v>295.5</v>
      </c>
    </row>
    <row r="351" spans="1:3" x14ac:dyDescent="0.25">
      <c r="A351">
        <v>346</v>
      </c>
      <c r="B351" s="1">
        <v>121.5</v>
      </c>
      <c r="C351" s="1">
        <v>295.5</v>
      </c>
    </row>
    <row r="352" spans="1:3" x14ac:dyDescent="0.25">
      <c r="A352">
        <v>347</v>
      </c>
      <c r="B352" s="1">
        <v>121.5</v>
      </c>
      <c r="C352" s="1">
        <v>295.5</v>
      </c>
    </row>
    <row r="353" spans="1:3" x14ac:dyDescent="0.25">
      <c r="A353">
        <v>348</v>
      </c>
      <c r="B353" s="1">
        <v>121.5</v>
      </c>
      <c r="C353" s="1">
        <v>295.5</v>
      </c>
    </row>
    <row r="354" spans="1:3" x14ac:dyDescent="0.25">
      <c r="A354">
        <v>349</v>
      </c>
      <c r="B354" s="1">
        <v>121.5</v>
      </c>
      <c r="C354" s="1">
        <v>295.5</v>
      </c>
    </row>
    <row r="355" spans="1:3" x14ac:dyDescent="0.25">
      <c r="A355">
        <v>350</v>
      </c>
      <c r="B355" s="1">
        <v>121.5</v>
      </c>
      <c r="C355" s="1">
        <v>295.5</v>
      </c>
    </row>
    <row r="356" spans="1:3" x14ac:dyDescent="0.25">
      <c r="A356">
        <v>351</v>
      </c>
      <c r="B356" s="1">
        <v>121.5</v>
      </c>
      <c r="C356" s="1">
        <v>295.5</v>
      </c>
    </row>
    <row r="357" spans="1:3" x14ac:dyDescent="0.25">
      <c r="A357">
        <v>352</v>
      </c>
      <c r="B357" s="1">
        <v>122</v>
      </c>
      <c r="C357" s="1">
        <v>295.5</v>
      </c>
    </row>
    <row r="358" spans="1:3" x14ac:dyDescent="0.25">
      <c r="A358">
        <v>353</v>
      </c>
      <c r="B358" s="1">
        <v>122</v>
      </c>
      <c r="C358" s="1">
        <v>295.5</v>
      </c>
    </row>
    <row r="359" spans="1:3" x14ac:dyDescent="0.25">
      <c r="A359">
        <v>354</v>
      </c>
      <c r="B359" s="1">
        <v>121.5</v>
      </c>
      <c r="C359" s="1">
        <v>295.5</v>
      </c>
    </row>
    <row r="360" spans="1:3" x14ac:dyDescent="0.25">
      <c r="A360">
        <v>355</v>
      </c>
      <c r="B360" s="1">
        <v>121.5</v>
      </c>
      <c r="C360" s="1">
        <v>295.5</v>
      </c>
    </row>
    <row r="361" spans="1:3" x14ac:dyDescent="0.25">
      <c r="A361">
        <v>356</v>
      </c>
      <c r="B361" s="1">
        <v>121.5</v>
      </c>
      <c r="C361" s="1">
        <v>295.5</v>
      </c>
    </row>
    <row r="362" spans="1:3" x14ac:dyDescent="0.25">
      <c r="A362">
        <v>357</v>
      </c>
      <c r="B362" s="1">
        <v>121.26</v>
      </c>
      <c r="C362" s="1">
        <v>295.26</v>
      </c>
    </row>
    <row r="363" spans="1:3" x14ac:dyDescent="0.25">
      <c r="A363">
        <v>358</v>
      </c>
      <c r="B363" s="1">
        <v>121.26</v>
      </c>
      <c r="C363" s="1">
        <v>295.26</v>
      </c>
    </row>
    <row r="364" spans="1:3" x14ac:dyDescent="0.25">
      <c r="A364">
        <v>359</v>
      </c>
      <c r="B364" s="1">
        <v>121.26</v>
      </c>
      <c r="C364" s="1">
        <v>295.26</v>
      </c>
    </row>
    <row r="365" spans="1:3" x14ac:dyDescent="0.25">
      <c r="A365">
        <v>360</v>
      </c>
      <c r="B365" s="1">
        <v>121.26</v>
      </c>
      <c r="C365" s="1">
        <v>295.26</v>
      </c>
    </row>
    <row r="366" spans="1:3" x14ac:dyDescent="0.25">
      <c r="A366">
        <v>361</v>
      </c>
      <c r="B366" s="1">
        <v>121.26</v>
      </c>
      <c r="C366" s="1">
        <v>295.26</v>
      </c>
    </row>
    <row r="367" spans="1:3" x14ac:dyDescent="0.25">
      <c r="A367">
        <v>362</v>
      </c>
      <c r="B367" s="1">
        <v>121.26</v>
      </c>
      <c r="C367" s="1">
        <v>295.26</v>
      </c>
    </row>
    <row r="368" spans="1:3" x14ac:dyDescent="0.25">
      <c r="A368">
        <v>363</v>
      </c>
      <c r="B368" s="1">
        <v>121.26</v>
      </c>
      <c r="C368" s="1">
        <v>295.26</v>
      </c>
    </row>
    <row r="369" spans="1:3" x14ac:dyDescent="0.25">
      <c r="A369">
        <v>364</v>
      </c>
      <c r="B369" s="1">
        <v>121.26</v>
      </c>
      <c r="C369" s="1">
        <v>295.26</v>
      </c>
    </row>
    <row r="370" spans="1:3" x14ac:dyDescent="0.25">
      <c r="A370">
        <v>365</v>
      </c>
      <c r="B370" s="1">
        <v>121.26</v>
      </c>
      <c r="C370" s="1">
        <v>295.26</v>
      </c>
    </row>
    <row r="371" spans="1:3" x14ac:dyDescent="0.25">
      <c r="A371">
        <v>366</v>
      </c>
      <c r="B371" s="1">
        <v>121.5</v>
      </c>
      <c r="C371" s="1">
        <v>295.5</v>
      </c>
    </row>
    <row r="372" spans="1:3" x14ac:dyDescent="0.25">
      <c r="A372">
        <v>367</v>
      </c>
      <c r="B372" s="1">
        <v>122.5</v>
      </c>
      <c r="C372" s="1">
        <v>295.5</v>
      </c>
    </row>
    <row r="373" spans="1:3" x14ac:dyDescent="0.25">
      <c r="A373">
        <v>368</v>
      </c>
      <c r="B373" s="1">
        <v>122.5</v>
      </c>
      <c r="C373" s="1">
        <v>295.5</v>
      </c>
    </row>
    <row r="374" spans="1:3" x14ac:dyDescent="0.25">
      <c r="A374">
        <v>369</v>
      </c>
      <c r="B374" s="1">
        <v>123.93</v>
      </c>
      <c r="C374" s="1">
        <v>295</v>
      </c>
    </row>
    <row r="375" spans="1:3" x14ac:dyDescent="0.25">
      <c r="A375">
        <v>370</v>
      </c>
      <c r="B375" s="1">
        <v>125</v>
      </c>
      <c r="C375" s="1">
        <v>294.94</v>
      </c>
    </row>
    <row r="376" spans="1:3" x14ac:dyDescent="0.25">
      <c r="A376">
        <v>371</v>
      </c>
      <c r="B376" s="1">
        <v>127.37</v>
      </c>
      <c r="C376" s="1">
        <v>294.62</v>
      </c>
    </row>
    <row r="377" spans="1:3" x14ac:dyDescent="0.25">
      <c r="A377">
        <v>372</v>
      </c>
      <c r="B377" s="1">
        <v>130.93</v>
      </c>
      <c r="C377" s="1">
        <v>295</v>
      </c>
    </row>
    <row r="378" spans="1:3" x14ac:dyDescent="0.25">
      <c r="A378">
        <v>373</v>
      </c>
      <c r="B378" s="1">
        <v>133.52000000000001</v>
      </c>
      <c r="C378" s="1">
        <v>294.61</v>
      </c>
    </row>
    <row r="379" spans="1:3" x14ac:dyDescent="0.25">
      <c r="A379">
        <v>374</v>
      </c>
      <c r="B379" s="1">
        <v>137.38</v>
      </c>
      <c r="C379" s="1">
        <v>294.63</v>
      </c>
    </row>
    <row r="380" spans="1:3" x14ac:dyDescent="0.25">
      <c r="A380">
        <v>375</v>
      </c>
      <c r="B380" s="1">
        <v>140.74</v>
      </c>
      <c r="C380" s="1">
        <v>294.74</v>
      </c>
    </row>
    <row r="381" spans="1:3" x14ac:dyDescent="0.25">
      <c r="A381">
        <v>376</v>
      </c>
      <c r="B381" s="1">
        <v>141.74</v>
      </c>
      <c r="C381" s="1">
        <v>294.74</v>
      </c>
    </row>
    <row r="382" spans="1:3" x14ac:dyDescent="0.25">
      <c r="A382">
        <v>377</v>
      </c>
      <c r="B382" s="1">
        <v>142</v>
      </c>
      <c r="C382" s="1">
        <v>294.5</v>
      </c>
    </row>
    <row r="383" spans="1:3" x14ac:dyDescent="0.25">
      <c r="A383">
        <v>378</v>
      </c>
      <c r="B383" s="1">
        <v>141.94999999999999</v>
      </c>
      <c r="C383" s="1">
        <v>294.58999999999997</v>
      </c>
    </row>
    <row r="384" spans="1:3" x14ac:dyDescent="0.25">
      <c r="A384">
        <v>379</v>
      </c>
      <c r="B384" s="1">
        <v>142.74</v>
      </c>
      <c r="C384" s="1">
        <v>294.74</v>
      </c>
    </row>
    <row r="385" spans="1:3" x14ac:dyDescent="0.25">
      <c r="A385">
        <v>380</v>
      </c>
      <c r="B385" s="1">
        <v>142.93</v>
      </c>
      <c r="C385" s="1">
        <v>294.56</v>
      </c>
    </row>
    <row r="386" spans="1:3" x14ac:dyDescent="0.25">
      <c r="A386">
        <v>381</v>
      </c>
      <c r="B386" s="1">
        <v>142.74</v>
      </c>
      <c r="C386" s="1">
        <v>294.74</v>
      </c>
    </row>
    <row r="387" spans="1:3" x14ac:dyDescent="0.25">
      <c r="A387">
        <v>382</v>
      </c>
      <c r="B387" s="1">
        <v>142.26</v>
      </c>
      <c r="C387" s="1">
        <v>294.26</v>
      </c>
    </row>
    <row r="388" spans="1:3" x14ac:dyDescent="0.25">
      <c r="A388">
        <v>383</v>
      </c>
      <c r="B388" s="1">
        <v>142.74</v>
      </c>
      <c r="C388" s="1">
        <v>294.74</v>
      </c>
    </row>
    <row r="389" spans="1:3" x14ac:dyDescent="0.25">
      <c r="A389">
        <v>384</v>
      </c>
      <c r="B389" s="1">
        <v>145</v>
      </c>
      <c r="C389" s="1">
        <v>294</v>
      </c>
    </row>
    <row r="390" spans="1:3" x14ac:dyDescent="0.25">
      <c r="A390">
        <v>385</v>
      </c>
      <c r="B390" s="1">
        <v>148.77000000000001</v>
      </c>
      <c r="C390" s="1">
        <v>293.77</v>
      </c>
    </row>
    <row r="391" spans="1:3" x14ac:dyDescent="0.25">
      <c r="A391">
        <v>386</v>
      </c>
      <c r="B391" s="1">
        <v>151</v>
      </c>
      <c r="C391" s="1">
        <v>294.5</v>
      </c>
    </row>
    <row r="392" spans="1:3" x14ac:dyDescent="0.25">
      <c r="A392">
        <v>387</v>
      </c>
      <c r="B392" s="1">
        <v>152.74</v>
      </c>
      <c r="C392" s="1">
        <v>293.74</v>
      </c>
    </row>
    <row r="393" spans="1:3" x14ac:dyDescent="0.25">
      <c r="A393">
        <v>388</v>
      </c>
      <c r="B393" s="1">
        <v>153</v>
      </c>
      <c r="C393" s="1">
        <v>295</v>
      </c>
    </row>
    <row r="394" spans="1:3" x14ac:dyDescent="0.25">
      <c r="A394">
        <v>389</v>
      </c>
      <c r="B394" s="1">
        <v>153.5</v>
      </c>
      <c r="C394" s="1">
        <v>294</v>
      </c>
    </row>
    <row r="395" spans="1:3" x14ac:dyDescent="0.25">
      <c r="A395">
        <v>390</v>
      </c>
      <c r="B395" s="1">
        <v>153.72999999999999</v>
      </c>
      <c r="C395" s="1">
        <v>294.73</v>
      </c>
    </row>
    <row r="396" spans="1:3" x14ac:dyDescent="0.25">
      <c r="A396">
        <v>391</v>
      </c>
      <c r="B396" s="1">
        <v>153.88</v>
      </c>
      <c r="C396" s="1">
        <v>295</v>
      </c>
    </row>
    <row r="397" spans="1:3" x14ac:dyDescent="0.25">
      <c r="A397">
        <v>392</v>
      </c>
      <c r="B397" s="1">
        <v>153.44</v>
      </c>
      <c r="C397" s="1">
        <v>294.93</v>
      </c>
    </row>
    <row r="398" spans="1:3" x14ac:dyDescent="0.25">
      <c r="A398">
        <v>393</v>
      </c>
      <c r="B398" s="1">
        <v>153.5</v>
      </c>
      <c r="C398" s="1">
        <v>294.5</v>
      </c>
    </row>
    <row r="399" spans="1:3" x14ac:dyDescent="0.25">
      <c r="A399">
        <v>394</v>
      </c>
      <c r="B399" s="1">
        <v>153.5</v>
      </c>
      <c r="C399" s="1">
        <v>294.5</v>
      </c>
    </row>
    <row r="400" spans="1:3" x14ac:dyDescent="0.25">
      <c r="A400">
        <v>395</v>
      </c>
      <c r="B400" s="1">
        <v>154</v>
      </c>
      <c r="C400" s="1">
        <v>294</v>
      </c>
    </row>
    <row r="401" spans="1:3" x14ac:dyDescent="0.25">
      <c r="A401">
        <v>396</v>
      </c>
      <c r="B401" s="1">
        <v>155.5</v>
      </c>
      <c r="C401" s="1">
        <v>293.5</v>
      </c>
    </row>
    <row r="402" spans="1:3" x14ac:dyDescent="0.25">
      <c r="A402">
        <v>397</v>
      </c>
      <c r="B402" s="1">
        <v>161</v>
      </c>
      <c r="C402" s="1">
        <v>294</v>
      </c>
    </row>
    <row r="403" spans="1:3" x14ac:dyDescent="0.25">
      <c r="A403">
        <v>398</v>
      </c>
      <c r="B403" s="1">
        <v>166</v>
      </c>
      <c r="C403" s="1">
        <v>294</v>
      </c>
    </row>
    <row r="404" spans="1:3" x14ac:dyDescent="0.25">
      <c r="A404">
        <v>399</v>
      </c>
      <c r="B404" s="1">
        <v>169.5</v>
      </c>
      <c r="C404" s="1">
        <v>294</v>
      </c>
    </row>
    <row r="405" spans="1:3" x14ac:dyDescent="0.25">
      <c r="A405">
        <v>400</v>
      </c>
      <c r="B405" s="1">
        <v>169.5</v>
      </c>
      <c r="C405" s="1">
        <v>294</v>
      </c>
    </row>
    <row r="406" spans="1:3" x14ac:dyDescent="0.25">
      <c r="A406">
        <v>401</v>
      </c>
      <c r="B406" s="1">
        <v>170.5</v>
      </c>
      <c r="C406" s="1">
        <v>294.5</v>
      </c>
    </row>
    <row r="407" spans="1:3" x14ac:dyDescent="0.25">
      <c r="A407">
        <v>402</v>
      </c>
      <c r="B407" s="1">
        <v>165.5</v>
      </c>
      <c r="C407" s="1">
        <v>294</v>
      </c>
    </row>
    <row r="408" spans="1:3" x14ac:dyDescent="0.25">
      <c r="A408">
        <v>403</v>
      </c>
      <c r="B408" s="1">
        <v>170.5</v>
      </c>
      <c r="C408" s="1">
        <v>297.95</v>
      </c>
    </row>
    <row r="409" spans="1:3" x14ac:dyDescent="0.25">
      <c r="A409">
        <v>404</v>
      </c>
      <c r="B409" s="1">
        <v>171.14</v>
      </c>
      <c r="C409" s="1">
        <v>298</v>
      </c>
    </row>
    <row r="410" spans="1:3" x14ac:dyDescent="0.25">
      <c r="A410">
        <v>405</v>
      </c>
      <c r="B410" s="1">
        <v>170.5</v>
      </c>
      <c r="C410" s="1">
        <v>295</v>
      </c>
    </row>
    <row r="411" spans="1:3" x14ac:dyDescent="0.25">
      <c r="A411">
        <v>406</v>
      </c>
      <c r="B411" s="1">
        <v>171.5</v>
      </c>
      <c r="C411" s="1">
        <v>294</v>
      </c>
    </row>
    <row r="412" spans="1:3" x14ac:dyDescent="0.25">
      <c r="A412">
        <v>407</v>
      </c>
      <c r="B412" s="1">
        <v>175.5</v>
      </c>
      <c r="C412" s="1">
        <v>293.5</v>
      </c>
    </row>
    <row r="413" spans="1:3" x14ac:dyDescent="0.25">
      <c r="A413">
        <v>408</v>
      </c>
      <c r="B413" s="1">
        <v>179.5</v>
      </c>
      <c r="C413" s="1">
        <v>293</v>
      </c>
    </row>
    <row r="414" spans="1:3" x14ac:dyDescent="0.25">
      <c r="A414">
        <v>409</v>
      </c>
      <c r="B414" s="1">
        <v>182</v>
      </c>
      <c r="C414" s="1">
        <v>293.5</v>
      </c>
    </row>
    <row r="415" spans="1:3" x14ac:dyDescent="0.25">
      <c r="A415">
        <v>410</v>
      </c>
      <c r="B415" s="1">
        <v>186</v>
      </c>
      <c r="C415" s="1">
        <v>293</v>
      </c>
    </row>
    <row r="416" spans="1:3" x14ac:dyDescent="0.25">
      <c r="A416">
        <v>411</v>
      </c>
      <c r="B416" s="1">
        <v>190</v>
      </c>
      <c r="C416" s="1">
        <v>293.5</v>
      </c>
    </row>
    <row r="417" spans="1:3" x14ac:dyDescent="0.25">
      <c r="A417">
        <v>412</v>
      </c>
      <c r="B417" s="1">
        <v>189.18</v>
      </c>
      <c r="C417" s="1">
        <v>294.44</v>
      </c>
    </row>
    <row r="418" spans="1:3" x14ac:dyDescent="0.25">
      <c r="A418">
        <v>413</v>
      </c>
      <c r="B418" s="1">
        <v>191</v>
      </c>
      <c r="C418" s="1">
        <v>292.5</v>
      </c>
    </row>
    <row r="419" spans="1:3" x14ac:dyDescent="0.25">
      <c r="A419">
        <v>414</v>
      </c>
      <c r="B419" s="1">
        <v>191</v>
      </c>
      <c r="C419" s="1">
        <v>292.5</v>
      </c>
    </row>
    <row r="420" spans="1:3" x14ac:dyDescent="0.25">
      <c r="A420">
        <v>415</v>
      </c>
      <c r="B420" s="1">
        <v>189.5</v>
      </c>
      <c r="C420" s="1">
        <v>292.5</v>
      </c>
    </row>
    <row r="421" spans="1:3" x14ac:dyDescent="0.25">
      <c r="A421">
        <v>416</v>
      </c>
      <c r="B421" s="1">
        <v>191.36</v>
      </c>
      <c r="C421" s="1">
        <v>292.68</v>
      </c>
    </row>
    <row r="422" spans="1:3" x14ac:dyDescent="0.25">
      <c r="A422">
        <v>417</v>
      </c>
      <c r="B422" s="1">
        <v>191.57</v>
      </c>
      <c r="C422" s="1">
        <v>292.43</v>
      </c>
    </row>
    <row r="423" spans="1:3" x14ac:dyDescent="0.25">
      <c r="A423">
        <v>418</v>
      </c>
      <c r="B423" s="1">
        <v>192</v>
      </c>
      <c r="C423" s="1">
        <v>292.5</v>
      </c>
    </row>
    <row r="424" spans="1:3" x14ac:dyDescent="0.25">
      <c r="A424">
        <v>419</v>
      </c>
      <c r="B424" s="1">
        <v>191.5</v>
      </c>
      <c r="C424" s="1">
        <v>292.5</v>
      </c>
    </row>
    <row r="425" spans="1:3" x14ac:dyDescent="0.25">
      <c r="A425">
        <v>420</v>
      </c>
      <c r="B425" s="1">
        <v>191.57</v>
      </c>
      <c r="C425" s="1">
        <v>292.43</v>
      </c>
    </row>
    <row r="426" spans="1:3" x14ac:dyDescent="0.25">
      <c r="A426">
        <v>421</v>
      </c>
      <c r="B426" s="1">
        <v>192</v>
      </c>
      <c r="C426" s="1">
        <v>292</v>
      </c>
    </row>
    <row r="427" spans="1:3" x14ac:dyDescent="0.25">
      <c r="A427">
        <v>422</v>
      </c>
      <c r="B427" s="1">
        <v>191.5</v>
      </c>
      <c r="C427" s="1">
        <v>292.5</v>
      </c>
    </row>
    <row r="428" spans="1:3" x14ac:dyDescent="0.25">
      <c r="A428">
        <v>423</v>
      </c>
      <c r="B428" s="1">
        <v>192</v>
      </c>
      <c r="C428" s="1">
        <v>292</v>
      </c>
    </row>
    <row r="429" spans="1:3" x14ac:dyDescent="0.25">
      <c r="A429">
        <v>424</v>
      </c>
      <c r="B429" s="1">
        <v>192</v>
      </c>
      <c r="C429" s="1">
        <v>292</v>
      </c>
    </row>
    <row r="430" spans="1:3" x14ac:dyDescent="0.25">
      <c r="A430">
        <v>425</v>
      </c>
      <c r="B430" s="1">
        <v>192</v>
      </c>
      <c r="C430" s="1">
        <v>292</v>
      </c>
    </row>
    <row r="431" spans="1:3" x14ac:dyDescent="0.25">
      <c r="A431">
        <v>426</v>
      </c>
      <c r="B431" s="1">
        <v>192</v>
      </c>
      <c r="C431" s="1">
        <v>292</v>
      </c>
    </row>
    <row r="432" spans="1:3" x14ac:dyDescent="0.25">
      <c r="A432">
        <v>427</v>
      </c>
      <c r="B432" s="1">
        <v>192</v>
      </c>
      <c r="C432" s="1">
        <v>292.5</v>
      </c>
    </row>
    <row r="433" spans="1:3" x14ac:dyDescent="0.25">
      <c r="A433">
        <v>428</v>
      </c>
      <c r="B433" s="1">
        <v>192</v>
      </c>
      <c r="C433" s="1">
        <v>292</v>
      </c>
    </row>
    <row r="434" spans="1:3" x14ac:dyDescent="0.25">
      <c r="A434">
        <v>429</v>
      </c>
      <c r="B434" s="1">
        <v>192</v>
      </c>
      <c r="C434" s="1">
        <v>293</v>
      </c>
    </row>
    <row r="435" spans="1:3" x14ac:dyDescent="0.25">
      <c r="A435">
        <v>430</v>
      </c>
      <c r="B435" s="1">
        <v>192</v>
      </c>
      <c r="C435" s="1">
        <v>293</v>
      </c>
    </row>
    <row r="436" spans="1:3" x14ac:dyDescent="0.25">
      <c r="A436">
        <v>431</v>
      </c>
      <c r="B436" s="1">
        <v>192</v>
      </c>
      <c r="C436" s="1">
        <v>293</v>
      </c>
    </row>
    <row r="437" spans="1:3" x14ac:dyDescent="0.25">
      <c r="A437">
        <v>432</v>
      </c>
      <c r="B437" s="1">
        <v>192</v>
      </c>
      <c r="C437" s="1">
        <v>292.5</v>
      </c>
    </row>
    <row r="438" spans="1:3" x14ac:dyDescent="0.25">
      <c r="A438">
        <v>433</v>
      </c>
      <c r="B438" s="1">
        <v>191.74</v>
      </c>
      <c r="C438" s="1">
        <v>292.74</v>
      </c>
    </row>
    <row r="439" spans="1:3" x14ac:dyDescent="0.25">
      <c r="A439">
        <v>434</v>
      </c>
      <c r="B439" s="1">
        <v>191</v>
      </c>
      <c r="C439" s="1">
        <v>293.5</v>
      </c>
    </row>
    <row r="440" spans="1:3" x14ac:dyDescent="0.25">
      <c r="A440">
        <v>435</v>
      </c>
      <c r="B440" s="1">
        <v>191.5</v>
      </c>
      <c r="C440" s="1">
        <v>293</v>
      </c>
    </row>
    <row r="441" spans="1:3" x14ac:dyDescent="0.25">
      <c r="A441">
        <v>436</v>
      </c>
      <c r="B441" s="1">
        <v>187</v>
      </c>
      <c r="C441" s="1">
        <v>291.5</v>
      </c>
    </row>
    <row r="442" spans="1:3" x14ac:dyDescent="0.25">
      <c r="A442">
        <v>437</v>
      </c>
      <c r="B442" s="1">
        <v>187</v>
      </c>
      <c r="C442" s="1">
        <v>291</v>
      </c>
    </row>
    <row r="443" spans="1:3" x14ac:dyDescent="0.25">
      <c r="A443">
        <v>438</v>
      </c>
      <c r="B443" s="1">
        <v>187</v>
      </c>
      <c r="C443" s="1">
        <v>291</v>
      </c>
    </row>
    <row r="444" spans="1:3" x14ac:dyDescent="0.25">
      <c r="A444">
        <v>439</v>
      </c>
      <c r="B444" s="1">
        <v>187.5</v>
      </c>
      <c r="C444" s="1">
        <v>291</v>
      </c>
    </row>
    <row r="445" spans="1:3" x14ac:dyDescent="0.25">
      <c r="A445">
        <v>440</v>
      </c>
      <c r="B445" s="1">
        <v>187</v>
      </c>
      <c r="C445" s="1">
        <v>290.75</v>
      </c>
    </row>
    <row r="446" spans="1:3" x14ac:dyDescent="0.25">
      <c r="A446">
        <v>441</v>
      </c>
      <c r="B446" s="1">
        <v>186.5</v>
      </c>
      <c r="C446" s="1">
        <v>291</v>
      </c>
    </row>
    <row r="447" spans="1:3" x14ac:dyDescent="0.25">
      <c r="A447">
        <v>442</v>
      </c>
      <c r="B447" s="1">
        <v>187</v>
      </c>
      <c r="C447" s="1">
        <v>291.5</v>
      </c>
    </row>
    <row r="448" spans="1:3" x14ac:dyDescent="0.25">
      <c r="A448">
        <v>443</v>
      </c>
      <c r="B448" s="1">
        <v>187</v>
      </c>
      <c r="C448" s="1">
        <v>292.5</v>
      </c>
    </row>
    <row r="449" spans="1:3" x14ac:dyDescent="0.25">
      <c r="A449">
        <v>444</v>
      </c>
      <c r="B449" s="1">
        <v>188.5</v>
      </c>
      <c r="C449" s="1">
        <v>293</v>
      </c>
    </row>
    <row r="450" spans="1:3" x14ac:dyDescent="0.25">
      <c r="A450">
        <v>445</v>
      </c>
      <c r="B450" s="1">
        <v>189.5</v>
      </c>
      <c r="C450" s="1">
        <v>293.5</v>
      </c>
    </row>
    <row r="451" spans="1:3" x14ac:dyDescent="0.25">
      <c r="A451">
        <v>446</v>
      </c>
      <c r="B451" s="1">
        <v>188.5</v>
      </c>
      <c r="C451" s="1">
        <v>293.5</v>
      </c>
    </row>
    <row r="452" spans="1:3" x14ac:dyDescent="0.25">
      <c r="A452">
        <v>447</v>
      </c>
      <c r="B452" s="1">
        <v>187</v>
      </c>
      <c r="C452" s="1">
        <v>292</v>
      </c>
    </row>
    <row r="453" spans="1:3" x14ac:dyDescent="0.25">
      <c r="A453">
        <v>448</v>
      </c>
      <c r="B453" s="1">
        <v>188.5</v>
      </c>
      <c r="C453" s="1">
        <v>293</v>
      </c>
    </row>
    <row r="454" spans="1:3" x14ac:dyDescent="0.25">
      <c r="A454">
        <v>449</v>
      </c>
      <c r="B454" s="1">
        <v>186.5</v>
      </c>
      <c r="C454" s="1">
        <v>290</v>
      </c>
    </row>
    <row r="455" spans="1:3" x14ac:dyDescent="0.25">
      <c r="A455">
        <v>450</v>
      </c>
      <c r="B455" s="1">
        <v>188.5</v>
      </c>
      <c r="C455" s="1">
        <v>294</v>
      </c>
    </row>
    <row r="456" spans="1:3" x14ac:dyDescent="0.25">
      <c r="A456">
        <v>451</v>
      </c>
      <c r="B456" s="1">
        <v>191.5</v>
      </c>
      <c r="C456" s="1">
        <v>293.5</v>
      </c>
    </row>
    <row r="457" spans="1:3" x14ac:dyDescent="0.25">
      <c r="A457">
        <v>452</v>
      </c>
      <c r="B457" s="1">
        <v>191.5</v>
      </c>
      <c r="C457" s="1">
        <v>293.5</v>
      </c>
    </row>
    <row r="458" spans="1:3" x14ac:dyDescent="0.25">
      <c r="A458">
        <v>453</v>
      </c>
      <c r="B458" s="1">
        <v>191.5</v>
      </c>
      <c r="C458" s="1">
        <v>293.5</v>
      </c>
    </row>
    <row r="459" spans="1:3" x14ac:dyDescent="0.25">
      <c r="A459">
        <v>454</v>
      </c>
      <c r="B459" s="1">
        <v>191.5</v>
      </c>
      <c r="C459" s="1">
        <v>293.5</v>
      </c>
    </row>
    <row r="460" spans="1:3" x14ac:dyDescent="0.25">
      <c r="A460">
        <v>455</v>
      </c>
      <c r="B460" s="1">
        <v>191.5</v>
      </c>
      <c r="C460" s="1">
        <v>293.5</v>
      </c>
    </row>
    <row r="461" spans="1:3" x14ac:dyDescent="0.25">
      <c r="A461">
        <v>456</v>
      </c>
      <c r="B461" s="1">
        <v>191</v>
      </c>
      <c r="C461" s="1">
        <v>293.5</v>
      </c>
    </row>
    <row r="462" spans="1:3" x14ac:dyDescent="0.25">
      <c r="A462">
        <v>457</v>
      </c>
      <c r="B462" s="1">
        <v>192</v>
      </c>
      <c r="C462" s="1">
        <v>293.5</v>
      </c>
    </row>
    <row r="463" spans="1:3" x14ac:dyDescent="0.25">
      <c r="A463">
        <v>458</v>
      </c>
      <c r="B463" s="1">
        <v>192</v>
      </c>
      <c r="C463" s="1">
        <v>293</v>
      </c>
    </row>
    <row r="464" spans="1:3" x14ac:dyDescent="0.25">
      <c r="A464">
        <v>459</v>
      </c>
      <c r="B464" s="1">
        <v>193.29</v>
      </c>
      <c r="C464" s="1">
        <v>295.29000000000002</v>
      </c>
    </row>
    <row r="465" spans="1:3" x14ac:dyDescent="0.25">
      <c r="A465">
        <v>460</v>
      </c>
      <c r="B465" s="1">
        <v>192</v>
      </c>
      <c r="C465" s="1">
        <v>293.5</v>
      </c>
    </row>
    <row r="466" spans="1:3" x14ac:dyDescent="0.25">
      <c r="A466">
        <v>461</v>
      </c>
      <c r="B466" s="1">
        <v>193.71</v>
      </c>
      <c r="C466" s="1">
        <v>294.83</v>
      </c>
    </row>
    <row r="467" spans="1:3" x14ac:dyDescent="0.25">
      <c r="A467">
        <v>462</v>
      </c>
      <c r="B467" s="1">
        <v>192</v>
      </c>
      <c r="C467" s="1">
        <v>293.5</v>
      </c>
    </row>
    <row r="468" spans="1:3" x14ac:dyDescent="0.25">
      <c r="A468">
        <v>463</v>
      </c>
      <c r="B468" s="1">
        <v>192</v>
      </c>
      <c r="C468" s="1">
        <v>293.5</v>
      </c>
    </row>
    <row r="469" spans="1:3" x14ac:dyDescent="0.25">
      <c r="A469">
        <v>464</v>
      </c>
      <c r="B469" s="1">
        <v>192</v>
      </c>
      <c r="C469" s="1">
        <v>293.5</v>
      </c>
    </row>
    <row r="470" spans="1:3" x14ac:dyDescent="0.25">
      <c r="A470">
        <v>465</v>
      </c>
      <c r="B470" s="1">
        <v>192</v>
      </c>
      <c r="C470" s="1">
        <v>293.5</v>
      </c>
    </row>
    <row r="471" spans="1:3" x14ac:dyDescent="0.25">
      <c r="A471">
        <v>466</v>
      </c>
      <c r="B471" s="1">
        <v>192</v>
      </c>
      <c r="C471" s="1">
        <v>293.5</v>
      </c>
    </row>
    <row r="472" spans="1:3" x14ac:dyDescent="0.25">
      <c r="A472">
        <v>467</v>
      </c>
      <c r="B472" s="1">
        <v>192</v>
      </c>
      <c r="C472" s="1">
        <v>293.5</v>
      </c>
    </row>
    <row r="473" spans="1:3" x14ac:dyDescent="0.25">
      <c r="A473">
        <v>468</v>
      </c>
      <c r="B473" s="1">
        <v>192</v>
      </c>
      <c r="C473" s="1">
        <v>293.5</v>
      </c>
    </row>
    <row r="474" spans="1:3" x14ac:dyDescent="0.25">
      <c r="A474">
        <v>469</v>
      </c>
      <c r="B474" s="1">
        <v>193</v>
      </c>
      <c r="C474" s="1">
        <v>294</v>
      </c>
    </row>
    <row r="475" spans="1:3" x14ac:dyDescent="0.25">
      <c r="A475">
        <v>470</v>
      </c>
      <c r="B475" s="1">
        <v>195</v>
      </c>
      <c r="C475" s="1">
        <v>293</v>
      </c>
    </row>
    <row r="476" spans="1:3" x14ac:dyDescent="0.25">
      <c r="A476">
        <v>471</v>
      </c>
      <c r="B476" s="1">
        <v>197.54</v>
      </c>
      <c r="C476" s="1">
        <v>294</v>
      </c>
    </row>
    <row r="477" spans="1:3" x14ac:dyDescent="0.25">
      <c r="A477">
        <v>472</v>
      </c>
      <c r="B477" s="1">
        <v>202.41</v>
      </c>
      <c r="C477" s="1">
        <v>295.86</v>
      </c>
    </row>
    <row r="478" spans="1:3" x14ac:dyDescent="0.25">
      <c r="A478">
        <v>473</v>
      </c>
      <c r="B478" s="1">
        <v>202.41</v>
      </c>
      <c r="C478" s="1">
        <v>295.86</v>
      </c>
    </row>
    <row r="479" spans="1:3" x14ac:dyDescent="0.25">
      <c r="A479">
        <v>474</v>
      </c>
      <c r="B479" s="1">
        <v>202.41</v>
      </c>
      <c r="C479" s="1">
        <v>295.86</v>
      </c>
    </row>
    <row r="480" spans="1:3" x14ac:dyDescent="0.25">
      <c r="A480">
        <v>475</v>
      </c>
      <c r="B480" s="1">
        <v>212</v>
      </c>
      <c r="C480" s="1">
        <v>290</v>
      </c>
    </row>
    <row r="481" spans="1:3" x14ac:dyDescent="0.25">
      <c r="A481">
        <v>476</v>
      </c>
      <c r="B481" s="1">
        <v>212</v>
      </c>
      <c r="C481" s="1">
        <v>290</v>
      </c>
    </row>
    <row r="482" spans="1:3" x14ac:dyDescent="0.25">
      <c r="A482">
        <v>477</v>
      </c>
      <c r="B482" s="1">
        <v>210.5</v>
      </c>
      <c r="C482" s="1">
        <v>292</v>
      </c>
    </row>
    <row r="483" spans="1:3" x14ac:dyDescent="0.25">
      <c r="A483">
        <v>478</v>
      </c>
      <c r="B483" s="1">
        <v>211.5</v>
      </c>
      <c r="C483" s="1">
        <v>292</v>
      </c>
    </row>
    <row r="484" spans="1:3" x14ac:dyDescent="0.25">
      <c r="A484">
        <v>479</v>
      </c>
      <c r="B484" s="1">
        <v>211.5</v>
      </c>
      <c r="C484" s="1">
        <v>287.5</v>
      </c>
    </row>
    <row r="485" spans="1:3" x14ac:dyDescent="0.25">
      <c r="A485">
        <v>480</v>
      </c>
      <c r="B485" s="1">
        <v>215</v>
      </c>
      <c r="C485" s="1">
        <v>288</v>
      </c>
    </row>
    <row r="486" spans="1:3" x14ac:dyDescent="0.25">
      <c r="A486">
        <v>481</v>
      </c>
      <c r="B486" s="1">
        <v>215</v>
      </c>
      <c r="C486" s="1">
        <v>288</v>
      </c>
    </row>
    <row r="487" spans="1:3" x14ac:dyDescent="0.25">
      <c r="A487">
        <v>482</v>
      </c>
      <c r="B487" s="1">
        <v>215</v>
      </c>
      <c r="C487" s="1">
        <v>288</v>
      </c>
    </row>
    <row r="488" spans="1:3" x14ac:dyDescent="0.25">
      <c r="A488">
        <v>483</v>
      </c>
      <c r="B488" s="1">
        <v>215</v>
      </c>
      <c r="C488" s="1">
        <v>288</v>
      </c>
    </row>
    <row r="489" spans="1:3" x14ac:dyDescent="0.25">
      <c r="A489">
        <v>484</v>
      </c>
      <c r="B489" s="1">
        <v>215</v>
      </c>
      <c r="C489" s="1">
        <v>288</v>
      </c>
    </row>
    <row r="490" spans="1:3" x14ac:dyDescent="0.25">
      <c r="A490">
        <v>485</v>
      </c>
      <c r="B490" s="1">
        <v>215</v>
      </c>
      <c r="C490" s="1">
        <v>288</v>
      </c>
    </row>
    <row r="491" spans="1:3" x14ac:dyDescent="0.25">
      <c r="A491">
        <v>486</v>
      </c>
      <c r="B491" s="1">
        <v>215</v>
      </c>
      <c r="C491" s="1">
        <v>288</v>
      </c>
    </row>
    <row r="492" spans="1:3" x14ac:dyDescent="0.25">
      <c r="A492">
        <v>487</v>
      </c>
      <c r="B492" s="1">
        <v>215</v>
      </c>
      <c r="C492" s="1">
        <v>288</v>
      </c>
    </row>
    <row r="493" spans="1:3" x14ac:dyDescent="0.25">
      <c r="A493">
        <v>488</v>
      </c>
      <c r="B493" s="1">
        <v>215</v>
      </c>
      <c r="C493" s="1">
        <v>288</v>
      </c>
    </row>
    <row r="494" spans="1:3" x14ac:dyDescent="0.25">
      <c r="A494">
        <v>489</v>
      </c>
      <c r="B494" s="1">
        <v>215</v>
      </c>
      <c r="C494" s="1">
        <v>288</v>
      </c>
    </row>
    <row r="495" spans="1:3" x14ac:dyDescent="0.25">
      <c r="A495">
        <v>490</v>
      </c>
      <c r="B495" s="1">
        <v>215</v>
      </c>
      <c r="C495" s="1">
        <v>288</v>
      </c>
    </row>
    <row r="496" spans="1:3" x14ac:dyDescent="0.25">
      <c r="A496">
        <v>491</v>
      </c>
      <c r="B496" s="1">
        <v>215</v>
      </c>
      <c r="C496" s="1">
        <v>288</v>
      </c>
    </row>
    <row r="497" spans="1:3" x14ac:dyDescent="0.25">
      <c r="A497">
        <v>492</v>
      </c>
      <c r="B497" s="1">
        <v>215</v>
      </c>
      <c r="C497" s="1">
        <v>288</v>
      </c>
    </row>
    <row r="498" spans="1:3" x14ac:dyDescent="0.25">
      <c r="A498">
        <v>493</v>
      </c>
      <c r="B498" s="1">
        <v>215</v>
      </c>
      <c r="C498" s="1">
        <v>288</v>
      </c>
    </row>
    <row r="499" spans="1:3" x14ac:dyDescent="0.25">
      <c r="A499">
        <v>494</v>
      </c>
      <c r="B499" s="1">
        <v>215</v>
      </c>
      <c r="C499" s="1">
        <v>288</v>
      </c>
    </row>
    <row r="500" spans="1:3" x14ac:dyDescent="0.25">
      <c r="A500">
        <v>495</v>
      </c>
      <c r="B500" s="1">
        <v>215</v>
      </c>
      <c r="C500" s="1">
        <v>288</v>
      </c>
    </row>
    <row r="501" spans="1:3" x14ac:dyDescent="0.25">
      <c r="A501">
        <v>496</v>
      </c>
      <c r="B501" s="1">
        <v>215</v>
      </c>
      <c r="C501" s="1">
        <v>288</v>
      </c>
    </row>
    <row r="502" spans="1:3" x14ac:dyDescent="0.25">
      <c r="A502">
        <v>497</v>
      </c>
      <c r="B502" s="1">
        <v>215</v>
      </c>
      <c r="C502" s="1">
        <v>288</v>
      </c>
    </row>
    <row r="503" spans="1:3" x14ac:dyDescent="0.25">
      <c r="A503">
        <v>498</v>
      </c>
      <c r="B503" s="1">
        <v>215</v>
      </c>
      <c r="C503" s="1">
        <v>288</v>
      </c>
    </row>
    <row r="504" spans="1:3" x14ac:dyDescent="0.25">
      <c r="A504">
        <v>499</v>
      </c>
      <c r="B504" s="1">
        <v>215</v>
      </c>
      <c r="C504" s="1">
        <v>288</v>
      </c>
    </row>
    <row r="505" spans="1:3" x14ac:dyDescent="0.25">
      <c r="A505">
        <v>500</v>
      </c>
      <c r="B505" s="1">
        <v>215</v>
      </c>
      <c r="C505" s="1">
        <v>288</v>
      </c>
    </row>
    <row r="506" spans="1:3" x14ac:dyDescent="0.25">
      <c r="A506">
        <v>501</v>
      </c>
      <c r="B506" s="1">
        <v>215</v>
      </c>
      <c r="C506" s="1">
        <v>288</v>
      </c>
    </row>
    <row r="507" spans="1:3" x14ac:dyDescent="0.25">
      <c r="A507">
        <v>502</v>
      </c>
      <c r="B507" s="1">
        <v>215</v>
      </c>
      <c r="C507" s="1">
        <v>288</v>
      </c>
    </row>
    <row r="508" spans="1:3" x14ac:dyDescent="0.25">
      <c r="A508">
        <v>503</v>
      </c>
      <c r="B508" s="1">
        <v>215</v>
      </c>
      <c r="C508" s="1">
        <v>288</v>
      </c>
    </row>
    <row r="509" spans="1:3" x14ac:dyDescent="0.25">
      <c r="A509">
        <v>504</v>
      </c>
      <c r="B509" s="1">
        <v>215</v>
      </c>
      <c r="C509" s="1">
        <v>288</v>
      </c>
    </row>
    <row r="510" spans="1:3" x14ac:dyDescent="0.25">
      <c r="A510">
        <v>505</v>
      </c>
      <c r="B510" s="1">
        <v>215</v>
      </c>
      <c r="C510" s="1">
        <v>288</v>
      </c>
    </row>
    <row r="511" spans="1:3" x14ac:dyDescent="0.25">
      <c r="A511">
        <v>506</v>
      </c>
      <c r="B511" s="1">
        <v>215</v>
      </c>
      <c r="C511" s="1">
        <v>288</v>
      </c>
    </row>
    <row r="512" spans="1:3" x14ac:dyDescent="0.25">
      <c r="A512">
        <v>507</v>
      </c>
      <c r="B512" s="1">
        <v>215</v>
      </c>
      <c r="C512" s="1">
        <v>288</v>
      </c>
    </row>
    <row r="513" spans="1:3" x14ac:dyDescent="0.25">
      <c r="A513">
        <v>508</v>
      </c>
      <c r="B513" s="1">
        <v>215</v>
      </c>
      <c r="C513" s="1">
        <v>288</v>
      </c>
    </row>
    <row r="514" spans="1:3" x14ac:dyDescent="0.25">
      <c r="A514">
        <v>509</v>
      </c>
      <c r="B514" s="1">
        <v>215</v>
      </c>
      <c r="C514" s="1">
        <v>288</v>
      </c>
    </row>
    <row r="515" spans="1:3" x14ac:dyDescent="0.25">
      <c r="A515">
        <v>510</v>
      </c>
      <c r="B515" s="1">
        <v>215</v>
      </c>
      <c r="C515" s="1">
        <v>288</v>
      </c>
    </row>
    <row r="516" spans="1:3" x14ac:dyDescent="0.25">
      <c r="A516">
        <v>511</v>
      </c>
      <c r="B516" s="1">
        <v>215</v>
      </c>
      <c r="C516" s="1">
        <v>288</v>
      </c>
    </row>
    <row r="517" spans="1:3" x14ac:dyDescent="0.25">
      <c r="A517">
        <v>512</v>
      </c>
      <c r="B517" s="1">
        <v>215</v>
      </c>
      <c r="C517" s="1">
        <v>288</v>
      </c>
    </row>
    <row r="518" spans="1:3" x14ac:dyDescent="0.25">
      <c r="A518">
        <v>513</v>
      </c>
      <c r="B518" s="1">
        <v>215</v>
      </c>
      <c r="C518" s="1">
        <v>288</v>
      </c>
    </row>
    <row r="519" spans="1:3" x14ac:dyDescent="0.25">
      <c r="A519">
        <v>514</v>
      </c>
      <c r="B519" s="1">
        <v>215</v>
      </c>
      <c r="C519" s="1">
        <v>288</v>
      </c>
    </row>
    <row r="520" spans="1:3" x14ac:dyDescent="0.25">
      <c r="A520">
        <v>515</v>
      </c>
      <c r="B520" s="1">
        <v>215</v>
      </c>
      <c r="C520" s="1">
        <v>288</v>
      </c>
    </row>
    <row r="521" spans="1:3" x14ac:dyDescent="0.25">
      <c r="A521">
        <v>516</v>
      </c>
      <c r="B521" s="1">
        <v>215</v>
      </c>
      <c r="C521" s="1">
        <v>288</v>
      </c>
    </row>
    <row r="522" spans="1:3" x14ac:dyDescent="0.25">
      <c r="A522">
        <v>517</v>
      </c>
      <c r="B522" s="1">
        <v>215</v>
      </c>
      <c r="C522" s="1">
        <v>288</v>
      </c>
    </row>
    <row r="523" spans="1:3" x14ac:dyDescent="0.25">
      <c r="A523">
        <v>518</v>
      </c>
      <c r="B523" s="1">
        <v>215</v>
      </c>
      <c r="C523" s="1">
        <v>288</v>
      </c>
    </row>
    <row r="524" spans="1:3" x14ac:dyDescent="0.25">
      <c r="A524">
        <v>519</v>
      </c>
      <c r="B524" s="1">
        <v>215</v>
      </c>
      <c r="C524" s="1">
        <v>288</v>
      </c>
    </row>
    <row r="525" spans="1:3" x14ac:dyDescent="0.25">
      <c r="A525">
        <v>520</v>
      </c>
      <c r="B525" s="1">
        <v>215</v>
      </c>
      <c r="C525" s="1">
        <v>288</v>
      </c>
    </row>
    <row r="526" spans="1:3" x14ac:dyDescent="0.25">
      <c r="A526">
        <v>521</v>
      </c>
      <c r="B526" s="1">
        <v>215</v>
      </c>
      <c r="C526" s="1">
        <v>288</v>
      </c>
    </row>
    <row r="527" spans="1:3" x14ac:dyDescent="0.25">
      <c r="A527">
        <v>522</v>
      </c>
      <c r="B527" s="1">
        <v>215</v>
      </c>
      <c r="C527" s="1">
        <v>288</v>
      </c>
    </row>
    <row r="528" spans="1:3" x14ac:dyDescent="0.25">
      <c r="A528">
        <v>523</v>
      </c>
      <c r="B528" s="1">
        <v>235</v>
      </c>
      <c r="C528" s="1">
        <v>293.5</v>
      </c>
    </row>
    <row r="529" spans="1:3" x14ac:dyDescent="0.25">
      <c r="A529">
        <v>524</v>
      </c>
      <c r="B529" s="1">
        <v>235</v>
      </c>
      <c r="C529" s="1">
        <v>285.5</v>
      </c>
    </row>
    <row r="530" spans="1:3" x14ac:dyDescent="0.25">
      <c r="A530">
        <v>525</v>
      </c>
      <c r="B530" s="1">
        <v>239.5</v>
      </c>
      <c r="C530" s="1">
        <v>291</v>
      </c>
    </row>
    <row r="531" spans="1:3" x14ac:dyDescent="0.25">
      <c r="A531">
        <v>526</v>
      </c>
      <c r="B531" s="1">
        <v>240</v>
      </c>
      <c r="C531" s="1">
        <v>291</v>
      </c>
    </row>
    <row r="532" spans="1:3" x14ac:dyDescent="0.25">
      <c r="A532">
        <v>527</v>
      </c>
      <c r="B532" s="1">
        <v>240</v>
      </c>
      <c r="C532" s="1">
        <v>291</v>
      </c>
    </row>
    <row r="533" spans="1:3" x14ac:dyDescent="0.25">
      <c r="A533">
        <v>528</v>
      </c>
      <c r="B533" s="1">
        <v>240</v>
      </c>
      <c r="C533" s="1">
        <v>291</v>
      </c>
    </row>
    <row r="534" spans="1:3" x14ac:dyDescent="0.25">
      <c r="A534">
        <v>529</v>
      </c>
      <c r="B534" s="1">
        <v>240.18</v>
      </c>
      <c r="C534" s="1">
        <v>291.26</v>
      </c>
    </row>
    <row r="535" spans="1:3" x14ac:dyDescent="0.25">
      <c r="A535">
        <v>530</v>
      </c>
      <c r="B535" s="1">
        <v>240</v>
      </c>
      <c r="C535" s="1">
        <v>291</v>
      </c>
    </row>
    <row r="536" spans="1:3" x14ac:dyDescent="0.25">
      <c r="A536">
        <v>531</v>
      </c>
      <c r="B536" s="1">
        <v>240</v>
      </c>
      <c r="C536" s="1">
        <v>291</v>
      </c>
    </row>
    <row r="537" spans="1:3" x14ac:dyDescent="0.25">
      <c r="A537">
        <v>532</v>
      </c>
      <c r="B537" s="1">
        <v>240</v>
      </c>
      <c r="C537" s="1">
        <v>291</v>
      </c>
    </row>
    <row r="538" spans="1:3" x14ac:dyDescent="0.25">
      <c r="A538">
        <v>533</v>
      </c>
      <c r="B538" s="1">
        <v>240</v>
      </c>
      <c r="C538" s="1">
        <v>291</v>
      </c>
    </row>
    <row r="539" spans="1:3" x14ac:dyDescent="0.25">
      <c r="A539">
        <v>534</v>
      </c>
      <c r="B539" s="1">
        <v>239.83</v>
      </c>
      <c r="C539" s="1">
        <v>291</v>
      </c>
    </row>
    <row r="540" spans="1:3" x14ac:dyDescent="0.25">
      <c r="A540">
        <v>535</v>
      </c>
      <c r="B540" s="1">
        <v>239.83</v>
      </c>
      <c r="C540" s="1">
        <v>291</v>
      </c>
    </row>
    <row r="541" spans="1:3" x14ac:dyDescent="0.25">
      <c r="A541">
        <v>536</v>
      </c>
      <c r="B541" s="1">
        <v>240</v>
      </c>
      <c r="C541" s="1">
        <v>290.5</v>
      </c>
    </row>
    <row r="542" spans="1:3" x14ac:dyDescent="0.25">
      <c r="A542">
        <v>537</v>
      </c>
      <c r="B542" s="1">
        <v>240</v>
      </c>
      <c r="C542" s="1">
        <v>290.5</v>
      </c>
    </row>
    <row r="543" spans="1:3" x14ac:dyDescent="0.25">
      <c r="A543">
        <v>538</v>
      </c>
      <c r="B543" s="1">
        <v>239.63</v>
      </c>
      <c r="C543" s="1">
        <v>291</v>
      </c>
    </row>
    <row r="544" spans="1:3" x14ac:dyDescent="0.25">
      <c r="A544">
        <v>539</v>
      </c>
      <c r="B544" s="1">
        <v>239.63</v>
      </c>
      <c r="C544" s="1">
        <v>291</v>
      </c>
    </row>
    <row r="545" spans="1:3" x14ac:dyDescent="0.25">
      <c r="A545">
        <v>540</v>
      </c>
      <c r="B545" s="1">
        <v>239.63</v>
      </c>
      <c r="C545" s="1">
        <v>291</v>
      </c>
    </row>
    <row r="546" spans="1:3" x14ac:dyDescent="0.25">
      <c r="A546">
        <v>541</v>
      </c>
      <c r="B546" s="1">
        <v>239.63</v>
      </c>
      <c r="C546" s="1">
        <v>291</v>
      </c>
    </row>
    <row r="547" spans="1:3" x14ac:dyDescent="0.25">
      <c r="A547">
        <v>542</v>
      </c>
      <c r="B547" s="1">
        <v>239.63</v>
      </c>
      <c r="C547" s="1">
        <v>291</v>
      </c>
    </row>
    <row r="548" spans="1:3" x14ac:dyDescent="0.25">
      <c r="A548">
        <v>543</v>
      </c>
      <c r="B548" s="1">
        <v>239.63</v>
      </c>
      <c r="C548" s="1">
        <v>291</v>
      </c>
    </row>
    <row r="549" spans="1:3" x14ac:dyDescent="0.25">
      <c r="A549">
        <v>544</v>
      </c>
      <c r="B549" s="1">
        <v>239.63</v>
      </c>
      <c r="C549" s="1">
        <v>291</v>
      </c>
    </row>
    <row r="550" spans="1:3" x14ac:dyDescent="0.25">
      <c r="A550">
        <v>545</v>
      </c>
      <c r="B550" s="1">
        <v>239.63</v>
      </c>
      <c r="C550" s="1">
        <v>291</v>
      </c>
    </row>
    <row r="551" spans="1:3" x14ac:dyDescent="0.25">
      <c r="A551">
        <v>546</v>
      </c>
      <c r="B551" s="1">
        <v>239.63</v>
      </c>
      <c r="C551" s="1">
        <v>291</v>
      </c>
    </row>
    <row r="552" spans="1:3" x14ac:dyDescent="0.25">
      <c r="A552">
        <v>547</v>
      </c>
      <c r="B552" s="1">
        <v>239.83</v>
      </c>
      <c r="C552" s="1">
        <v>291</v>
      </c>
    </row>
    <row r="553" spans="1:3" x14ac:dyDescent="0.25">
      <c r="A553">
        <v>548</v>
      </c>
      <c r="B553" s="1">
        <v>239.63</v>
      </c>
      <c r="C553" s="1">
        <v>291</v>
      </c>
    </row>
    <row r="554" spans="1:3" x14ac:dyDescent="0.25">
      <c r="A554">
        <v>549</v>
      </c>
      <c r="B554" s="1">
        <v>239.63</v>
      </c>
      <c r="C554" s="1">
        <v>291</v>
      </c>
    </row>
    <row r="555" spans="1:3" x14ac:dyDescent="0.25">
      <c r="A555">
        <v>550</v>
      </c>
      <c r="B555" s="1">
        <v>239.63</v>
      </c>
      <c r="C555" s="1">
        <v>291</v>
      </c>
    </row>
    <row r="556" spans="1:3" x14ac:dyDescent="0.25">
      <c r="A556">
        <v>551</v>
      </c>
      <c r="B556" s="1">
        <v>239.63</v>
      </c>
      <c r="C556" s="1">
        <v>291</v>
      </c>
    </row>
    <row r="557" spans="1:3" x14ac:dyDescent="0.25">
      <c r="A557">
        <v>552</v>
      </c>
      <c r="B557" s="1">
        <v>239.63</v>
      </c>
      <c r="C557" s="1">
        <v>291</v>
      </c>
    </row>
    <row r="558" spans="1:3" x14ac:dyDescent="0.25">
      <c r="A558">
        <v>553</v>
      </c>
      <c r="B558" s="1">
        <v>239.63</v>
      </c>
      <c r="C558" s="1">
        <v>291</v>
      </c>
    </row>
    <row r="559" spans="1:3" x14ac:dyDescent="0.25">
      <c r="A559">
        <v>554</v>
      </c>
      <c r="B559" s="1">
        <v>239.63</v>
      </c>
      <c r="C559" s="1">
        <v>291</v>
      </c>
    </row>
    <row r="560" spans="1:3" x14ac:dyDescent="0.25">
      <c r="A560">
        <v>555</v>
      </c>
      <c r="B560" s="1">
        <v>239.63</v>
      </c>
      <c r="C560" s="1">
        <v>291</v>
      </c>
    </row>
    <row r="561" spans="1:3" x14ac:dyDescent="0.25">
      <c r="A561">
        <v>556</v>
      </c>
      <c r="B561" s="1">
        <v>239.63</v>
      </c>
      <c r="C561" s="1">
        <v>291</v>
      </c>
    </row>
    <row r="562" spans="1:3" x14ac:dyDescent="0.25">
      <c r="A562">
        <v>557</v>
      </c>
      <c r="B562" s="1">
        <v>239.63</v>
      </c>
      <c r="C562" s="1">
        <v>291</v>
      </c>
    </row>
    <row r="563" spans="1:3" x14ac:dyDescent="0.25">
      <c r="A563">
        <v>558</v>
      </c>
      <c r="B563" s="1">
        <v>238.63</v>
      </c>
      <c r="C563" s="1">
        <v>291</v>
      </c>
    </row>
    <row r="564" spans="1:3" x14ac:dyDescent="0.25">
      <c r="A564">
        <v>559</v>
      </c>
      <c r="B564" s="1">
        <v>233.7</v>
      </c>
      <c r="C564" s="1">
        <v>291.42</v>
      </c>
    </row>
    <row r="565" spans="1:3" x14ac:dyDescent="0.25">
      <c r="A565">
        <v>560</v>
      </c>
      <c r="B565" s="1">
        <v>233.24</v>
      </c>
      <c r="C565" s="1">
        <v>291.49</v>
      </c>
    </row>
    <row r="566" spans="1:3" x14ac:dyDescent="0.25">
      <c r="A566">
        <v>561</v>
      </c>
      <c r="B566" s="1">
        <v>232.65</v>
      </c>
      <c r="C566" s="1">
        <v>290.95999999999998</v>
      </c>
    </row>
    <row r="567" spans="1:3" x14ac:dyDescent="0.25">
      <c r="A567">
        <v>562</v>
      </c>
      <c r="B567" s="1">
        <v>233.08</v>
      </c>
      <c r="C567" s="1">
        <v>291.48</v>
      </c>
    </row>
    <row r="568" spans="1:3" x14ac:dyDescent="0.25">
      <c r="A568">
        <v>563</v>
      </c>
      <c r="B568" s="1">
        <v>232.24</v>
      </c>
      <c r="C568" s="1">
        <v>291.49</v>
      </c>
    </row>
    <row r="569" spans="1:3" x14ac:dyDescent="0.25">
      <c r="A569">
        <v>564</v>
      </c>
      <c r="B569" s="1">
        <v>230.25</v>
      </c>
      <c r="C569" s="1">
        <v>291.5</v>
      </c>
    </row>
    <row r="570" spans="1:3" x14ac:dyDescent="0.25">
      <c r="A570">
        <v>565</v>
      </c>
      <c r="B570" s="1">
        <v>229.25</v>
      </c>
      <c r="C570" s="1">
        <v>291.5</v>
      </c>
    </row>
    <row r="571" spans="1:3" x14ac:dyDescent="0.25">
      <c r="A571">
        <v>566</v>
      </c>
      <c r="B571" s="1">
        <v>229</v>
      </c>
      <c r="C571" s="1">
        <v>291</v>
      </c>
    </row>
    <row r="572" spans="1:3" x14ac:dyDescent="0.25">
      <c r="A572">
        <v>567</v>
      </c>
      <c r="B572" s="1">
        <v>229</v>
      </c>
      <c r="C572" s="1">
        <v>291</v>
      </c>
    </row>
    <row r="573" spans="1:3" x14ac:dyDescent="0.25">
      <c r="A573">
        <v>568</v>
      </c>
      <c r="B573" s="1">
        <v>229</v>
      </c>
      <c r="C573" s="1">
        <v>291</v>
      </c>
    </row>
    <row r="574" spans="1:3" x14ac:dyDescent="0.25">
      <c r="A574">
        <v>569</v>
      </c>
      <c r="B574" s="1">
        <v>227.65</v>
      </c>
      <c r="C574" s="1">
        <v>291.5</v>
      </c>
    </row>
    <row r="575" spans="1:3" x14ac:dyDescent="0.25">
      <c r="A575">
        <v>570</v>
      </c>
      <c r="B575" s="1">
        <v>227.24</v>
      </c>
      <c r="C575" s="1">
        <v>291.92</v>
      </c>
    </row>
    <row r="576" spans="1:3" x14ac:dyDescent="0.25">
      <c r="A576">
        <v>571</v>
      </c>
      <c r="B576" s="1">
        <v>225.23</v>
      </c>
      <c r="C576" s="1">
        <v>291.23</v>
      </c>
    </row>
    <row r="577" spans="1:3" x14ac:dyDescent="0.25">
      <c r="A577">
        <v>572</v>
      </c>
      <c r="B577" s="1">
        <v>222.43</v>
      </c>
      <c r="C577" s="1">
        <v>291.10000000000002</v>
      </c>
    </row>
    <row r="578" spans="1:3" x14ac:dyDescent="0.25">
      <c r="A578">
        <v>573</v>
      </c>
      <c r="B578" s="1">
        <v>220</v>
      </c>
      <c r="C578" s="1">
        <v>291.5</v>
      </c>
    </row>
    <row r="579" spans="1:3" x14ac:dyDescent="0.25">
      <c r="A579">
        <v>574</v>
      </c>
      <c r="B579" s="1">
        <v>218.14</v>
      </c>
      <c r="C579" s="1">
        <v>291.33</v>
      </c>
    </row>
    <row r="580" spans="1:3" x14ac:dyDescent="0.25">
      <c r="A580">
        <v>575</v>
      </c>
      <c r="B580" s="1">
        <v>216.5</v>
      </c>
      <c r="C580" s="1">
        <v>291.5</v>
      </c>
    </row>
    <row r="581" spans="1:3" x14ac:dyDescent="0.25">
      <c r="A581">
        <v>576</v>
      </c>
      <c r="B581" s="1">
        <v>214.76</v>
      </c>
      <c r="C581" s="1">
        <v>291.76</v>
      </c>
    </row>
    <row r="582" spans="1:3" x14ac:dyDescent="0.25">
      <c r="A582">
        <v>577</v>
      </c>
      <c r="B582" s="1">
        <v>209.5</v>
      </c>
      <c r="C582" s="1">
        <v>291</v>
      </c>
    </row>
    <row r="583" spans="1:3" x14ac:dyDescent="0.25">
      <c r="A583">
        <v>578</v>
      </c>
      <c r="B583" s="1">
        <v>208</v>
      </c>
      <c r="C583" s="1">
        <v>291.5</v>
      </c>
    </row>
    <row r="584" spans="1:3" x14ac:dyDescent="0.25">
      <c r="A584">
        <v>579</v>
      </c>
      <c r="B584" s="1">
        <v>208</v>
      </c>
      <c r="C584" s="1">
        <v>291.5</v>
      </c>
    </row>
    <row r="585" spans="1:3" x14ac:dyDescent="0.25">
      <c r="A585">
        <v>580</v>
      </c>
      <c r="B585" s="1">
        <v>208</v>
      </c>
      <c r="C585" s="1">
        <v>291.5</v>
      </c>
    </row>
    <row r="586" spans="1:3" x14ac:dyDescent="0.25">
      <c r="A586">
        <v>581</v>
      </c>
      <c r="B586" s="1">
        <v>207</v>
      </c>
      <c r="C586" s="1">
        <v>291.5</v>
      </c>
    </row>
    <row r="587" spans="1:3" x14ac:dyDescent="0.25">
      <c r="A587">
        <v>582</v>
      </c>
      <c r="B587" s="1">
        <v>207</v>
      </c>
      <c r="C587" s="1">
        <v>291.5</v>
      </c>
    </row>
    <row r="588" spans="1:3" x14ac:dyDescent="0.25">
      <c r="A588">
        <v>583</v>
      </c>
      <c r="B588" s="1">
        <v>207</v>
      </c>
      <c r="C588" s="1">
        <v>291.5</v>
      </c>
    </row>
    <row r="589" spans="1:3" x14ac:dyDescent="0.25">
      <c r="A589">
        <v>584</v>
      </c>
      <c r="B589" s="1">
        <v>205</v>
      </c>
      <c r="C589" s="1">
        <v>291.5</v>
      </c>
    </row>
    <row r="590" spans="1:3" x14ac:dyDescent="0.25">
      <c r="A590">
        <v>585</v>
      </c>
      <c r="B590" s="1">
        <v>203</v>
      </c>
      <c r="C590" s="1">
        <v>291.5</v>
      </c>
    </row>
    <row r="591" spans="1:3" x14ac:dyDescent="0.25">
      <c r="A591">
        <v>586</v>
      </c>
      <c r="B591" s="1">
        <v>200.76</v>
      </c>
      <c r="C591" s="1">
        <v>291.76</v>
      </c>
    </row>
    <row r="592" spans="1:3" x14ac:dyDescent="0.25">
      <c r="A592">
        <v>587</v>
      </c>
      <c r="B592" s="1">
        <v>196.76</v>
      </c>
      <c r="C592" s="1">
        <v>291.76</v>
      </c>
    </row>
    <row r="593" spans="1:3" x14ac:dyDescent="0.25">
      <c r="A593">
        <v>588</v>
      </c>
      <c r="B593" s="1">
        <v>196</v>
      </c>
      <c r="C593" s="1">
        <v>292</v>
      </c>
    </row>
    <row r="594" spans="1:3" x14ac:dyDescent="0.25">
      <c r="A594">
        <v>589</v>
      </c>
      <c r="B594" s="1">
        <v>196.5</v>
      </c>
      <c r="C594" s="1">
        <v>291.5</v>
      </c>
    </row>
    <row r="595" spans="1:3" x14ac:dyDescent="0.25">
      <c r="A595">
        <v>590</v>
      </c>
      <c r="B595" s="1">
        <v>196.5</v>
      </c>
      <c r="C595" s="1">
        <v>291.5</v>
      </c>
    </row>
    <row r="596" spans="1:3" x14ac:dyDescent="0.25">
      <c r="A596">
        <v>591</v>
      </c>
      <c r="B596" s="1">
        <v>195.5</v>
      </c>
      <c r="C596" s="1">
        <v>292</v>
      </c>
    </row>
    <row r="597" spans="1:3" x14ac:dyDescent="0.25">
      <c r="A597">
        <v>592</v>
      </c>
      <c r="B597" s="1">
        <v>193</v>
      </c>
      <c r="C597" s="1">
        <v>292</v>
      </c>
    </row>
    <row r="598" spans="1:3" x14ac:dyDescent="0.25">
      <c r="A598">
        <v>593</v>
      </c>
      <c r="B598" s="1">
        <v>191</v>
      </c>
      <c r="C598" s="1">
        <v>292</v>
      </c>
    </row>
    <row r="599" spans="1:3" x14ac:dyDescent="0.25">
      <c r="A599">
        <v>594</v>
      </c>
      <c r="B599" s="1">
        <v>190</v>
      </c>
      <c r="C599" s="1">
        <v>292</v>
      </c>
    </row>
    <row r="600" spans="1:3" x14ac:dyDescent="0.25">
      <c r="A600">
        <v>595</v>
      </c>
      <c r="B600" s="1">
        <v>190</v>
      </c>
      <c r="C600" s="1">
        <v>292</v>
      </c>
    </row>
    <row r="601" spans="1:3" x14ac:dyDescent="0.25">
      <c r="A601">
        <v>596</v>
      </c>
      <c r="B601" s="1">
        <v>189</v>
      </c>
      <c r="C601" s="1">
        <v>292</v>
      </c>
    </row>
    <row r="602" spans="1:3" x14ac:dyDescent="0.25">
      <c r="A602">
        <v>597</v>
      </c>
      <c r="B602" s="1">
        <v>187</v>
      </c>
      <c r="C602" s="1">
        <v>292</v>
      </c>
    </row>
    <row r="603" spans="1:3" x14ac:dyDescent="0.25">
      <c r="A603">
        <v>598</v>
      </c>
      <c r="B603" s="1">
        <v>185.5</v>
      </c>
      <c r="C603" s="1">
        <v>292.5</v>
      </c>
    </row>
    <row r="604" spans="1:3" x14ac:dyDescent="0.25">
      <c r="A604">
        <v>599</v>
      </c>
      <c r="B604" s="1">
        <v>182</v>
      </c>
      <c r="C604" s="1">
        <v>292</v>
      </c>
    </row>
    <row r="605" spans="1:3" x14ac:dyDescent="0.25">
      <c r="A605">
        <v>600</v>
      </c>
      <c r="B605" s="1">
        <v>179.5</v>
      </c>
      <c r="C605" s="1">
        <v>292.5</v>
      </c>
    </row>
    <row r="606" spans="1:3" x14ac:dyDescent="0.25">
      <c r="A606">
        <v>601</v>
      </c>
      <c r="B606" s="1">
        <v>178.5</v>
      </c>
      <c r="C606" s="1">
        <v>292.5</v>
      </c>
    </row>
    <row r="607" spans="1:3" x14ac:dyDescent="0.25">
      <c r="A607">
        <v>602</v>
      </c>
      <c r="B607" s="1">
        <v>178.5</v>
      </c>
      <c r="C607" s="1">
        <v>292.5</v>
      </c>
    </row>
    <row r="608" spans="1:3" x14ac:dyDescent="0.25">
      <c r="A608">
        <v>603</v>
      </c>
      <c r="B608" s="1">
        <v>178.5</v>
      </c>
      <c r="C608" s="1">
        <v>292.5</v>
      </c>
    </row>
    <row r="609" spans="1:3" x14ac:dyDescent="0.25">
      <c r="A609">
        <v>604</v>
      </c>
      <c r="B609" s="1">
        <v>176.5</v>
      </c>
      <c r="C609" s="1">
        <v>292.5</v>
      </c>
    </row>
    <row r="610" spans="1:3" x14ac:dyDescent="0.25">
      <c r="A610">
        <v>605</v>
      </c>
      <c r="B610" s="1">
        <v>175.5</v>
      </c>
      <c r="C610" s="1">
        <v>292.5</v>
      </c>
    </row>
    <row r="611" spans="1:3" x14ac:dyDescent="0.25">
      <c r="A611">
        <v>606</v>
      </c>
      <c r="B611" s="1">
        <v>174.5</v>
      </c>
      <c r="C611" s="1">
        <v>292.5</v>
      </c>
    </row>
    <row r="612" spans="1:3" x14ac:dyDescent="0.25">
      <c r="A612">
        <v>607</v>
      </c>
      <c r="B612" s="1">
        <v>174.5</v>
      </c>
      <c r="C612" s="1">
        <v>292.5</v>
      </c>
    </row>
    <row r="613" spans="1:3" x14ac:dyDescent="0.25">
      <c r="A613">
        <v>608</v>
      </c>
      <c r="B613" s="1">
        <v>174</v>
      </c>
      <c r="C613" s="1">
        <v>292.5</v>
      </c>
    </row>
    <row r="614" spans="1:3" x14ac:dyDescent="0.25">
      <c r="A614">
        <v>609</v>
      </c>
      <c r="B614" s="1">
        <v>171.53</v>
      </c>
      <c r="C614" s="1">
        <v>292.52999999999997</v>
      </c>
    </row>
    <row r="615" spans="1:3" x14ac:dyDescent="0.25">
      <c r="A615">
        <v>610</v>
      </c>
      <c r="B615" s="1">
        <v>170.5</v>
      </c>
      <c r="C615" s="1">
        <v>292.5</v>
      </c>
    </row>
    <row r="616" spans="1:3" x14ac:dyDescent="0.25">
      <c r="A616">
        <v>611</v>
      </c>
      <c r="B616" s="1">
        <v>168.53</v>
      </c>
      <c r="C616" s="1">
        <v>292.52999999999997</v>
      </c>
    </row>
    <row r="617" spans="1:3" x14ac:dyDescent="0.25">
      <c r="A617">
        <v>612</v>
      </c>
      <c r="B617" s="1">
        <v>165</v>
      </c>
      <c r="C617" s="1">
        <v>293.5</v>
      </c>
    </row>
    <row r="618" spans="1:3" x14ac:dyDescent="0.25">
      <c r="A618">
        <v>613</v>
      </c>
      <c r="B618" s="1">
        <v>162</v>
      </c>
      <c r="C618" s="1">
        <v>294</v>
      </c>
    </row>
    <row r="619" spans="1:3" x14ac:dyDescent="0.25">
      <c r="A619">
        <v>614</v>
      </c>
      <c r="B619" s="1">
        <v>160.27000000000001</v>
      </c>
      <c r="C619" s="1">
        <v>292.27</v>
      </c>
    </row>
    <row r="620" spans="1:3" x14ac:dyDescent="0.25">
      <c r="A620">
        <v>615</v>
      </c>
      <c r="B620" s="1">
        <v>159.5</v>
      </c>
      <c r="C620" s="1">
        <v>293</v>
      </c>
    </row>
    <row r="621" spans="1:3" x14ac:dyDescent="0.25">
      <c r="A621">
        <v>616</v>
      </c>
      <c r="B621" s="1">
        <v>159.47</v>
      </c>
      <c r="C621" s="1">
        <v>293.02999999999997</v>
      </c>
    </row>
    <row r="622" spans="1:3" x14ac:dyDescent="0.25">
      <c r="A622">
        <v>617</v>
      </c>
      <c r="B622" s="1">
        <v>158.01</v>
      </c>
      <c r="C622" s="1">
        <v>293.06</v>
      </c>
    </row>
    <row r="623" spans="1:3" x14ac:dyDescent="0.25">
      <c r="A623">
        <v>618</v>
      </c>
      <c r="B623" s="1">
        <v>155.01</v>
      </c>
      <c r="C623" s="1">
        <v>293.06</v>
      </c>
    </row>
    <row r="624" spans="1:3" x14ac:dyDescent="0.25">
      <c r="A624">
        <v>619</v>
      </c>
      <c r="B624" s="1">
        <v>153.84</v>
      </c>
      <c r="C624" s="1">
        <v>293.2</v>
      </c>
    </row>
    <row r="625" spans="1:3" x14ac:dyDescent="0.25">
      <c r="A625">
        <v>620</v>
      </c>
      <c r="B625" s="1">
        <v>153.5</v>
      </c>
      <c r="C625" s="1">
        <v>293.5</v>
      </c>
    </row>
    <row r="626" spans="1:3" x14ac:dyDescent="0.25">
      <c r="A626">
        <v>621</v>
      </c>
      <c r="B626" s="1">
        <v>153.5</v>
      </c>
      <c r="C626" s="1">
        <v>293.5</v>
      </c>
    </row>
    <row r="627" spans="1:3" x14ac:dyDescent="0.25">
      <c r="A627">
        <v>622</v>
      </c>
      <c r="B627" s="1">
        <v>151.27000000000001</v>
      </c>
      <c r="C627" s="1">
        <v>293.27</v>
      </c>
    </row>
    <row r="628" spans="1:3" x14ac:dyDescent="0.25">
      <c r="A628">
        <v>623</v>
      </c>
      <c r="B628" s="1">
        <v>148.5</v>
      </c>
      <c r="C628" s="1">
        <v>293.5</v>
      </c>
    </row>
    <row r="629" spans="1:3" x14ac:dyDescent="0.25">
      <c r="A629">
        <v>624</v>
      </c>
      <c r="B629" s="1">
        <v>147.62</v>
      </c>
      <c r="C629" s="1">
        <v>293.49</v>
      </c>
    </row>
    <row r="630" spans="1:3" x14ac:dyDescent="0.25">
      <c r="A630">
        <v>625</v>
      </c>
      <c r="B630" s="1">
        <v>148.06</v>
      </c>
      <c r="C630" s="1">
        <v>293.94</v>
      </c>
    </row>
    <row r="631" spans="1:3" x14ac:dyDescent="0.25">
      <c r="A631">
        <v>626</v>
      </c>
      <c r="B631" s="1">
        <v>148.01</v>
      </c>
      <c r="C631" s="1">
        <v>293.94</v>
      </c>
    </row>
    <row r="632" spans="1:3" x14ac:dyDescent="0.25">
      <c r="A632">
        <v>627</v>
      </c>
      <c r="B632" s="1">
        <v>149.47</v>
      </c>
      <c r="C632" s="1">
        <v>294.95999999999998</v>
      </c>
    </row>
    <row r="633" spans="1:3" x14ac:dyDescent="0.25">
      <c r="A633">
        <v>628</v>
      </c>
      <c r="B633" s="1">
        <v>148.5</v>
      </c>
      <c r="C633" s="1">
        <v>296</v>
      </c>
    </row>
    <row r="634" spans="1:3" x14ac:dyDescent="0.25">
      <c r="A634">
        <v>629</v>
      </c>
      <c r="B634" s="1">
        <v>147.74</v>
      </c>
      <c r="C634" s="1">
        <v>296.5</v>
      </c>
    </row>
    <row r="635" spans="1:3" x14ac:dyDescent="0.25">
      <c r="A635">
        <v>630</v>
      </c>
      <c r="B635" s="1">
        <v>148.83000000000001</v>
      </c>
      <c r="C635" s="1">
        <v>295.44</v>
      </c>
    </row>
    <row r="636" spans="1:3" x14ac:dyDescent="0.25">
      <c r="A636">
        <v>631</v>
      </c>
      <c r="B636" s="1">
        <v>148.5</v>
      </c>
      <c r="C636" s="1">
        <v>296</v>
      </c>
    </row>
    <row r="637" spans="1:3" x14ac:dyDescent="0.25">
      <c r="A637">
        <v>632</v>
      </c>
      <c r="B637" s="1">
        <v>146.5</v>
      </c>
      <c r="C637" s="1">
        <v>295.5</v>
      </c>
    </row>
    <row r="638" spans="1:3" x14ac:dyDescent="0.25">
      <c r="A638">
        <v>633</v>
      </c>
      <c r="B638" s="1">
        <v>143.5</v>
      </c>
      <c r="C638" s="1">
        <v>297.5</v>
      </c>
    </row>
    <row r="639" spans="1:3" x14ac:dyDescent="0.25">
      <c r="A639">
        <v>634</v>
      </c>
      <c r="B639" s="1">
        <v>144</v>
      </c>
      <c r="C639" s="1">
        <v>299.5</v>
      </c>
    </row>
    <row r="640" spans="1:3" x14ac:dyDescent="0.25">
      <c r="A640">
        <v>635</v>
      </c>
      <c r="B640" s="1">
        <v>137.5</v>
      </c>
      <c r="C640" s="1">
        <v>295.5</v>
      </c>
    </row>
    <row r="641" spans="1:3" x14ac:dyDescent="0.25">
      <c r="A641">
        <v>636</v>
      </c>
      <c r="B641" s="1">
        <v>138.38</v>
      </c>
      <c r="C641" s="1">
        <v>298.27</v>
      </c>
    </row>
    <row r="642" spans="1:3" x14ac:dyDescent="0.25">
      <c r="A642">
        <v>637</v>
      </c>
      <c r="B642" s="1">
        <v>137.5</v>
      </c>
      <c r="C642" s="1">
        <v>297.5</v>
      </c>
    </row>
    <row r="643" spans="1:3" x14ac:dyDescent="0.25">
      <c r="A643">
        <v>638</v>
      </c>
      <c r="B643" s="1">
        <v>137.26</v>
      </c>
      <c r="C643" s="1">
        <v>297.85000000000002</v>
      </c>
    </row>
    <row r="644" spans="1:3" x14ac:dyDescent="0.25">
      <c r="A644">
        <v>639</v>
      </c>
      <c r="B644" s="1">
        <v>136.72</v>
      </c>
      <c r="C644" s="1">
        <v>297.62</v>
      </c>
    </row>
    <row r="645" spans="1:3" x14ac:dyDescent="0.25">
      <c r="A645">
        <v>640</v>
      </c>
      <c r="B645" s="1">
        <v>139</v>
      </c>
      <c r="C645" s="1">
        <v>290</v>
      </c>
    </row>
    <row r="646" spans="1:3" x14ac:dyDescent="0.25">
      <c r="A646">
        <v>641</v>
      </c>
      <c r="B646" s="1">
        <v>129</v>
      </c>
      <c r="C646" s="1">
        <v>298.31</v>
      </c>
    </row>
    <row r="647" spans="1:3" x14ac:dyDescent="0.25">
      <c r="A647">
        <v>642</v>
      </c>
      <c r="B647" s="1">
        <v>128</v>
      </c>
      <c r="C647" s="1">
        <v>300</v>
      </c>
    </row>
    <row r="648" spans="1:3" x14ac:dyDescent="0.25">
      <c r="A648">
        <v>643</v>
      </c>
      <c r="B648" s="1">
        <v>128</v>
      </c>
      <c r="C648" s="1">
        <v>300</v>
      </c>
    </row>
    <row r="649" spans="1:3" x14ac:dyDescent="0.25">
      <c r="A649">
        <v>644</v>
      </c>
      <c r="B649" s="1">
        <v>130.5</v>
      </c>
      <c r="C649" s="1">
        <v>302</v>
      </c>
    </row>
    <row r="650" spans="1:3" x14ac:dyDescent="0.25">
      <c r="A650">
        <v>645</v>
      </c>
      <c r="B650" s="1">
        <v>126</v>
      </c>
      <c r="C650" s="1">
        <v>302</v>
      </c>
    </row>
    <row r="651" spans="1:3" x14ac:dyDescent="0.25">
      <c r="A651">
        <v>646</v>
      </c>
      <c r="B651" s="1">
        <v>124.5</v>
      </c>
      <c r="C651" s="1">
        <v>297.5</v>
      </c>
    </row>
    <row r="652" spans="1:3" x14ac:dyDescent="0.25">
      <c r="A652">
        <v>647</v>
      </c>
      <c r="B652" s="1">
        <v>123.5</v>
      </c>
      <c r="C652" s="1">
        <v>301.5</v>
      </c>
    </row>
    <row r="653" spans="1:3" x14ac:dyDescent="0.25">
      <c r="A653">
        <v>648</v>
      </c>
      <c r="B653" s="1">
        <v>122.81</v>
      </c>
      <c r="C653" s="1">
        <v>296.19</v>
      </c>
    </row>
    <row r="654" spans="1:3" x14ac:dyDescent="0.25">
      <c r="A654">
        <v>649</v>
      </c>
      <c r="B654" s="1">
        <v>121</v>
      </c>
      <c r="C654" s="1">
        <v>296.63</v>
      </c>
    </row>
    <row r="655" spans="1:3" x14ac:dyDescent="0.25">
      <c r="A655">
        <v>650</v>
      </c>
      <c r="B655" s="1">
        <v>118</v>
      </c>
      <c r="C655" s="1">
        <v>296.5</v>
      </c>
    </row>
    <row r="656" spans="1:3" x14ac:dyDescent="0.25">
      <c r="A656">
        <v>651</v>
      </c>
      <c r="B656" s="1">
        <v>117</v>
      </c>
      <c r="C656" s="1">
        <v>296.5</v>
      </c>
    </row>
    <row r="657" spans="1:3" x14ac:dyDescent="0.25">
      <c r="A657">
        <v>652</v>
      </c>
      <c r="B657" s="1">
        <v>115.5</v>
      </c>
      <c r="C657" s="1">
        <v>296.5</v>
      </c>
    </row>
    <row r="658" spans="1:3" x14ac:dyDescent="0.25">
      <c r="A658">
        <v>653</v>
      </c>
      <c r="B658" s="1">
        <v>113.44</v>
      </c>
      <c r="C658" s="1">
        <v>296.5</v>
      </c>
    </row>
    <row r="659" spans="1:3" x14ac:dyDescent="0.25">
      <c r="A659">
        <v>654</v>
      </c>
      <c r="B659" s="1">
        <v>112</v>
      </c>
      <c r="C659" s="1">
        <v>296.5</v>
      </c>
    </row>
    <row r="660" spans="1:3" x14ac:dyDescent="0.25">
      <c r="A660">
        <v>655</v>
      </c>
      <c r="B660" s="1">
        <v>108.09</v>
      </c>
      <c r="C660" s="1">
        <v>296.5</v>
      </c>
    </row>
    <row r="661" spans="1:3" x14ac:dyDescent="0.25">
      <c r="A661">
        <v>656</v>
      </c>
      <c r="B661" s="1">
        <v>107</v>
      </c>
      <c r="C661" s="1">
        <v>297</v>
      </c>
    </row>
    <row r="662" spans="1:3" x14ac:dyDescent="0.25">
      <c r="A662">
        <v>657</v>
      </c>
      <c r="B662" s="1">
        <v>105.86</v>
      </c>
      <c r="C662" s="1">
        <v>296.87</v>
      </c>
    </row>
    <row r="663" spans="1:3" x14ac:dyDescent="0.25">
      <c r="A663">
        <v>658</v>
      </c>
      <c r="B663" s="1">
        <v>105.44</v>
      </c>
      <c r="C663" s="1">
        <v>296.5</v>
      </c>
    </row>
    <row r="664" spans="1:3" x14ac:dyDescent="0.25">
      <c r="A664">
        <v>659</v>
      </c>
      <c r="B664" s="1">
        <v>104.5</v>
      </c>
      <c r="C664" s="1">
        <v>297</v>
      </c>
    </row>
    <row r="665" spans="1:3" x14ac:dyDescent="0.25">
      <c r="A665">
        <v>660</v>
      </c>
      <c r="B665" s="1">
        <v>104</v>
      </c>
      <c r="C665" s="1">
        <v>296.5</v>
      </c>
    </row>
    <row r="666" spans="1:3" x14ac:dyDescent="0.25">
      <c r="A666">
        <v>661</v>
      </c>
      <c r="B666" s="1">
        <v>104</v>
      </c>
      <c r="C666" s="1">
        <v>296.52999999999997</v>
      </c>
    </row>
    <row r="667" spans="1:3" x14ac:dyDescent="0.25">
      <c r="A667">
        <v>662</v>
      </c>
      <c r="B667" s="1">
        <v>102.5</v>
      </c>
      <c r="C667" s="1">
        <v>295.5</v>
      </c>
    </row>
    <row r="668" spans="1:3" x14ac:dyDescent="0.25">
      <c r="A668">
        <v>663</v>
      </c>
      <c r="B668" s="1">
        <v>99.99</v>
      </c>
      <c r="C668" s="1">
        <v>296.88</v>
      </c>
    </row>
    <row r="669" spans="1:3" x14ac:dyDescent="0.25">
      <c r="A669">
        <v>664</v>
      </c>
      <c r="B669" s="1">
        <v>97.75</v>
      </c>
      <c r="C669" s="1">
        <v>296.25</v>
      </c>
    </row>
    <row r="670" spans="1:3" x14ac:dyDescent="0.25">
      <c r="A670">
        <v>665</v>
      </c>
      <c r="B670" s="1">
        <v>95.27</v>
      </c>
      <c r="C670" s="1">
        <v>296.27</v>
      </c>
    </row>
    <row r="671" spans="1:3" x14ac:dyDescent="0.25">
      <c r="A671">
        <v>666</v>
      </c>
      <c r="B671" s="1">
        <v>95.5</v>
      </c>
      <c r="C671" s="1">
        <v>296</v>
      </c>
    </row>
    <row r="672" spans="1:3" x14ac:dyDescent="0.25">
      <c r="A672">
        <v>667</v>
      </c>
      <c r="B672" s="1">
        <v>94.5</v>
      </c>
      <c r="C672" s="1">
        <v>297.02999999999997</v>
      </c>
    </row>
    <row r="673" spans="1:3" x14ac:dyDescent="0.25">
      <c r="A673">
        <v>668</v>
      </c>
      <c r="B673" s="1">
        <v>93.27</v>
      </c>
      <c r="C673" s="1">
        <v>296.27</v>
      </c>
    </row>
    <row r="674" spans="1:3" x14ac:dyDescent="0.25">
      <c r="A674">
        <v>669</v>
      </c>
      <c r="B674" s="1">
        <v>93</v>
      </c>
      <c r="C674" s="1">
        <v>296.5</v>
      </c>
    </row>
    <row r="675" spans="1:3" x14ac:dyDescent="0.25">
      <c r="A675">
        <v>670</v>
      </c>
      <c r="B675" s="1">
        <v>92.5</v>
      </c>
      <c r="C675" s="1">
        <v>297.02999999999997</v>
      </c>
    </row>
    <row r="676" spans="1:3" x14ac:dyDescent="0.25">
      <c r="A676">
        <v>671</v>
      </c>
      <c r="B676" s="1">
        <v>91.45</v>
      </c>
      <c r="C676" s="1">
        <v>296.85000000000002</v>
      </c>
    </row>
    <row r="677" spans="1:3" x14ac:dyDescent="0.25">
      <c r="A677">
        <v>672</v>
      </c>
      <c r="B677" s="1">
        <v>90.5</v>
      </c>
      <c r="C677" s="1">
        <v>297.19</v>
      </c>
    </row>
    <row r="678" spans="1:3" x14ac:dyDescent="0.25">
      <c r="A678">
        <v>673</v>
      </c>
      <c r="B678" s="1">
        <v>87.16</v>
      </c>
      <c r="C678" s="1">
        <v>296.32</v>
      </c>
    </row>
    <row r="679" spans="1:3" x14ac:dyDescent="0.25">
      <c r="A679">
        <v>674</v>
      </c>
      <c r="B679" s="1">
        <v>84.82</v>
      </c>
      <c r="C679" s="1">
        <v>296.64999999999998</v>
      </c>
    </row>
    <row r="680" spans="1:3" x14ac:dyDescent="0.25">
      <c r="A680">
        <v>675</v>
      </c>
      <c r="B680" s="1">
        <v>83</v>
      </c>
      <c r="C680" s="1">
        <v>296.5</v>
      </c>
    </row>
    <row r="681" spans="1:3" x14ac:dyDescent="0.25">
      <c r="A681">
        <v>676</v>
      </c>
      <c r="B681" s="1">
        <v>81</v>
      </c>
      <c r="C681" s="1">
        <v>297.5</v>
      </c>
    </row>
    <row r="682" spans="1:3" x14ac:dyDescent="0.25">
      <c r="A682">
        <v>677</v>
      </c>
      <c r="B682" s="1">
        <v>79.86</v>
      </c>
      <c r="C682" s="1">
        <v>297.13</v>
      </c>
    </row>
    <row r="683" spans="1:3" x14ac:dyDescent="0.25">
      <c r="A683">
        <v>678</v>
      </c>
      <c r="B683" s="1">
        <v>74.86</v>
      </c>
      <c r="C683" s="1">
        <v>297.13</v>
      </c>
    </row>
    <row r="684" spans="1:3" x14ac:dyDescent="0.25">
      <c r="A684">
        <v>679</v>
      </c>
      <c r="B684" s="1">
        <v>72</v>
      </c>
      <c r="C684" s="1">
        <v>298</v>
      </c>
    </row>
    <row r="685" spans="1:3" x14ac:dyDescent="0.25">
      <c r="A685">
        <v>680</v>
      </c>
      <c r="B685" s="1">
        <v>70.5</v>
      </c>
      <c r="C685" s="1">
        <v>297.63</v>
      </c>
    </row>
    <row r="686" spans="1:3" x14ac:dyDescent="0.25">
      <c r="A686">
        <v>681</v>
      </c>
      <c r="B686" s="1">
        <v>69.45</v>
      </c>
      <c r="C686" s="1">
        <v>298.14999999999998</v>
      </c>
    </row>
    <row r="687" spans="1:3" x14ac:dyDescent="0.25">
      <c r="A687">
        <v>682</v>
      </c>
      <c r="B687" s="1">
        <v>68.45</v>
      </c>
      <c r="C687" s="1">
        <v>298.14999999999998</v>
      </c>
    </row>
    <row r="688" spans="1:3" x14ac:dyDescent="0.25">
      <c r="A688">
        <v>683</v>
      </c>
      <c r="B688" s="1">
        <v>67.3</v>
      </c>
      <c r="C688" s="1">
        <v>298.16000000000003</v>
      </c>
    </row>
    <row r="689" spans="1:3" x14ac:dyDescent="0.25">
      <c r="A689">
        <v>684</v>
      </c>
      <c r="B689" s="1">
        <v>66</v>
      </c>
      <c r="C689" s="1">
        <v>298</v>
      </c>
    </row>
    <row r="690" spans="1:3" x14ac:dyDescent="0.25">
      <c r="A690">
        <v>685</v>
      </c>
      <c r="B690" s="1">
        <v>64.260000000000005</v>
      </c>
      <c r="C690" s="1">
        <v>297.68</v>
      </c>
    </row>
    <row r="691" spans="1:3" x14ac:dyDescent="0.25">
      <c r="A691">
        <v>686</v>
      </c>
      <c r="B691" s="1">
        <v>62.26</v>
      </c>
      <c r="C691" s="1">
        <v>297.68</v>
      </c>
    </row>
    <row r="692" spans="1:3" x14ac:dyDescent="0.25">
      <c r="A692">
        <v>687</v>
      </c>
      <c r="B692" s="1">
        <v>61.85</v>
      </c>
      <c r="C692" s="1">
        <v>298</v>
      </c>
    </row>
    <row r="693" spans="1:3" x14ac:dyDescent="0.25">
      <c r="A693">
        <v>688</v>
      </c>
      <c r="B693" s="1">
        <v>61.26</v>
      </c>
      <c r="C693" s="1">
        <v>297.68</v>
      </c>
    </row>
    <row r="694" spans="1:3" x14ac:dyDescent="0.25">
      <c r="A694">
        <v>689</v>
      </c>
      <c r="B694" s="1">
        <v>61</v>
      </c>
      <c r="C694" s="1">
        <v>298</v>
      </c>
    </row>
    <row r="695" spans="1:3" x14ac:dyDescent="0.25">
      <c r="A695">
        <v>690</v>
      </c>
      <c r="B695" s="1">
        <v>58.54</v>
      </c>
      <c r="C695" s="1">
        <v>298.23</v>
      </c>
    </row>
    <row r="696" spans="1:3" x14ac:dyDescent="0.25">
      <c r="A696">
        <v>691</v>
      </c>
      <c r="B696" s="1">
        <v>56</v>
      </c>
      <c r="C696" s="1">
        <v>298.33999999999997</v>
      </c>
    </row>
    <row r="697" spans="1:3" x14ac:dyDescent="0.25">
      <c r="A697">
        <v>692</v>
      </c>
      <c r="B697" s="1">
        <v>56</v>
      </c>
      <c r="C697" s="1">
        <v>299</v>
      </c>
    </row>
    <row r="698" spans="1:3" x14ac:dyDescent="0.25">
      <c r="A698">
        <v>693</v>
      </c>
      <c r="B698" s="1">
        <v>55.5</v>
      </c>
      <c r="C698" s="1">
        <v>298</v>
      </c>
    </row>
    <row r="699" spans="1:3" x14ac:dyDescent="0.25">
      <c r="A699">
        <v>694</v>
      </c>
      <c r="B699" s="1">
        <v>55</v>
      </c>
      <c r="C699" s="1">
        <v>298.5</v>
      </c>
    </row>
    <row r="700" spans="1:3" x14ac:dyDescent="0.25">
      <c r="A700">
        <v>695</v>
      </c>
      <c r="B700" s="1">
        <v>55.3</v>
      </c>
      <c r="C700" s="1">
        <v>298.16000000000003</v>
      </c>
    </row>
    <row r="701" spans="1:3" x14ac:dyDescent="0.25">
      <c r="A701">
        <v>696</v>
      </c>
      <c r="B701" s="1">
        <v>55.5</v>
      </c>
      <c r="C701" s="1">
        <v>298.63</v>
      </c>
    </row>
    <row r="702" spans="1:3" x14ac:dyDescent="0.25">
      <c r="A702">
        <v>697</v>
      </c>
      <c r="B702" s="1">
        <v>55.3</v>
      </c>
      <c r="C702" s="1">
        <v>298.16000000000003</v>
      </c>
    </row>
    <row r="703" spans="1:3" x14ac:dyDescent="0.25">
      <c r="A703">
        <v>698</v>
      </c>
      <c r="B703" s="1">
        <v>53.34</v>
      </c>
      <c r="C703" s="1">
        <v>298.63</v>
      </c>
    </row>
    <row r="704" spans="1:3" x14ac:dyDescent="0.25">
      <c r="A704">
        <v>699</v>
      </c>
      <c r="B704" s="1">
        <v>52.45</v>
      </c>
      <c r="C704" s="1">
        <v>298.02999999999997</v>
      </c>
    </row>
    <row r="705" spans="1:3" x14ac:dyDescent="0.25">
      <c r="A705">
        <v>700</v>
      </c>
      <c r="B705" s="1">
        <v>52.5</v>
      </c>
      <c r="C705" s="1">
        <v>299</v>
      </c>
    </row>
    <row r="706" spans="1:3" x14ac:dyDescent="0.25">
      <c r="A706">
        <v>701</v>
      </c>
      <c r="B706" s="1">
        <v>51</v>
      </c>
      <c r="C706" s="1">
        <v>298.5</v>
      </c>
    </row>
    <row r="707" spans="1:3" x14ac:dyDescent="0.25">
      <c r="A707">
        <v>702</v>
      </c>
      <c r="B707" s="1">
        <v>48.62</v>
      </c>
      <c r="C707" s="1">
        <v>298.72000000000003</v>
      </c>
    </row>
    <row r="708" spans="1:3" x14ac:dyDescent="0.25">
      <c r="A708">
        <v>703</v>
      </c>
      <c r="B708" s="1">
        <v>44.26</v>
      </c>
      <c r="C708" s="1">
        <v>298.68</v>
      </c>
    </row>
    <row r="709" spans="1:3" x14ac:dyDescent="0.25">
      <c r="A709">
        <v>704</v>
      </c>
      <c r="B709" s="1">
        <v>39.5</v>
      </c>
      <c r="C709" s="1">
        <v>298.5</v>
      </c>
    </row>
    <row r="710" spans="1:3" x14ac:dyDescent="0.25">
      <c r="A710">
        <v>705</v>
      </c>
      <c r="B710" s="1">
        <v>37.119999999999997</v>
      </c>
      <c r="C710" s="1">
        <v>298.74</v>
      </c>
    </row>
    <row r="711" spans="1:3" x14ac:dyDescent="0.25">
      <c r="A711">
        <v>706</v>
      </c>
      <c r="B711" s="1">
        <v>36.17</v>
      </c>
      <c r="C711" s="1">
        <v>299.77</v>
      </c>
    </row>
    <row r="712" spans="1:3" x14ac:dyDescent="0.25">
      <c r="A712">
        <v>707</v>
      </c>
      <c r="B712" s="1">
        <v>34.74</v>
      </c>
      <c r="C712" s="1">
        <v>299.19</v>
      </c>
    </row>
    <row r="713" spans="1:3" x14ac:dyDescent="0.25">
      <c r="A713">
        <v>708</v>
      </c>
      <c r="B713" s="1">
        <v>34.5</v>
      </c>
      <c r="C713" s="1">
        <v>299.69</v>
      </c>
    </row>
    <row r="714" spans="1:3" x14ac:dyDescent="0.25">
      <c r="A714">
        <v>709</v>
      </c>
      <c r="B714" s="1">
        <v>34.17</v>
      </c>
      <c r="C714" s="1">
        <v>299.77</v>
      </c>
    </row>
    <row r="715" spans="1:3" x14ac:dyDescent="0.25">
      <c r="A715">
        <v>710</v>
      </c>
      <c r="B715" s="1">
        <v>32.5</v>
      </c>
      <c r="C715" s="1">
        <v>300</v>
      </c>
    </row>
    <row r="716" spans="1:3" x14ac:dyDescent="0.25">
      <c r="A716">
        <v>711</v>
      </c>
      <c r="B716" s="1">
        <v>31</v>
      </c>
      <c r="C716" s="1">
        <v>300</v>
      </c>
    </row>
    <row r="717" spans="1:3" x14ac:dyDescent="0.25">
      <c r="A717">
        <v>712</v>
      </c>
      <c r="B717" s="1">
        <v>30.5</v>
      </c>
      <c r="C717" s="1">
        <v>299.69</v>
      </c>
    </row>
    <row r="718" spans="1:3" x14ac:dyDescent="0.25">
      <c r="A718">
        <v>713</v>
      </c>
      <c r="B718" s="1">
        <v>30</v>
      </c>
      <c r="C718" s="1">
        <v>300</v>
      </c>
    </row>
    <row r="719" spans="1:3" x14ac:dyDescent="0.25">
      <c r="A719">
        <v>714</v>
      </c>
      <c r="B719" s="1">
        <v>31</v>
      </c>
      <c r="C719" s="1">
        <v>299.77999999999997</v>
      </c>
    </row>
    <row r="720" spans="1:3" x14ac:dyDescent="0.25">
      <c r="A720">
        <v>715</v>
      </c>
      <c r="B720" s="1">
        <v>30</v>
      </c>
      <c r="C720" s="1">
        <v>300</v>
      </c>
    </row>
    <row r="721" spans="1:3" x14ac:dyDescent="0.25">
      <c r="A721">
        <v>716</v>
      </c>
      <c r="B721" s="1">
        <v>29.5</v>
      </c>
      <c r="C721" s="1">
        <v>300</v>
      </c>
    </row>
    <row r="722" spans="1:3" x14ac:dyDescent="0.25">
      <c r="A722">
        <v>717</v>
      </c>
      <c r="B722" s="1">
        <v>28</v>
      </c>
      <c r="C722" s="1">
        <v>299.5</v>
      </c>
    </row>
    <row r="723" spans="1:3" x14ac:dyDescent="0.25">
      <c r="A723">
        <v>718</v>
      </c>
      <c r="B723" s="1">
        <v>27.3</v>
      </c>
      <c r="C723" s="1">
        <v>300.41000000000003</v>
      </c>
    </row>
    <row r="724" spans="1:3" x14ac:dyDescent="0.25">
      <c r="A724">
        <v>719</v>
      </c>
      <c r="B724" s="1">
        <v>28.5</v>
      </c>
      <c r="C724" s="1">
        <v>300</v>
      </c>
    </row>
    <row r="725" spans="1:3" x14ac:dyDescent="0.25">
      <c r="A725">
        <v>720</v>
      </c>
      <c r="B725" s="1">
        <v>28.5</v>
      </c>
      <c r="C725" s="1">
        <v>301.5</v>
      </c>
    </row>
    <row r="726" spans="1:3" x14ac:dyDescent="0.25">
      <c r="A726">
        <v>721</v>
      </c>
      <c r="B726" s="1">
        <v>28.5</v>
      </c>
      <c r="C726" s="1">
        <v>300</v>
      </c>
    </row>
    <row r="727" spans="1:3" x14ac:dyDescent="0.25">
      <c r="A727">
        <v>722</v>
      </c>
      <c r="B727" s="1">
        <v>28.5</v>
      </c>
      <c r="C727" s="1">
        <v>300</v>
      </c>
    </row>
    <row r="728" spans="1:3" x14ac:dyDescent="0.25">
      <c r="A728">
        <v>723</v>
      </c>
      <c r="B728" s="1">
        <v>26.5</v>
      </c>
      <c r="C728" s="1">
        <v>300</v>
      </c>
    </row>
    <row r="729" spans="1:3" x14ac:dyDescent="0.25">
      <c r="A729">
        <v>724</v>
      </c>
      <c r="B729" s="1">
        <v>23.5</v>
      </c>
      <c r="C729" s="1">
        <v>300</v>
      </c>
    </row>
    <row r="730" spans="1:3" x14ac:dyDescent="0.25">
      <c r="A730">
        <v>725</v>
      </c>
      <c r="B730" s="1">
        <v>21.64</v>
      </c>
      <c r="C730" s="1">
        <v>300.26</v>
      </c>
    </row>
    <row r="731" spans="1:3" x14ac:dyDescent="0.25">
      <c r="A731">
        <v>726</v>
      </c>
      <c r="B731" s="1">
        <v>20</v>
      </c>
      <c r="C731" s="1">
        <v>302</v>
      </c>
    </row>
    <row r="732" spans="1:3" x14ac:dyDescent="0.25">
      <c r="A732">
        <v>727</v>
      </c>
      <c r="B732" s="1">
        <v>18</v>
      </c>
      <c r="C732" s="1">
        <v>300.5</v>
      </c>
    </row>
    <row r="733" spans="1:3" x14ac:dyDescent="0.25">
      <c r="A733">
        <v>728</v>
      </c>
      <c r="B733" s="1">
        <v>17</v>
      </c>
      <c r="C733" s="1">
        <v>300.5</v>
      </c>
    </row>
    <row r="734" spans="1:3" x14ac:dyDescent="0.25">
      <c r="A734">
        <v>729</v>
      </c>
      <c r="B734" s="1">
        <v>16.38</v>
      </c>
      <c r="C734" s="1">
        <v>300.69</v>
      </c>
    </row>
    <row r="735" spans="1:3" x14ac:dyDescent="0.25">
      <c r="A735">
        <v>730</v>
      </c>
      <c r="B735" s="1">
        <v>14</v>
      </c>
      <c r="C735" s="1">
        <v>301</v>
      </c>
    </row>
    <row r="736" spans="1:3" x14ac:dyDescent="0.25">
      <c r="A736">
        <v>731</v>
      </c>
      <c r="B736" s="1">
        <v>12</v>
      </c>
      <c r="C736" s="1">
        <v>301</v>
      </c>
    </row>
    <row r="737" spans="1:3" x14ac:dyDescent="0.25">
      <c r="A737">
        <v>732</v>
      </c>
      <c r="B737" s="1">
        <v>11.19</v>
      </c>
      <c r="C737" s="1">
        <v>301.12</v>
      </c>
    </row>
    <row r="738" spans="1:3" x14ac:dyDescent="0.25">
      <c r="A738">
        <v>733</v>
      </c>
      <c r="B738" s="1">
        <v>9</v>
      </c>
      <c r="C738" s="1">
        <v>301</v>
      </c>
    </row>
    <row r="739" spans="1:3" x14ac:dyDescent="0.25">
      <c r="A739">
        <v>734</v>
      </c>
      <c r="B739" s="1">
        <v>9.5</v>
      </c>
      <c r="C739" s="1">
        <v>304.60000000000002</v>
      </c>
    </row>
    <row r="740" spans="1:3" x14ac:dyDescent="0.25">
      <c r="A740">
        <v>735</v>
      </c>
      <c r="B740" s="1">
        <v>9.5</v>
      </c>
      <c r="C740" s="1">
        <v>301.5</v>
      </c>
    </row>
    <row r="741" spans="1:3" x14ac:dyDescent="0.25">
      <c r="A741">
        <v>736</v>
      </c>
      <c r="B741" s="1">
        <v>9.5</v>
      </c>
      <c r="C741" s="1">
        <v>304.60000000000002</v>
      </c>
    </row>
    <row r="742" spans="1:3" x14ac:dyDescent="0.25">
      <c r="A742">
        <v>737</v>
      </c>
      <c r="B742" s="1">
        <v>9.5</v>
      </c>
      <c r="C742" s="1">
        <v>304.60000000000002</v>
      </c>
    </row>
    <row r="743" spans="1:3" x14ac:dyDescent="0.25">
      <c r="A743">
        <v>738</v>
      </c>
      <c r="B743" s="1">
        <v>9.94</v>
      </c>
      <c r="C743" s="1">
        <v>301</v>
      </c>
    </row>
    <row r="744" spans="1:3" x14ac:dyDescent="0.25">
      <c r="A744">
        <v>739</v>
      </c>
      <c r="B744" s="1">
        <v>9.94</v>
      </c>
      <c r="C744" s="1">
        <v>301</v>
      </c>
    </row>
    <row r="745" spans="1:3" x14ac:dyDescent="0.25">
      <c r="A745">
        <v>740</v>
      </c>
      <c r="B745" s="1">
        <v>9.94</v>
      </c>
      <c r="C745" s="1">
        <v>301</v>
      </c>
    </row>
    <row r="746" spans="1:3" x14ac:dyDescent="0.25">
      <c r="A746">
        <v>741</v>
      </c>
      <c r="B746" s="1">
        <v>8.5</v>
      </c>
      <c r="C746" s="1">
        <v>303.5</v>
      </c>
    </row>
    <row r="747" spans="1:3" x14ac:dyDescent="0.25">
      <c r="A747">
        <v>742</v>
      </c>
      <c r="B747" s="1">
        <v>9</v>
      </c>
      <c r="C747" s="1">
        <v>301.5</v>
      </c>
    </row>
    <row r="748" spans="1:3" x14ac:dyDescent="0.25">
      <c r="A748">
        <v>743</v>
      </c>
      <c r="B748" s="1">
        <v>8.33</v>
      </c>
      <c r="C748" s="1">
        <v>304.29000000000002</v>
      </c>
    </row>
    <row r="749" spans="1:3" x14ac:dyDescent="0.25">
      <c r="A749">
        <v>744</v>
      </c>
      <c r="B749" s="1">
        <v>8.5</v>
      </c>
      <c r="C749" s="1">
        <v>303</v>
      </c>
    </row>
    <row r="750" spans="1:3" x14ac:dyDescent="0.25">
      <c r="A750">
        <v>745</v>
      </c>
      <c r="B750" s="1">
        <v>8.5</v>
      </c>
      <c r="C750" s="1">
        <v>303.5</v>
      </c>
    </row>
    <row r="751" spans="1:3" x14ac:dyDescent="0.25">
      <c r="A751">
        <v>746</v>
      </c>
      <c r="B751" s="1">
        <v>8.5</v>
      </c>
      <c r="C751" s="1">
        <v>303.5</v>
      </c>
    </row>
    <row r="752" spans="1:3" x14ac:dyDescent="0.25">
      <c r="A752">
        <v>747</v>
      </c>
      <c r="B752" s="1">
        <v>9.5</v>
      </c>
      <c r="C752" s="1">
        <v>303.5</v>
      </c>
    </row>
    <row r="753" spans="1:3" x14ac:dyDescent="0.25">
      <c r="A753">
        <v>748</v>
      </c>
      <c r="B753" s="1">
        <v>8.5</v>
      </c>
      <c r="C753" s="1">
        <v>303</v>
      </c>
    </row>
    <row r="754" spans="1:3" x14ac:dyDescent="0.25">
      <c r="A754">
        <v>749</v>
      </c>
      <c r="B754" s="1">
        <v>8.5</v>
      </c>
      <c r="C754" s="1">
        <v>303</v>
      </c>
    </row>
    <row r="755" spans="1:3" x14ac:dyDescent="0.25">
      <c r="A755">
        <v>750</v>
      </c>
      <c r="B755" s="1">
        <v>8.5</v>
      </c>
      <c r="C755" s="1">
        <v>302.5</v>
      </c>
    </row>
    <row r="756" spans="1:3" x14ac:dyDescent="0.25">
      <c r="A756">
        <v>751</v>
      </c>
      <c r="B756" s="1">
        <v>8.5</v>
      </c>
      <c r="C756" s="1">
        <v>303</v>
      </c>
    </row>
    <row r="757" spans="1:3" x14ac:dyDescent="0.25">
      <c r="A757">
        <v>752</v>
      </c>
      <c r="B757" s="1">
        <v>8.5</v>
      </c>
      <c r="C757" s="1">
        <v>301.5</v>
      </c>
    </row>
    <row r="758" spans="1:3" x14ac:dyDescent="0.25">
      <c r="A758">
        <v>753</v>
      </c>
      <c r="B758" s="1">
        <v>8.5</v>
      </c>
      <c r="C758" s="1">
        <v>303.5</v>
      </c>
    </row>
    <row r="759" spans="1:3" x14ac:dyDescent="0.25">
      <c r="A759">
        <v>754</v>
      </c>
      <c r="B759" s="1">
        <v>9.5</v>
      </c>
      <c r="C759" s="1">
        <v>302</v>
      </c>
    </row>
    <row r="760" spans="1:3" x14ac:dyDescent="0.25">
      <c r="A760">
        <v>755</v>
      </c>
      <c r="B760" s="1">
        <v>10</v>
      </c>
      <c r="C760" s="1">
        <v>304.5</v>
      </c>
    </row>
    <row r="761" spans="1:3" x14ac:dyDescent="0.25">
      <c r="A761">
        <v>756</v>
      </c>
      <c r="B761" s="1">
        <v>10.5</v>
      </c>
      <c r="C761" s="1">
        <v>302</v>
      </c>
    </row>
    <row r="762" spans="1:3" x14ac:dyDescent="0.25">
      <c r="A762">
        <v>757</v>
      </c>
      <c r="B762" s="1">
        <v>10</v>
      </c>
      <c r="C762" s="1">
        <v>304.18</v>
      </c>
    </row>
    <row r="763" spans="1:3" x14ac:dyDescent="0.25">
      <c r="A763">
        <v>758</v>
      </c>
      <c r="B763" s="1">
        <v>10.5</v>
      </c>
      <c r="C763" s="1">
        <v>301.5</v>
      </c>
    </row>
    <row r="764" spans="1:3" x14ac:dyDescent="0.25">
      <c r="A764">
        <v>759</v>
      </c>
      <c r="B764" s="1">
        <v>10.11</v>
      </c>
      <c r="C764" s="1">
        <v>303</v>
      </c>
    </row>
    <row r="765" spans="1:3" x14ac:dyDescent="0.25">
      <c r="A765">
        <v>760</v>
      </c>
      <c r="B765" s="1">
        <v>10.5</v>
      </c>
      <c r="C765" s="1">
        <v>301.5</v>
      </c>
    </row>
    <row r="766" spans="1:3" x14ac:dyDescent="0.25">
      <c r="A766">
        <v>761</v>
      </c>
      <c r="B766" s="1">
        <v>10.5</v>
      </c>
      <c r="C766" s="1">
        <v>305</v>
      </c>
    </row>
    <row r="767" spans="1:3" x14ac:dyDescent="0.25">
      <c r="A767">
        <v>762</v>
      </c>
      <c r="B767" s="1">
        <v>10.210000000000001</v>
      </c>
      <c r="C767" s="1">
        <v>304.79000000000002</v>
      </c>
    </row>
    <row r="768" spans="1:3" x14ac:dyDescent="0.25">
      <c r="A768">
        <v>763</v>
      </c>
      <c r="B768" s="1">
        <v>10.210000000000001</v>
      </c>
      <c r="C768" s="1">
        <v>304.79000000000002</v>
      </c>
    </row>
    <row r="769" spans="1:3" x14ac:dyDescent="0.25">
      <c r="A769">
        <v>764</v>
      </c>
      <c r="B769" s="1">
        <v>10.5</v>
      </c>
      <c r="C769" s="1">
        <v>301.5</v>
      </c>
    </row>
    <row r="770" spans="1:3" x14ac:dyDescent="0.25">
      <c r="A770">
        <v>765</v>
      </c>
      <c r="B770" s="1">
        <v>10.210000000000001</v>
      </c>
      <c r="C770" s="1">
        <v>304.79000000000002</v>
      </c>
    </row>
    <row r="771" spans="1:3" x14ac:dyDescent="0.25">
      <c r="A771">
        <v>766</v>
      </c>
      <c r="B771" s="1">
        <v>10.5</v>
      </c>
      <c r="C771" s="1">
        <v>301.5</v>
      </c>
    </row>
    <row r="772" spans="1:3" x14ac:dyDescent="0.25">
      <c r="A772">
        <v>767</v>
      </c>
      <c r="B772" s="1">
        <v>9.94</v>
      </c>
      <c r="C772" s="1">
        <v>304.5</v>
      </c>
    </row>
    <row r="773" spans="1:3" x14ac:dyDescent="0.25">
      <c r="A773">
        <v>768</v>
      </c>
      <c r="B773" s="1">
        <v>10.5</v>
      </c>
      <c r="C773" s="1">
        <v>301</v>
      </c>
    </row>
    <row r="774" spans="1:3" x14ac:dyDescent="0.25">
      <c r="A774">
        <v>769</v>
      </c>
      <c r="B774" s="1">
        <v>11.74</v>
      </c>
      <c r="C774" s="1">
        <v>304.26</v>
      </c>
    </row>
    <row r="775" spans="1:3" x14ac:dyDescent="0.25">
      <c r="A775">
        <v>770</v>
      </c>
      <c r="B775" s="1">
        <v>12</v>
      </c>
      <c r="C775" s="1">
        <v>303.69</v>
      </c>
    </row>
    <row r="776" spans="1:3" x14ac:dyDescent="0.25">
      <c r="A776">
        <v>771</v>
      </c>
      <c r="B776" s="1">
        <v>14.88</v>
      </c>
      <c r="C776" s="1">
        <v>304.88</v>
      </c>
    </row>
    <row r="777" spans="1:3" x14ac:dyDescent="0.25">
      <c r="A777">
        <v>772</v>
      </c>
      <c r="B777" s="1">
        <v>15.24</v>
      </c>
      <c r="C777" s="1">
        <v>303.24</v>
      </c>
    </row>
    <row r="778" spans="1:3" x14ac:dyDescent="0.25">
      <c r="A778">
        <v>773</v>
      </c>
      <c r="B778" s="1">
        <v>17.82</v>
      </c>
      <c r="C778" s="1">
        <v>304.41000000000003</v>
      </c>
    </row>
    <row r="779" spans="1:3" x14ac:dyDescent="0.25">
      <c r="A779">
        <v>774</v>
      </c>
      <c r="B779" s="1">
        <v>19.5</v>
      </c>
      <c r="C779" s="1">
        <v>304.93</v>
      </c>
    </row>
    <row r="780" spans="1:3" x14ac:dyDescent="0.25">
      <c r="A780">
        <v>775</v>
      </c>
      <c r="B780" s="1">
        <v>23.5</v>
      </c>
      <c r="C780" s="1">
        <v>301</v>
      </c>
    </row>
    <row r="781" spans="1:3" x14ac:dyDescent="0.25">
      <c r="A781">
        <v>776</v>
      </c>
      <c r="B781" s="1">
        <v>27.5</v>
      </c>
      <c r="C781" s="1">
        <v>300.5</v>
      </c>
    </row>
    <row r="782" spans="1:3" x14ac:dyDescent="0.25">
      <c r="A782">
        <v>777</v>
      </c>
      <c r="B782" s="1">
        <v>31</v>
      </c>
      <c r="C782" s="1">
        <v>300.5</v>
      </c>
    </row>
    <row r="783" spans="1:3" x14ac:dyDescent="0.25">
      <c r="A783">
        <v>778</v>
      </c>
      <c r="B783" s="1">
        <v>31.5</v>
      </c>
      <c r="C783" s="1">
        <v>300</v>
      </c>
    </row>
    <row r="784" spans="1:3" x14ac:dyDescent="0.25">
      <c r="A784">
        <v>779</v>
      </c>
      <c r="B784" s="1">
        <v>32.83</v>
      </c>
      <c r="C784" s="1">
        <v>299.70999999999998</v>
      </c>
    </row>
    <row r="785" spans="1:3" x14ac:dyDescent="0.25">
      <c r="A785">
        <v>780</v>
      </c>
      <c r="B785" s="1">
        <v>34</v>
      </c>
      <c r="C785" s="1">
        <v>303</v>
      </c>
    </row>
    <row r="786" spans="1:3" x14ac:dyDescent="0.25">
      <c r="A786">
        <v>781</v>
      </c>
      <c r="B786" s="1">
        <v>35.159999999999997</v>
      </c>
      <c r="C786" s="1">
        <v>299.52</v>
      </c>
    </row>
    <row r="787" spans="1:3" x14ac:dyDescent="0.25">
      <c r="A787">
        <v>782</v>
      </c>
      <c r="B787" s="1">
        <v>38</v>
      </c>
      <c r="C787" s="1">
        <v>299</v>
      </c>
    </row>
    <row r="788" spans="1:3" x14ac:dyDescent="0.25">
      <c r="A788">
        <v>783</v>
      </c>
      <c r="B788" s="1">
        <v>39</v>
      </c>
      <c r="C788" s="1">
        <v>303</v>
      </c>
    </row>
    <row r="789" spans="1:3" x14ac:dyDescent="0.25">
      <c r="A789">
        <v>784</v>
      </c>
      <c r="B789" s="1">
        <v>40.19</v>
      </c>
      <c r="C789" s="1">
        <v>302.88</v>
      </c>
    </row>
    <row r="790" spans="1:3" x14ac:dyDescent="0.25">
      <c r="A790">
        <v>785</v>
      </c>
      <c r="B790" s="1">
        <v>42</v>
      </c>
      <c r="C790" s="1">
        <v>299.5</v>
      </c>
    </row>
    <row r="791" spans="1:3" x14ac:dyDescent="0.25">
      <c r="A791">
        <v>786</v>
      </c>
      <c r="B791" s="1">
        <v>43.5</v>
      </c>
      <c r="C791" s="1">
        <v>299</v>
      </c>
    </row>
    <row r="792" spans="1:3" x14ac:dyDescent="0.25">
      <c r="A792">
        <v>787</v>
      </c>
      <c r="B792" s="1">
        <v>43.83</v>
      </c>
      <c r="C792" s="1">
        <v>298.70999999999998</v>
      </c>
    </row>
    <row r="793" spans="1:3" x14ac:dyDescent="0.25">
      <c r="A793">
        <v>788</v>
      </c>
      <c r="B793" s="1">
        <v>49.5</v>
      </c>
      <c r="C793" s="1">
        <v>299</v>
      </c>
    </row>
    <row r="794" spans="1:3" x14ac:dyDescent="0.25">
      <c r="A794">
        <v>789</v>
      </c>
      <c r="B794" s="1">
        <v>51.5</v>
      </c>
      <c r="C794" s="1">
        <v>299</v>
      </c>
    </row>
    <row r="795" spans="1:3" x14ac:dyDescent="0.25">
      <c r="A795">
        <v>790</v>
      </c>
      <c r="B795" s="1">
        <v>55.5</v>
      </c>
      <c r="C795" s="1">
        <v>299</v>
      </c>
    </row>
    <row r="796" spans="1:3" x14ac:dyDescent="0.25">
      <c r="A796">
        <v>791</v>
      </c>
      <c r="B796" s="1">
        <v>55.04</v>
      </c>
      <c r="C796" s="1">
        <v>298.5</v>
      </c>
    </row>
    <row r="797" spans="1:3" x14ac:dyDescent="0.25">
      <c r="A797">
        <v>792</v>
      </c>
      <c r="B797" s="1">
        <v>56</v>
      </c>
      <c r="C797" s="1">
        <v>298.5</v>
      </c>
    </row>
    <row r="798" spans="1:3" x14ac:dyDescent="0.25">
      <c r="A798">
        <v>793</v>
      </c>
      <c r="B798" s="1">
        <v>55</v>
      </c>
      <c r="C798" s="1">
        <v>298.5</v>
      </c>
    </row>
    <row r="799" spans="1:3" x14ac:dyDescent="0.25">
      <c r="A799">
        <v>794</v>
      </c>
      <c r="B799" s="1">
        <v>56.5</v>
      </c>
      <c r="C799" s="1">
        <v>299</v>
      </c>
    </row>
    <row r="800" spans="1:3" x14ac:dyDescent="0.25">
      <c r="A800">
        <v>795</v>
      </c>
      <c r="B800" s="1">
        <v>56</v>
      </c>
      <c r="C800" s="1">
        <v>303.5</v>
      </c>
    </row>
    <row r="801" spans="1:3" x14ac:dyDescent="0.25">
      <c r="A801">
        <v>796</v>
      </c>
      <c r="B801" s="1">
        <v>57.06</v>
      </c>
      <c r="C801" s="1">
        <v>302.5</v>
      </c>
    </row>
    <row r="802" spans="1:3" x14ac:dyDescent="0.25">
      <c r="A802">
        <v>797</v>
      </c>
      <c r="B802" s="1">
        <v>57</v>
      </c>
      <c r="C802" s="1">
        <v>302.5</v>
      </c>
    </row>
    <row r="803" spans="1:3" x14ac:dyDescent="0.25">
      <c r="A803">
        <v>798</v>
      </c>
      <c r="B803" s="1">
        <v>55.5</v>
      </c>
      <c r="C803" s="1">
        <v>298.5</v>
      </c>
    </row>
    <row r="804" spans="1:3" x14ac:dyDescent="0.25">
      <c r="A804">
        <v>799</v>
      </c>
      <c r="B804" s="1">
        <v>55.5</v>
      </c>
      <c r="C804" s="1">
        <v>298.5</v>
      </c>
    </row>
    <row r="805" spans="1:3" x14ac:dyDescent="0.25">
      <c r="A805">
        <v>800</v>
      </c>
      <c r="B805" s="1">
        <v>56.5</v>
      </c>
      <c r="C805" s="1">
        <v>303</v>
      </c>
    </row>
    <row r="806" spans="1:3" x14ac:dyDescent="0.25">
      <c r="A806">
        <v>801</v>
      </c>
      <c r="B806" s="1">
        <v>56.17</v>
      </c>
      <c r="C806" s="1">
        <v>298.77</v>
      </c>
    </row>
    <row r="807" spans="1:3" x14ac:dyDescent="0.25">
      <c r="A807">
        <v>802</v>
      </c>
      <c r="B807" s="1">
        <v>56.5</v>
      </c>
      <c r="C807" s="1">
        <v>299</v>
      </c>
    </row>
    <row r="808" spans="1:3" x14ac:dyDescent="0.25">
      <c r="A808">
        <v>803</v>
      </c>
      <c r="B808" s="1">
        <v>56.21</v>
      </c>
      <c r="C808" s="1">
        <v>303</v>
      </c>
    </row>
    <row r="809" spans="1:3" x14ac:dyDescent="0.25">
      <c r="A809">
        <v>804</v>
      </c>
      <c r="B809" s="1">
        <v>57.5</v>
      </c>
      <c r="C809" s="1">
        <v>303.5</v>
      </c>
    </row>
    <row r="810" spans="1:3" x14ac:dyDescent="0.25">
      <c r="A810">
        <v>805</v>
      </c>
      <c r="B810" s="1">
        <v>55.5</v>
      </c>
      <c r="C810" s="1">
        <v>304.5</v>
      </c>
    </row>
    <row r="811" spans="1:3" x14ac:dyDescent="0.25">
      <c r="A811">
        <v>806</v>
      </c>
      <c r="B811" s="1">
        <v>55.5</v>
      </c>
      <c r="C811" s="1">
        <v>304.5</v>
      </c>
    </row>
    <row r="812" spans="1:3" x14ac:dyDescent="0.25">
      <c r="A812">
        <v>807</v>
      </c>
      <c r="B812" s="1">
        <v>66.5</v>
      </c>
      <c r="C812" s="1">
        <v>297.5</v>
      </c>
    </row>
    <row r="813" spans="1:3" x14ac:dyDescent="0.25">
      <c r="A813">
        <v>808</v>
      </c>
      <c r="B813" s="1">
        <v>71</v>
      </c>
      <c r="C813" s="1">
        <v>302.5</v>
      </c>
    </row>
    <row r="814" spans="1:3" x14ac:dyDescent="0.25">
      <c r="A814">
        <v>809</v>
      </c>
      <c r="B814" s="1">
        <v>73</v>
      </c>
      <c r="C814" s="1">
        <v>303</v>
      </c>
    </row>
    <row r="815" spans="1:3" x14ac:dyDescent="0.25">
      <c r="A815">
        <v>810</v>
      </c>
      <c r="B815" s="1">
        <v>74.5</v>
      </c>
      <c r="C815" s="1">
        <v>296.5</v>
      </c>
    </row>
    <row r="816" spans="1:3" x14ac:dyDescent="0.25">
      <c r="A816">
        <v>811</v>
      </c>
      <c r="B816" s="1">
        <v>76</v>
      </c>
      <c r="C816" s="1">
        <v>297</v>
      </c>
    </row>
    <row r="817" spans="1:3" x14ac:dyDescent="0.25">
      <c r="A817">
        <v>812</v>
      </c>
      <c r="B817" s="1">
        <v>76</v>
      </c>
      <c r="C817" s="1">
        <v>295.5</v>
      </c>
    </row>
    <row r="818" spans="1:3" x14ac:dyDescent="0.25">
      <c r="A818">
        <v>813</v>
      </c>
      <c r="B818" s="1">
        <v>77.5</v>
      </c>
      <c r="C818" s="1">
        <v>296</v>
      </c>
    </row>
    <row r="819" spans="1:3" x14ac:dyDescent="0.25">
      <c r="A819">
        <v>814</v>
      </c>
      <c r="B819" s="1">
        <v>77.5</v>
      </c>
      <c r="C819" s="1">
        <v>296.5</v>
      </c>
    </row>
    <row r="820" spans="1:3" x14ac:dyDescent="0.25">
      <c r="A820">
        <v>815</v>
      </c>
      <c r="B820" s="1">
        <v>79.5</v>
      </c>
      <c r="C820" s="1">
        <v>300</v>
      </c>
    </row>
    <row r="821" spans="1:3" x14ac:dyDescent="0.25">
      <c r="A821">
        <v>816</v>
      </c>
      <c r="B821" s="1">
        <v>80.5</v>
      </c>
      <c r="C821" s="1">
        <v>298</v>
      </c>
    </row>
    <row r="822" spans="1:3" x14ac:dyDescent="0.25">
      <c r="A822">
        <v>817</v>
      </c>
      <c r="B822" s="1">
        <v>81.790000000000006</v>
      </c>
      <c r="C822" s="1">
        <v>297.31</v>
      </c>
    </row>
    <row r="823" spans="1:3" x14ac:dyDescent="0.25">
      <c r="A823">
        <v>818</v>
      </c>
      <c r="B823" s="1">
        <v>87.09</v>
      </c>
      <c r="C823" s="1">
        <v>297.35000000000002</v>
      </c>
    </row>
    <row r="824" spans="1:3" x14ac:dyDescent="0.25">
      <c r="A824">
        <v>819</v>
      </c>
      <c r="B824" s="1">
        <v>90</v>
      </c>
      <c r="C824" s="1">
        <v>297.02999999999997</v>
      </c>
    </row>
    <row r="825" spans="1:3" x14ac:dyDescent="0.25">
      <c r="A825">
        <v>820</v>
      </c>
      <c r="B825" s="1">
        <v>96.5</v>
      </c>
      <c r="C825" s="1">
        <v>298</v>
      </c>
    </row>
    <row r="826" spans="1:3" x14ac:dyDescent="0.25">
      <c r="A826">
        <v>821</v>
      </c>
      <c r="B826" s="1">
        <v>96.71</v>
      </c>
      <c r="C826" s="1">
        <v>297.19</v>
      </c>
    </row>
    <row r="827" spans="1:3" x14ac:dyDescent="0.25">
      <c r="A827">
        <v>822</v>
      </c>
      <c r="B827" s="1">
        <v>97.5</v>
      </c>
      <c r="C827" s="1">
        <v>298</v>
      </c>
    </row>
    <row r="828" spans="1:3" x14ac:dyDescent="0.25">
      <c r="A828">
        <v>823</v>
      </c>
      <c r="B828" s="1">
        <v>96.71</v>
      </c>
      <c r="C828" s="1">
        <v>297.19</v>
      </c>
    </row>
    <row r="829" spans="1:3" x14ac:dyDescent="0.25">
      <c r="A829">
        <v>824</v>
      </c>
      <c r="B829" s="1">
        <v>97.45</v>
      </c>
      <c r="C829" s="1">
        <v>297.24</v>
      </c>
    </row>
    <row r="830" spans="1:3" x14ac:dyDescent="0.25">
      <c r="A830">
        <v>825</v>
      </c>
      <c r="B830" s="1">
        <v>96.41</v>
      </c>
      <c r="C830" s="1">
        <v>296.97000000000003</v>
      </c>
    </row>
    <row r="831" spans="1:3" x14ac:dyDescent="0.25">
      <c r="A831">
        <v>826</v>
      </c>
      <c r="B831" s="1">
        <v>99</v>
      </c>
      <c r="C831" s="1">
        <v>297.5</v>
      </c>
    </row>
    <row r="832" spans="1:3" x14ac:dyDescent="0.25">
      <c r="A832">
        <v>827</v>
      </c>
      <c r="B832" s="1">
        <v>100</v>
      </c>
      <c r="C832" s="1">
        <v>297.5</v>
      </c>
    </row>
    <row r="833" spans="1:3" x14ac:dyDescent="0.25">
      <c r="A833">
        <v>828</v>
      </c>
      <c r="B833" s="1">
        <v>99</v>
      </c>
      <c r="C833" s="1">
        <v>296.5</v>
      </c>
    </row>
    <row r="834" spans="1:3" x14ac:dyDescent="0.25">
      <c r="A834">
        <v>829</v>
      </c>
      <c r="B834" s="1">
        <v>100.5</v>
      </c>
      <c r="C834" s="1">
        <v>297</v>
      </c>
    </row>
    <row r="835" spans="1:3" x14ac:dyDescent="0.25">
      <c r="A835">
        <v>830</v>
      </c>
      <c r="B835" s="1">
        <v>101</v>
      </c>
      <c r="C835" s="1">
        <v>297</v>
      </c>
    </row>
    <row r="836" spans="1:3" x14ac:dyDescent="0.25">
      <c r="A836">
        <v>831</v>
      </c>
      <c r="B836" s="1">
        <v>104.5</v>
      </c>
      <c r="C836" s="1">
        <v>296.5</v>
      </c>
    </row>
    <row r="837" spans="1:3" x14ac:dyDescent="0.25">
      <c r="A837">
        <v>832</v>
      </c>
      <c r="B837" s="1">
        <v>108.59</v>
      </c>
      <c r="C837" s="1">
        <v>296</v>
      </c>
    </row>
    <row r="838" spans="1:3" x14ac:dyDescent="0.25">
      <c r="A838">
        <v>833</v>
      </c>
      <c r="B838" s="1">
        <v>109.37</v>
      </c>
      <c r="C838" s="1">
        <v>295.62</v>
      </c>
    </row>
    <row r="839" spans="1:3" x14ac:dyDescent="0.25">
      <c r="A839">
        <v>834</v>
      </c>
      <c r="B839" s="1">
        <v>110.5</v>
      </c>
      <c r="C839" s="1">
        <v>296.97000000000003</v>
      </c>
    </row>
    <row r="840" spans="1:3" x14ac:dyDescent="0.25">
      <c r="A840">
        <v>835</v>
      </c>
      <c r="B840" s="1">
        <v>111.24</v>
      </c>
      <c r="C840" s="1">
        <v>296.76</v>
      </c>
    </row>
    <row r="841" spans="1:3" x14ac:dyDescent="0.25">
      <c r="A841">
        <v>836</v>
      </c>
      <c r="B841" s="1">
        <v>111.96</v>
      </c>
      <c r="C841" s="1">
        <v>296.36</v>
      </c>
    </row>
    <row r="842" spans="1:3" x14ac:dyDescent="0.25">
      <c r="A842">
        <v>837</v>
      </c>
      <c r="B842" s="1">
        <v>112.88</v>
      </c>
      <c r="C842" s="1">
        <v>296.5</v>
      </c>
    </row>
    <row r="843" spans="1:3" x14ac:dyDescent="0.25">
      <c r="A843">
        <v>838</v>
      </c>
      <c r="B843" s="1">
        <v>114.5</v>
      </c>
      <c r="C843" s="1">
        <v>297</v>
      </c>
    </row>
    <row r="844" spans="1:3" x14ac:dyDescent="0.25">
      <c r="A844">
        <v>839</v>
      </c>
      <c r="B844" s="1">
        <v>114</v>
      </c>
      <c r="C844" s="1">
        <v>296.5</v>
      </c>
    </row>
    <row r="845" spans="1:3" x14ac:dyDescent="0.25">
      <c r="A845">
        <v>840</v>
      </c>
      <c r="B845" s="1">
        <v>115.76</v>
      </c>
      <c r="C845" s="1">
        <v>296.24</v>
      </c>
    </row>
    <row r="846" spans="1:3" x14ac:dyDescent="0.25">
      <c r="A846">
        <v>841</v>
      </c>
      <c r="B846" s="1">
        <v>122</v>
      </c>
      <c r="C846" s="1">
        <v>299.5</v>
      </c>
    </row>
    <row r="847" spans="1:3" x14ac:dyDescent="0.25">
      <c r="A847">
        <v>842</v>
      </c>
      <c r="B847" s="1">
        <v>124.94</v>
      </c>
      <c r="C847" s="1">
        <v>295.70999999999998</v>
      </c>
    </row>
    <row r="848" spans="1:3" x14ac:dyDescent="0.25">
      <c r="A848">
        <v>843</v>
      </c>
      <c r="B848" s="1">
        <v>124.5</v>
      </c>
      <c r="C848" s="1">
        <v>298.5</v>
      </c>
    </row>
    <row r="849" spans="1:3" x14ac:dyDescent="0.25">
      <c r="A849">
        <v>844</v>
      </c>
      <c r="B849" s="1">
        <v>124.5</v>
      </c>
      <c r="C849" s="1">
        <v>298.5</v>
      </c>
    </row>
    <row r="850" spans="1:3" x14ac:dyDescent="0.25">
      <c r="A850">
        <v>845</v>
      </c>
      <c r="B850" s="1">
        <v>125.5</v>
      </c>
      <c r="C850" s="1">
        <v>298.5</v>
      </c>
    </row>
    <row r="851" spans="1:3" x14ac:dyDescent="0.25">
      <c r="A851">
        <v>846</v>
      </c>
      <c r="B851" s="1">
        <v>125</v>
      </c>
      <c r="C851" s="1">
        <v>298.5</v>
      </c>
    </row>
    <row r="852" spans="1:3" x14ac:dyDescent="0.25">
      <c r="A852">
        <v>847</v>
      </c>
      <c r="B852" s="1">
        <v>125</v>
      </c>
      <c r="C852" s="1">
        <v>297.63</v>
      </c>
    </row>
    <row r="853" spans="1:3" x14ac:dyDescent="0.25">
      <c r="A853">
        <v>848</v>
      </c>
      <c r="B853" s="1">
        <v>124.89</v>
      </c>
      <c r="C853" s="1">
        <v>298</v>
      </c>
    </row>
    <row r="854" spans="1:3" x14ac:dyDescent="0.25">
      <c r="A854">
        <v>849</v>
      </c>
      <c r="B854" s="1">
        <v>125</v>
      </c>
      <c r="C854" s="1">
        <v>297.63</v>
      </c>
    </row>
    <row r="855" spans="1:3" x14ac:dyDescent="0.25">
      <c r="A855">
        <v>850</v>
      </c>
      <c r="B855" s="1">
        <v>125.08</v>
      </c>
      <c r="C855" s="1">
        <v>297.01</v>
      </c>
    </row>
    <row r="856" spans="1:3" x14ac:dyDescent="0.25">
      <c r="A856">
        <v>851</v>
      </c>
      <c r="B856" s="1">
        <v>129</v>
      </c>
      <c r="C856" s="1">
        <v>296</v>
      </c>
    </row>
    <row r="857" spans="1:3" x14ac:dyDescent="0.25">
      <c r="A857">
        <v>852</v>
      </c>
      <c r="B857" s="1">
        <v>132.5</v>
      </c>
      <c r="C857" s="1">
        <v>296</v>
      </c>
    </row>
    <row r="858" spans="1:3" x14ac:dyDescent="0.25">
      <c r="A858">
        <v>853</v>
      </c>
      <c r="B858" s="1">
        <v>136.04</v>
      </c>
      <c r="C858" s="1">
        <v>296.3</v>
      </c>
    </row>
    <row r="859" spans="1:3" x14ac:dyDescent="0.25">
      <c r="A859">
        <v>854</v>
      </c>
      <c r="B859" s="1">
        <v>138.55000000000001</v>
      </c>
      <c r="C859" s="1">
        <v>298.13</v>
      </c>
    </row>
    <row r="860" spans="1:3" x14ac:dyDescent="0.25">
      <c r="A860">
        <v>855</v>
      </c>
      <c r="B860" s="1">
        <v>140.52000000000001</v>
      </c>
      <c r="C860" s="1">
        <v>296.41000000000003</v>
      </c>
    </row>
    <row r="861" spans="1:3" x14ac:dyDescent="0.25">
      <c r="A861">
        <v>856</v>
      </c>
      <c r="B861" s="1">
        <v>140</v>
      </c>
      <c r="C861" s="1">
        <v>299</v>
      </c>
    </row>
    <row r="862" spans="1:3" x14ac:dyDescent="0.25">
      <c r="A862">
        <v>857</v>
      </c>
      <c r="B862" s="1">
        <v>140.33000000000001</v>
      </c>
      <c r="C862" s="1">
        <v>295.5</v>
      </c>
    </row>
    <row r="863" spans="1:3" x14ac:dyDescent="0.25">
      <c r="A863">
        <v>858</v>
      </c>
      <c r="B863" s="1">
        <v>140.30000000000001</v>
      </c>
      <c r="C863" s="1">
        <v>295.16000000000003</v>
      </c>
    </row>
    <row r="864" spans="1:3" x14ac:dyDescent="0.25">
      <c r="A864">
        <v>859</v>
      </c>
      <c r="B864" s="1">
        <v>138.4</v>
      </c>
      <c r="C864" s="1">
        <v>298.39999999999998</v>
      </c>
    </row>
    <row r="865" spans="1:3" x14ac:dyDescent="0.25">
      <c r="A865">
        <v>860</v>
      </c>
      <c r="B865" s="1">
        <v>141</v>
      </c>
      <c r="C865" s="1">
        <v>296.5</v>
      </c>
    </row>
    <row r="866" spans="1:3" x14ac:dyDescent="0.25">
      <c r="A866">
        <v>861</v>
      </c>
      <c r="B866" s="1">
        <v>140</v>
      </c>
      <c r="C866" s="1">
        <v>300.17</v>
      </c>
    </row>
    <row r="867" spans="1:3" x14ac:dyDescent="0.25">
      <c r="A867">
        <v>862</v>
      </c>
      <c r="B867" s="1">
        <v>139</v>
      </c>
      <c r="C867" s="1">
        <v>298.5</v>
      </c>
    </row>
    <row r="868" spans="1:3" x14ac:dyDescent="0.25">
      <c r="A868">
        <v>863</v>
      </c>
      <c r="B868" s="1">
        <v>147.5</v>
      </c>
      <c r="C868" s="1">
        <v>298</v>
      </c>
    </row>
    <row r="869" spans="1:3" x14ac:dyDescent="0.25">
      <c r="A869">
        <v>864</v>
      </c>
      <c r="B869" s="1">
        <v>148.5</v>
      </c>
      <c r="C869" s="1">
        <v>297.5</v>
      </c>
    </row>
    <row r="870" spans="1:3" x14ac:dyDescent="0.25">
      <c r="A870">
        <v>865</v>
      </c>
      <c r="B870" s="1">
        <v>150.5</v>
      </c>
      <c r="C870" s="1">
        <v>296</v>
      </c>
    </row>
    <row r="871" spans="1:3" x14ac:dyDescent="0.25">
      <c r="A871">
        <v>866</v>
      </c>
      <c r="B871" s="1">
        <v>152.85</v>
      </c>
      <c r="C871" s="1">
        <v>295.02</v>
      </c>
    </row>
    <row r="872" spans="1:3" x14ac:dyDescent="0.25">
      <c r="A872">
        <v>867</v>
      </c>
      <c r="B872" s="1">
        <v>153.43</v>
      </c>
      <c r="C872" s="1">
        <v>296.8</v>
      </c>
    </row>
    <row r="873" spans="1:3" x14ac:dyDescent="0.25">
      <c r="A873">
        <v>868</v>
      </c>
      <c r="B873" s="1">
        <v>154.26</v>
      </c>
      <c r="C873" s="1">
        <v>295.13</v>
      </c>
    </row>
    <row r="874" spans="1:3" x14ac:dyDescent="0.25">
      <c r="A874">
        <v>869</v>
      </c>
      <c r="B874" s="1">
        <v>155</v>
      </c>
      <c r="C874" s="1">
        <v>299</v>
      </c>
    </row>
    <row r="875" spans="1:3" x14ac:dyDescent="0.25">
      <c r="A875">
        <v>870</v>
      </c>
      <c r="B875" s="1">
        <v>156</v>
      </c>
      <c r="C875" s="1">
        <v>298.5</v>
      </c>
    </row>
    <row r="876" spans="1:3" x14ac:dyDescent="0.25">
      <c r="A876">
        <v>871</v>
      </c>
      <c r="B876" s="1">
        <v>154</v>
      </c>
      <c r="C876" s="1">
        <v>299</v>
      </c>
    </row>
    <row r="877" spans="1:3" x14ac:dyDescent="0.25">
      <c r="A877">
        <v>872</v>
      </c>
      <c r="B877" s="1">
        <v>156.5</v>
      </c>
      <c r="C877" s="1">
        <v>298.5</v>
      </c>
    </row>
    <row r="878" spans="1:3" x14ac:dyDescent="0.25">
      <c r="A878">
        <v>873</v>
      </c>
      <c r="B878" s="1">
        <v>155</v>
      </c>
      <c r="C878" s="1">
        <v>295</v>
      </c>
    </row>
    <row r="879" spans="1:3" x14ac:dyDescent="0.25">
      <c r="A879">
        <v>874</v>
      </c>
      <c r="B879" s="1">
        <v>161.72</v>
      </c>
      <c r="C879" s="1">
        <v>294.06</v>
      </c>
    </row>
    <row r="880" spans="1:3" x14ac:dyDescent="0.25">
      <c r="A880">
        <v>875</v>
      </c>
      <c r="B880" s="1">
        <v>163</v>
      </c>
      <c r="C880" s="1">
        <v>294</v>
      </c>
    </row>
    <row r="881" spans="1:3" x14ac:dyDescent="0.25">
      <c r="A881">
        <v>876</v>
      </c>
      <c r="B881" s="1">
        <v>170.5</v>
      </c>
      <c r="C881" s="1">
        <v>295.5</v>
      </c>
    </row>
    <row r="882" spans="1:3" x14ac:dyDescent="0.25">
      <c r="A882">
        <v>877</v>
      </c>
      <c r="B882" s="1">
        <v>170.5</v>
      </c>
      <c r="C882" s="1">
        <v>293.5</v>
      </c>
    </row>
    <row r="883" spans="1:3" x14ac:dyDescent="0.25">
      <c r="A883">
        <v>878</v>
      </c>
      <c r="B883" s="1">
        <v>174.38</v>
      </c>
      <c r="C883" s="1">
        <v>293.49</v>
      </c>
    </row>
    <row r="884" spans="1:3" x14ac:dyDescent="0.25">
      <c r="A884">
        <v>879</v>
      </c>
      <c r="B884" s="1">
        <v>173.5</v>
      </c>
      <c r="C884" s="1">
        <v>294</v>
      </c>
    </row>
    <row r="885" spans="1:3" x14ac:dyDescent="0.25">
      <c r="A885">
        <v>880</v>
      </c>
      <c r="B885" s="1">
        <v>172.24</v>
      </c>
      <c r="C885" s="1">
        <v>294.93</v>
      </c>
    </row>
    <row r="886" spans="1:3" x14ac:dyDescent="0.25">
      <c r="A886">
        <v>881</v>
      </c>
      <c r="B886" s="1">
        <v>174.05</v>
      </c>
      <c r="C886" s="1">
        <v>294.8</v>
      </c>
    </row>
    <row r="887" spans="1:3" x14ac:dyDescent="0.25">
      <c r="A887">
        <v>882</v>
      </c>
      <c r="B887" s="1">
        <v>174.64</v>
      </c>
      <c r="C887" s="1">
        <v>293.74</v>
      </c>
    </row>
    <row r="888" spans="1:3" x14ac:dyDescent="0.25">
      <c r="A888">
        <v>883</v>
      </c>
      <c r="B888" s="1">
        <v>174.6</v>
      </c>
      <c r="C888" s="1">
        <v>294</v>
      </c>
    </row>
    <row r="889" spans="1:3" x14ac:dyDescent="0.25">
      <c r="A889">
        <v>884</v>
      </c>
      <c r="B889" s="1">
        <v>173.5</v>
      </c>
      <c r="C889" s="1">
        <v>293.02999999999997</v>
      </c>
    </row>
    <row r="890" spans="1:3" x14ac:dyDescent="0.25">
      <c r="A890">
        <v>885</v>
      </c>
      <c r="B890" s="1">
        <v>172.7</v>
      </c>
      <c r="C890" s="1">
        <v>295</v>
      </c>
    </row>
    <row r="891" spans="1:3" x14ac:dyDescent="0.25">
      <c r="A891">
        <v>886</v>
      </c>
      <c r="B891" s="1">
        <v>175.5</v>
      </c>
      <c r="C891" s="1">
        <v>296.10000000000002</v>
      </c>
    </row>
    <row r="892" spans="1:3" x14ac:dyDescent="0.25">
      <c r="A892">
        <v>887</v>
      </c>
      <c r="B892" s="1">
        <v>180.33</v>
      </c>
      <c r="C892" s="1">
        <v>294</v>
      </c>
    </row>
    <row r="893" spans="1:3" x14ac:dyDescent="0.25">
      <c r="A893">
        <v>888</v>
      </c>
      <c r="B893" s="1">
        <v>184</v>
      </c>
      <c r="C893" s="1">
        <v>293</v>
      </c>
    </row>
    <row r="894" spans="1:3" x14ac:dyDescent="0.25">
      <c r="A894">
        <v>889</v>
      </c>
      <c r="B894" s="1">
        <v>186</v>
      </c>
      <c r="C894" s="1">
        <v>293.5</v>
      </c>
    </row>
    <row r="895" spans="1:3" x14ac:dyDescent="0.25">
      <c r="A895">
        <v>890</v>
      </c>
      <c r="B895" s="1">
        <v>190.5</v>
      </c>
      <c r="C895" s="1">
        <v>293</v>
      </c>
    </row>
    <row r="896" spans="1:3" x14ac:dyDescent="0.25">
      <c r="A896">
        <v>891</v>
      </c>
      <c r="B896" s="1">
        <v>191.5</v>
      </c>
      <c r="C896" s="1">
        <v>292.5</v>
      </c>
    </row>
    <row r="897" spans="1:3" x14ac:dyDescent="0.25">
      <c r="A897">
        <v>892</v>
      </c>
      <c r="B897" s="1">
        <v>191.09</v>
      </c>
      <c r="C897" s="1">
        <v>292.39999999999998</v>
      </c>
    </row>
    <row r="898" spans="1:3" x14ac:dyDescent="0.25">
      <c r="A898">
        <v>893</v>
      </c>
      <c r="B898" s="1">
        <v>190.84</v>
      </c>
      <c r="C898" s="1">
        <v>293</v>
      </c>
    </row>
    <row r="899" spans="1:3" x14ac:dyDescent="0.25">
      <c r="A899">
        <v>894</v>
      </c>
      <c r="B899" s="1">
        <v>191.5</v>
      </c>
      <c r="C899" s="1">
        <v>293</v>
      </c>
    </row>
    <row r="900" spans="1:3" x14ac:dyDescent="0.25">
      <c r="A900">
        <v>895</v>
      </c>
      <c r="B900" s="1">
        <v>190.5</v>
      </c>
      <c r="C900" s="1">
        <v>293</v>
      </c>
    </row>
    <row r="901" spans="1:3" x14ac:dyDescent="0.25">
      <c r="A901">
        <v>896</v>
      </c>
      <c r="B901" s="1">
        <v>189.5</v>
      </c>
      <c r="C901" s="1">
        <v>292</v>
      </c>
    </row>
    <row r="902" spans="1:3" x14ac:dyDescent="0.25">
      <c r="A902">
        <v>897</v>
      </c>
      <c r="B902" s="1">
        <v>194</v>
      </c>
      <c r="C902" s="1">
        <v>289</v>
      </c>
    </row>
    <row r="903" spans="1:3" x14ac:dyDescent="0.25">
      <c r="A903">
        <v>898</v>
      </c>
      <c r="B903" s="1">
        <v>194</v>
      </c>
      <c r="C903" s="1">
        <v>289</v>
      </c>
    </row>
    <row r="904" spans="1:3" x14ac:dyDescent="0.25">
      <c r="A904">
        <v>899</v>
      </c>
      <c r="B904" s="1">
        <v>194</v>
      </c>
      <c r="C904" s="1">
        <v>289</v>
      </c>
    </row>
    <row r="905" spans="1:3" x14ac:dyDescent="0.25">
      <c r="A905">
        <v>900</v>
      </c>
      <c r="B905" s="1">
        <v>194</v>
      </c>
      <c r="C905" s="1">
        <v>289</v>
      </c>
    </row>
    <row r="906" spans="1:3" x14ac:dyDescent="0.25">
      <c r="A906">
        <v>901</v>
      </c>
      <c r="B906" s="1">
        <v>194</v>
      </c>
      <c r="C906" s="1">
        <v>289</v>
      </c>
    </row>
    <row r="907" spans="1:3" x14ac:dyDescent="0.25">
      <c r="A907">
        <v>902</v>
      </c>
      <c r="B907" s="1">
        <v>206.19</v>
      </c>
      <c r="C907" s="1">
        <v>292.17</v>
      </c>
    </row>
    <row r="908" spans="1:3" x14ac:dyDescent="0.25">
      <c r="A908">
        <v>903</v>
      </c>
      <c r="B908" s="1">
        <v>207</v>
      </c>
      <c r="C908" s="1">
        <v>291.5</v>
      </c>
    </row>
    <row r="909" spans="1:3" x14ac:dyDescent="0.25">
      <c r="A909">
        <v>904</v>
      </c>
      <c r="B909" s="1">
        <v>206</v>
      </c>
      <c r="C909" s="1">
        <v>292</v>
      </c>
    </row>
    <row r="910" spans="1:3" x14ac:dyDescent="0.25">
      <c r="A910">
        <v>905</v>
      </c>
      <c r="B910" s="1">
        <v>206.5</v>
      </c>
      <c r="C910" s="1">
        <v>291.5</v>
      </c>
    </row>
    <row r="911" spans="1:3" x14ac:dyDescent="0.25">
      <c r="A911">
        <v>906</v>
      </c>
      <c r="B911" s="1">
        <v>206.5</v>
      </c>
      <c r="C911" s="1">
        <v>292</v>
      </c>
    </row>
    <row r="912" spans="1:3" x14ac:dyDescent="0.25">
      <c r="A912">
        <v>907</v>
      </c>
      <c r="B912" s="1">
        <v>205.93</v>
      </c>
      <c r="C912" s="1">
        <v>292.24</v>
      </c>
    </row>
    <row r="913" spans="1:3" x14ac:dyDescent="0.25">
      <c r="A913">
        <v>908</v>
      </c>
      <c r="B913" s="1">
        <v>211.5</v>
      </c>
      <c r="C913" s="1">
        <v>288</v>
      </c>
    </row>
    <row r="914" spans="1:3" x14ac:dyDescent="0.25">
      <c r="A914">
        <v>909</v>
      </c>
      <c r="B914" s="1">
        <v>213</v>
      </c>
      <c r="C914" s="1">
        <v>287</v>
      </c>
    </row>
    <row r="915" spans="1:3" x14ac:dyDescent="0.25">
      <c r="A915">
        <v>910</v>
      </c>
      <c r="B915" s="1">
        <v>213</v>
      </c>
      <c r="C915" s="1">
        <v>287</v>
      </c>
    </row>
    <row r="916" spans="1:3" x14ac:dyDescent="0.25">
      <c r="A916">
        <v>911</v>
      </c>
      <c r="B916" s="1">
        <v>213</v>
      </c>
      <c r="C916" s="1">
        <v>287</v>
      </c>
    </row>
    <row r="917" spans="1:3" x14ac:dyDescent="0.25">
      <c r="A917">
        <v>912</v>
      </c>
      <c r="B917" s="1">
        <v>213</v>
      </c>
      <c r="C917" s="1">
        <v>287</v>
      </c>
    </row>
    <row r="918" spans="1:3" x14ac:dyDescent="0.25">
      <c r="A918">
        <v>913</v>
      </c>
      <c r="B918" s="1">
        <v>213</v>
      </c>
      <c r="C918" s="1">
        <v>287</v>
      </c>
    </row>
    <row r="919" spans="1:3" x14ac:dyDescent="0.25">
      <c r="A919">
        <v>914</v>
      </c>
      <c r="B919" s="1">
        <v>213</v>
      </c>
      <c r="C919" s="1">
        <v>287</v>
      </c>
    </row>
    <row r="920" spans="1:3" x14ac:dyDescent="0.25">
      <c r="A920">
        <v>915</v>
      </c>
      <c r="B920" s="1">
        <v>213</v>
      </c>
      <c r="C920" s="1">
        <v>287</v>
      </c>
    </row>
    <row r="921" spans="1:3" x14ac:dyDescent="0.25">
      <c r="A921">
        <v>916</v>
      </c>
      <c r="B921" s="1">
        <v>213</v>
      </c>
      <c r="C921" s="1">
        <v>287</v>
      </c>
    </row>
    <row r="922" spans="1:3" x14ac:dyDescent="0.25">
      <c r="A922">
        <v>917</v>
      </c>
      <c r="B922" s="1">
        <v>213</v>
      </c>
      <c r="C922" s="1">
        <v>287</v>
      </c>
    </row>
    <row r="923" spans="1:3" x14ac:dyDescent="0.25">
      <c r="A923">
        <v>918</v>
      </c>
      <c r="B923" s="1">
        <v>213</v>
      </c>
      <c r="C923" s="1">
        <v>287</v>
      </c>
    </row>
    <row r="924" spans="1:3" x14ac:dyDescent="0.25">
      <c r="A924">
        <v>919</v>
      </c>
      <c r="B924" s="1">
        <v>213</v>
      </c>
      <c r="C924" s="1">
        <v>287</v>
      </c>
    </row>
    <row r="925" spans="1:3" x14ac:dyDescent="0.25">
      <c r="A925">
        <v>920</v>
      </c>
      <c r="B925" s="1">
        <v>213</v>
      </c>
      <c r="C925" s="1">
        <v>287</v>
      </c>
    </row>
    <row r="926" spans="1:3" x14ac:dyDescent="0.25">
      <c r="A926">
        <v>921</v>
      </c>
      <c r="B926" s="1">
        <v>213</v>
      </c>
      <c r="C926" s="1">
        <v>287</v>
      </c>
    </row>
    <row r="927" spans="1:3" x14ac:dyDescent="0.25">
      <c r="A927">
        <v>922</v>
      </c>
      <c r="B927" s="1">
        <v>213</v>
      </c>
      <c r="C927" s="1">
        <v>287</v>
      </c>
    </row>
    <row r="928" spans="1:3" x14ac:dyDescent="0.25">
      <c r="A928">
        <v>923</v>
      </c>
      <c r="B928" s="1">
        <v>213</v>
      </c>
      <c r="C928" s="1">
        <v>287</v>
      </c>
    </row>
    <row r="929" spans="1:3" x14ac:dyDescent="0.25">
      <c r="A929">
        <v>924</v>
      </c>
      <c r="B929" s="1">
        <v>213</v>
      </c>
      <c r="C929" s="1">
        <v>287</v>
      </c>
    </row>
    <row r="930" spans="1:3" x14ac:dyDescent="0.25">
      <c r="A930">
        <v>925</v>
      </c>
      <c r="B930" s="1">
        <v>213</v>
      </c>
      <c r="C930" s="1">
        <v>287</v>
      </c>
    </row>
    <row r="931" spans="1:3" x14ac:dyDescent="0.25">
      <c r="A931">
        <v>926</v>
      </c>
      <c r="B931" s="1">
        <v>213</v>
      </c>
      <c r="C931" s="1">
        <v>287</v>
      </c>
    </row>
    <row r="932" spans="1:3" x14ac:dyDescent="0.25">
      <c r="A932">
        <v>927</v>
      </c>
      <c r="B932" s="1">
        <v>213</v>
      </c>
      <c r="C932" s="1">
        <v>287</v>
      </c>
    </row>
    <row r="933" spans="1:3" x14ac:dyDescent="0.25">
      <c r="A933">
        <v>928</v>
      </c>
      <c r="B933" s="1">
        <v>213</v>
      </c>
      <c r="C933" s="1">
        <v>287</v>
      </c>
    </row>
    <row r="934" spans="1:3" x14ac:dyDescent="0.25">
      <c r="A934">
        <v>929</v>
      </c>
      <c r="B934" s="1">
        <v>213</v>
      </c>
      <c r="C934" s="1">
        <v>287</v>
      </c>
    </row>
    <row r="935" spans="1:3" x14ac:dyDescent="0.25">
      <c r="A935">
        <v>930</v>
      </c>
      <c r="B935" s="1">
        <v>213</v>
      </c>
      <c r="C935" s="1">
        <v>287</v>
      </c>
    </row>
    <row r="936" spans="1:3" x14ac:dyDescent="0.25">
      <c r="A936">
        <v>931</v>
      </c>
      <c r="B936" s="1">
        <v>213</v>
      </c>
      <c r="C936" s="1">
        <v>287</v>
      </c>
    </row>
    <row r="937" spans="1:3" x14ac:dyDescent="0.25">
      <c r="A937">
        <v>932</v>
      </c>
      <c r="B937" s="1">
        <v>213</v>
      </c>
      <c r="C937" s="1">
        <v>287</v>
      </c>
    </row>
    <row r="938" spans="1:3" x14ac:dyDescent="0.25">
      <c r="A938">
        <v>933</v>
      </c>
      <c r="B938" s="1">
        <v>213</v>
      </c>
      <c r="C938" s="1">
        <v>287</v>
      </c>
    </row>
    <row r="939" spans="1:3" x14ac:dyDescent="0.25">
      <c r="A939">
        <v>934</v>
      </c>
      <c r="B939" s="1">
        <v>213</v>
      </c>
      <c r="C939" s="1">
        <v>287</v>
      </c>
    </row>
    <row r="940" spans="1:3" x14ac:dyDescent="0.25">
      <c r="A940">
        <v>935</v>
      </c>
      <c r="B940" s="1">
        <v>213</v>
      </c>
      <c r="C940" s="1">
        <v>287</v>
      </c>
    </row>
    <row r="941" spans="1:3" x14ac:dyDescent="0.25">
      <c r="A941">
        <v>936</v>
      </c>
      <c r="B941" s="1">
        <v>213</v>
      </c>
      <c r="C941" s="1">
        <v>287</v>
      </c>
    </row>
    <row r="942" spans="1:3" x14ac:dyDescent="0.25">
      <c r="A942">
        <v>937</v>
      </c>
      <c r="B942" s="1">
        <v>213</v>
      </c>
      <c r="C942" s="1">
        <v>287</v>
      </c>
    </row>
    <row r="943" spans="1:3" x14ac:dyDescent="0.25">
      <c r="A943">
        <v>938</v>
      </c>
      <c r="B943" s="1">
        <v>213</v>
      </c>
      <c r="C943" s="1">
        <v>287</v>
      </c>
    </row>
    <row r="944" spans="1:3" x14ac:dyDescent="0.25">
      <c r="A944">
        <v>939</v>
      </c>
      <c r="B944" s="1">
        <v>213</v>
      </c>
      <c r="C944" s="1">
        <v>287</v>
      </c>
    </row>
    <row r="945" spans="1:3" x14ac:dyDescent="0.25">
      <c r="A945">
        <v>940</v>
      </c>
      <c r="B945" s="1">
        <v>213</v>
      </c>
      <c r="C945" s="1">
        <v>287</v>
      </c>
    </row>
    <row r="946" spans="1:3" x14ac:dyDescent="0.25">
      <c r="A946">
        <v>941</v>
      </c>
      <c r="B946" s="1">
        <v>213</v>
      </c>
      <c r="C946" s="1">
        <v>287</v>
      </c>
    </row>
    <row r="947" spans="1:3" x14ac:dyDescent="0.25">
      <c r="A947">
        <v>942</v>
      </c>
      <c r="B947" s="1">
        <v>213</v>
      </c>
      <c r="C947" s="1">
        <v>287</v>
      </c>
    </row>
    <row r="948" spans="1:3" x14ac:dyDescent="0.25">
      <c r="A948">
        <v>943</v>
      </c>
      <c r="B948" s="1">
        <v>213</v>
      </c>
      <c r="C948" s="1">
        <v>287</v>
      </c>
    </row>
    <row r="949" spans="1:3" x14ac:dyDescent="0.25">
      <c r="A949">
        <v>944</v>
      </c>
      <c r="B949" s="1">
        <v>213</v>
      </c>
      <c r="C949" s="1">
        <v>287</v>
      </c>
    </row>
    <row r="950" spans="1:3" x14ac:dyDescent="0.25">
      <c r="A950">
        <v>945</v>
      </c>
      <c r="B950" s="1">
        <v>213</v>
      </c>
      <c r="C950" s="1">
        <v>287</v>
      </c>
    </row>
    <row r="951" spans="1:3" x14ac:dyDescent="0.25">
      <c r="A951">
        <v>946</v>
      </c>
      <c r="B951" s="1">
        <v>213</v>
      </c>
      <c r="C951" s="1">
        <v>287</v>
      </c>
    </row>
    <row r="952" spans="1:3" x14ac:dyDescent="0.25">
      <c r="A952">
        <v>947</v>
      </c>
      <c r="B952" s="1">
        <v>213</v>
      </c>
      <c r="C952" s="1">
        <v>287</v>
      </c>
    </row>
    <row r="953" spans="1:3" x14ac:dyDescent="0.25">
      <c r="A953">
        <v>948</v>
      </c>
      <c r="B953" s="1">
        <v>213</v>
      </c>
      <c r="C953" s="1">
        <v>287</v>
      </c>
    </row>
    <row r="954" spans="1:3" x14ac:dyDescent="0.25">
      <c r="A954">
        <v>949</v>
      </c>
      <c r="B954" s="1">
        <v>213</v>
      </c>
      <c r="C954" s="1">
        <v>287</v>
      </c>
    </row>
    <row r="955" spans="1:3" x14ac:dyDescent="0.25">
      <c r="A955">
        <v>950</v>
      </c>
      <c r="B955" s="1">
        <v>213</v>
      </c>
      <c r="C955" s="1">
        <v>287</v>
      </c>
    </row>
    <row r="956" spans="1:3" x14ac:dyDescent="0.25">
      <c r="A956">
        <v>951</v>
      </c>
      <c r="B956" s="1">
        <v>213</v>
      </c>
      <c r="C956" s="1">
        <v>287</v>
      </c>
    </row>
    <row r="957" spans="1:3" x14ac:dyDescent="0.25">
      <c r="A957">
        <v>952</v>
      </c>
      <c r="B957" s="1">
        <v>213</v>
      </c>
      <c r="C957" s="1">
        <v>287</v>
      </c>
    </row>
    <row r="958" spans="1:3" x14ac:dyDescent="0.25">
      <c r="A958">
        <v>953</v>
      </c>
      <c r="B958" s="1">
        <v>213</v>
      </c>
      <c r="C958" s="1">
        <v>287</v>
      </c>
    </row>
    <row r="959" spans="1:3" x14ac:dyDescent="0.25">
      <c r="A959">
        <v>954</v>
      </c>
      <c r="B959" s="1">
        <v>213</v>
      </c>
      <c r="C959" s="1">
        <v>287</v>
      </c>
    </row>
    <row r="960" spans="1:3" x14ac:dyDescent="0.25">
      <c r="A960">
        <v>955</v>
      </c>
      <c r="B960" s="1">
        <v>213</v>
      </c>
      <c r="C960" s="1">
        <v>287</v>
      </c>
    </row>
    <row r="961" spans="1:3" x14ac:dyDescent="0.25">
      <c r="A961">
        <v>956</v>
      </c>
      <c r="B961" s="1">
        <v>213</v>
      </c>
      <c r="C961" s="1">
        <v>287</v>
      </c>
    </row>
    <row r="962" spans="1:3" x14ac:dyDescent="0.25">
      <c r="A962">
        <v>957</v>
      </c>
      <c r="B962" s="1">
        <v>213</v>
      </c>
      <c r="C962" s="1">
        <v>287</v>
      </c>
    </row>
    <row r="963" spans="1:3" x14ac:dyDescent="0.25">
      <c r="A963">
        <v>958</v>
      </c>
      <c r="B963" s="1">
        <v>213</v>
      </c>
      <c r="C963" s="1">
        <v>287</v>
      </c>
    </row>
    <row r="964" spans="1:3" x14ac:dyDescent="0.25">
      <c r="A964">
        <v>959</v>
      </c>
      <c r="B964" s="1">
        <v>213</v>
      </c>
      <c r="C964" s="1">
        <v>287</v>
      </c>
    </row>
    <row r="965" spans="1:3" x14ac:dyDescent="0.25">
      <c r="A965">
        <v>960</v>
      </c>
      <c r="B965" s="1">
        <v>213</v>
      </c>
      <c r="C965" s="1">
        <v>287</v>
      </c>
    </row>
    <row r="966" spans="1:3" x14ac:dyDescent="0.25">
      <c r="A966">
        <v>961</v>
      </c>
      <c r="B966" s="1">
        <v>213</v>
      </c>
      <c r="C966" s="1">
        <v>287</v>
      </c>
    </row>
    <row r="967" spans="1:3" x14ac:dyDescent="0.25">
      <c r="A967">
        <v>962</v>
      </c>
      <c r="B967" s="1">
        <v>213</v>
      </c>
      <c r="C967" s="1">
        <v>287</v>
      </c>
    </row>
    <row r="968" spans="1:3" x14ac:dyDescent="0.25">
      <c r="A968">
        <v>963</v>
      </c>
      <c r="B968" s="1">
        <v>213</v>
      </c>
      <c r="C968" s="1">
        <v>287</v>
      </c>
    </row>
    <row r="969" spans="1:3" x14ac:dyDescent="0.25">
      <c r="A969">
        <v>964</v>
      </c>
      <c r="B969" s="1">
        <v>213</v>
      </c>
      <c r="C969" s="1">
        <v>287</v>
      </c>
    </row>
    <row r="970" spans="1:3" x14ac:dyDescent="0.25">
      <c r="A970">
        <v>965</v>
      </c>
      <c r="B970" s="1">
        <v>213</v>
      </c>
      <c r="C970" s="1">
        <v>287</v>
      </c>
    </row>
    <row r="971" spans="1:3" x14ac:dyDescent="0.25">
      <c r="A971">
        <v>966</v>
      </c>
      <c r="B971" s="1">
        <v>213</v>
      </c>
      <c r="C971" s="1">
        <v>287</v>
      </c>
    </row>
    <row r="972" spans="1:3" x14ac:dyDescent="0.25">
      <c r="A972">
        <v>967</v>
      </c>
      <c r="B972" s="1">
        <v>213</v>
      </c>
      <c r="C972" s="1">
        <v>287</v>
      </c>
    </row>
    <row r="973" spans="1:3" x14ac:dyDescent="0.25">
      <c r="A973">
        <v>968</v>
      </c>
      <c r="B973" s="1">
        <v>213</v>
      </c>
      <c r="C973" s="1">
        <v>287</v>
      </c>
    </row>
    <row r="974" spans="1:3" x14ac:dyDescent="0.25">
      <c r="A974">
        <v>969</v>
      </c>
      <c r="B974" s="1">
        <v>213</v>
      </c>
      <c r="C974" s="1">
        <v>287</v>
      </c>
    </row>
    <row r="975" spans="1:3" x14ac:dyDescent="0.25">
      <c r="A975">
        <v>970</v>
      </c>
      <c r="B975" s="1">
        <v>213</v>
      </c>
      <c r="C975" s="1">
        <v>287</v>
      </c>
    </row>
    <row r="976" spans="1:3" x14ac:dyDescent="0.25">
      <c r="A976">
        <v>971</v>
      </c>
      <c r="B976" s="1">
        <v>213</v>
      </c>
      <c r="C976" s="1">
        <v>287</v>
      </c>
    </row>
    <row r="977" spans="1:3" x14ac:dyDescent="0.25">
      <c r="A977">
        <v>972</v>
      </c>
      <c r="B977" s="1">
        <v>213</v>
      </c>
      <c r="C977" s="1">
        <v>287</v>
      </c>
    </row>
    <row r="978" spans="1:3" x14ac:dyDescent="0.25">
      <c r="A978">
        <v>973</v>
      </c>
      <c r="B978" s="1">
        <v>213</v>
      </c>
      <c r="C978" s="1">
        <v>287</v>
      </c>
    </row>
    <row r="979" spans="1:3" x14ac:dyDescent="0.25">
      <c r="A979">
        <v>974</v>
      </c>
      <c r="B979" s="1">
        <v>213</v>
      </c>
      <c r="C979" s="1">
        <v>287</v>
      </c>
    </row>
    <row r="980" spans="1:3" x14ac:dyDescent="0.25">
      <c r="A980">
        <v>975</v>
      </c>
      <c r="B980" s="1">
        <v>213</v>
      </c>
      <c r="C980" s="1">
        <v>287</v>
      </c>
    </row>
    <row r="981" spans="1:3" x14ac:dyDescent="0.25">
      <c r="A981">
        <v>976</v>
      </c>
      <c r="B981" s="1">
        <v>213</v>
      </c>
      <c r="C981" s="1">
        <v>287</v>
      </c>
    </row>
    <row r="982" spans="1:3" x14ac:dyDescent="0.25">
      <c r="A982">
        <v>977</v>
      </c>
      <c r="B982" s="1">
        <v>213</v>
      </c>
      <c r="C982" s="1">
        <v>287</v>
      </c>
    </row>
    <row r="983" spans="1:3" x14ac:dyDescent="0.25">
      <c r="A983">
        <v>978</v>
      </c>
      <c r="B983" s="1">
        <v>213</v>
      </c>
      <c r="C983" s="1">
        <v>287</v>
      </c>
    </row>
    <row r="984" spans="1:3" x14ac:dyDescent="0.25">
      <c r="A984">
        <v>979</v>
      </c>
      <c r="B984" s="1">
        <v>213</v>
      </c>
      <c r="C984" s="1">
        <v>287</v>
      </c>
    </row>
    <row r="985" spans="1:3" x14ac:dyDescent="0.25">
      <c r="A985">
        <v>980</v>
      </c>
      <c r="B985" s="1">
        <v>213</v>
      </c>
      <c r="C985" s="1">
        <v>287</v>
      </c>
    </row>
    <row r="986" spans="1:3" x14ac:dyDescent="0.25">
      <c r="A986">
        <v>981</v>
      </c>
      <c r="B986" s="1">
        <v>213</v>
      </c>
      <c r="C986" s="1">
        <v>287</v>
      </c>
    </row>
    <row r="987" spans="1:3" x14ac:dyDescent="0.25">
      <c r="A987">
        <v>982</v>
      </c>
      <c r="B987" s="1">
        <v>213</v>
      </c>
      <c r="C987" s="1">
        <v>287</v>
      </c>
    </row>
    <row r="988" spans="1:3" x14ac:dyDescent="0.25">
      <c r="A988">
        <v>983</v>
      </c>
      <c r="B988" s="1">
        <v>213</v>
      </c>
      <c r="C988" s="1">
        <v>287</v>
      </c>
    </row>
    <row r="989" spans="1:3" x14ac:dyDescent="0.25">
      <c r="A989">
        <v>984</v>
      </c>
      <c r="B989" s="1">
        <v>213</v>
      </c>
      <c r="C989" s="1">
        <v>287</v>
      </c>
    </row>
    <row r="990" spans="1:3" x14ac:dyDescent="0.25">
      <c r="A990">
        <v>985</v>
      </c>
      <c r="B990" s="1">
        <v>213</v>
      </c>
      <c r="C990" s="1">
        <v>287</v>
      </c>
    </row>
    <row r="991" spans="1:3" x14ac:dyDescent="0.25">
      <c r="A991">
        <v>986</v>
      </c>
      <c r="B991" s="1">
        <v>215.5</v>
      </c>
      <c r="C991" s="1">
        <v>291</v>
      </c>
    </row>
    <row r="992" spans="1:3" x14ac:dyDescent="0.25">
      <c r="A992">
        <v>987</v>
      </c>
      <c r="B992" s="1">
        <v>215.5</v>
      </c>
      <c r="C992" s="1">
        <v>291</v>
      </c>
    </row>
    <row r="993" spans="1:3" x14ac:dyDescent="0.25">
      <c r="A993">
        <v>988</v>
      </c>
      <c r="B993" s="1">
        <v>215.5</v>
      </c>
      <c r="C993" s="1">
        <v>291</v>
      </c>
    </row>
    <row r="994" spans="1:3" x14ac:dyDescent="0.25">
      <c r="A994">
        <v>989</v>
      </c>
      <c r="B994" s="1">
        <v>215.5</v>
      </c>
      <c r="C994" s="1">
        <v>291</v>
      </c>
    </row>
    <row r="995" spans="1:3" x14ac:dyDescent="0.25">
      <c r="A995">
        <v>990</v>
      </c>
      <c r="B995" s="1">
        <v>215.5</v>
      </c>
      <c r="C995" s="1">
        <v>291</v>
      </c>
    </row>
    <row r="996" spans="1:3" x14ac:dyDescent="0.25">
      <c r="A996">
        <v>991</v>
      </c>
      <c r="B996" s="1">
        <v>211</v>
      </c>
      <c r="C996" s="1">
        <v>289</v>
      </c>
    </row>
    <row r="997" spans="1:3" x14ac:dyDescent="0.25">
      <c r="A997">
        <v>992</v>
      </c>
      <c r="B997" s="1">
        <v>211</v>
      </c>
      <c r="C997" s="1">
        <v>289</v>
      </c>
    </row>
    <row r="998" spans="1:3" x14ac:dyDescent="0.25">
      <c r="A998">
        <v>993</v>
      </c>
      <c r="B998" s="1">
        <v>211</v>
      </c>
      <c r="C998" s="1">
        <v>289</v>
      </c>
    </row>
    <row r="999" spans="1:3" x14ac:dyDescent="0.25">
      <c r="A999">
        <v>994</v>
      </c>
      <c r="B999" s="1">
        <v>211</v>
      </c>
      <c r="C999" s="1">
        <v>289</v>
      </c>
    </row>
    <row r="1000" spans="1:3" x14ac:dyDescent="0.25">
      <c r="A1000">
        <v>995</v>
      </c>
      <c r="B1000" s="1">
        <v>207.97</v>
      </c>
      <c r="C1000" s="1">
        <v>294.11</v>
      </c>
    </row>
    <row r="1001" spans="1:3" x14ac:dyDescent="0.25">
      <c r="A1001">
        <v>996</v>
      </c>
      <c r="B1001" s="1">
        <v>204.5</v>
      </c>
      <c r="C1001" s="1">
        <v>294</v>
      </c>
    </row>
    <row r="1002" spans="1:3" x14ac:dyDescent="0.25">
      <c r="A1002">
        <v>997</v>
      </c>
      <c r="B1002" s="1">
        <v>199.76</v>
      </c>
      <c r="C1002" s="1">
        <v>293.76</v>
      </c>
    </row>
    <row r="1003" spans="1:3" x14ac:dyDescent="0.25">
      <c r="A1003">
        <v>998</v>
      </c>
      <c r="B1003" s="1">
        <v>196.33</v>
      </c>
      <c r="C1003" s="1">
        <v>292.22000000000003</v>
      </c>
    </row>
    <row r="1004" spans="1:3" x14ac:dyDescent="0.25">
      <c r="A1004">
        <v>999</v>
      </c>
      <c r="B1004" s="1">
        <v>200</v>
      </c>
      <c r="C1004" s="1">
        <v>295.5</v>
      </c>
    </row>
    <row r="1005" spans="1:3" x14ac:dyDescent="0.25">
      <c r="A1005">
        <v>1000</v>
      </c>
      <c r="B1005" s="1">
        <v>199</v>
      </c>
      <c r="C1005" s="1">
        <v>293</v>
      </c>
    </row>
    <row r="1006" spans="1:3" x14ac:dyDescent="0.25">
      <c r="A1006">
        <v>1001</v>
      </c>
      <c r="B1006" s="1">
        <v>198</v>
      </c>
      <c r="C1006" s="1">
        <v>294</v>
      </c>
    </row>
    <row r="1007" spans="1:3" x14ac:dyDescent="0.25">
      <c r="A1007">
        <v>1002</v>
      </c>
      <c r="B1007" s="1">
        <v>194</v>
      </c>
      <c r="C1007" s="1">
        <v>296</v>
      </c>
    </row>
    <row r="1008" spans="1:3" x14ac:dyDescent="0.25">
      <c r="A1008">
        <v>1003</v>
      </c>
      <c r="B1008" s="1">
        <v>193.5</v>
      </c>
      <c r="C1008" s="1">
        <v>297</v>
      </c>
    </row>
    <row r="1009" spans="1:3" x14ac:dyDescent="0.25">
      <c r="A1009">
        <v>1004</v>
      </c>
      <c r="B1009" s="1">
        <v>192</v>
      </c>
      <c r="C1009" s="1">
        <v>295</v>
      </c>
    </row>
    <row r="1010" spans="1:3" x14ac:dyDescent="0.25">
      <c r="A1010">
        <v>1005</v>
      </c>
      <c r="B1010" s="1">
        <v>193.5</v>
      </c>
      <c r="C1010" s="1">
        <v>296.5</v>
      </c>
    </row>
    <row r="1011" spans="1:3" x14ac:dyDescent="0.25">
      <c r="A1011">
        <v>1006</v>
      </c>
      <c r="B1011" s="1">
        <v>191.1</v>
      </c>
      <c r="C1011" s="1">
        <v>294.27999999999997</v>
      </c>
    </row>
    <row r="1012" spans="1:3" x14ac:dyDescent="0.25">
      <c r="A1012">
        <v>1007</v>
      </c>
      <c r="B1012" s="1">
        <v>189</v>
      </c>
      <c r="C1012" s="1">
        <v>296</v>
      </c>
    </row>
    <row r="1013" spans="1:3" x14ac:dyDescent="0.25">
      <c r="A1013">
        <v>1008</v>
      </c>
      <c r="B1013" s="1">
        <v>189</v>
      </c>
      <c r="C1013" s="1">
        <v>296</v>
      </c>
    </row>
    <row r="1014" spans="1:3" x14ac:dyDescent="0.25">
      <c r="A1014">
        <v>1009</v>
      </c>
      <c r="B1014" s="1">
        <v>185.57</v>
      </c>
      <c r="C1014" s="1">
        <v>296.06</v>
      </c>
    </row>
    <row r="1015" spans="1:3" x14ac:dyDescent="0.25">
      <c r="A1015">
        <v>1010</v>
      </c>
      <c r="B1015" s="1">
        <v>185.57</v>
      </c>
      <c r="C1015" s="1">
        <v>296.06</v>
      </c>
    </row>
    <row r="1016" spans="1:3" x14ac:dyDescent="0.25">
      <c r="A1016">
        <v>1011</v>
      </c>
      <c r="B1016" s="1">
        <v>185.57</v>
      </c>
      <c r="C1016" s="1">
        <v>296.06</v>
      </c>
    </row>
    <row r="1017" spans="1:3" x14ac:dyDescent="0.25">
      <c r="A1017">
        <v>1012</v>
      </c>
      <c r="B1017" s="1">
        <v>185.57</v>
      </c>
      <c r="C1017" s="1">
        <v>296.06</v>
      </c>
    </row>
    <row r="1018" spans="1:3" x14ac:dyDescent="0.25">
      <c r="A1018">
        <v>1013</v>
      </c>
      <c r="B1018" s="1">
        <v>185.57</v>
      </c>
      <c r="C1018" s="1">
        <v>296.06</v>
      </c>
    </row>
    <row r="1019" spans="1:3" x14ac:dyDescent="0.25">
      <c r="A1019">
        <v>1014</v>
      </c>
      <c r="B1019" s="1">
        <v>185.57</v>
      </c>
      <c r="C1019" s="1">
        <v>296.06</v>
      </c>
    </row>
    <row r="1020" spans="1:3" x14ac:dyDescent="0.25">
      <c r="A1020">
        <v>1015</v>
      </c>
      <c r="B1020" s="1">
        <v>185.57</v>
      </c>
      <c r="C1020" s="1">
        <v>296.06</v>
      </c>
    </row>
    <row r="1021" spans="1:3" x14ac:dyDescent="0.25">
      <c r="A1021">
        <v>1016</v>
      </c>
      <c r="B1021" s="1">
        <v>185.57</v>
      </c>
      <c r="C1021" s="1">
        <v>296.06</v>
      </c>
    </row>
    <row r="1022" spans="1:3" x14ac:dyDescent="0.25">
      <c r="A1022">
        <v>1017</v>
      </c>
      <c r="B1022" s="1">
        <v>185.57</v>
      </c>
      <c r="C1022" s="1">
        <v>296.06</v>
      </c>
    </row>
    <row r="1023" spans="1:3" x14ac:dyDescent="0.25">
      <c r="A1023">
        <v>1018</v>
      </c>
      <c r="B1023" s="1">
        <v>185.57</v>
      </c>
      <c r="C1023" s="1">
        <v>296.06</v>
      </c>
    </row>
    <row r="1024" spans="1:3" x14ac:dyDescent="0.25">
      <c r="A1024">
        <v>1019</v>
      </c>
      <c r="B1024" s="1">
        <v>185.57</v>
      </c>
      <c r="C1024" s="1">
        <v>296.06</v>
      </c>
    </row>
    <row r="1025" spans="1:3" x14ac:dyDescent="0.25">
      <c r="A1025">
        <v>1020</v>
      </c>
      <c r="B1025" s="1">
        <v>185.57</v>
      </c>
      <c r="C1025" s="1">
        <v>296.06</v>
      </c>
    </row>
    <row r="1026" spans="1:3" x14ac:dyDescent="0.25">
      <c r="A1026">
        <v>1021</v>
      </c>
      <c r="B1026" s="1">
        <v>185.57</v>
      </c>
      <c r="C1026" s="1">
        <v>296.06</v>
      </c>
    </row>
    <row r="1027" spans="1:3" x14ac:dyDescent="0.25">
      <c r="A1027">
        <v>1022</v>
      </c>
      <c r="B1027" s="1">
        <v>185.57</v>
      </c>
      <c r="C1027" s="1">
        <v>296.06</v>
      </c>
    </row>
    <row r="1028" spans="1:3" x14ac:dyDescent="0.25">
      <c r="A1028">
        <v>1023</v>
      </c>
      <c r="B1028" s="1">
        <v>185.57</v>
      </c>
      <c r="C1028" s="1">
        <v>296.06</v>
      </c>
    </row>
    <row r="1029" spans="1:3" x14ac:dyDescent="0.25">
      <c r="A1029">
        <v>1024</v>
      </c>
      <c r="B1029" s="1">
        <v>185.57</v>
      </c>
      <c r="C1029" s="1">
        <v>296.06</v>
      </c>
    </row>
    <row r="1030" spans="1:3" x14ac:dyDescent="0.25">
      <c r="A1030">
        <v>1025</v>
      </c>
      <c r="B1030" s="1">
        <v>185.57</v>
      </c>
      <c r="C1030" s="1">
        <v>296.06</v>
      </c>
    </row>
    <row r="1031" spans="1:3" x14ac:dyDescent="0.25">
      <c r="A1031">
        <v>1026</v>
      </c>
      <c r="B1031" s="1">
        <v>185.57</v>
      </c>
      <c r="C1031" s="1">
        <v>296.06</v>
      </c>
    </row>
    <row r="1032" spans="1:3" x14ac:dyDescent="0.25">
      <c r="A1032">
        <v>1027</v>
      </c>
      <c r="B1032" s="1">
        <v>185.57</v>
      </c>
      <c r="C1032" s="1">
        <v>296.06</v>
      </c>
    </row>
    <row r="1033" spans="1:3" x14ac:dyDescent="0.25">
      <c r="A1033">
        <v>1028</v>
      </c>
      <c r="B1033" s="1">
        <v>185.57</v>
      </c>
      <c r="C1033" s="1">
        <v>296.06</v>
      </c>
    </row>
    <row r="1034" spans="1:3" x14ac:dyDescent="0.25">
      <c r="A1034">
        <v>1029</v>
      </c>
      <c r="B1034" s="1">
        <v>157</v>
      </c>
      <c r="C1034" s="1">
        <v>296.5</v>
      </c>
    </row>
    <row r="1035" spans="1:3" x14ac:dyDescent="0.25">
      <c r="A1035">
        <v>1030</v>
      </c>
      <c r="B1035" s="1">
        <v>153.57</v>
      </c>
      <c r="C1035" s="1">
        <v>294.43</v>
      </c>
    </row>
    <row r="1036" spans="1:3" x14ac:dyDescent="0.25">
      <c r="A1036">
        <v>1031</v>
      </c>
      <c r="B1036" s="1">
        <v>152</v>
      </c>
      <c r="C1036" s="1">
        <v>294</v>
      </c>
    </row>
    <row r="1037" spans="1:3" x14ac:dyDescent="0.25">
      <c r="A1037">
        <v>1032</v>
      </c>
      <c r="B1037" s="1">
        <v>148.5</v>
      </c>
      <c r="C1037" s="1">
        <v>294</v>
      </c>
    </row>
    <row r="1038" spans="1:3" x14ac:dyDescent="0.25">
      <c r="A1038">
        <v>1033</v>
      </c>
      <c r="B1038" s="1">
        <v>146.47</v>
      </c>
      <c r="C1038" s="1">
        <v>294.02999999999997</v>
      </c>
    </row>
    <row r="1039" spans="1:3" x14ac:dyDescent="0.25">
      <c r="A1039">
        <v>1034</v>
      </c>
      <c r="B1039" s="1">
        <v>145.56</v>
      </c>
      <c r="C1039" s="1">
        <v>294.02999999999997</v>
      </c>
    </row>
    <row r="1040" spans="1:3" x14ac:dyDescent="0.25">
      <c r="A1040">
        <v>1035</v>
      </c>
      <c r="B1040" s="1">
        <v>145.47</v>
      </c>
      <c r="C1040" s="1">
        <v>294.02999999999997</v>
      </c>
    </row>
    <row r="1041" spans="1:3" x14ac:dyDescent="0.25">
      <c r="A1041">
        <v>1036</v>
      </c>
      <c r="B1041" s="1">
        <v>145.01</v>
      </c>
      <c r="C1041" s="1">
        <v>294.06</v>
      </c>
    </row>
    <row r="1042" spans="1:3" x14ac:dyDescent="0.25">
      <c r="A1042">
        <v>1037</v>
      </c>
      <c r="B1042" s="1">
        <v>144</v>
      </c>
      <c r="C1042" s="1">
        <v>294</v>
      </c>
    </row>
    <row r="1043" spans="1:3" x14ac:dyDescent="0.25">
      <c r="A1043">
        <v>1038</v>
      </c>
      <c r="B1043" s="1">
        <v>144.47</v>
      </c>
      <c r="C1043" s="1">
        <v>294.02999999999997</v>
      </c>
    </row>
    <row r="1044" spans="1:3" x14ac:dyDescent="0.25">
      <c r="A1044">
        <v>1039</v>
      </c>
      <c r="B1044" s="1">
        <v>144.01</v>
      </c>
      <c r="C1044" s="1">
        <v>294.06</v>
      </c>
    </row>
    <row r="1045" spans="1:3" x14ac:dyDescent="0.25">
      <c r="A1045">
        <v>1040</v>
      </c>
      <c r="B1045" s="1">
        <v>144.01</v>
      </c>
      <c r="C1045" s="1">
        <v>294.06</v>
      </c>
    </row>
    <row r="1046" spans="1:3" x14ac:dyDescent="0.25">
      <c r="A1046">
        <v>1041</v>
      </c>
      <c r="B1046" s="1">
        <v>143.75</v>
      </c>
      <c r="C1046" s="1">
        <v>294.25</v>
      </c>
    </row>
    <row r="1047" spans="1:3" x14ac:dyDescent="0.25">
      <c r="A1047">
        <v>1042</v>
      </c>
      <c r="B1047" s="1">
        <v>140.16</v>
      </c>
      <c r="C1047" s="1">
        <v>294.32</v>
      </c>
    </row>
    <row r="1048" spans="1:3" x14ac:dyDescent="0.25">
      <c r="A1048">
        <v>1043</v>
      </c>
      <c r="B1048" s="1">
        <v>138.75</v>
      </c>
      <c r="C1048" s="1">
        <v>294.25</v>
      </c>
    </row>
    <row r="1049" spans="1:3" x14ac:dyDescent="0.25">
      <c r="A1049">
        <v>1044</v>
      </c>
      <c r="B1049" s="1">
        <v>135.24</v>
      </c>
      <c r="C1049" s="1">
        <v>294.31</v>
      </c>
    </row>
    <row r="1050" spans="1:3" x14ac:dyDescent="0.25">
      <c r="A1050">
        <v>1045</v>
      </c>
      <c r="B1050" s="1">
        <v>133.38</v>
      </c>
      <c r="C1050" s="1">
        <v>294.62</v>
      </c>
    </row>
    <row r="1051" spans="1:3" x14ac:dyDescent="0.25">
      <c r="A1051">
        <v>1046</v>
      </c>
      <c r="B1051" s="1">
        <v>132.38</v>
      </c>
      <c r="C1051" s="1">
        <v>294.62</v>
      </c>
    </row>
    <row r="1052" spans="1:3" x14ac:dyDescent="0.25">
      <c r="A1052">
        <v>1047</v>
      </c>
      <c r="B1052" s="1">
        <v>131.93</v>
      </c>
      <c r="C1052" s="1">
        <v>294.64</v>
      </c>
    </row>
    <row r="1053" spans="1:3" x14ac:dyDescent="0.25">
      <c r="A1053">
        <v>1048</v>
      </c>
      <c r="B1053" s="1">
        <v>131.75</v>
      </c>
      <c r="C1053" s="1">
        <v>294.25</v>
      </c>
    </row>
    <row r="1054" spans="1:3" x14ac:dyDescent="0.25">
      <c r="A1054">
        <v>1049</v>
      </c>
      <c r="B1054" s="1">
        <v>129.97</v>
      </c>
      <c r="C1054" s="1">
        <v>294.5</v>
      </c>
    </row>
    <row r="1055" spans="1:3" x14ac:dyDescent="0.25">
      <c r="A1055">
        <v>1050</v>
      </c>
      <c r="B1055" s="1">
        <v>128.24</v>
      </c>
      <c r="C1055" s="1">
        <v>294.31</v>
      </c>
    </row>
    <row r="1056" spans="1:3" x14ac:dyDescent="0.25">
      <c r="A1056">
        <v>1051</v>
      </c>
      <c r="B1056" s="1">
        <v>128.81</v>
      </c>
      <c r="C1056" s="1">
        <v>294.64999999999998</v>
      </c>
    </row>
    <row r="1057" spans="1:3" x14ac:dyDescent="0.25">
      <c r="A1057">
        <v>1052</v>
      </c>
      <c r="B1057" s="1">
        <v>127.81</v>
      </c>
      <c r="C1057" s="1">
        <v>294.64999999999998</v>
      </c>
    </row>
    <row r="1058" spans="1:3" x14ac:dyDescent="0.25">
      <c r="A1058">
        <v>1053</v>
      </c>
      <c r="B1058" s="1">
        <v>126.81</v>
      </c>
      <c r="C1058" s="1">
        <v>294.7</v>
      </c>
    </row>
    <row r="1059" spans="1:3" x14ac:dyDescent="0.25">
      <c r="A1059">
        <v>1054</v>
      </c>
      <c r="B1059" s="1">
        <v>124</v>
      </c>
      <c r="C1059" s="1">
        <v>295</v>
      </c>
    </row>
    <row r="1060" spans="1:3" x14ac:dyDescent="0.25">
      <c r="A1060">
        <v>1055</v>
      </c>
      <c r="B1060" s="1">
        <v>121</v>
      </c>
      <c r="C1060" s="1">
        <v>295</v>
      </c>
    </row>
    <row r="1061" spans="1:3" x14ac:dyDescent="0.25">
      <c r="A1061">
        <v>1056</v>
      </c>
      <c r="B1061" s="1">
        <v>120</v>
      </c>
      <c r="C1061" s="1">
        <v>295</v>
      </c>
    </row>
    <row r="1062" spans="1:3" x14ac:dyDescent="0.25">
      <c r="A1062">
        <v>1057</v>
      </c>
      <c r="B1062" s="1">
        <v>119.76</v>
      </c>
      <c r="C1062" s="1">
        <v>294.76</v>
      </c>
    </row>
    <row r="1063" spans="1:3" x14ac:dyDescent="0.25">
      <c r="A1063">
        <v>1058</v>
      </c>
      <c r="B1063" s="1">
        <v>118.53</v>
      </c>
      <c r="C1063" s="1">
        <v>294.52999999999997</v>
      </c>
    </row>
    <row r="1064" spans="1:3" x14ac:dyDescent="0.25">
      <c r="A1064">
        <v>1059</v>
      </c>
      <c r="B1064" s="1">
        <v>117</v>
      </c>
      <c r="C1064" s="1">
        <v>295</v>
      </c>
    </row>
    <row r="1065" spans="1:3" x14ac:dyDescent="0.25">
      <c r="A1065">
        <v>1060</v>
      </c>
      <c r="B1065" s="1">
        <v>114.5</v>
      </c>
      <c r="C1065" s="1">
        <v>295</v>
      </c>
    </row>
    <row r="1066" spans="1:3" x14ac:dyDescent="0.25">
      <c r="A1066">
        <v>1061</v>
      </c>
      <c r="B1066" s="1">
        <v>112</v>
      </c>
      <c r="C1066" s="1">
        <v>295</v>
      </c>
    </row>
    <row r="1067" spans="1:3" x14ac:dyDescent="0.25">
      <c r="A1067">
        <v>1062</v>
      </c>
      <c r="B1067" s="1">
        <v>111</v>
      </c>
      <c r="C1067" s="1">
        <v>296</v>
      </c>
    </row>
    <row r="1068" spans="1:3" x14ac:dyDescent="0.25">
      <c r="A1068">
        <v>1063</v>
      </c>
      <c r="B1068" s="1">
        <v>110.5</v>
      </c>
      <c r="C1068" s="1">
        <v>295</v>
      </c>
    </row>
    <row r="1069" spans="1:3" x14ac:dyDescent="0.25">
      <c r="A1069">
        <v>1064</v>
      </c>
      <c r="B1069" s="1">
        <v>109.16</v>
      </c>
      <c r="C1069" s="1">
        <v>296.32</v>
      </c>
    </row>
    <row r="1070" spans="1:3" x14ac:dyDescent="0.25">
      <c r="A1070">
        <v>1065</v>
      </c>
      <c r="B1070" s="1">
        <v>105.32</v>
      </c>
      <c r="C1070" s="1">
        <v>295.68</v>
      </c>
    </row>
    <row r="1071" spans="1:3" x14ac:dyDescent="0.25">
      <c r="A1071">
        <v>1066</v>
      </c>
      <c r="B1071" s="1">
        <v>105.76</v>
      </c>
      <c r="C1071" s="1">
        <v>295.76</v>
      </c>
    </row>
    <row r="1072" spans="1:3" x14ac:dyDescent="0.25">
      <c r="A1072">
        <v>1067</v>
      </c>
      <c r="B1072" s="1">
        <v>105.5</v>
      </c>
      <c r="C1072" s="1">
        <v>295.5</v>
      </c>
    </row>
    <row r="1073" spans="1:3" x14ac:dyDescent="0.25">
      <c r="A1073">
        <v>1068</v>
      </c>
      <c r="B1073" s="1">
        <v>106</v>
      </c>
      <c r="C1073" s="1">
        <v>295.5</v>
      </c>
    </row>
    <row r="1074" spans="1:3" x14ac:dyDescent="0.25">
      <c r="A1074">
        <v>1069</v>
      </c>
      <c r="B1074" s="1">
        <v>105.26</v>
      </c>
      <c r="C1074" s="1">
        <v>295.68</v>
      </c>
    </row>
    <row r="1075" spans="1:3" x14ac:dyDescent="0.25">
      <c r="A1075">
        <v>1070</v>
      </c>
      <c r="B1075" s="1">
        <v>104.86</v>
      </c>
      <c r="C1075" s="1">
        <v>296</v>
      </c>
    </row>
    <row r="1076" spans="1:3" x14ac:dyDescent="0.25">
      <c r="A1076">
        <v>1071</v>
      </c>
      <c r="B1076" s="1">
        <v>105.26</v>
      </c>
      <c r="C1076" s="1">
        <v>295.68</v>
      </c>
    </row>
    <row r="1077" spans="1:3" x14ac:dyDescent="0.25">
      <c r="A1077">
        <v>1072</v>
      </c>
      <c r="B1077" s="1">
        <v>103.78</v>
      </c>
      <c r="C1077" s="1">
        <v>295.77999999999997</v>
      </c>
    </row>
    <row r="1078" spans="1:3" x14ac:dyDescent="0.25">
      <c r="A1078">
        <v>1073</v>
      </c>
      <c r="B1078" s="1">
        <v>101.5</v>
      </c>
      <c r="C1078" s="1">
        <v>296</v>
      </c>
    </row>
    <row r="1079" spans="1:3" x14ac:dyDescent="0.25">
      <c r="A1079">
        <v>1074</v>
      </c>
      <c r="B1079" s="1">
        <v>99.5</v>
      </c>
      <c r="C1079" s="1">
        <v>296</v>
      </c>
    </row>
    <row r="1080" spans="1:3" x14ac:dyDescent="0.25">
      <c r="A1080">
        <v>1075</v>
      </c>
      <c r="B1080" s="1">
        <v>97.5</v>
      </c>
      <c r="C1080" s="1">
        <v>296</v>
      </c>
    </row>
    <row r="1081" spans="1:3" x14ac:dyDescent="0.25">
      <c r="A1081">
        <v>1076</v>
      </c>
      <c r="B1081" s="1">
        <v>96.78</v>
      </c>
      <c r="C1081" s="1">
        <v>295.77999999999997</v>
      </c>
    </row>
    <row r="1082" spans="1:3" x14ac:dyDescent="0.25">
      <c r="A1082">
        <v>1077</v>
      </c>
      <c r="B1082" s="1">
        <v>96.5</v>
      </c>
      <c r="C1082" s="1">
        <v>296</v>
      </c>
    </row>
    <row r="1083" spans="1:3" x14ac:dyDescent="0.25">
      <c r="A1083">
        <v>1078</v>
      </c>
      <c r="B1083" s="1">
        <v>96</v>
      </c>
      <c r="C1083" s="1">
        <v>295.5</v>
      </c>
    </row>
    <row r="1084" spans="1:3" x14ac:dyDescent="0.25">
      <c r="A1084">
        <v>1079</v>
      </c>
      <c r="B1084" s="1">
        <v>95</v>
      </c>
      <c r="C1084" s="1">
        <v>296.5</v>
      </c>
    </row>
    <row r="1085" spans="1:3" x14ac:dyDescent="0.25">
      <c r="A1085">
        <v>1080</v>
      </c>
      <c r="B1085" s="1">
        <v>93</v>
      </c>
      <c r="C1085" s="1">
        <v>296.5</v>
      </c>
    </row>
    <row r="1086" spans="1:3" x14ac:dyDescent="0.25">
      <c r="A1086">
        <v>1081</v>
      </c>
      <c r="B1086" s="1">
        <v>91.5</v>
      </c>
      <c r="C1086" s="1">
        <v>296</v>
      </c>
    </row>
    <row r="1087" spans="1:3" x14ac:dyDescent="0.25">
      <c r="A1087">
        <v>1082</v>
      </c>
      <c r="B1087" s="1">
        <v>91.5</v>
      </c>
      <c r="C1087" s="1">
        <v>297</v>
      </c>
    </row>
    <row r="1088" spans="1:3" x14ac:dyDescent="0.25">
      <c r="A1088">
        <v>1083</v>
      </c>
      <c r="B1088" s="1">
        <v>87</v>
      </c>
      <c r="C1088" s="1">
        <v>296</v>
      </c>
    </row>
    <row r="1089" spans="1:3" x14ac:dyDescent="0.25">
      <c r="A1089">
        <v>1084</v>
      </c>
      <c r="B1089" s="1">
        <v>88.5</v>
      </c>
      <c r="C1089" s="1">
        <v>297</v>
      </c>
    </row>
    <row r="1090" spans="1:3" x14ac:dyDescent="0.25">
      <c r="A1090">
        <v>1085</v>
      </c>
      <c r="B1090" s="1">
        <v>89</v>
      </c>
      <c r="C1090" s="1">
        <v>297</v>
      </c>
    </row>
    <row r="1091" spans="1:3" x14ac:dyDescent="0.25">
      <c r="A1091">
        <v>1086</v>
      </c>
      <c r="B1091" s="1">
        <v>85.5</v>
      </c>
      <c r="C1091" s="1">
        <v>296</v>
      </c>
    </row>
    <row r="1092" spans="1:3" x14ac:dyDescent="0.25">
      <c r="A1092">
        <v>1087</v>
      </c>
      <c r="B1092" s="1">
        <v>83</v>
      </c>
      <c r="C1092" s="1">
        <v>297</v>
      </c>
    </row>
    <row r="1093" spans="1:3" x14ac:dyDescent="0.25">
      <c r="A1093">
        <v>1088</v>
      </c>
      <c r="B1093" s="1">
        <v>79.5</v>
      </c>
      <c r="C1093" s="1">
        <v>297</v>
      </c>
    </row>
    <row r="1094" spans="1:3" x14ac:dyDescent="0.25">
      <c r="A1094">
        <v>1089</v>
      </c>
      <c r="B1094" s="1">
        <v>78</v>
      </c>
      <c r="C1094" s="1">
        <v>296.5</v>
      </c>
    </row>
    <row r="1095" spans="1:3" x14ac:dyDescent="0.25">
      <c r="A1095">
        <v>1090</v>
      </c>
      <c r="B1095" s="1">
        <v>77.540000000000006</v>
      </c>
      <c r="C1095" s="1">
        <v>297.26</v>
      </c>
    </row>
    <row r="1096" spans="1:3" x14ac:dyDescent="0.25">
      <c r="A1096">
        <v>1091</v>
      </c>
      <c r="B1096" s="1">
        <v>76</v>
      </c>
      <c r="C1096" s="1">
        <v>297</v>
      </c>
    </row>
    <row r="1097" spans="1:3" x14ac:dyDescent="0.25">
      <c r="A1097">
        <v>1092</v>
      </c>
      <c r="B1097" s="1">
        <v>76.5</v>
      </c>
      <c r="C1097" s="1">
        <v>297.79000000000002</v>
      </c>
    </row>
    <row r="1098" spans="1:3" x14ac:dyDescent="0.25">
      <c r="A1098">
        <v>1093</v>
      </c>
      <c r="B1098" s="1">
        <v>73.5</v>
      </c>
      <c r="C1098" s="1">
        <v>297.5</v>
      </c>
    </row>
    <row r="1099" spans="1:3" x14ac:dyDescent="0.25">
      <c r="A1099">
        <v>1094</v>
      </c>
      <c r="B1099" s="1">
        <v>74</v>
      </c>
      <c r="C1099" s="1">
        <v>298</v>
      </c>
    </row>
    <row r="1100" spans="1:3" x14ac:dyDescent="0.25">
      <c r="A1100">
        <v>1095</v>
      </c>
      <c r="B1100" s="1">
        <v>72.5</v>
      </c>
      <c r="C1100" s="1">
        <v>298</v>
      </c>
    </row>
    <row r="1101" spans="1:3" x14ac:dyDescent="0.25">
      <c r="A1101">
        <v>1096</v>
      </c>
      <c r="B1101" s="1">
        <v>71.5</v>
      </c>
      <c r="C1101" s="1">
        <v>298</v>
      </c>
    </row>
    <row r="1102" spans="1:3" x14ac:dyDescent="0.25">
      <c r="A1102">
        <v>1097</v>
      </c>
      <c r="B1102" s="1">
        <v>70.5</v>
      </c>
      <c r="C1102" s="1">
        <v>298</v>
      </c>
    </row>
    <row r="1103" spans="1:3" x14ac:dyDescent="0.25">
      <c r="A1103">
        <v>1098</v>
      </c>
      <c r="B1103" s="1">
        <v>69</v>
      </c>
      <c r="C1103" s="1">
        <v>298</v>
      </c>
    </row>
    <row r="1104" spans="1:3" x14ac:dyDescent="0.25">
      <c r="A1104">
        <v>1099</v>
      </c>
      <c r="B1104" s="1">
        <v>67.5</v>
      </c>
      <c r="C1104" s="1">
        <v>298</v>
      </c>
    </row>
    <row r="1105" spans="1:3" x14ac:dyDescent="0.25">
      <c r="A1105">
        <v>1100</v>
      </c>
      <c r="B1105" s="1">
        <v>62.5</v>
      </c>
      <c r="C1105" s="1">
        <v>298</v>
      </c>
    </row>
    <row r="1106" spans="1:3" x14ac:dyDescent="0.25">
      <c r="A1106">
        <v>1101</v>
      </c>
      <c r="B1106" s="1">
        <v>61.5</v>
      </c>
      <c r="C1106" s="1">
        <v>298</v>
      </c>
    </row>
    <row r="1107" spans="1:3" x14ac:dyDescent="0.25">
      <c r="A1107">
        <v>1102</v>
      </c>
      <c r="B1107" s="1">
        <v>59.5</v>
      </c>
      <c r="C1107" s="1">
        <v>298.5</v>
      </c>
    </row>
    <row r="1108" spans="1:3" x14ac:dyDescent="0.25">
      <c r="A1108">
        <v>1103</v>
      </c>
      <c r="B1108" s="1">
        <v>57.06</v>
      </c>
      <c r="C1108" s="1">
        <v>298.68</v>
      </c>
    </row>
    <row r="1109" spans="1:3" x14ac:dyDescent="0.25">
      <c r="A1109">
        <v>1104</v>
      </c>
      <c r="B1109" s="1">
        <v>57.5</v>
      </c>
      <c r="C1109" s="1">
        <v>298.79000000000002</v>
      </c>
    </row>
    <row r="1110" spans="1:3" x14ac:dyDescent="0.25">
      <c r="A1110">
        <v>1105</v>
      </c>
      <c r="B1110" s="1">
        <v>53.5</v>
      </c>
      <c r="C1110" s="1">
        <v>298.5</v>
      </c>
    </row>
    <row r="1111" spans="1:3" x14ac:dyDescent="0.25">
      <c r="A1111">
        <v>1106</v>
      </c>
      <c r="B1111" s="1">
        <v>54.5</v>
      </c>
      <c r="C1111" s="1">
        <v>299</v>
      </c>
    </row>
    <row r="1112" spans="1:3" x14ac:dyDescent="0.25">
      <c r="A1112">
        <v>1107</v>
      </c>
      <c r="B1112" s="1">
        <v>49.5</v>
      </c>
      <c r="C1112" s="1">
        <v>299.5</v>
      </c>
    </row>
    <row r="1113" spans="1:3" x14ac:dyDescent="0.25">
      <c r="A1113">
        <v>1108</v>
      </c>
      <c r="B1113" s="1">
        <v>47.5</v>
      </c>
      <c r="C1113" s="1">
        <v>298.5</v>
      </c>
    </row>
    <row r="1114" spans="1:3" x14ac:dyDescent="0.25">
      <c r="A1114">
        <v>1109</v>
      </c>
      <c r="B1114" s="1">
        <v>47.5</v>
      </c>
      <c r="C1114" s="1">
        <v>299</v>
      </c>
    </row>
    <row r="1115" spans="1:3" x14ac:dyDescent="0.25">
      <c r="A1115">
        <v>1110</v>
      </c>
      <c r="B1115" s="1">
        <v>45.5</v>
      </c>
      <c r="C1115" s="1">
        <v>298.5</v>
      </c>
    </row>
    <row r="1116" spans="1:3" x14ac:dyDescent="0.25">
      <c r="A1116">
        <v>1111</v>
      </c>
      <c r="B1116" s="1">
        <v>46.5</v>
      </c>
      <c r="C1116" s="1">
        <v>299</v>
      </c>
    </row>
    <row r="1117" spans="1:3" x14ac:dyDescent="0.25">
      <c r="A1117">
        <v>1112</v>
      </c>
      <c r="B1117" s="1">
        <v>45</v>
      </c>
      <c r="C1117" s="1">
        <v>299</v>
      </c>
    </row>
    <row r="1118" spans="1:3" x14ac:dyDescent="0.25">
      <c r="A1118">
        <v>1113</v>
      </c>
      <c r="B1118" s="1">
        <v>41.5</v>
      </c>
      <c r="C1118" s="1">
        <v>299</v>
      </c>
    </row>
    <row r="1119" spans="1:3" x14ac:dyDescent="0.25">
      <c r="A1119">
        <v>1114</v>
      </c>
      <c r="B1119" s="1">
        <v>38.5</v>
      </c>
      <c r="C1119" s="1">
        <v>299</v>
      </c>
    </row>
    <row r="1120" spans="1:3" x14ac:dyDescent="0.25">
      <c r="A1120">
        <v>1115</v>
      </c>
      <c r="B1120" s="1">
        <v>38</v>
      </c>
      <c r="C1120" s="1">
        <v>299</v>
      </c>
    </row>
    <row r="1121" spans="1:3" x14ac:dyDescent="0.25">
      <c r="A1121">
        <v>1116</v>
      </c>
      <c r="B1121" s="1">
        <v>38.5</v>
      </c>
      <c r="C1121" s="1">
        <v>299</v>
      </c>
    </row>
    <row r="1122" spans="1:3" x14ac:dyDescent="0.25">
      <c r="A1122">
        <v>1117</v>
      </c>
      <c r="B1122" s="1">
        <v>38</v>
      </c>
      <c r="C1122" s="1">
        <v>299</v>
      </c>
    </row>
    <row r="1123" spans="1:3" x14ac:dyDescent="0.25">
      <c r="A1123">
        <v>1118</v>
      </c>
      <c r="B1123" s="1">
        <v>38.5</v>
      </c>
      <c r="C1123" s="1">
        <v>299</v>
      </c>
    </row>
    <row r="1124" spans="1:3" x14ac:dyDescent="0.25">
      <c r="A1124">
        <v>1119</v>
      </c>
      <c r="B1124" s="1">
        <v>38</v>
      </c>
      <c r="C1124" s="1">
        <v>299</v>
      </c>
    </row>
    <row r="1125" spans="1:3" x14ac:dyDescent="0.25">
      <c r="A1125">
        <v>1120</v>
      </c>
      <c r="B1125" s="1">
        <v>36.5</v>
      </c>
      <c r="C1125" s="1">
        <v>299.5</v>
      </c>
    </row>
    <row r="1126" spans="1:3" x14ac:dyDescent="0.25">
      <c r="A1126">
        <v>1121</v>
      </c>
      <c r="B1126" s="1">
        <v>35</v>
      </c>
      <c r="C1126" s="1">
        <v>299</v>
      </c>
    </row>
    <row r="1127" spans="1:3" x14ac:dyDescent="0.25">
      <c r="A1127">
        <v>1122</v>
      </c>
      <c r="B1127" s="1">
        <v>34</v>
      </c>
      <c r="C1127" s="1">
        <v>299.5</v>
      </c>
    </row>
    <row r="1128" spans="1:3" x14ac:dyDescent="0.25">
      <c r="A1128">
        <v>1123</v>
      </c>
      <c r="B1128" s="1">
        <v>32.5</v>
      </c>
      <c r="C1128" s="1">
        <v>299.5</v>
      </c>
    </row>
    <row r="1129" spans="1:3" x14ac:dyDescent="0.25">
      <c r="A1129">
        <v>1124</v>
      </c>
      <c r="B1129" s="1">
        <v>32</v>
      </c>
      <c r="C1129" s="1">
        <v>299.5</v>
      </c>
    </row>
    <row r="1130" spans="1:3" x14ac:dyDescent="0.25">
      <c r="A1130">
        <v>1125</v>
      </c>
      <c r="B1130" s="1">
        <v>28.69</v>
      </c>
      <c r="C1130" s="1">
        <v>299.8</v>
      </c>
    </row>
    <row r="1131" spans="1:3" x14ac:dyDescent="0.25">
      <c r="A1131">
        <v>1126</v>
      </c>
      <c r="B1131" s="1">
        <v>27</v>
      </c>
      <c r="C1131" s="1">
        <v>299.5</v>
      </c>
    </row>
    <row r="1132" spans="1:3" x14ac:dyDescent="0.25">
      <c r="A1132">
        <v>1127</v>
      </c>
      <c r="B1132" s="1">
        <v>25.64</v>
      </c>
      <c r="C1132" s="1">
        <v>299.74</v>
      </c>
    </row>
    <row r="1133" spans="1:3" x14ac:dyDescent="0.25">
      <c r="A1133">
        <v>1128</v>
      </c>
      <c r="B1133" s="1">
        <v>23.64</v>
      </c>
      <c r="C1133" s="1">
        <v>299.74</v>
      </c>
    </row>
    <row r="1134" spans="1:3" x14ac:dyDescent="0.25">
      <c r="A1134">
        <v>1129</v>
      </c>
      <c r="B1134" s="1">
        <v>22.22</v>
      </c>
      <c r="C1134" s="1">
        <v>300.27999999999997</v>
      </c>
    </row>
    <row r="1135" spans="1:3" x14ac:dyDescent="0.25">
      <c r="A1135">
        <v>1130</v>
      </c>
      <c r="B1135" s="1">
        <v>20.8</v>
      </c>
      <c r="C1135" s="1">
        <v>300.25</v>
      </c>
    </row>
    <row r="1136" spans="1:3" x14ac:dyDescent="0.25">
      <c r="A1136">
        <v>1131</v>
      </c>
      <c r="B1136" s="1">
        <v>20.170000000000002</v>
      </c>
      <c r="C1136" s="1">
        <v>300.23</v>
      </c>
    </row>
    <row r="1137" spans="1:3" x14ac:dyDescent="0.25">
      <c r="A1137">
        <v>1132</v>
      </c>
      <c r="B1137" s="1">
        <v>17.5</v>
      </c>
      <c r="C1137" s="1">
        <v>300.5</v>
      </c>
    </row>
    <row r="1138" spans="1:3" x14ac:dyDescent="0.25">
      <c r="A1138">
        <v>1133</v>
      </c>
      <c r="B1138" s="1">
        <v>13.77</v>
      </c>
      <c r="C1138" s="1">
        <v>300.5</v>
      </c>
    </row>
    <row r="1139" spans="1:3" x14ac:dyDescent="0.25">
      <c r="A1139">
        <v>1134</v>
      </c>
      <c r="B1139" s="1">
        <v>11</v>
      </c>
      <c r="C1139" s="1">
        <v>300.70999999999998</v>
      </c>
    </row>
    <row r="1140" spans="1:3" x14ac:dyDescent="0.25">
      <c r="A1140">
        <v>1135</v>
      </c>
      <c r="B1140" s="1">
        <v>10.18</v>
      </c>
      <c r="C1140" s="1">
        <v>301</v>
      </c>
    </row>
    <row r="1141" spans="1:3" x14ac:dyDescent="0.25">
      <c r="A1141">
        <v>1136</v>
      </c>
      <c r="B1141" s="1">
        <v>9</v>
      </c>
      <c r="C1141" s="1">
        <v>304</v>
      </c>
    </row>
    <row r="1142" spans="1:3" x14ac:dyDescent="0.25">
      <c r="A1142">
        <v>1137</v>
      </c>
      <c r="B1142" s="1">
        <v>8.94</v>
      </c>
      <c r="C1142" s="1">
        <v>300.95999999999998</v>
      </c>
    </row>
    <row r="1143" spans="1:3" x14ac:dyDescent="0.25">
      <c r="A1143">
        <v>1138</v>
      </c>
      <c r="B1143" s="1">
        <v>10</v>
      </c>
      <c r="C1143" s="1">
        <v>301.5</v>
      </c>
    </row>
    <row r="1144" spans="1:3" x14ac:dyDescent="0.25">
      <c r="A1144">
        <v>1139</v>
      </c>
      <c r="B1144" s="1">
        <v>9</v>
      </c>
      <c r="C1144" s="1">
        <v>300.70999999999998</v>
      </c>
    </row>
    <row r="1145" spans="1:3" x14ac:dyDescent="0.25">
      <c r="A1145">
        <v>1140</v>
      </c>
      <c r="B1145" s="1">
        <v>9.9700000000000006</v>
      </c>
      <c r="C1145" s="1">
        <v>300.77999999999997</v>
      </c>
    </row>
    <row r="1146" spans="1:3" x14ac:dyDescent="0.25">
      <c r="A1146">
        <v>1141</v>
      </c>
      <c r="B1146" s="1">
        <v>9</v>
      </c>
      <c r="C1146" s="1">
        <v>303</v>
      </c>
    </row>
    <row r="1147" spans="1:3" x14ac:dyDescent="0.25">
      <c r="A1147">
        <v>1142</v>
      </c>
      <c r="B1147" s="1">
        <v>10</v>
      </c>
      <c r="C1147" s="1">
        <v>302.5</v>
      </c>
    </row>
    <row r="1148" spans="1:3" x14ac:dyDescent="0.25">
      <c r="A1148">
        <v>1143</v>
      </c>
      <c r="B1148" s="1">
        <v>10</v>
      </c>
      <c r="C1148" s="1">
        <v>302</v>
      </c>
    </row>
    <row r="1149" spans="1:3" x14ac:dyDescent="0.25">
      <c r="A1149">
        <v>1144</v>
      </c>
      <c r="B1149" s="1">
        <v>9</v>
      </c>
      <c r="C1149" s="1">
        <v>303</v>
      </c>
    </row>
    <row r="1150" spans="1:3" x14ac:dyDescent="0.25">
      <c r="A1150">
        <v>1145</v>
      </c>
      <c r="B1150" s="1">
        <v>10</v>
      </c>
      <c r="C1150" s="1">
        <v>304</v>
      </c>
    </row>
    <row r="1151" spans="1:3" x14ac:dyDescent="0.25">
      <c r="A1151">
        <v>1146</v>
      </c>
      <c r="B1151" s="1">
        <v>9.94</v>
      </c>
      <c r="C1151" s="1">
        <v>304.5</v>
      </c>
    </row>
    <row r="1152" spans="1:3" x14ac:dyDescent="0.25">
      <c r="A1152">
        <v>1147</v>
      </c>
      <c r="B1152" s="1">
        <v>9.5</v>
      </c>
      <c r="C1152" s="1">
        <v>304.06</v>
      </c>
    </row>
    <row r="1153" spans="1:3" x14ac:dyDescent="0.25">
      <c r="A1153">
        <v>1148</v>
      </c>
      <c r="B1153" s="1">
        <v>9.5</v>
      </c>
      <c r="C1153" s="1">
        <v>304</v>
      </c>
    </row>
    <row r="1154" spans="1:3" x14ac:dyDescent="0.25">
      <c r="A1154">
        <v>1149</v>
      </c>
      <c r="B1154" s="1">
        <v>9.61</v>
      </c>
      <c r="C1154" s="1">
        <v>303.61</v>
      </c>
    </row>
    <row r="1155" spans="1:3" x14ac:dyDescent="0.25">
      <c r="A1155">
        <v>1150</v>
      </c>
      <c r="B1155" s="1">
        <v>9.5500000000000007</v>
      </c>
      <c r="C1155" s="1">
        <v>304.06</v>
      </c>
    </row>
    <row r="1156" spans="1:3" x14ac:dyDescent="0.25">
      <c r="A1156">
        <v>1151</v>
      </c>
      <c r="B1156" s="1">
        <v>8.5</v>
      </c>
      <c r="C1156" s="1">
        <v>303.5</v>
      </c>
    </row>
    <row r="1157" spans="1:3" x14ac:dyDescent="0.25">
      <c r="A1157">
        <v>1152</v>
      </c>
      <c r="B1157" s="1">
        <v>8.5</v>
      </c>
      <c r="C1157" s="1">
        <v>304</v>
      </c>
    </row>
    <row r="1158" spans="1:3" x14ac:dyDescent="0.25">
      <c r="A1158">
        <v>1153</v>
      </c>
      <c r="B1158" s="1">
        <v>9.5</v>
      </c>
      <c r="C1158" s="1">
        <v>304.5</v>
      </c>
    </row>
    <row r="1159" spans="1:3" x14ac:dyDescent="0.25">
      <c r="A1159">
        <v>1154</v>
      </c>
      <c r="B1159" s="1">
        <v>9.5</v>
      </c>
      <c r="C1159" s="1">
        <v>304.5</v>
      </c>
    </row>
    <row r="1160" spans="1:3" x14ac:dyDescent="0.25">
      <c r="A1160">
        <v>1155</v>
      </c>
      <c r="B1160" s="1">
        <v>10.11</v>
      </c>
      <c r="C1160" s="1">
        <v>303</v>
      </c>
    </row>
    <row r="1161" spans="1:3" x14ac:dyDescent="0.25">
      <c r="A1161">
        <v>1156</v>
      </c>
      <c r="B1161" s="1">
        <v>10.33</v>
      </c>
      <c r="C1161" s="1">
        <v>301</v>
      </c>
    </row>
    <row r="1162" spans="1:3" x14ac:dyDescent="0.25">
      <c r="A1162">
        <v>1157</v>
      </c>
      <c r="B1162" s="1">
        <v>10.33</v>
      </c>
      <c r="C1162" s="1">
        <v>301</v>
      </c>
    </row>
    <row r="1163" spans="1:3" x14ac:dyDescent="0.25">
      <c r="A1163">
        <v>1158</v>
      </c>
      <c r="B1163" s="1">
        <v>10.5</v>
      </c>
      <c r="C1163" s="1">
        <v>301.5</v>
      </c>
    </row>
    <row r="1164" spans="1:3" x14ac:dyDescent="0.25">
      <c r="A1164">
        <v>1159</v>
      </c>
      <c r="B1164" s="1">
        <v>10.5</v>
      </c>
      <c r="C1164" s="1">
        <v>301.5</v>
      </c>
    </row>
    <row r="1165" spans="1:3" x14ac:dyDescent="0.25">
      <c r="A1165">
        <v>1160</v>
      </c>
      <c r="B1165" s="1">
        <v>10</v>
      </c>
      <c r="C1165" s="1">
        <v>301.5</v>
      </c>
    </row>
    <row r="1166" spans="1:3" x14ac:dyDescent="0.25">
      <c r="A1166">
        <v>1161</v>
      </c>
      <c r="B1166" s="1">
        <v>10.5</v>
      </c>
      <c r="C1166" s="1">
        <v>303.5</v>
      </c>
    </row>
    <row r="1167" spans="1:3" x14ac:dyDescent="0.25">
      <c r="A1167">
        <v>1162</v>
      </c>
      <c r="B1167" s="1">
        <v>9.5</v>
      </c>
      <c r="C1167" s="1">
        <v>303</v>
      </c>
    </row>
    <row r="1168" spans="1:3" x14ac:dyDescent="0.25">
      <c r="A1168">
        <v>1163</v>
      </c>
      <c r="B1168" s="1">
        <v>10.5</v>
      </c>
      <c r="C1168" s="1">
        <v>303.5</v>
      </c>
    </row>
    <row r="1169" spans="1:3" x14ac:dyDescent="0.25">
      <c r="A1169">
        <v>1164</v>
      </c>
      <c r="B1169" s="1">
        <v>10</v>
      </c>
      <c r="C1169" s="1">
        <v>301.5</v>
      </c>
    </row>
    <row r="1170" spans="1:3" x14ac:dyDescent="0.25">
      <c r="A1170">
        <v>1165</v>
      </c>
      <c r="B1170" s="1">
        <v>10</v>
      </c>
      <c r="C1170" s="1">
        <v>303.5</v>
      </c>
    </row>
    <row r="1171" spans="1:3" x14ac:dyDescent="0.25">
      <c r="A1171">
        <v>1166</v>
      </c>
      <c r="B1171" s="1">
        <v>10.5</v>
      </c>
      <c r="C1171" s="1">
        <v>301.5</v>
      </c>
    </row>
    <row r="1172" spans="1:3" x14ac:dyDescent="0.25">
      <c r="A1172">
        <v>1167</v>
      </c>
      <c r="B1172" s="1">
        <v>10</v>
      </c>
      <c r="C1172" s="1">
        <v>301.5</v>
      </c>
    </row>
    <row r="1173" spans="1:3" x14ac:dyDescent="0.25">
      <c r="A1173">
        <v>1168</v>
      </c>
      <c r="B1173" s="1">
        <v>10.4</v>
      </c>
      <c r="C1173" s="1">
        <v>301</v>
      </c>
    </row>
    <row r="1174" spans="1:3" x14ac:dyDescent="0.25">
      <c r="A1174">
        <v>1169</v>
      </c>
      <c r="B1174" s="1">
        <v>10</v>
      </c>
      <c r="C1174" s="1">
        <v>303</v>
      </c>
    </row>
    <row r="1175" spans="1:3" x14ac:dyDescent="0.25">
      <c r="A1175">
        <v>1170</v>
      </c>
      <c r="B1175" s="1">
        <v>10.35</v>
      </c>
      <c r="C1175" s="1">
        <v>303</v>
      </c>
    </row>
    <row r="1176" spans="1:3" x14ac:dyDescent="0.25">
      <c r="A1176">
        <v>1171</v>
      </c>
      <c r="B1176" s="1">
        <v>10.35</v>
      </c>
      <c r="C1176" s="1">
        <v>303</v>
      </c>
    </row>
    <row r="1177" spans="1:3" x14ac:dyDescent="0.25">
      <c r="A1177">
        <v>1172</v>
      </c>
      <c r="B1177" s="1">
        <v>9</v>
      </c>
      <c r="C1177" s="1">
        <v>303</v>
      </c>
    </row>
    <row r="1178" spans="1:3" x14ac:dyDescent="0.25">
      <c r="A1178">
        <v>1173</v>
      </c>
      <c r="B1178" s="1">
        <v>12.5</v>
      </c>
      <c r="C1178" s="1">
        <v>303</v>
      </c>
    </row>
    <row r="1179" spans="1:3" x14ac:dyDescent="0.25">
      <c r="A1179">
        <v>1174</v>
      </c>
      <c r="B1179" s="1">
        <v>12.46</v>
      </c>
      <c r="C1179" s="1">
        <v>302</v>
      </c>
    </row>
    <row r="1180" spans="1:3" x14ac:dyDescent="0.25">
      <c r="A1180">
        <v>1175</v>
      </c>
      <c r="B1180" s="1">
        <v>17.5</v>
      </c>
      <c r="C1180" s="1">
        <v>304</v>
      </c>
    </row>
    <row r="1181" spans="1:3" x14ac:dyDescent="0.25">
      <c r="A1181">
        <v>1176</v>
      </c>
      <c r="B1181" s="1">
        <v>22</v>
      </c>
      <c r="C1181" s="1">
        <v>301</v>
      </c>
    </row>
    <row r="1182" spans="1:3" x14ac:dyDescent="0.25">
      <c r="A1182">
        <v>1177</v>
      </c>
      <c r="B1182" s="1">
        <v>24</v>
      </c>
      <c r="C1182" s="1">
        <v>300.5</v>
      </c>
    </row>
    <row r="1183" spans="1:3" x14ac:dyDescent="0.25">
      <c r="A1183">
        <v>1178</v>
      </c>
      <c r="B1183" s="1">
        <v>25.5</v>
      </c>
      <c r="C1183" s="1">
        <v>300</v>
      </c>
    </row>
    <row r="1184" spans="1:3" x14ac:dyDescent="0.25">
      <c r="A1184">
        <v>1179</v>
      </c>
      <c r="B1184" s="1">
        <v>28.58</v>
      </c>
      <c r="C1184" s="1">
        <v>300.74</v>
      </c>
    </row>
    <row r="1185" spans="1:3" x14ac:dyDescent="0.25">
      <c r="A1185">
        <v>1180</v>
      </c>
      <c r="B1185" s="1">
        <v>28.56</v>
      </c>
      <c r="C1185" s="1">
        <v>300</v>
      </c>
    </row>
    <row r="1186" spans="1:3" x14ac:dyDescent="0.25">
      <c r="A1186">
        <v>1181</v>
      </c>
      <c r="B1186" s="1">
        <v>31</v>
      </c>
      <c r="C1186" s="1">
        <v>300.5</v>
      </c>
    </row>
    <row r="1187" spans="1:3" x14ac:dyDescent="0.25">
      <c r="A1187">
        <v>1182</v>
      </c>
      <c r="B1187" s="1">
        <v>31.17</v>
      </c>
      <c r="C1187" s="1">
        <v>299.86</v>
      </c>
    </row>
    <row r="1188" spans="1:3" x14ac:dyDescent="0.25">
      <c r="A1188">
        <v>1183</v>
      </c>
      <c r="B1188" s="1">
        <v>33.5</v>
      </c>
      <c r="C1188" s="1">
        <v>300</v>
      </c>
    </row>
    <row r="1189" spans="1:3" x14ac:dyDescent="0.25">
      <c r="A1189">
        <v>1184</v>
      </c>
      <c r="B1189" s="1">
        <v>34.5</v>
      </c>
      <c r="C1189" s="1">
        <v>300</v>
      </c>
    </row>
    <row r="1190" spans="1:3" x14ac:dyDescent="0.25">
      <c r="A1190">
        <v>1185</v>
      </c>
      <c r="B1190" s="1">
        <v>35.5</v>
      </c>
      <c r="C1190" s="1">
        <v>299.5</v>
      </c>
    </row>
    <row r="1191" spans="1:3" x14ac:dyDescent="0.25">
      <c r="A1191">
        <v>1186</v>
      </c>
      <c r="B1191" s="1">
        <v>36.58</v>
      </c>
      <c r="C1191" s="1">
        <v>299.5</v>
      </c>
    </row>
    <row r="1192" spans="1:3" x14ac:dyDescent="0.25">
      <c r="A1192">
        <v>1187</v>
      </c>
      <c r="B1192" s="1">
        <v>38.229999999999997</v>
      </c>
      <c r="C1192" s="1">
        <v>299.2</v>
      </c>
    </row>
    <row r="1193" spans="1:3" x14ac:dyDescent="0.25">
      <c r="A1193">
        <v>1188</v>
      </c>
      <c r="B1193" s="1">
        <v>40</v>
      </c>
      <c r="C1193" s="1">
        <v>299.5</v>
      </c>
    </row>
    <row r="1194" spans="1:3" x14ac:dyDescent="0.25">
      <c r="A1194">
        <v>1189</v>
      </c>
      <c r="B1194" s="1">
        <v>45</v>
      </c>
      <c r="C1194" s="1">
        <v>299.5</v>
      </c>
    </row>
    <row r="1195" spans="1:3" x14ac:dyDescent="0.25">
      <c r="A1195">
        <v>1190</v>
      </c>
      <c r="B1195" s="1">
        <v>49.03</v>
      </c>
      <c r="C1195" s="1">
        <v>298.91000000000003</v>
      </c>
    </row>
    <row r="1196" spans="1:3" x14ac:dyDescent="0.25">
      <c r="A1196">
        <v>1191</v>
      </c>
      <c r="B1196" s="1">
        <v>54.45</v>
      </c>
      <c r="C1196" s="1">
        <v>298.02999999999997</v>
      </c>
    </row>
    <row r="1197" spans="1:3" x14ac:dyDescent="0.25">
      <c r="A1197">
        <v>1192</v>
      </c>
      <c r="B1197" s="1">
        <v>57</v>
      </c>
      <c r="C1197" s="1">
        <v>299</v>
      </c>
    </row>
    <row r="1198" spans="1:3" x14ac:dyDescent="0.25">
      <c r="A1198">
        <v>1193</v>
      </c>
      <c r="B1198" s="1">
        <v>57.26</v>
      </c>
      <c r="C1198" s="1">
        <v>297.68</v>
      </c>
    </row>
    <row r="1199" spans="1:3" x14ac:dyDescent="0.25">
      <c r="A1199">
        <v>1194</v>
      </c>
      <c r="B1199" s="1">
        <v>59.61</v>
      </c>
      <c r="C1199" s="1">
        <v>298.5</v>
      </c>
    </row>
    <row r="1200" spans="1:3" x14ac:dyDescent="0.25">
      <c r="A1200">
        <v>1195</v>
      </c>
      <c r="B1200" s="1">
        <v>60</v>
      </c>
      <c r="C1200" s="1">
        <v>299</v>
      </c>
    </row>
    <row r="1201" spans="1:3" x14ac:dyDescent="0.25">
      <c r="A1201">
        <v>1196</v>
      </c>
      <c r="B1201" s="1">
        <v>60.5</v>
      </c>
      <c r="C1201" s="1">
        <v>298.5</v>
      </c>
    </row>
    <row r="1202" spans="1:3" x14ac:dyDescent="0.25">
      <c r="A1202">
        <v>1197</v>
      </c>
      <c r="B1202" s="1">
        <v>60.71</v>
      </c>
      <c r="C1202" s="1">
        <v>298.19</v>
      </c>
    </row>
    <row r="1203" spans="1:3" x14ac:dyDescent="0.25">
      <c r="A1203">
        <v>1198</v>
      </c>
      <c r="B1203" s="1">
        <v>60.5</v>
      </c>
      <c r="C1203" s="1">
        <v>298.5</v>
      </c>
    </row>
    <row r="1204" spans="1:3" x14ac:dyDescent="0.25">
      <c r="A1204">
        <v>1199</v>
      </c>
      <c r="B1204" s="1">
        <v>61.2</v>
      </c>
      <c r="C1204" s="1">
        <v>298.5</v>
      </c>
    </row>
    <row r="1205" spans="1:3" x14ac:dyDescent="0.25">
      <c r="A1205">
        <v>1200</v>
      </c>
      <c r="B1205" s="1">
        <v>60.5</v>
      </c>
      <c r="C1205" s="1">
        <v>298.5</v>
      </c>
    </row>
    <row r="1206" spans="1:3" x14ac:dyDescent="0.25">
      <c r="A1206">
        <v>1201</v>
      </c>
      <c r="B1206" s="1">
        <v>62.5</v>
      </c>
      <c r="C1206" s="1">
        <v>298.5</v>
      </c>
    </row>
    <row r="1207" spans="1:3" x14ac:dyDescent="0.25">
      <c r="A1207">
        <v>1202</v>
      </c>
      <c r="B1207" s="1">
        <v>65</v>
      </c>
      <c r="C1207" s="1">
        <v>298.5</v>
      </c>
    </row>
    <row r="1208" spans="1:3" x14ac:dyDescent="0.25">
      <c r="A1208">
        <v>1203</v>
      </c>
      <c r="B1208" s="1">
        <v>67.5</v>
      </c>
      <c r="C1208" s="1">
        <v>298</v>
      </c>
    </row>
    <row r="1209" spans="1:3" x14ac:dyDescent="0.25">
      <c r="A1209">
        <v>1204</v>
      </c>
      <c r="B1209" s="1">
        <v>69</v>
      </c>
      <c r="C1209" s="1">
        <v>298.5</v>
      </c>
    </row>
    <row r="1210" spans="1:3" x14ac:dyDescent="0.25">
      <c r="A1210">
        <v>1205</v>
      </c>
      <c r="B1210" s="1">
        <v>68.5</v>
      </c>
      <c r="C1210" s="1">
        <v>298.20999999999998</v>
      </c>
    </row>
    <row r="1211" spans="1:3" x14ac:dyDescent="0.25">
      <c r="A1211">
        <v>1206</v>
      </c>
      <c r="B1211" s="1">
        <v>68.5</v>
      </c>
      <c r="C1211" s="1">
        <v>298</v>
      </c>
    </row>
    <row r="1212" spans="1:3" x14ac:dyDescent="0.25">
      <c r="A1212">
        <v>1207</v>
      </c>
      <c r="B1212" s="1">
        <v>69.5</v>
      </c>
      <c r="C1212" s="1">
        <v>298.26</v>
      </c>
    </row>
    <row r="1213" spans="1:3" x14ac:dyDescent="0.25">
      <c r="A1213">
        <v>1208</v>
      </c>
      <c r="B1213" s="1">
        <v>70.5</v>
      </c>
      <c r="C1213" s="1">
        <v>298.5</v>
      </c>
    </row>
    <row r="1214" spans="1:3" x14ac:dyDescent="0.25">
      <c r="A1214">
        <v>1209</v>
      </c>
      <c r="B1214" s="1">
        <v>70.5</v>
      </c>
      <c r="C1214" s="1">
        <v>297.97000000000003</v>
      </c>
    </row>
    <row r="1215" spans="1:3" x14ac:dyDescent="0.25">
      <c r="A1215">
        <v>1210</v>
      </c>
      <c r="B1215" s="1">
        <v>71.22</v>
      </c>
      <c r="C1215" s="1">
        <v>297.67</v>
      </c>
    </row>
    <row r="1216" spans="1:3" x14ac:dyDescent="0.25">
      <c r="A1216">
        <v>1211</v>
      </c>
      <c r="B1216" s="1">
        <v>72.5</v>
      </c>
      <c r="C1216" s="1">
        <v>298</v>
      </c>
    </row>
    <row r="1217" spans="1:3" x14ac:dyDescent="0.25">
      <c r="A1217">
        <v>1212</v>
      </c>
      <c r="B1217" s="1">
        <v>72.5</v>
      </c>
      <c r="C1217" s="1">
        <v>296.5</v>
      </c>
    </row>
    <row r="1218" spans="1:3" x14ac:dyDescent="0.25">
      <c r="A1218">
        <v>1213</v>
      </c>
      <c r="B1218" s="1">
        <v>73.5</v>
      </c>
      <c r="C1218" s="1">
        <v>297.63</v>
      </c>
    </row>
    <row r="1219" spans="1:3" x14ac:dyDescent="0.25">
      <c r="A1219">
        <v>1214</v>
      </c>
      <c r="B1219" s="1">
        <v>76.819999999999993</v>
      </c>
      <c r="C1219" s="1">
        <v>296.64999999999998</v>
      </c>
    </row>
    <row r="1220" spans="1:3" x14ac:dyDescent="0.25">
      <c r="A1220">
        <v>1215</v>
      </c>
      <c r="B1220" s="1">
        <v>80.5</v>
      </c>
      <c r="C1220" s="1">
        <v>297.19</v>
      </c>
    </row>
    <row r="1221" spans="1:3" x14ac:dyDescent="0.25">
      <c r="A1221">
        <v>1216</v>
      </c>
      <c r="B1221" s="1">
        <v>82.26</v>
      </c>
      <c r="C1221" s="1">
        <v>296.68</v>
      </c>
    </row>
    <row r="1222" spans="1:3" x14ac:dyDescent="0.25">
      <c r="A1222">
        <v>1217</v>
      </c>
      <c r="B1222" s="1">
        <v>82.5</v>
      </c>
      <c r="C1222" s="1">
        <v>297.02999999999997</v>
      </c>
    </row>
    <row r="1223" spans="1:3" x14ac:dyDescent="0.25">
      <c r="A1223">
        <v>1218</v>
      </c>
      <c r="B1223" s="1">
        <v>82.26</v>
      </c>
      <c r="C1223" s="1">
        <v>296.68</v>
      </c>
    </row>
    <row r="1224" spans="1:3" x14ac:dyDescent="0.25">
      <c r="A1224">
        <v>1219</v>
      </c>
      <c r="B1224" s="1">
        <v>82.26</v>
      </c>
      <c r="C1224" s="1">
        <v>296.68</v>
      </c>
    </row>
    <row r="1225" spans="1:3" x14ac:dyDescent="0.25">
      <c r="A1225">
        <v>1220</v>
      </c>
      <c r="B1225" s="1">
        <v>82.26</v>
      </c>
      <c r="C1225" s="1">
        <v>296.68</v>
      </c>
    </row>
    <row r="1226" spans="1:3" x14ac:dyDescent="0.25">
      <c r="A1226">
        <v>1221</v>
      </c>
      <c r="B1226" s="1">
        <v>82.26</v>
      </c>
      <c r="C1226" s="1">
        <v>296.68</v>
      </c>
    </row>
    <row r="1227" spans="1:3" x14ac:dyDescent="0.25">
      <c r="A1227">
        <v>1222</v>
      </c>
      <c r="B1227" s="1">
        <v>82.26</v>
      </c>
      <c r="C1227" s="1">
        <v>296.68</v>
      </c>
    </row>
    <row r="1228" spans="1:3" x14ac:dyDescent="0.25">
      <c r="A1228">
        <v>1223</v>
      </c>
      <c r="B1228" s="1">
        <v>82.82</v>
      </c>
      <c r="C1228" s="1">
        <v>296.64999999999998</v>
      </c>
    </row>
    <row r="1229" spans="1:3" x14ac:dyDescent="0.25">
      <c r="A1229">
        <v>1224</v>
      </c>
      <c r="B1229" s="1">
        <v>86.82</v>
      </c>
      <c r="C1229" s="1">
        <v>296.64999999999998</v>
      </c>
    </row>
    <row r="1230" spans="1:3" x14ac:dyDescent="0.25">
      <c r="A1230">
        <v>1225</v>
      </c>
      <c r="B1230" s="1">
        <v>91.82</v>
      </c>
      <c r="C1230" s="1">
        <v>296.64999999999998</v>
      </c>
    </row>
    <row r="1231" spans="1:3" x14ac:dyDescent="0.25">
      <c r="A1231">
        <v>1226</v>
      </c>
      <c r="B1231" s="1">
        <v>97.38</v>
      </c>
      <c r="C1231" s="1">
        <v>296.62</v>
      </c>
    </row>
    <row r="1232" spans="1:3" x14ac:dyDescent="0.25">
      <c r="A1232">
        <v>1227</v>
      </c>
      <c r="B1232" s="1">
        <v>101.97</v>
      </c>
      <c r="C1232" s="1">
        <v>295.97000000000003</v>
      </c>
    </row>
    <row r="1233" spans="1:3" x14ac:dyDescent="0.25">
      <c r="A1233">
        <v>1228</v>
      </c>
      <c r="B1233" s="1">
        <v>103</v>
      </c>
      <c r="C1233" s="1">
        <v>296</v>
      </c>
    </row>
    <row r="1234" spans="1:3" x14ac:dyDescent="0.25">
      <c r="A1234">
        <v>1229</v>
      </c>
      <c r="B1234" s="1">
        <v>103</v>
      </c>
      <c r="C1234" s="1">
        <v>296.36</v>
      </c>
    </row>
    <row r="1235" spans="1:3" x14ac:dyDescent="0.25">
      <c r="A1235">
        <v>1230</v>
      </c>
      <c r="B1235" s="1">
        <v>104.88</v>
      </c>
      <c r="C1235" s="1">
        <v>296.88</v>
      </c>
    </row>
    <row r="1236" spans="1:3" x14ac:dyDescent="0.25">
      <c r="A1236">
        <v>1231</v>
      </c>
      <c r="B1236" s="1">
        <v>105.93</v>
      </c>
      <c r="C1236" s="1">
        <v>296.5</v>
      </c>
    </row>
    <row r="1237" spans="1:3" x14ac:dyDescent="0.25">
      <c r="A1237">
        <v>1232</v>
      </c>
      <c r="B1237" s="1">
        <v>106.5</v>
      </c>
      <c r="C1237" s="1">
        <v>296.5</v>
      </c>
    </row>
    <row r="1238" spans="1:3" x14ac:dyDescent="0.25">
      <c r="A1238">
        <v>1233</v>
      </c>
      <c r="B1238" s="1">
        <v>108.3</v>
      </c>
      <c r="C1238" s="1">
        <v>296.83999999999997</v>
      </c>
    </row>
    <row r="1239" spans="1:3" x14ac:dyDescent="0.25">
      <c r="A1239">
        <v>1234</v>
      </c>
      <c r="B1239" s="1">
        <v>109.5</v>
      </c>
      <c r="C1239" s="1">
        <v>296</v>
      </c>
    </row>
    <row r="1240" spans="1:3" x14ac:dyDescent="0.25">
      <c r="A1240">
        <v>1235</v>
      </c>
      <c r="B1240" s="1">
        <v>110.5</v>
      </c>
      <c r="C1240" s="1">
        <v>297</v>
      </c>
    </row>
    <row r="1241" spans="1:3" x14ac:dyDescent="0.25">
      <c r="A1241">
        <v>1236</v>
      </c>
      <c r="B1241" s="1">
        <v>112.3</v>
      </c>
      <c r="C1241" s="1">
        <v>296.83999999999997</v>
      </c>
    </row>
    <row r="1242" spans="1:3" x14ac:dyDescent="0.25">
      <c r="A1242">
        <v>1237</v>
      </c>
      <c r="B1242" s="1">
        <v>113.86</v>
      </c>
      <c r="C1242" s="1">
        <v>296.14</v>
      </c>
    </row>
    <row r="1243" spans="1:3" x14ac:dyDescent="0.25">
      <c r="A1243">
        <v>1238</v>
      </c>
      <c r="B1243" s="1">
        <v>117.07</v>
      </c>
      <c r="C1243" s="1">
        <v>296.07</v>
      </c>
    </row>
    <row r="1244" spans="1:3" x14ac:dyDescent="0.25">
      <c r="A1244">
        <v>1239</v>
      </c>
      <c r="B1244" s="1">
        <v>117.5</v>
      </c>
      <c r="C1244" s="1">
        <v>296</v>
      </c>
    </row>
    <row r="1245" spans="1:3" x14ac:dyDescent="0.25">
      <c r="A1245">
        <v>1240</v>
      </c>
      <c r="B1245" s="1">
        <v>120.07</v>
      </c>
      <c r="C1245" s="1">
        <v>296.07</v>
      </c>
    </row>
    <row r="1246" spans="1:3" x14ac:dyDescent="0.25">
      <c r="A1246">
        <v>1241</v>
      </c>
      <c r="B1246" s="1">
        <v>119.95</v>
      </c>
      <c r="C1246" s="1">
        <v>296.35000000000002</v>
      </c>
    </row>
    <row r="1247" spans="1:3" x14ac:dyDescent="0.25">
      <c r="A1247">
        <v>1242</v>
      </c>
      <c r="B1247" s="1">
        <v>120.07</v>
      </c>
      <c r="C1247" s="1">
        <v>296.07</v>
      </c>
    </row>
    <row r="1248" spans="1:3" x14ac:dyDescent="0.25">
      <c r="A1248">
        <v>1243</v>
      </c>
      <c r="B1248" s="1">
        <v>120.05</v>
      </c>
      <c r="C1248" s="1">
        <v>296.31</v>
      </c>
    </row>
    <row r="1249" spans="1:3" x14ac:dyDescent="0.25">
      <c r="A1249">
        <v>1244</v>
      </c>
      <c r="B1249" s="1">
        <v>120.53</v>
      </c>
      <c r="C1249" s="1">
        <v>296.31</v>
      </c>
    </row>
    <row r="1250" spans="1:3" x14ac:dyDescent="0.25">
      <c r="A1250">
        <v>1245</v>
      </c>
      <c r="B1250" s="1">
        <v>120.47</v>
      </c>
      <c r="C1250" s="1">
        <v>296.10000000000002</v>
      </c>
    </row>
    <row r="1251" spans="1:3" x14ac:dyDescent="0.25">
      <c r="A1251">
        <v>1246</v>
      </c>
      <c r="B1251" s="1">
        <v>119.5</v>
      </c>
      <c r="C1251" s="1">
        <v>295.5</v>
      </c>
    </row>
    <row r="1252" spans="1:3" x14ac:dyDescent="0.25">
      <c r="A1252">
        <v>1247</v>
      </c>
      <c r="B1252" s="1">
        <v>123</v>
      </c>
      <c r="C1252" s="1">
        <v>296</v>
      </c>
    </row>
    <row r="1253" spans="1:3" x14ac:dyDescent="0.25">
      <c r="A1253">
        <v>1248</v>
      </c>
      <c r="B1253" s="1">
        <v>126.5</v>
      </c>
      <c r="C1253" s="1">
        <v>296</v>
      </c>
    </row>
    <row r="1254" spans="1:3" x14ac:dyDescent="0.25">
      <c r="A1254">
        <v>1249</v>
      </c>
      <c r="B1254" s="1">
        <v>130</v>
      </c>
      <c r="C1254" s="1">
        <v>296</v>
      </c>
    </row>
    <row r="1255" spans="1:3" x14ac:dyDescent="0.25">
      <c r="A1255">
        <v>1250</v>
      </c>
      <c r="B1255" s="1">
        <v>131.30000000000001</v>
      </c>
      <c r="C1255" s="1">
        <v>295.83999999999997</v>
      </c>
    </row>
    <row r="1256" spans="1:3" x14ac:dyDescent="0.25">
      <c r="A1256">
        <v>1251</v>
      </c>
      <c r="B1256" s="1">
        <v>132</v>
      </c>
      <c r="C1256" s="1">
        <v>296</v>
      </c>
    </row>
    <row r="1257" spans="1:3" x14ac:dyDescent="0.25">
      <c r="A1257">
        <v>1252</v>
      </c>
      <c r="B1257" s="1">
        <v>132.5</v>
      </c>
      <c r="C1257" s="1">
        <v>296</v>
      </c>
    </row>
    <row r="1258" spans="1:3" x14ac:dyDescent="0.25">
      <c r="A1258">
        <v>1253</v>
      </c>
      <c r="B1258" s="1">
        <v>132.5</v>
      </c>
      <c r="C1258" s="1">
        <v>296</v>
      </c>
    </row>
    <row r="1259" spans="1:3" x14ac:dyDescent="0.25">
      <c r="A1259">
        <v>1254</v>
      </c>
      <c r="B1259" s="1">
        <v>132.5</v>
      </c>
      <c r="C1259" s="1">
        <v>296</v>
      </c>
    </row>
    <row r="1260" spans="1:3" x14ac:dyDescent="0.25">
      <c r="A1260">
        <v>1255</v>
      </c>
      <c r="B1260" s="1">
        <v>132.5</v>
      </c>
      <c r="C1260" s="1">
        <v>296</v>
      </c>
    </row>
    <row r="1261" spans="1:3" x14ac:dyDescent="0.25">
      <c r="A1261">
        <v>1256</v>
      </c>
      <c r="B1261" s="1">
        <v>132.5</v>
      </c>
      <c r="C1261" s="1">
        <v>296</v>
      </c>
    </row>
    <row r="1262" spans="1:3" x14ac:dyDescent="0.25">
      <c r="A1262">
        <v>1257</v>
      </c>
      <c r="B1262" s="1">
        <v>132.93</v>
      </c>
      <c r="C1262" s="1">
        <v>295.5</v>
      </c>
    </row>
    <row r="1263" spans="1:3" x14ac:dyDescent="0.25">
      <c r="A1263">
        <v>1258</v>
      </c>
      <c r="B1263" s="1">
        <v>132.66999999999999</v>
      </c>
      <c r="C1263" s="1">
        <v>295.33</v>
      </c>
    </row>
    <row r="1264" spans="1:3" x14ac:dyDescent="0.25">
      <c r="A1264">
        <v>1259</v>
      </c>
      <c r="B1264" s="1">
        <v>137.63</v>
      </c>
      <c r="C1264" s="1">
        <v>294.06</v>
      </c>
    </row>
    <row r="1265" spans="1:3" x14ac:dyDescent="0.25">
      <c r="A1265">
        <v>1260</v>
      </c>
      <c r="B1265" s="1">
        <v>142.5</v>
      </c>
      <c r="C1265" s="1">
        <v>295.5</v>
      </c>
    </row>
    <row r="1266" spans="1:3" x14ac:dyDescent="0.25">
      <c r="A1266">
        <v>1261</v>
      </c>
      <c r="B1266" s="1">
        <v>147.5</v>
      </c>
      <c r="C1266" s="1">
        <v>296</v>
      </c>
    </row>
    <row r="1267" spans="1:3" x14ac:dyDescent="0.25">
      <c r="A1267">
        <v>1262</v>
      </c>
      <c r="B1267" s="1">
        <v>147.03</v>
      </c>
      <c r="C1267" s="1">
        <v>295.43</v>
      </c>
    </row>
    <row r="1268" spans="1:3" x14ac:dyDescent="0.25">
      <c r="A1268">
        <v>1263</v>
      </c>
      <c r="B1268" s="1">
        <v>147.5</v>
      </c>
      <c r="C1268" s="1">
        <v>295.5</v>
      </c>
    </row>
    <row r="1269" spans="1:3" x14ac:dyDescent="0.25">
      <c r="A1269">
        <v>1264</v>
      </c>
      <c r="B1269" s="1">
        <v>147.26</v>
      </c>
      <c r="C1269" s="1">
        <v>295.26</v>
      </c>
    </row>
    <row r="1270" spans="1:3" x14ac:dyDescent="0.25">
      <c r="A1270">
        <v>1265</v>
      </c>
      <c r="B1270" s="1">
        <v>148</v>
      </c>
      <c r="C1270" s="1">
        <v>295.5</v>
      </c>
    </row>
    <row r="1271" spans="1:3" x14ac:dyDescent="0.25">
      <c r="A1271">
        <v>1266</v>
      </c>
      <c r="B1271" s="1">
        <v>147.5</v>
      </c>
      <c r="C1271" s="1">
        <v>294.91000000000003</v>
      </c>
    </row>
    <row r="1272" spans="1:3" x14ac:dyDescent="0.25">
      <c r="A1272">
        <v>1267</v>
      </c>
      <c r="B1272" s="1">
        <v>147</v>
      </c>
      <c r="C1272" s="1">
        <v>295.57</v>
      </c>
    </row>
    <row r="1273" spans="1:3" x14ac:dyDescent="0.25">
      <c r="A1273">
        <v>1268</v>
      </c>
      <c r="B1273" s="1">
        <v>147.78</v>
      </c>
      <c r="C1273" s="1">
        <v>294.17</v>
      </c>
    </row>
    <row r="1274" spans="1:3" x14ac:dyDescent="0.25">
      <c r="A1274">
        <v>1269</v>
      </c>
      <c r="B1274" s="1">
        <v>147.94</v>
      </c>
      <c r="C1274" s="1">
        <v>293.99</v>
      </c>
    </row>
    <row r="1275" spans="1:3" x14ac:dyDescent="0.25">
      <c r="A1275">
        <v>1270</v>
      </c>
      <c r="B1275" s="1">
        <v>148.61000000000001</v>
      </c>
      <c r="C1275" s="1">
        <v>294.39</v>
      </c>
    </row>
    <row r="1276" spans="1:3" x14ac:dyDescent="0.25">
      <c r="A1276">
        <v>1271</v>
      </c>
      <c r="B1276" s="1">
        <v>151</v>
      </c>
      <c r="C1276" s="1">
        <v>295</v>
      </c>
    </row>
    <row r="1277" spans="1:3" x14ac:dyDescent="0.25">
      <c r="A1277">
        <v>1272</v>
      </c>
      <c r="B1277" s="1">
        <v>154.61000000000001</v>
      </c>
      <c r="C1277" s="1">
        <v>294.39</v>
      </c>
    </row>
    <row r="1278" spans="1:3" x14ac:dyDescent="0.25">
      <c r="A1278">
        <v>1273</v>
      </c>
      <c r="B1278" s="1">
        <v>158.38</v>
      </c>
      <c r="C1278" s="1">
        <v>295.37</v>
      </c>
    </row>
    <row r="1279" spans="1:3" x14ac:dyDescent="0.25">
      <c r="A1279">
        <v>1274</v>
      </c>
      <c r="B1279" s="1">
        <v>160</v>
      </c>
      <c r="C1279" s="1">
        <v>295</v>
      </c>
    </row>
    <row r="1280" spans="1:3" x14ac:dyDescent="0.25">
      <c r="A1280">
        <v>1275</v>
      </c>
      <c r="B1280" s="1">
        <v>164.08</v>
      </c>
      <c r="C1280" s="1">
        <v>294.52</v>
      </c>
    </row>
    <row r="1281" spans="1:3" x14ac:dyDescent="0.25">
      <c r="A1281">
        <v>1276</v>
      </c>
      <c r="B1281" s="1">
        <v>165.67</v>
      </c>
      <c r="C1281" s="1">
        <v>294</v>
      </c>
    </row>
    <row r="1282" spans="1:3" x14ac:dyDescent="0.25">
      <c r="A1282">
        <v>1277</v>
      </c>
      <c r="B1282" s="1">
        <v>167.3</v>
      </c>
      <c r="C1282" s="1">
        <v>294.20999999999998</v>
      </c>
    </row>
    <row r="1283" spans="1:3" x14ac:dyDescent="0.25">
      <c r="A1283">
        <v>1278</v>
      </c>
      <c r="B1283" s="1">
        <v>169.5</v>
      </c>
      <c r="C1283" s="1">
        <v>294</v>
      </c>
    </row>
    <row r="1284" spans="1:3" x14ac:dyDescent="0.25">
      <c r="A1284">
        <v>1279</v>
      </c>
      <c r="B1284" s="1">
        <v>172.5</v>
      </c>
      <c r="C1284" s="1">
        <v>296</v>
      </c>
    </row>
    <row r="1285" spans="1:3" x14ac:dyDescent="0.25">
      <c r="A1285">
        <v>1280</v>
      </c>
      <c r="B1285" s="1">
        <v>174</v>
      </c>
      <c r="C1285" s="1">
        <v>296.82</v>
      </c>
    </row>
    <row r="1286" spans="1:3" x14ac:dyDescent="0.25">
      <c r="A1286">
        <v>1281</v>
      </c>
      <c r="B1286" s="1">
        <v>174</v>
      </c>
      <c r="C1286" s="1">
        <v>297</v>
      </c>
    </row>
    <row r="1287" spans="1:3" x14ac:dyDescent="0.25">
      <c r="A1287">
        <v>1282</v>
      </c>
      <c r="B1287" s="1">
        <v>176</v>
      </c>
      <c r="C1287" s="1">
        <v>297</v>
      </c>
    </row>
    <row r="1288" spans="1:3" x14ac:dyDescent="0.25">
      <c r="A1288">
        <v>1283</v>
      </c>
      <c r="B1288" s="1">
        <v>173.28</v>
      </c>
      <c r="C1288" s="1">
        <v>296</v>
      </c>
    </row>
    <row r="1289" spans="1:3" x14ac:dyDescent="0.25">
      <c r="A1289">
        <v>1284</v>
      </c>
      <c r="B1289" s="1">
        <v>174.5</v>
      </c>
      <c r="C1289" s="1">
        <v>297</v>
      </c>
    </row>
    <row r="1290" spans="1:3" x14ac:dyDescent="0.25">
      <c r="A1290">
        <v>1285</v>
      </c>
      <c r="B1290" s="1">
        <v>176</v>
      </c>
      <c r="C1290" s="1">
        <v>296.5</v>
      </c>
    </row>
    <row r="1291" spans="1:3" x14ac:dyDescent="0.25">
      <c r="A1291">
        <v>1286</v>
      </c>
      <c r="B1291" s="1">
        <v>176</v>
      </c>
      <c r="C1291" s="1">
        <v>297</v>
      </c>
    </row>
    <row r="1292" spans="1:3" x14ac:dyDescent="0.25">
      <c r="A1292">
        <v>1287</v>
      </c>
      <c r="B1292" s="1">
        <v>175.5</v>
      </c>
      <c r="C1292" s="1">
        <v>294.5</v>
      </c>
    </row>
    <row r="1293" spans="1:3" x14ac:dyDescent="0.25">
      <c r="A1293">
        <v>1288</v>
      </c>
      <c r="B1293" s="1">
        <v>180.5</v>
      </c>
      <c r="C1293" s="1">
        <v>293.5</v>
      </c>
    </row>
    <row r="1294" spans="1:3" x14ac:dyDescent="0.25">
      <c r="A1294">
        <v>1289</v>
      </c>
      <c r="B1294" s="1">
        <v>184</v>
      </c>
      <c r="C1294" s="1">
        <v>293.5</v>
      </c>
    </row>
    <row r="1295" spans="1:3" x14ac:dyDescent="0.25">
      <c r="A1295">
        <v>1290</v>
      </c>
      <c r="B1295" s="1">
        <v>185.5</v>
      </c>
      <c r="C1295" s="1">
        <v>294</v>
      </c>
    </row>
    <row r="1296" spans="1:3" x14ac:dyDescent="0.25">
      <c r="A1296">
        <v>1291</v>
      </c>
      <c r="B1296" s="1">
        <v>190</v>
      </c>
      <c r="C1296" s="1">
        <v>293</v>
      </c>
    </row>
    <row r="1297" spans="1:3" x14ac:dyDescent="0.25">
      <c r="A1297">
        <v>1292</v>
      </c>
      <c r="B1297" s="1">
        <v>190.51</v>
      </c>
      <c r="C1297" s="1">
        <v>292.56</v>
      </c>
    </row>
    <row r="1298" spans="1:3" x14ac:dyDescent="0.25">
      <c r="A1298">
        <v>1293</v>
      </c>
      <c r="B1298" s="1">
        <v>190.94</v>
      </c>
      <c r="C1298" s="1">
        <v>292.06</v>
      </c>
    </row>
    <row r="1299" spans="1:3" x14ac:dyDescent="0.25">
      <c r="A1299">
        <v>1294</v>
      </c>
      <c r="B1299" s="1">
        <v>190.13</v>
      </c>
      <c r="C1299" s="1">
        <v>293</v>
      </c>
    </row>
    <row r="1300" spans="1:3" x14ac:dyDescent="0.25">
      <c r="A1300">
        <v>1295</v>
      </c>
      <c r="B1300" s="1">
        <v>188.5</v>
      </c>
      <c r="C1300" s="1">
        <v>292.5</v>
      </c>
    </row>
    <row r="1301" spans="1:3" x14ac:dyDescent="0.25">
      <c r="A1301">
        <v>1296</v>
      </c>
      <c r="B1301" s="1">
        <v>188.5</v>
      </c>
      <c r="C1301" s="1">
        <v>292.5</v>
      </c>
    </row>
    <row r="1302" spans="1:3" x14ac:dyDescent="0.25">
      <c r="A1302">
        <v>1297</v>
      </c>
      <c r="B1302" s="1">
        <v>188.5</v>
      </c>
      <c r="C1302" s="1">
        <v>292.5</v>
      </c>
    </row>
    <row r="1303" spans="1:3" x14ac:dyDescent="0.25">
      <c r="A1303">
        <v>1298</v>
      </c>
      <c r="B1303" s="1">
        <v>188.5</v>
      </c>
      <c r="C1303" s="1">
        <v>292.5</v>
      </c>
    </row>
    <row r="1304" spans="1:3" x14ac:dyDescent="0.25">
      <c r="A1304">
        <v>1299</v>
      </c>
      <c r="B1304" s="1">
        <v>190</v>
      </c>
      <c r="C1304" s="1">
        <v>292.5</v>
      </c>
    </row>
    <row r="1305" spans="1:3" x14ac:dyDescent="0.25">
      <c r="A1305">
        <v>1300</v>
      </c>
      <c r="B1305" s="1">
        <v>192.8</v>
      </c>
      <c r="C1305" s="1">
        <v>292.69</v>
      </c>
    </row>
    <row r="1306" spans="1:3" x14ac:dyDescent="0.25">
      <c r="A1306">
        <v>1301</v>
      </c>
      <c r="B1306" s="1">
        <v>196.11</v>
      </c>
      <c r="C1306" s="1">
        <v>293</v>
      </c>
    </row>
    <row r="1307" spans="1:3" x14ac:dyDescent="0.25">
      <c r="A1307">
        <v>1302</v>
      </c>
      <c r="B1307" s="1">
        <v>200.25</v>
      </c>
      <c r="C1307" s="1">
        <v>292.5</v>
      </c>
    </row>
    <row r="1308" spans="1:3" x14ac:dyDescent="0.25">
      <c r="A1308">
        <v>1303</v>
      </c>
      <c r="B1308" s="1">
        <v>204.65</v>
      </c>
      <c r="C1308" s="1">
        <v>291.95999999999998</v>
      </c>
    </row>
    <row r="1309" spans="1:3" x14ac:dyDescent="0.25">
      <c r="A1309">
        <v>1304</v>
      </c>
      <c r="B1309" s="1">
        <v>207.5</v>
      </c>
      <c r="C1309" s="1">
        <v>288.5</v>
      </c>
    </row>
    <row r="1310" spans="1:3" x14ac:dyDescent="0.25">
      <c r="A1310">
        <v>1305</v>
      </c>
      <c r="B1310" s="1">
        <v>207.5</v>
      </c>
      <c r="C1310" s="1">
        <v>288.5</v>
      </c>
    </row>
    <row r="1311" spans="1:3" x14ac:dyDescent="0.25">
      <c r="A1311">
        <v>1306</v>
      </c>
      <c r="B1311" s="1">
        <v>207.5</v>
      </c>
      <c r="C1311" s="1">
        <v>288.5</v>
      </c>
    </row>
    <row r="1312" spans="1:3" x14ac:dyDescent="0.25">
      <c r="A1312">
        <v>1307</v>
      </c>
      <c r="B1312" s="1">
        <v>211</v>
      </c>
      <c r="C1312" s="1">
        <v>287</v>
      </c>
    </row>
    <row r="1313" spans="1:3" x14ac:dyDescent="0.25">
      <c r="A1313">
        <v>1308</v>
      </c>
      <c r="B1313" s="1">
        <v>210.5</v>
      </c>
      <c r="C1313" s="1">
        <v>290.5</v>
      </c>
    </row>
    <row r="1314" spans="1:3" x14ac:dyDescent="0.25">
      <c r="A1314">
        <v>1309</v>
      </c>
      <c r="B1314" s="1">
        <v>210.5</v>
      </c>
      <c r="C1314" s="1">
        <v>290.5</v>
      </c>
    </row>
    <row r="1315" spans="1:3" x14ac:dyDescent="0.25">
      <c r="A1315">
        <v>1310</v>
      </c>
      <c r="B1315" s="1">
        <v>210.5</v>
      </c>
      <c r="C1315" s="1">
        <v>290.5</v>
      </c>
    </row>
    <row r="1316" spans="1:3" x14ac:dyDescent="0.25">
      <c r="A1316">
        <v>1311</v>
      </c>
      <c r="B1316" s="1">
        <v>210.5</v>
      </c>
      <c r="C1316" s="1">
        <v>290.5</v>
      </c>
    </row>
    <row r="1317" spans="1:3" x14ac:dyDescent="0.25">
      <c r="A1317">
        <v>1312</v>
      </c>
      <c r="B1317" s="1">
        <v>210.5</v>
      </c>
      <c r="C1317" s="1">
        <v>290.5</v>
      </c>
    </row>
    <row r="1318" spans="1:3" x14ac:dyDescent="0.25">
      <c r="A1318">
        <v>1313</v>
      </c>
      <c r="B1318" s="1">
        <v>210.5</v>
      </c>
      <c r="C1318" s="1">
        <v>290.5</v>
      </c>
    </row>
    <row r="1319" spans="1:3" x14ac:dyDescent="0.25">
      <c r="A1319">
        <v>1314</v>
      </c>
      <c r="B1319" s="1">
        <v>210.5</v>
      </c>
      <c r="C1319" s="1">
        <v>290.5</v>
      </c>
    </row>
    <row r="1320" spans="1:3" x14ac:dyDescent="0.25">
      <c r="A1320">
        <v>1315</v>
      </c>
      <c r="B1320" s="1">
        <v>210.5</v>
      </c>
      <c r="C1320" s="1">
        <v>290.5</v>
      </c>
    </row>
    <row r="1321" spans="1:3" x14ac:dyDescent="0.25">
      <c r="A1321">
        <v>1316</v>
      </c>
      <c r="B1321" s="1">
        <v>210.5</v>
      </c>
      <c r="C1321" s="1">
        <v>290.5</v>
      </c>
    </row>
    <row r="1322" spans="1:3" x14ac:dyDescent="0.25">
      <c r="A1322">
        <v>1317</v>
      </c>
      <c r="B1322" s="1">
        <v>210.5</v>
      </c>
      <c r="C1322" s="1">
        <v>290.5</v>
      </c>
    </row>
    <row r="1323" spans="1:3" x14ac:dyDescent="0.25">
      <c r="A1323">
        <v>1318</v>
      </c>
      <c r="B1323" s="1">
        <v>210.5</v>
      </c>
      <c r="C1323" s="1">
        <v>290.5</v>
      </c>
    </row>
    <row r="1324" spans="1:3" x14ac:dyDescent="0.25">
      <c r="A1324">
        <v>1319</v>
      </c>
      <c r="B1324" s="1">
        <v>210.5</v>
      </c>
      <c r="C1324" s="1">
        <v>290.5</v>
      </c>
    </row>
    <row r="1325" spans="1:3" x14ac:dyDescent="0.25">
      <c r="A1325">
        <v>1320</v>
      </c>
      <c r="B1325" s="1">
        <v>210.5</v>
      </c>
      <c r="C1325" s="1">
        <v>290.5</v>
      </c>
    </row>
    <row r="1326" spans="1:3" x14ac:dyDescent="0.25">
      <c r="A1326">
        <v>1321</v>
      </c>
      <c r="B1326" s="1">
        <v>210.5</v>
      </c>
      <c r="C1326" s="1">
        <v>290.5</v>
      </c>
    </row>
    <row r="1327" spans="1:3" x14ac:dyDescent="0.25">
      <c r="A1327">
        <v>1322</v>
      </c>
      <c r="B1327" s="1">
        <v>210.5</v>
      </c>
      <c r="C1327" s="1">
        <v>290.5</v>
      </c>
    </row>
    <row r="1328" spans="1:3" x14ac:dyDescent="0.25">
      <c r="A1328">
        <v>1323</v>
      </c>
      <c r="B1328" s="1">
        <v>210.5</v>
      </c>
      <c r="C1328" s="1">
        <v>290.5</v>
      </c>
    </row>
    <row r="1329" spans="1:3" x14ac:dyDescent="0.25">
      <c r="A1329">
        <v>1324</v>
      </c>
      <c r="B1329" s="1">
        <v>210.5</v>
      </c>
      <c r="C1329" s="1">
        <v>290.5</v>
      </c>
    </row>
    <row r="1330" spans="1:3" x14ac:dyDescent="0.25">
      <c r="A1330">
        <v>1325</v>
      </c>
      <c r="B1330" s="1">
        <v>210.5</v>
      </c>
      <c r="C1330" s="1">
        <v>290.5</v>
      </c>
    </row>
    <row r="1331" spans="1:3" x14ac:dyDescent="0.25">
      <c r="A1331">
        <v>1326</v>
      </c>
      <c r="B1331" s="1">
        <v>210.5</v>
      </c>
      <c r="C1331" s="1">
        <v>290.5</v>
      </c>
    </row>
    <row r="1332" spans="1:3" x14ac:dyDescent="0.25">
      <c r="A1332">
        <v>1327</v>
      </c>
      <c r="B1332" s="1">
        <v>210.5</v>
      </c>
      <c r="C1332" s="1">
        <v>290.5</v>
      </c>
    </row>
    <row r="1333" spans="1:3" x14ac:dyDescent="0.25">
      <c r="A1333">
        <v>1328</v>
      </c>
      <c r="B1333" s="1">
        <v>210.5</v>
      </c>
      <c r="C1333" s="1">
        <v>290.5</v>
      </c>
    </row>
    <row r="1334" spans="1:3" x14ac:dyDescent="0.25">
      <c r="A1334">
        <v>1329</v>
      </c>
      <c r="B1334" s="1">
        <v>210.5</v>
      </c>
      <c r="C1334" s="1">
        <v>290.5</v>
      </c>
    </row>
    <row r="1335" spans="1:3" x14ac:dyDescent="0.25">
      <c r="A1335">
        <v>1330</v>
      </c>
      <c r="B1335" s="1">
        <v>210.5</v>
      </c>
      <c r="C1335" s="1">
        <v>290.5</v>
      </c>
    </row>
    <row r="1336" spans="1:3" x14ac:dyDescent="0.25">
      <c r="A1336">
        <v>1331</v>
      </c>
      <c r="B1336" s="1">
        <v>242</v>
      </c>
      <c r="C1336" s="1">
        <v>292</v>
      </c>
    </row>
    <row r="1337" spans="1:3" x14ac:dyDescent="0.25">
      <c r="A1337">
        <v>1332</v>
      </c>
      <c r="B1337" s="1">
        <v>234</v>
      </c>
      <c r="C1337" s="1">
        <v>292</v>
      </c>
    </row>
    <row r="1338" spans="1:3" x14ac:dyDescent="0.25">
      <c r="A1338">
        <v>1333</v>
      </c>
      <c r="B1338" s="1">
        <v>243</v>
      </c>
      <c r="C1338" s="1">
        <v>288.55</v>
      </c>
    </row>
    <row r="1339" spans="1:3" x14ac:dyDescent="0.25">
      <c r="A1339">
        <v>1334</v>
      </c>
      <c r="B1339" s="1">
        <v>239.56</v>
      </c>
      <c r="C1339" s="1">
        <v>290.51</v>
      </c>
    </row>
    <row r="1340" spans="1:3" x14ac:dyDescent="0.25">
      <c r="A1340">
        <v>1335</v>
      </c>
      <c r="B1340" s="1">
        <v>238.58</v>
      </c>
      <c r="C1340" s="1">
        <v>291.5</v>
      </c>
    </row>
    <row r="1341" spans="1:3" x14ac:dyDescent="0.25">
      <c r="A1341">
        <v>1336</v>
      </c>
      <c r="B1341" s="1">
        <v>236.4</v>
      </c>
      <c r="C1341" s="1">
        <v>291.5</v>
      </c>
    </row>
    <row r="1342" spans="1:3" x14ac:dyDescent="0.25">
      <c r="A1342">
        <v>1337</v>
      </c>
      <c r="B1342" s="1">
        <v>239.21</v>
      </c>
      <c r="C1342" s="1">
        <v>290.5</v>
      </c>
    </row>
    <row r="1343" spans="1:3" x14ac:dyDescent="0.25">
      <c r="A1343">
        <v>1338</v>
      </c>
      <c r="B1343" s="1">
        <v>244</v>
      </c>
      <c r="C1343" s="1">
        <v>291.5</v>
      </c>
    </row>
    <row r="1344" spans="1:3" x14ac:dyDescent="0.25">
      <c r="A1344">
        <v>1339</v>
      </c>
      <c r="B1344" s="1">
        <v>239.62</v>
      </c>
      <c r="C1344" s="1">
        <v>290.38</v>
      </c>
    </row>
    <row r="1345" spans="1:3" x14ac:dyDescent="0.25">
      <c r="A1345">
        <v>1340</v>
      </c>
      <c r="B1345" s="1">
        <v>237.49</v>
      </c>
      <c r="C1345" s="1">
        <v>290.63</v>
      </c>
    </row>
    <row r="1346" spans="1:3" x14ac:dyDescent="0.25">
      <c r="A1346">
        <v>1341</v>
      </c>
      <c r="B1346" s="1">
        <v>239.59</v>
      </c>
      <c r="C1346" s="1">
        <v>290.91000000000003</v>
      </c>
    </row>
    <row r="1347" spans="1:3" x14ac:dyDescent="0.25">
      <c r="A1347">
        <v>1342</v>
      </c>
      <c r="B1347" s="1">
        <v>239.66</v>
      </c>
      <c r="C1347" s="1">
        <v>289.54000000000002</v>
      </c>
    </row>
    <row r="1348" spans="1:3" x14ac:dyDescent="0.25">
      <c r="A1348">
        <v>1343</v>
      </c>
      <c r="B1348" s="1">
        <v>239.66</v>
      </c>
      <c r="C1348" s="1">
        <v>289.54000000000002</v>
      </c>
    </row>
    <row r="1349" spans="1:3" x14ac:dyDescent="0.25">
      <c r="A1349">
        <v>1344</v>
      </c>
      <c r="B1349" s="1">
        <v>239.59</v>
      </c>
      <c r="C1349" s="1">
        <v>290.91000000000003</v>
      </c>
    </row>
    <row r="1350" spans="1:3" x14ac:dyDescent="0.25">
      <c r="A1350">
        <v>1345</v>
      </c>
      <c r="B1350" s="1">
        <v>239.67</v>
      </c>
      <c r="C1350" s="1">
        <v>289.42</v>
      </c>
    </row>
    <row r="1351" spans="1:3" x14ac:dyDescent="0.25">
      <c r="A1351">
        <v>1346</v>
      </c>
      <c r="B1351" s="1">
        <v>239</v>
      </c>
      <c r="C1351" s="1">
        <v>290</v>
      </c>
    </row>
    <row r="1352" spans="1:3" x14ac:dyDescent="0.25">
      <c r="A1352">
        <v>1347</v>
      </c>
      <c r="B1352" s="1">
        <v>239</v>
      </c>
      <c r="C1352" s="1">
        <v>290</v>
      </c>
    </row>
    <row r="1353" spans="1:3" x14ac:dyDescent="0.25">
      <c r="A1353">
        <v>1348</v>
      </c>
      <c r="B1353" s="1">
        <v>239</v>
      </c>
      <c r="C1353" s="1">
        <v>290.5</v>
      </c>
    </row>
    <row r="1354" spans="1:3" x14ac:dyDescent="0.25">
      <c r="A1354">
        <v>1349</v>
      </c>
      <c r="B1354" s="1">
        <v>238.63</v>
      </c>
      <c r="C1354" s="1">
        <v>290.83999999999997</v>
      </c>
    </row>
    <row r="1355" spans="1:3" x14ac:dyDescent="0.25">
      <c r="A1355">
        <v>1350</v>
      </c>
      <c r="B1355" s="1">
        <v>239</v>
      </c>
      <c r="C1355" s="1">
        <v>290.5</v>
      </c>
    </row>
    <row r="1356" spans="1:3" x14ac:dyDescent="0.25">
      <c r="A1356">
        <v>1351</v>
      </c>
      <c r="B1356" s="1">
        <v>239</v>
      </c>
      <c r="C1356" s="1">
        <v>290.5</v>
      </c>
    </row>
    <row r="1357" spans="1:3" x14ac:dyDescent="0.25">
      <c r="A1357">
        <v>1352</v>
      </c>
      <c r="B1357" s="1">
        <v>239</v>
      </c>
      <c r="C1357" s="1">
        <v>290.5</v>
      </c>
    </row>
    <row r="1358" spans="1:3" x14ac:dyDescent="0.25">
      <c r="A1358">
        <v>1353</v>
      </c>
      <c r="B1358" s="1">
        <v>239</v>
      </c>
      <c r="C1358" s="1">
        <v>290.5</v>
      </c>
    </row>
    <row r="1359" spans="1:3" x14ac:dyDescent="0.25">
      <c r="A1359">
        <v>1354</v>
      </c>
      <c r="B1359" s="1">
        <v>239</v>
      </c>
      <c r="C1359" s="1">
        <v>290.5</v>
      </c>
    </row>
    <row r="1360" spans="1:3" x14ac:dyDescent="0.25">
      <c r="A1360">
        <v>1355</v>
      </c>
      <c r="B1360" s="1">
        <v>239</v>
      </c>
      <c r="C1360" s="1">
        <v>290.5</v>
      </c>
    </row>
    <row r="1361" spans="1:3" x14ac:dyDescent="0.25">
      <c r="A1361">
        <v>1356</v>
      </c>
      <c r="B1361" s="1">
        <v>239</v>
      </c>
      <c r="C1361" s="1">
        <v>290.5</v>
      </c>
    </row>
    <row r="1362" spans="1:3" x14ac:dyDescent="0.25">
      <c r="A1362">
        <v>1357</v>
      </c>
      <c r="B1362" s="1">
        <v>239</v>
      </c>
      <c r="C1362" s="1">
        <v>290.5</v>
      </c>
    </row>
    <row r="1363" spans="1:3" x14ac:dyDescent="0.25">
      <c r="A1363">
        <v>1358</v>
      </c>
      <c r="B1363" s="1">
        <v>239</v>
      </c>
      <c r="C1363" s="1">
        <v>290.5</v>
      </c>
    </row>
    <row r="1364" spans="1:3" x14ac:dyDescent="0.25">
      <c r="A1364">
        <v>1359</v>
      </c>
      <c r="B1364" s="1">
        <v>239</v>
      </c>
      <c r="C1364" s="1">
        <v>290.5</v>
      </c>
    </row>
    <row r="1365" spans="1:3" x14ac:dyDescent="0.25">
      <c r="A1365">
        <v>1360</v>
      </c>
      <c r="B1365" s="1">
        <v>238.5</v>
      </c>
      <c r="C1365" s="1">
        <v>291</v>
      </c>
    </row>
    <row r="1366" spans="1:3" x14ac:dyDescent="0.25">
      <c r="A1366">
        <v>1361</v>
      </c>
      <c r="B1366" s="1">
        <v>235.66</v>
      </c>
      <c r="C1366" s="1">
        <v>292</v>
      </c>
    </row>
    <row r="1367" spans="1:3" x14ac:dyDescent="0.25">
      <c r="A1367">
        <v>1362</v>
      </c>
      <c r="B1367" s="1">
        <v>232.18</v>
      </c>
      <c r="C1367" s="1">
        <v>291.26</v>
      </c>
    </row>
    <row r="1368" spans="1:3" x14ac:dyDescent="0.25">
      <c r="A1368">
        <v>1363</v>
      </c>
      <c r="B1368" s="1">
        <v>233</v>
      </c>
      <c r="C1368" s="1">
        <v>291</v>
      </c>
    </row>
    <row r="1369" spans="1:3" x14ac:dyDescent="0.25">
      <c r="A1369">
        <v>1364</v>
      </c>
      <c r="B1369" s="1">
        <v>232.63</v>
      </c>
      <c r="C1369" s="1">
        <v>291</v>
      </c>
    </row>
    <row r="1370" spans="1:3" x14ac:dyDescent="0.25">
      <c r="A1370">
        <v>1365</v>
      </c>
      <c r="B1370" s="1">
        <v>232</v>
      </c>
      <c r="C1370" s="1">
        <v>291.5</v>
      </c>
    </row>
    <row r="1371" spans="1:3" x14ac:dyDescent="0.25">
      <c r="A1371">
        <v>1366</v>
      </c>
      <c r="B1371" s="1">
        <v>231.63</v>
      </c>
      <c r="C1371" s="1">
        <v>292</v>
      </c>
    </row>
    <row r="1372" spans="1:3" x14ac:dyDescent="0.25">
      <c r="A1372">
        <v>1367</v>
      </c>
      <c r="B1372" s="1">
        <v>229</v>
      </c>
      <c r="C1372" s="1">
        <v>291.5</v>
      </c>
    </row>
    <row r="1373" spans="1:3" x14ac:dyDescent="0.25">
      <c r="A1373">
        <v>1368</v>
      </c>
      <c r="B1373" s="1">
        <v>228.08</v>
      </c>
      <c r="C1373" s="1">
        <v>291.5</v>
      </c>
    </row>
    <row r="1374" spans="1:3" x14ac:dyDescent="0.25">
      <c r="A1374">
        <v>1369</v>
      </c>
      <c r="B1374" s="1">
        <v>228.08</v>
      </c>
      <c r="C1374" s="1">
        <v>291.5</v>
      </c>
    </row>
    <row r="1375" spans="1:3" x14ac:dyDescent="0.25">
      <c r="A1375">
        <v>1370</v>
      </c>
      <c r="B1375" s="1">
        <v>228.08</v>
      </c>
      <c r="C1375" s="1">
        <v>291.5</v>
      </c>
    </row>
    <row r="1376" spans="1:3" x14ac:dyDescent="0.25">
      <c r="A1376">
        <v>1371</v>
      </c>
      <c r="B1376" s="1">
        <v>226.7</v>
      </c>
      <c r="C1376" s="1">
        <v>291.42</v>
      </c>
    </row>
    <row r="1377" spans="1:3" x14ac:dyDescent="0.25">
      <c r="A1377">
        <v>1372</v>
      </c>
      <c r="B1377" s="1">
        <v>227.08</v>
      </c>
      <c r="C1377" s="1">
        <v>291.5</v>
      </c>
    </row>
    <row r="1378" spans="1:3" x14ac:dyDescent="0.25">
      <c r="A1378">
        <v>1373</v>
      </c>
      <c r="B1378" s="1">
        <v>225.08</v>
      </c>
      <c r="C1378" s="1">
        <v>291.5</v>
      </c>
    </row>
    <row r="1379" spans="1:3" x14ac:dyDescent="0.25">
      <c r="A1379">
        <v>1374</v>
      </c>
      <c r="B1379" s="1">
        <v>222.08</v>
      </c>
      <c r="C1379" s="1">
        <v>291.5</v>
      </c>
    </row>
    <row r="1380" spans="1:3" x14ac:dyDescent="0.25">
      <c r="A1380">
        <v>1375</v>
      </c>
      <c r="B1380" s="1">
        <v>219.76</v>
      </c>
      <c r="C1380" s="1">
        <v>291.99</v>
      </c>
    </row>
    <row r="1381" spans="1:3" x14ac:dyDescent="0.25">
      <c r="A1381">
        <v>1376</v>
      </c>
      <c r="B1381" s="1">
        <v>218.5</v>
      </c>
      <c r="C1381" s="1">
        <v>290.5</v>
      </c>
    </row>
    <row r="1382" spans="1:3" x14ac:dyDescent="0.25">
      <c r="A1382">
        <v>1377</v>
      </c>
      <c r="B1382" s="1">
        <v>216.5</v>
      </c>
      <c r="C1382" s="1">
        <v>291.5</v>
      </c>
    </row>
    <row r="1383" spans="1:3" x14ac:dyDescent="0.25">
      <c r="A1383">
        <v>1378</v>
      </c>
      <c r="B1383" s="1">
        <v>215.75</v>
      </c>
      <c r="C1383" s="1">
        <v>291.99</v>
      </c>
    </row>
    <row r="1384" spans="1:3" x14ac:dyDescent="0.25">
      <c r="A1384">
        <v>1379</v>
      </c>
      <c r="B1384" s="1">
        <v>210.5</v>
      </c>
      <c r="C1384" s="1">
        <v>291</v>
      </c>
    </row>
    <row r="1385" spans="1:3" x14ac:dyDescent="0.25">
      <c r="A1385">
        <v>1380</v>
      </c>
      <c r="B1385" s="1">
        <v>208.5</v>
      </c>
      <c r="C1385" s="1">
        <v>291.5</v>
      </c>
    </row>
    <row r="1386" spans="1:3" x14ac:dyDescent="0.25">
      <c r="A1386">
        <v>1381</v>
      </c>
      <c r="B1386" s="1">
        <v>208</v>
      </c>
      <c r="C1386" s="1">
        <v>291</v>
      </c>
    </row>
    <row r="1387" spans="1:3" x14ac:dyDescent="0.25">
      <c r="A1387">
        <v>1382</v>
      </c>
      <c r="B1387" s="1">
        <v>208</v>
      </c>
      <c r="C1387" s="1">
        <v>291</v>
      </c>
    </row>
    <row r="1388" spans="1:3" x14ac:dyDescent="0.25">
      <c r="A1388">
        <v>1383</v>
      </c>
      <c r="B1388" s="1">
        <v>207.5</v>
      </c>
      <c r="C1388" s="1">
        <v>291.5</v>
      </c>
    </row>
    <row r="1389" spans="1:3" x14ac:dyDescent="0.25">
      <c r="A1389">
        <v>1384</v>
      </c>
      <c r="B1389" s="1">
        <v>207</v>
      </c>
      <c r="C1389" s="1">
        <v>291</v>
      </c>
    </row>
    <row r="1390" spans="1:3" x14ac:dyDescent="0.25">
      <c r="A1390">
        <v>1385</v>
      </c>
      <c r="B1390" s="1">
        <v>207</v>
      </c>
      <c r="C1390" s="1">
        <v>291</v>
      </c>
    </row>
    <row r="1391" spans="1:3" x14ac:dyDescent="0.25">
      <c r="A1391">
        <v>1386</v>
      </c>
      <c r="B1391" s="1">
        <v>206</v>
      </c>
      <c r="C1391" s="1">
        <v>291.5</v>
      </c>
    </row>
    <row r="1392" spans="1:3" x14ac:dyDescent="0.25">
      <c r="A1392">
        <v>1387</v>
      </c>
      <c r="B1392" s="1">
        <v>203.5</v>
      </c>
      <c r="C1392" s="1">
        <v>291.5</v>
      </c>
    </row>
    <row r="1393" spans="1:3" x14ac:dyDescent="0.25">
      <c r="A1393">
        <v>1388</v>
      </c>
      <c r="B1393" s="1">
        <v>203</v>
      </c>
      <c r="C1393" s="1">
        <v>291.5</v>
      </c>
    </row>
    <row r="1394" spans="1:3" x14ac:dyDescent="0.25">
      <c r="A1394">
        <v>1389</v>
      </c>
      <c r="B1394" s="1">
        <v>200.5</v>
      </c>
      <c r="C1394" s="1">
        <v>291.5</v>
      </c>
    </row>
    <row r="1395" spans="1:3" x14ac:dyDescent="0.25">
      <c r="A1395">
        <v>1390</v>
      </c>
      <c r="B1395" s="1">
        <v>197.16</v>
      </c>
      <c r="C1395" s="1">
        <v>292</v>
      </c>
    </row>
    <row r="1396" spans="1:3" x14ac:dyDescent="0.25">
      <c r="A1396">
        <v>1391</v>
      </c>
      <c r="B1396" s="1">
        <v>197</v>
      </c>
      <c r="C1396" s="1">
        <v>291.5</v>
      </c>
    </row>
    <row r="1397" spans="1:3" x14ac:dyDescent="0.25">
      <c r="A1397">
        <v>1392</v>
      </c>
      <c r="B1397" s="1">
        <v>197</v>
      </c>
      <c r="C1397" s="1">
        <v>291.5</v>
      </c>
    </row>
    <row r="1398" spans="1:3" x14ac:dyDescent="0.25">
      <c r="A1398">
        <v>1393</v>
      </c>
      <c r="B1398" s="1">
        <v>197</v>
      </c>
      <c r="C1398" s="1">
        <v>291.5</v>
      </c>
    </row>
    <row r="1399" spans="1:3" x14ac:dyDescent="0.25">
      <c r="A1399">
        <v>1394</v>
      </c>
      <c r="B1399" s="1">
        <v>194.16</v>
      </c>
      <c r="C1399" s="1">
        <v>292.45999999999998</v>
      </c>
    </row>
    <row r="1400" spans="1:3" x14ac:dyDescent="0.25">
      <c r="A1400">
        <v>1395</v>
      </c>
      <c r="B1400" s="1">
        <v>192.5</v>
      </c>
      <c r="C1400" s="1">
        <v>292</v>
      </c>
    </row>
    <row r="1401" spans="1:3" x14ac:dyDescent="0.25">
      <c r="A1401">
        <v>1396</v>
      </c>
      <c r="B1401" s="1">
        <v>191.1</v>
      </c>
      <c r="C1401" s="1">
        <v>293.45</v>
      </c>
    </row>
    <row r="1402" spans="1:3" x14ac:dyDescent="0.25">
      <c r="A1402">
        <v>1397</v>
      </c>
      <c r="B1402" s="1">
        <v>192</v>
      </c>
      <c r="C1402" s="1">
        <v>292</v>
      </c>
    </row>
    <row r="1403" spans="1:3" x14ac:dyDescent="0.25">
      <c r="A1403">
        <v>1398</v>
      </c>
      <c r="B1403" s="1">
        <v>189.5</v>
      </c>
      <c r="C1403" s="1">
        <v>292.5</v>
      </c>
    </row>
    <row r="1404" spans="1:3" x14ac:dyDescent="0.25">
      <c r="A1404">
        <v>1399</v>
      </c>
      <c r="B1404" s="1">
        <v>188.11</v>
      </c>
      <c r="C1404" s="1">
        <v>293</v>
      </c>
    </row>
    <row r="1405" spans="1:3" x14ac:dyDescent="0.25">
      <c r="A1405">
        <v>1400</v>
      </c>
      <c r="B1405" s="1">
        <v>187.06</v>
      </c>
      <c r="C1405" s="1">
        <v>292.5</v>
      </c>
    </row>
    <row r="1406" spans="1:3" x14ac:dyDescent="0.25">
      <c r="A1406">
        <v>1401</v>
      </c>
      <c r="B1406" s="1">
        <v>184.5</v>
      </c>
      <c r="C1406" s="1">
        <v>292</v>
      </c>
    </row>
    <row r="1407" spans="1:3" x14ac:dyDescent="0.25">
      <c r="A1407">
        <v>1402</v>
      </c>
      <c r="B1407" s="1">
        <v>181.5</v>
      </c>
      <c r="C1407" s="1">
        <v>293.5</v>
      </c>
    </row>
    <row r="1408" spans="1:3" x14ac:dyDescent="0.25">
      <c r="A1408">
        <v>1403</v>
      </c>
      <c r="B1408" s="1">
        <v>178.5</v>
      </c>
      <c r="C1408" s="1">
        <v>292.5</v>
      </c>
    </row>
    <row r="1409" spans="1:3" x14ac:dyDescent="0.25">
      <c r="A1409">
        <v>1404</v>
      </c>
      <c r="B1409" s="1">
        <v>178.38</v>
      </c>
      <c r="C1409" s="1">
        <v>292.62</v>
      </c>
    </row>
    <row r="1410" spans="1:3" x14ac:dyDescent="0.25">
      <c r="A1410">
        <v>1405</v>
      </c>
      <c r="B1410" s="1">
        <v>178.11</v>
      </c>
      <c r="C1410" s="1">
        <v>293.55</v>
      </c>
    </row>
    <row r="1411" spans="1:3" x14ac:dyDescent="0.25">
      <c r="A1411">
        <v>1406</v>
      </c>
      <c r="B1411" s="1">
        <v>179.5</v>
      </c>
      <c r="C1411" s="1">
        <v>297</v>
      </c>
    </row>
    <row r="1412" spans="1:3" x14ac:dyDescent="0.25">
      <c r="A1412">
        <v>1407</v>
      </c>
      <c r="B1412" s="1">
        <v>175</v>
      </c>
      <c r="C1412" s="1">
        <v>297</v>
      </c>
    </row>
    <row r="1413" spans="1:3" x14ac:dyDescent="0.25">
      <c r="A1413">
        <v>1408</v>
      </c>
      <c r="B1413" s="1">
        <v>177.45</v>
      </c>
      <c r="C1413" s="1">
        <v>296</v>
      </c>
    </row>
    <row r="1414" spans="1:3" x14ac:dyDescent="0.25">
      <c r="A1414">
        <v>1409</v>
      </c>
      <c r="B1414" s="1">
        <v>178.23</v>
      </c>
      <c r="C1414" s="1">
        <v>295.5</v>
      </c>
    </row>
    <row r="1415" spans="1:3" x14ac:dyDescent="0.25">
      <c r="A1415">
        <v>1410</v>
      </c>
      <c r="B1415" s="1">
        <v>177.45</v>
      </c>
      <c r="C1415" s="1">
        <v>293.02999999999997</v>
      </c>
    </row>
    <row r="1416" spans="1:3" x14ac:dyDescent="0.25">
      <c r="A1416">
        <v>1411</v>
      </c>
      <c r="B1416" s="1">
        <v>177.5</v>
      </c>
      <c r="C1416" s="1">
        <v>295.5</v>
      </c>
    </row>
    <row r="1417" spans="1:3" x14ac:dyDescent="0.25">
      <c r="A1417">
        <v>1412</v>
      </c>
      <c r="B1417" s="1">
        <v>175</v>
      </c>
      <c r="C1417" s="1">
        <v>295</v>
      </c>
    </row>
    <row r="1418" spans="1:3" x14ac:dyDescent="0.25">
      <c r="A1418">
        <v>1413</v>
      </c>
      <c r="B1418" s="1">
        <v>175</v>
      </c>
      <c r="C1418" s="1">
        <v>296.5</v>
      </c>
    </row>
    <row r="1419" spans="1:3" x14ac:dyDescent="0.25">
      <c r="A1419">
        <v>1414</v>
      </c>
      <c r="B1419" s="1">
        <v>175</v>
      </c>
      <c r="C1419" s="1">
        <v>296.5</v>
      </c>
    </row>
    <row r="1420" spans="1:3" x14ac:dyDescent="0.25">
      <c r="A1420">
        <v>1415</v>
      </c>
      <c r="B1420" s="1">
        <v>175</v>
      </c>
      <c r="C1420" s="1">
        <v>296.5</v>
      </c>
    </row>
    <row r="1421" spans="1:3" x14ac:dyDescent="0.25">
      <c r="A1421">
        <v>1416</v>
      </c>
      <c r="B1421" s="1">
        <v>175</v>
      </c>
      <c r="C1421" s="1">
        <v>296.5</v>
      </c>
    </row>
    <row r="1422" spans="1:3" x14ac:dyDescent="0.25">
      <c r="A1422">
        <v>1417</v>
      </c>
      <c r="B1422" s="1">
        <v>175</v>
      </c>
      <c r="C1422" s="1">
        <v>296.5</v>
      </c>
    </row>
    <row r="1423" spans="1:3" x14ac:dyDescent="0.25">
      <c r="A1423">
        <v>1418</v>
      </c>
      <c r="B1423" s="1">
        <v>175</v>
      </c>
      <c r="C1423" s="1">
        <v>296.5</v>
      </c>
    </row>
    <row r="1424" spans="1:3" x14ac:dyDescent="0.25">
      <c r="A1424">
        <v>1419</v>
      </c>
      <c r="B1424" s="1">
        <v>175</v>
      </c>
      <c r="C1424" s="1">
        <v>296.5</v>
      </c>
    </row>
    <row r="1425" spans="1:3" x14ac:dyDescent="0.25">
      <c r="A1425">
        <v>1420</v>
      </c>
      <c r="B1425" s="1">
        <v>175</v>
      </c>
      <c r="C1425" s="1">
        <v>296.5</v>
      </c>
    </row>
    <row r="1426" spans="1:3" x14ac:dyDescent="0.25">
      <c r="A1426">
        <v>1421</v>
      </c>
      <c r="B1426" s="1">
        <v>175</v>
      </c>
      <c r="C1426" s="1">
        <v>296.5</v>
      </c>
    </row>
    <row r="1427" spans="1:3" x14ac:dyDescent="0.25">
      <c r="A1427">
        <v>1422</v>
      </c>
      <c r="B1427" s="1">
        <v>175</v>
      </c>
      <c r="C1427" s="1">
        <v>296.5</v>
      </c>
    </row>
    <row r="1428" spans="1:3" x14ac:dyDescent="0.25">
      <c r="A1428">
        <v>1423</v>
      </c>
      <c r="B1428" s="1">
        <v>175</v>
      </c>
      <c r="C1428" s="1">
        <v>296.5</v>
      </c>
    </row>
    <row r="1429" spans="1:3" x14ac:dyDescent="0.25">
      <c r="A1429">
        <v>1424</v>
      </c>
      <c r="B1429" s="1">
        <v>175</v>
      </c>
      <c r="C1429" s="1">
        <v>296.5</v>
      </c>
    </row>
    <row r="1430" spans="1:3" x14ac:dyDescent="0.25">
      <c r="A1430">
        <v>1425</v>
      </c>
      <c r="B1430" s="1">
        <v>175</v>
      </c>
      <c r="C1430" s="1">
        <v>296.5</v>
      </c>
    </row>
    <row r="1431" spans="1:3" x14ac:dyDescent="0.25">
      <c r="A1431">
        <v>1426</v>
      </c>
      <c r="B1431" s="1">
        <v>175</v>
      </c>
      <c r="C1431" s="1">
        <v>296.5</v>
      </c>
    </row>
    <row r="1432" spans="1:3" x14ac:dyDescent="0.25">
      <c r="A1432">
        <v>1427</v>
      </c>
      <c r="B1432" s="1">
        <v>175</v>
      </c>
      <c r="C1432" s="1">
        <v>296.5</v>
      </c>
    </row>
    <row r="1433" spans="1:3" x14ac:dyDescent="0.25">
      <c r="A1433">
        <v>1428</v>
      </c>
      <c r="B1433" s="1">
        <v>175</v>
      </c>
      <c r="C1433" s="1">
        <v>296.5</v>
      </c>
    </row>
    <row r="1434" spans="1:3" x14ac:dyDescent="0.25">
      <c r="A1434">
        <v>1429</v>
      </c>
      <c r="B1434" s="1">
        <v>175</v>
      </c>
      <c r="C1434" s="1">
        <v>296.5</v>
      </c>
    </row>
    <row r="1435" spans="1:3" x14ac:dyDescent="0.25">
      <c r="A1435">
        <v>1430</v>
      </c>
      <c r="B1435" s="1">
        <v>175</v>
      </c>
      <c r="C1435" s="1">
        <v>296.5</v>
      </c>
    </row>
    <row r="1436" spans="1:3" x14ac:dyDescent="0.25">
      <c r="A1436">
        <v>1431</v>
      </c>
      <c r="B1436" s="1">
        <v>151</v>
      </c>
      <c r="C1436" s="1">
        <v>298.5</v>
      </c>
    </row>
    <row r="1437" spans="1:3" x14ac:dyDescent="0.25">
      <c r="A1437">
        <v>1432</v>
      </c>
      <c r="B1437" s="1">
        <v>146.33000000000001</v>
      </c>
      <c r="C1437" s="1">
        <v>295.33</v>
      </c>
    </row>
    <row r="1438" spans="1:3" x14ac:dyDescent="0.25">
      <c r="A1438">
        <v>1433</v>
      </c>
      <c r="B1438" s="1">
        <v>146</v>
      </c>
      <c r="C1438" s="1">
        <v>295</v>
      </c>
    </row>
    <row r="1439" spans="1:3" x14ac:dyDescent="0.25">
      <c r="A1439">
        <v>1434</v>
      </c>
      <c r="B1439" s="1">
        <v>144.51</v>
      </c>
      <c r="C1439" s="1">
        <v>295.63</v>
      </c>
    </row>
    <row r="1440" spans="1:3" x14ac:dyDescent="0.25">
      <c r="A1440">
        <v>1435</v>
      </c>
      <c r="B1440" s="1">
        <v>140.74</v>
      </c>
      <c r="C1440" s="1">
        <v>295.25</v>
      </c>
    </row>
    <row r="1441" spans="1:3" x14ac:dyDescent="0.25">
      <c r="A1441">
        <v>1436</v>
      </c>
      <c r="B1441" s="1">
        <v>137.5</v>
      </c>
      <c r="C1441" s="1">
        <v>295.5</v>
      </c>
    </row>
    <row r="1442" spans="1:3" x14ac:dyDescent="0.25">
      <c r="A1442">
        <v>1437</v>
      </c>
      <c r="B1442" s="1">
        <v>137</v>
      </c>
      <c r="C1442" s="1">
        <v>296</v>
      </c>
    </row>
    <row r="1443" spans="1:3" x14ac:dyDescent="0.25">
      <c r="A1443">
        <v>1438</v>
      </c>
      <c r="B1443" s="1">
        <v>134.19999999999999</v>
      </c>
      <c r="C1443" s="1">
        <v>295.5</v>
      </c>
    </row>
    <row r="1444" spans="1:3" x14ac:dyDescent="0.25">
      <c r="A1444">
        <v>1439</v>
      </c>
      <c r="B1444" s="1">
        <v>132.04</v>
      </c>
      <c r="C1444" s="1">
        <v>295.47000000000003</v>
      </c>
    </row>
    <row r="1445" spans="1:3" x14ac:dyDescent="0.25">
      <c r="A1445">
        <v>1440</v>
      </c>
      <c r="B1445" s="1">
        <v>132.41999999999999</v>
      </c>
      <c r="C1445" s="1">
        <v>295.44</v>
      </c>
    </row>
    <row r="1446" spans="1:3" x14ac:dyDescent="0.25">
      <c r="A1446">
        <v>1441</v>
      </c>
      <c r="B1446" s="1">
        <v>132.5</v>
      </c>
      <c r="C1446" s="1">
        <v>295.5</v>
      </c>
    </row>
    <row r="1447" spans="1:3" x14ac:dyDescent="0.25">
      <c r="A1447">
        <v>1442</v>
      </c>
      <c r="B1447" s="1">
        <v>130.30000000000001</v>
      </c>
      <c r="C1447" s="1">
        <v>295.83999999999997</v>
      </c>
    </row>
    <row r="1448" spans="1:3" x14ac:dyDescent="0.25">
      <c r="A1448">
        <v>1443</v>
      </c>
      <c r="B1448" s="1">
        <v>128.07</v>
      </c>
      <c r="C1448" s="1">
        <v>295.07</v>
      </c>
    </row>
    <row r="1449" spans="1:3" x14ac:dyDescent="0.25">
      <c r="A1449">
        <v>1444</v>
      </c>
      <c r="B1449" s="1">
        <v>126.5</v>
      </c>
      <c r="C1449" s="1">
        <v>295.5</v>
      </c>
    </row>
    <row r="1450" spans="1:3" x14ac:dyDescent="0.25">
      <c r="A1450">
        <v>1445</v>
      </c>
      <c r="B1450" s="1">
        <v>127.5</v>
      </c>
      <c r="C1450" s="1">
        <v>295.5</v>
      </c>
    </row>
    <row r="1451" spans="1:3" x14ac:dyDescent="0.25">
      <c r="A1451">
        <v>1446</v>
      </c>
      <c r="B1451" s="1">
        <v>127.5</v>
      </c>
      <c r="C1451" s="1">
        <v>296</v>
      </c>
    </row>
    <row r="1452" spans="1:3" x14ac:dyDescent="0.25">
      <c r="A1452">
        <v>1447</v>
      </c>
      <c r="B1452" s="1">
        <v>126.5</v>
      </c>
      <c r="C1452" s="1">
        <v>296</v>
      </c>
    </row>
    <row r="1453" spans="1:3" x14ac:dyDescent="0.25">
      <c r="A1453">
        <v>1448</v>
      </c>
      <c r="B1453" s="1">
        <v>124.5</v>
      </c>
      <c r="C1453" s="1">
        <v>296</v>
      </c>
    </row>
    <row r="1454" spans="1:3" x14ac:dyDescent="0.25">
      <c r="A1454">
        <v>1449</v>
      </c>
      <c r="B1454" s="1">
        <v>123</v>
      </c>
      <c r="C1454" s="1">
        <v>296</v>
      </c>
    </row>
    <row r="1455" spans="1:3" x14ac:dyDescent="0.25">
      <c r="A1455">
        <v>1450</v>
      </c>
      <c r="B1455" s="1">
        <v>123.3</v>
      </c>
      <c r="C1455" s="1">
        <v>295.16000000000003</v>
      </c>
    </row>
    <row r="1456" spans="1:3" x14ac:dyDescent="0.25">
      <c r="A1456">
        <v>1451</v>
      </c>
      <c r="B1456" s="1">
        <v>123.5</v>
      </c>
      <c r="C1456" s="1">
        <v>296</v>
      </c>
    </row>
    <row r="1457" spans="1:3" x14ac:dyDescent="0.25">
      <c r="A1457">
        <v>1452</v>
      </c>
      <c r="B1457" s="1">
        <v>122.74</v>
      </c>
      <c r="C1457" s="1">
        <v>295.74</v>
      </c>
    </row>
    <row r="1458" spans="1:3" x14ac:dyDescent="0.25">
      <c r="A1458">
        <v>1453</v>
      </c>
      <c r="B1458" s="1">
        <v>121</v>
      </c>
      <c r="C1458" s="1">
        <v>296</v>
      </c>
    </row>
    <row r="1459" spans="1:3" x14ac:dyDescent="0.25">
      <c r="A1459">
        <v>1454</v>
      </c>
      <c r="B1459" s="1">
        <v>118.33</v>
      </c>
      <c r="C1459" s="1">
        <v>296.27999999999997</v>
      </c>
    </row>
    <row r="1460" spans="1:3" x14ac:dyDescent="0.25">
      <c r="A1460">
        <v>1455</v>
      </c>
      <c r="B1460" s="1">
        <v>116.43</v>
      </c>
      <c r="C1460" s="1">
        <v>296</v>
      </c>
    </row>
    <row r="1461" spans="1:3" x14ac:dyDescent="0.25">
      <c r="A1461">
        <v>1456</v>
      </c>
      <c r="B1461" s="1">
        <v>115</v>
      </c>
      <c r="C1461" s="1">
        <v>295.88</v>
      </c>
    </row>
    <row r="1462" spans="1:3" x14ac:dyDescent="0.25">
      <c r="A1462">
        <v>1457</v>
      </c>
      <c r="B1462" s="1">
        <v>113</v>
      </c>
      <c r="C1462" s="1">
        <v>296.5</v>
      </c>
    </row>
    <row r="1463" spans="1:3" x14ac:dyDescent="0.25">
      <c r="A1463">
        <v>1458</v>
      </c>
      <c r="B1463" s="1">
        <v>110</v>
      </c>
      <c r="C1463" s="1">
        <v>296</v>
      </c>
    </row>
    <row r="1464" spans="1:3" x14ac:dyDescent="0.25">
      <c r="A1464">
        <v>1459</v>
      </c>
      <c r="B1464" s="1">
        <v>109.5</v>
      </c>
      <c r="C1464" s="1">
        <v>295.91000000000003</v>
      </c>
    </row>
    <row r="1465" spans="1:3" x14ac:dyDescent="0.25">
      <c r="A1465">
        <v>1460</v>
      </c>
      <c r="B1465" s="1">
        <v>108</v>
      </c>
      <c r="C1465" s="1">
        <v>295.5</v>
      </c>
    </row>
    <row r="1466" spans="1:3" x14ac:dyDescent="0.25">
      <c r="A1466">
        <v>1461</v>
      </c>
      <c r="B1466" s="1">
        <v>107</v>
      </c>
      <c r="C1466" s="1">
        <v>295.94</v>
      </c>
    </row>
    <row r="1467" spans="1:3" x14ac:dyDescent="0.25">
      <c r="A1467">
        <v>1462</v>
      </c>
      <c r="B1467" s="1">
        <v>106.5</v>
      </c>
      <c r="C1467" s="1">
        <v>296</v>
      </c>
    </row>
    <row r="1468" spans="1:3" x14ac:dyDescent="0.25">
      <c r="A1468">
        <v>1463</v>
      </c>
      <c r="B1468" s="1">
        <v>104.96</v>
      </c>
      <c r="C1468" s="1">
        <v>296.36</v>
      </c>
    </row>
    <row r="1469" spans="1:3" x14ac:dyDescent="0.25">
      <c r="A1469">
        <v>1464</v>
      </c>
      <c r="B1469" s="1">
        <v>104.53</v>
      </c>
      <c r="C1469" s="1">
        <v>297.04000000000002</v>
      </c>
    </row>
    <row r="1470" spans="1:3" x14ac:dyDescent="0.25">
      <c r="A1470">
        <v>1465</v>
      </c>
      <c r="B1470" s="1">
        <v>101.5</v>
      </c>
      <c r="C1470" s="1">
        <v>296.5</v>
      </c>
    </row>
    <row r="1471" spans="1:3" x14ac:dyDescent="0.25">
      <c r="A1471">
        <v>1466</v>
      </c>
      <c r="B1471" s="1">
        <v>99</v>
      </c>
      <c r="C1471" s="1">
        <v>296.5</v>
      </c>
    </row>
    <row r="1472" spans="1:3" x14ac:dyDescent="0.25">
      <c r="A1472">
        <v>1467</v>
      </c>
      <c r="B1472" s="1">
        <v>97</v>
      </c>
      <c r="C1472" s="1">
        <v>297</v>
      </c>
    </row>
    <row r="1473" spans="1:3" x14ac:dyDescent="0.25">
      <c r="A1473">
        <v>1468</v>
      </c>
      <c r="B1473" s="1">
        <v>94.5</v>
      </c>
      <c r="C1473" s="1">
        <v>296.5</v>
      </c>
    </row>
    <row r="1474" spans="1:3" x14ac:dyDescent="0.25">
      <c r="A1474">
        <v>1469</v>
      </c>
      <c r="B1474" s="1">
        <v>94</v>
      </c>
      <c r="C1474" s="1">
        <v>297</v>
      </c>
    </row>
    <row r="1475" spans="1:3" x14ac:dyDescent="0.25">
      <c r="A1475">
        <v>1470</v>
      </c>
      <c r="B1475" s="1">
        <v>90.5</v>
      </c>
      <c r="C1475" s="1">
        <v>296.5</v>
      </c>
    </row>
    <row r="1476" spans="1:3" x14ac:dyDescent="0.25">
      <c r="A1476">
        <v>1471</v>
      </c>
      <c r="B1476" s="1">
        <v>89.5</v>
      </c>
      <c r="C1476" s="1">
        <v>296.5</v>
      </c>
    </row>
    <row r="1477" spans="1:3" x14ac:dyDescent="0.25">
      <c r="A1477">
        <v>1472</v>
      </c>
      <c r="B1477" s="1">
        <v>88.5</v>
      </c>
      <c r="C1477" s="1">
        <v>297.31</v>
      </c>
    </row>
    <row r="1478" spans="1:3" x14ac:dyDescent="0.25">
      <c r="A1478">
        <v>1473</v>
      </c>
      <c r="B1478" s="1">
        <v>88.5</v>
      </c>
      <c r="C1478" s="1">
        <v>297.5</v>
      </c>
    </row>
    <row r="1479" spans="1:3" x14ac:dyDescent="0.25">
      <c r="A1479">
        <v>1474</v>
      </c>
      <c r="B1479" s="1">
        <v>88.5</v>
      </c>
      <c r="C1479" s="1">
        <v>297</v>
      </c>
    </row>
    <row r="1480" spans="1:3" x14ac:dyDescent="0.25">
      <c r="A1480">
        <v>1475</v>
      </c>
      <c r="B1480" s="1">
        <v>86.37</v>
      </c>
      <c r="C1480" s="1">
        <v>297.5</v>
      </c>
    </row>
    <row r="1481" spans="1:3" x14ac:dyDescent="0.25">
      <c r="A1481">
        <v>1476</v>
      </c>
      <c r="B1481" s="1">
        <v>85.17</v>
      </c>
      <c r="C1481" s="1">
        <v>297.77</v>
      </c>
    </row>
    <row r="1482" spans="1:3" x14ac:dyDescent="0.25">
      <c r="A1482">
        <v>1477</v>
      </c>
      <c r="B1482" s="1">
        <v>84.58</v>
      </c>
      <c r="C1482" s="1">
        <v>297.26</v>
      </c>
    </row>
    <row r="1483" spans="1:3" x14ac:dyDescent="0.25">
      <c r="A1483">
        <v>1478</v>
      </c>
      <c r="B1483" s="1">
        <v>83</v>
      </c>
      <c r="C1483" s="1">
        <v>297.5</v>
      </c>
    </row>
    <row r="1484" spans="1:3" x14ac:dyDescent="0.25">
      <c r="A1484">
        <v>1479</v>
      </c>
      <c r="B1484" s="1">
        <v>80.5</v>
      </c>
      <c r="C1484" s="1">
        <v>297.5</v>
      </c>
    </row>
    <row r="1485" spans="1:3" x14ac:dyDescent="0.25">
      <c r="A1485">
        <v>1480</v>
      </c>
      <c r="B1485" s="1">
        <v>79</v>
      </c>
      <c r="C1485" s="1">
        <v>298.5</v>
      </c>
    </row>
    <row r="1486" spans="1:3" x14ac:dyDescent="0.25">
      <c r="A1486">
        <v>1481</v>
      </c>
      <c r="B1486" s="1">
        <v>74.5</v>
      </c>
      <c r="C1486" s="1">
        <v>297.5</v>
      </c>
    </row>
    <row r="1487" spans="1:3" x14ac:dyDescent="0.25">
      <c r="A1487">
        <v>1482</v>
      </c>
      <c r="B1487" s="1">
        <v>71.63</v>
      </c>
      <c r="C1487" s="1">
        <v>297.63</v>
      </c>
    </row>
    <row r="1488" spans="1:3" x14ac:dyDescent="0.25">
      <c r="A1488">
        <v>1483</v>
      </c>
      <c r="B1488" s="1">
        <v>71.58</v>
      </c>
      <c r="C1488" s="1">
        <v>298</v>
      </c>
    </row>
    <row r="1489" spans="1:3" x14ac:dyDescent="0.25">
      <c r="A1489">
        <v>1484</v>
      </c>
      <c r="B1489" s="1">
        <v>69</v>
      </c>
      <c r="C1489" s="1">
        <v>298</v>
      </c>
    </row>
    <row r="1490" spans="1:3" x14ac:dyDescent="0.25">
      <c r="A1490">
        <v>1485</v>
      </c>
      <c r="B1490" s="1">
        <v>68.5</v>
      </c>
      <c r="C1490" s="1">
        <v>298.5</v>
      </c>
    </row>
    <row r="1491" spans="1:3" x14ac:dyDescent="0.25">
      <c r="A1491">
        <v>1486</v>
      </c>
      <c r="B1491" s="1">
        <v>66.5</v>
      </c>
      <c r="C1491" s="1">
        <v>298</v>
      </c>
    </row>
    <row r="1492" spans="1:3" x14ac:dyDescent="0.25">
      <c r="A1492">
        <v>1487</v>
      </c>
      <c r="B1492" s="1">
        <v>66.5</v>
      </c>
      <c r="C1492" s="1">
        <v>298.5</v>
      </c>
    </row>
    <row r="1493" spans="1:3" x14ac:dyDescent="0.25">
      <c r="A1493">
        <v>1488</v>
      </c>
      <c r="B1493" s="1">
        <v>63.63</v>
      </c>
      <c r="C1493" s="1">
        <v>298.37</v>
      </c>
    </row>
    <row r="1494" spans="1:3" x14ac:dyDescent="0.25">
      <c r="A1494">
        <v>1489</v>
      </c>
      <c r="B1494" s="1">
        <v>63.95</v>
      </c>
      <c r="C1494" s="1">
        <v>298.64999999999998</v>
      </c>
    </row>
    <row r="1495" spans="1:3" x14ac:dyDescent="0.25">
      <c r="A1495">
        <v>1490</v>
      </c>
      <c r="B1495" s="1">
        <v>62.08</v>
      </c>
      <c r="C1495" s="1">
        <v>298</v>
      </c>
    </row>
    <row r="1496" spans="1:3" x14ac:dyDescent="0.25">
      <c r="A1496">
        <v>1491</v>
      </c>
      <c r="B1496" s="1">
        <v>63</v>
      </c>
      <c r="C1496" s="1">
        <v>298.82</v>
      </c>
    </row>
    <row r="1497" spans="1:3" x14ac:dyDescent="0.25">
      <c r="A1497">
        <v>1492</v>
      </c>
      <c r="B1497" s="1">
        <v>62.77</v>
      </c>
      <c r="C1497" s="1">
        <v>298.5</v>
      </c>
    </row>
    <row r="1498" spans="1:3" x14ac:dyDescent="0.25">
      <c r="A1498">
        <v>1493</v>
      </c>
      <c r="B1498" s="1">
        <v>60.07</v>
      </c>
      <c r="C1498" s="1">
        <v>299.05</v>
      </c>
    </row>
    <row r="1499" spans="1:3" x14ac:dyDescent="0.25">
      <c r="A1499">
        <v>1494</v>
      </c>
      <c r="B1499" s="1">
        <v>59.3</v>
      </c>
      <c r="C1499" s="1">
        <v>298.56</v>
      </c>
    </row>
    <row r="1500" spans="1:3" x14ac:dyDescent="0.25">
      <c r="A1500">
        <v>1495</v>
      </c>
      <c r="B1500" s="1">
        <v>59.77</v>
      </c>
      <c r="C1500" s="1">
        <v>298.5</v>
      </c>
    </row>
    <row r="1501" spans="1:3" x14ac:dyDescent="0.25">
      <c r="A1501">
        <v>1496</v>
      </c>
      <c r="B1501" s="1">
        <v>58.58</v>
      </c>
      <c r="C1501" s="1">
        <v>298.74</v>
      </c>
    </row>
    <row r="1502" spans="1:3" x14ac:dyDescent="0.25">
      <c r="A1502">
        <v>1497</v>
      </c>
      <c r="B1502" s="1">
        <v>59.2</v>
      </c>
      <c r="C1502" s="1">
        <v>298.5</v>
      </c>
    </row>
    <row r="1503" spans="1:3" x14ac:dyDescent="0.25">
      <c r="A1503">
        <v>1498</v>
      </c>
      <c r="B1503" s="1">
        <v>59</v>
      </c>
      <c r="C1503" s="1">
        <v>300.63</v>
      </c>
    </row>
    <row r="1504" spans="1:3" x14ac:dyDescent="0.25">
      <c r="A1504">
        <v>1499</v>
      </c>
      <c r="B1504" s="1">
        <v>58.91</v>
      </c>
      <c r="C1504" s="1">
        <v>298.33</v>
      </c>
    </row>
    <row r="1505" spans="1:3" x14ac:dyDescent="0.25">
      <c r="A1505">
        <v>1500</v>
      </c>
      <c r="B1505" s="1">
        <v>57.58</v>
      </c>
      <c r="C1505" s="1">
        <v>299</v>
      </c>
    </row>
    <row r="1506" spans="1:3" x14ac:dyDescent="0.25">
      <c r="A1506">
        <v>1501</v>
      </c>
      <c r="B1506" s="1">
        <v>56.58</v>
      </c>
      <c r="C1506" s="1">
        <v>298.74</v>
      </c>
    </row>
    <row r="1507" spans="1:3" x14ac:dyDescent="0.25">
      <c r="A1507">
        <v>1502</v>
      </c>
      <c r="B1507" s="1">
        <v>56.17</v>
      </c>
      <c r="C1507" s="1">
        <v>299</v>
      </c>
    </row>
    <row r="1508" spans="1:3" x14ac:dyDescent="0.25">
      <c r="A1508">
        <v>1503</v>
      </c>
      <c r="B1508" s="1">
        <v>55.97</v>
      </c>
      <c r="C1508" s="1">
        <v>298.7</v>
      </c>
    </row>
    <row r="1509" spans="1:3" x14ac:dyDescent="0.25">
      <c r="A1509">
        <v>1504</v>
      </c>
      <c r="B1509" s="1">
        <v>56.5</v>
      </c>
      <c r="C1509" s="1">
        <v>299</v>
      </c>
    </row>
    <row r="1510" spans="1:3" x14ac:dyDescent="0.25">
      <c r="A1510">
        <v>1505</v>
      </c>
      <c r="B1510" s="1">
        <v>54</v>
      </c>
      <c r="C1510" s="1">
        <v>299</v>
      </c>
    </row>
    <row r="1511" spans="1:3" x14ac:dyDescent="0.25">
      <c r="A1511">
        <v>1506</v>
      </c>
      <c r="B1511" s="1">
        <v>49</v>
      </c>
      <c r="C1511" s="1">
        <v>299</v>
      </c>
    </row>
    <row r="1512" spans="1:3" x14ac:dyDescent="0.25">
      <c r="A1512">
        <v>1507</v>
      </c>
      <c r="B1512" s="1">
        <v>46.5</v>
      </c>
      <c r="C1512" s="1">
        <v>299.19</v>
      </c>
    </row>
    <row r="1513" spans="1:3" x14ac:dyDescent="0.25">
      <c r="A1513">
        <v>1508</v>
      </c>
      <c r="B1513" s="1">
        <v>43</v>
      </c>
      <c r="C1513" s="1">
        <v>303</v>
      </c>
    </row>
    <row r="1514" spans="1:3" x14ac:dyDescent="0.25">
      <c r="A1514">
        <v>1509</v>
      </c>
      <c r="B1514" s="1">
        <v>41.58</v>
      </c>
      <c r="C1514" s="1">
        <v>299.5</v>
      </c>
    </row>
    <row r="1515" spans="1:3" x14ac:dyDescent="0.25">
      <c r="A1515">
        <v>1510</v>
      </c>
      <c r="B1515" s="1">
        <v>40.07</v>
      </c>
      <c r="C1515" s="1">
        <v>299.61</v>
      </c>
    </row>
    <row r="1516" spans="1:3" x14ac:dyDescent="0.25">
      <c r="A1516">
        <v>1511</v>
      </c>
      <c r="B1516" s="1">
        <v>42</v>
      </c>
      <c r="C1516" s="1">
        <v>299.5</v>
      </c>
    </row>
    <row r="1517" spans="1:3" x14ac:dyDescent="0.25">
      <c r="A1517">
        <v>1512</v>
      </c>
      <c r="B1517" s="1">
        <v>38.1</v>
      </c>
      <c r="C1517" s="1">
        <v>299.79000000000002</v>
      </c>
    </row>
    <row r="1518" spans="1:3" x14ac:dyDescent="0.25">
      <c r="A1518">
        <v>1513</v>
      </c>
      <c r="B1518" s="1">
        <v>36.5</v>
      </c>
      <c r="C1518" s="1">
        <v>304.5</v>
      </c>
    </row>
    <row r="1519" spans="1:3" x14ac:dyDescent="0.25">
      <c r="A1519">
        <v>1514</v>
      </c>
      <c r="B1519" s="1">
        <v>32</v>
      </c>
      <c r="C1519" s="1">
        <v>303.5</v>
      </c>
    </row>
    <row r="1520" spans="1:3" x14ac:dyDescent="0.25">
      <c r="A1520">
        <v>1515</v>
      </c>
      <c r="B1520" s="1">
        <v>33</v>
      </c>
      <c r="C1520" s="1">
        <v>303</v>
      </c>
    </row>
    <row r="1521" spans="1:3" x14ac:dyDescent="0.25">
      <c r="A1521">
        <v>1516</v>
      </c>
      <c r="B1521" s="1">
        <v>31</v>
      </c>
      <c r="C1521" s="1">
        <v>304.5</v>
      </c>
    </row>
    <row r="1522" spans="1:3" x14ac:dyDescent="0.25">
      <c r="A1522">
        <v>1517</v>
      </c>
      <c r="B1522" s="1">
        <v>31</v>
      </c>
      <c r="C1522" s="1">
        <v>304.5</v>
      </c>
    </row>
    <row r="1523" spans="1:3" x14ac:dyDescent="0.25">
      <c r="A1523">
        <v>1518</v>
      </c>
      <c r="B1523" s="1">
        <v>31</v>
      </c>
      <c r="C1523" s="1">
        <v>304.5</v>
      </c>
    </row>
    <row r="1524" spans="1:3" x14ac:dyDescent="0.25">
      <c r="A1524">
        <v>1519</v>
      </c>
      <c r="B1524" s="1">
        <v>31</v>
      </c>
      <c r="C1524" s="1">
        <v>304.5</v>
      </c>
    </row>
    <row r="1525" spans="1:3" x14ac:dyDescent="0.25">
      <c r="A1525">
        <v>1520</v>
      </c>
      <c r="B1525" s="1">
        <v>31</v>
      </c>
      <c r="C1525" s="1">
        <v>304.5</v>
      </c>
    </row>
    <row r="1526" spans="1:3" x14ac:dyDescent="0.25">
      <c r="A1526">
        <v>1521</v>
      </c>
      <c r="B1526" s="1">
        <v>31</v>
      </c>
      <c r="C1526" s="1">
        <v>304.5</v>
      </c>
    </row>
    <row r="1527" spans="1:3" x14ac:dyDescent="0.25">
      <c r="A1527">
        <v>1522</v>
      </c>
      <c r="B1527" s="1">
        <v>20</v>
      </c>
      <c r="C1527" s="1">
        <v>307</v>
      </c>
    </row>
    <row r="1528" spans="1:3" x14ac:dyDescent="0.25">
      <c r="A1528">
        <v>1523</v>
      </c>
      <c r="B1528" s="1">
        <v>20</v>
      </c>
      <c r="C1528" s="1">
        <v>307</v>
      </c>
    </row>
    <row r="1529" spans="1:3" x14ac:dyDescent="0.25">
      <c r="A1529">
        <v>1524</v>
      </c>
      <c r="B1529" s="1">
        <v>20</v>
      </c>
      <c r="C1529" s="1">
        <v>307</v>
      </c>
    </row>
    <row r="1530" spans="1:3" x14ac:dyDescent="0.25">
      <c r="A1530">
        <v>1525</v>
      </c>
      <c r="B1530" s="1">
        <v>20</v>
      </c>
      <c r="C1530" s="1">
        <v>307</v>
      </c>
    </row>
    <row r="1531" spans="1:3" x14ac:dyDescent="0.25">
      <c r="A1531">
        <v>1526</v>
      </c>
      <c r="B1531" s="1">
        <v>20</v>
      </c>
      <c r="C1531" s="1">
        <v>307</v>
      </c>
    </row>
    <row r="1532" spans="1:3" x14ac:dyDescent="0.25">
      <c r="A1532">
        <v>1527</v>
      </c>
      <c r="B1532" s="1">
        <v>15.5</v>
      </c>
      <c r="C1532" s="1">
        <v>302.5</v>
      </c>
    </row>
    <row r="1533" spans="1:3" x14ac:dyDescent="0.25">
      <c r="A1533">
        <v>1528</v>
      </c>
      <c r="B1533" s="1">
        <v>15.5</v>
      </c>
      <c r="C1533" s="1">
        <v>302.5</v>
      </c>
    </row>
    <row r="1534" spans="1:3" x14ac:dyDescent="0.25">
      <c r="A1534">
        <v>1529</v>
      </c>
      <c r="B1534" s="1">
        <v>15.5</v>
      </c>
      <c r="C1534" s="1">
        <v>302.5</v>
      </c>
    </row>
    <row r="1535" spans="1:3" x14ac:dyDescent="0.25">
      <c r="A1535">
        <v>1530</v>
      </c>
      <c r="B1535" s="1">
        <v>15.5</v>
      </c>
      <c r="C1535" s="1">
        <v>302.5</v>
      </c>
    </row>
    <row r="1536" spans="1:3" x14ac:dyDescent="0.25">
      <c r="A1536">
        <v>1531</v>
      </c>
      <c r="B1536" s="1">
        <v>15.5</v>
      </c>
      <c r="C1536" s="1">
        <v>302.5</v>
      </c>
    </row>
    <row r="1537" spans="1:3" x14ac:dyDescent="0.25">
      <c r="A1537">
        <v>1532</v>
      </c>
      <c r="B1537" s="1">
        <v>15</v>
      </c>
      <c r="C1537" s="1">
        <v>306</v>
      </c>
    </row>
    <row r="1538" spans="1:3" x14ac:dyDescent="0.25">
      <c r="A1538">
        <v>1533</v>
      </c>
      <c r="B1538" s="1">
        <v>14.5</v>
      </c>
      <c r="C1538" s="1">
        <v>305.5</v>
      </c>
    </row>
    <row r="1539" spans="1:3" x14ac:dyDescent="0.25">
      <c r="A1539">
        <v>1534</v>
      </c>
      <c r="B1539" s="1">
        <v>14.5</v>
      </c>
      <c r="C1539" s="1">
        <v>305.07</v>
      </c>
    </row>
    <row r="1540" spans="1:3" x14ac:dyDescent="0.25">
      <c r="A1540">
        <v>1535</v>
      </c>
      <c r="B1540" s="1">
        <v>14.5</v>
      </c>
      <c r="C1540" s="1">
        <v>304.63</v>
      </c>
    </row>
    <row r="1541" spans="1:3" x14ac:dyDescent="0.25">
      <c r="A1541">
        <v>1536</v>
      </c>
      <c r="B1541" s="1">
        <v>14</v>
      </c>
      <c r="C1541" s="1">
        <v>301</v>
      </c>
    </row>
    <row r="1542" spans="1:3" x14ac:dyDescent="0.25">
      <c r="A1542">
        <v>1537</v>
      </c>
      <c r="B1542" s="1">
        <v>13.5</v>
      </c>
      <c r="C1542" s="1">
        <v>301</v>
      </c>
    </row>
    <row r="1543" spans="1:3" x14ac:dyDescent="0.25">
      <c r="A1543">
        <v>1538</v>
      </c>
      <c r="B1543" s="1">
        <v>13</v>
      </c>
      <c r="C1543" s="1">
        <v>304</v>
      </c>
    </row>
    <row r="1544" spans="1:3" x14ac:dyDescent="0.25">
      <c r="A1544">
        <v>1539</v>
      </c>
      <c r="B1544" s="1">
        <v>12</v>
      </c>
      <c r="C1544" s="1">
        <v>301</v>
      </c>
    </row>
    <row r="1545" spans="1:3" x14ac:dyDescent="0.25">
      <c r="A1545">
        <v>1540</v>
      </c>
      <c r="B1545" s="1">
        <v>13</v>
      </c>
      <c r="C1545" s="1">
        <v>301</v>
      </c>
    </row>
    <row r="1546" spans="1:3" x14ac:dyDescent="0.25">
      <c r="A1546">
        <v>1541</v>
      </c>
      <c r="B1546" s="1">
        <v>12</v>
      </c>
      <c r="C1546" s="1">
        <v>303</v>
      </c>
    </row>
    <row r="1547" spans="1:3" x14ac:dyDescent="0.25">
      <c r="A1547">
        <v>1542</v>
      </c>
      <c r="B1547" s="1">
        <v>13.39</v>
      </c>
      <c r="C1547" s="1">
        <v>303.89999999999998</v>
      </c>
    </row>
    <row r="1548" spans="1:3" x14ac:dyDescent="0.25">
      <c r="A1548">
        <v>1543</v>
      </c>
      <c r="B1548" s="1">
        <v>13.5</v>
      </c>
      <c r="C1548" s="1">
        <v>301</v>
      </c>
    </row>
    <row r="1549" spans="1:3" x14ac:dyDescent="0.25">
      <c r="A1549">
        <v>1544</v>
      </c>
      <c r="B1549" s="1">
        <v>13.5</v>
      </c>
      <c r="C1549" s="1">
        <v>301</v>
      </c>
    </row>
    <row r="1550" spans="1:3" x14ac:dyDescent="0.25">
      <c r="A1550">
        <v>1545</v>
      </c>
      <c r="B1550" s="1">
        <v>13</v>
      </c>
      <c r="C1550" s="1">
        <v>303.64999999999998</v>
      </c>
    </row>
    <row r="1551" spans="1:3" x14ac:dyDescent="0.25">
      <c r="A1551">
        <v>1546</v>
      </c>
      <c r="B1551" s="1">
        <v>11.5</v>
      </c>
      <c r="C1551" s="1">
        <v>304.5</v>
      </c>
    </row>
    <row r="1552" spans="1:3" x14ac:dyDescent="0.25">
      <c r="A1552">
        <v>1547</v>
      </c>
      <c r="B1552" s="1">
        <v>13.5</v>
      </c>
      <c r="C1552" s="1">
        <v>304</v>
      </c>
    </row>
    <row r="1553" spans="1:3" x14ac:dyDescent="0.25">
      <c r="A1553">
        <v>1548</v>
      </c>
      <c r="B1553" s="1">
        <v>12.5</v>
      </c>
      <c r="C1553" s="1">
        <v>303.7</v>
      </c>
    </row>
    <row r="1554" spans="1:3" x14ac:dyDescent="0.25">
      <c r="A1554">
        <v>1549</v>
      </c>
      <c r="B1554" s="1">
        <v>14</v>
      </c>
      <c r="C1554" s="1">
        <v>301.5</v>
      </c>
    </row>
    <row r="1555" spans="1:3" x14ac:dyDescent="0.25">
      <c r="A1555">
        <v>1550</v>
      </c>
      <c r="B1555" s="1">
        <v>12.35</v>
      </c>
      <c r="C1555" s="1">
        <v>301.94</v>
      </c>
    </row>
    <row r="1556" spans="1:3" x14ac:dyDescent="0.25">
      <c r="A1556">
        <v>1551</v>
      </c>
      <c r="B1556" s="1">
        <v>14</v>
      </c>
      <c r="C1556" s="1">
        <v>301.5</v>
      </c>
    </row>
    <row r="1557" spans="1:3" x14ac:dyDescent="0.25">
      <c r="A1557">
        <v>1552</v>
      </c>
      <c r="B1557" s="1">
        <v>12.5</v>
      </c>
      <c r="C1557" s="1">
        <v>300.5</v>
      </c>
    </row>
    <row r="1558" spans="1:3" x14ac:dyDescent="0.25">
      <c r="A1558">
        <v>1553</v>
      </c>
      <c r="B1558" s="1">
        <v>13</v>
      </c>
      <c r="C1558" s="1">
        <v>300.5</v>
      </c>
    </row>
    <row r="1559" spans="1:3" x14ac:dyDescent="0.25">
      <c r="A1559">
        <v>1554</v>
      </c>
      <c r="B1559" s="1">
        <v>13.03</v>
      </c>
      <c r="C1559" s="1">
        <v>300.79000000000002</v>
      </c>
    </row>
    <row r="1560" spans="1:3" x14ac:dyDescent="0.25">
      <c r="A1560">
        <v>1555</v>
      </c>
      <c r="B1560" s="1">
        <v>11.5</v>
      </c>
      <c r="C1560" s="1">
        <v>300.5</v>
      </c>
    </row>
    <row r="1561" spans="1:3" x14ac:dyDescent="0.25">
      <c r="A1561">
        <v>1556</v>
      </c>
      <c r="B1561" s="1">
        <v>12.88</v>
      </c>
      <c r="C1561" s="1">
        <v>304.13</v>
      </c>
    </row>
    <row r="1562" spans="1:3" x14ac:dyDescent="0.25">
      <c r="A1562">
        <v>1557</v>
      </c>
      <c r="B1562" s="1">
        <v>11.86</v>
      </c>
      <c r="C1562" s="1">
        <v>303.5</v>
      </c>
    </row>
    <row r="1563" spans="1:3" x14ac:dyDescent="0.25">
      <c r="A1563">
        <v>1558</v>
      </c>
      <c r="B1563" s="1">
        <v>12.5</v>
      </c>
      <c r="C1563" s="1">
        <v>300.5</v>
      </c>
    </row>
    <row r="1564" spans="1:3" x14ac:dyDescent="0.25">
      <c r="A1564">
        <v>1559</v>
      </c>
      <c r="B1564" s="1">
        <v>13.5</v>
      </c>
      <c r="C1564" s="1">
        <v>304.5</v>
      </c>
    </row>
    <row r="1565" spans="1:3" x14ac:dyDescent="0.25">
      <c r="A1565">
        <v>1560</v>
      </c>
      <c r="B1565" s="1">
        <v>13</v>
      </c>
      <c r="C1565" s="1">
        <v>300.5</v>
      </c>
    </row>
    <row r="1566" spans="1:3" x14ac:dyDescent="0.25">
      <c r="A1566">
        <v>1561</v>
      </c>
      <c r="B1566" s="1">
        <v>13</v>
      </c>
      <c r="C1566" s="1">
        <v>300.5</v>
      </c>
    </row>
    <row r="1567" spans="1:3" x14ac:dyDescent="0.25">
      <c r="A1567">
        <v>1562</v>
      </c>
      <c r="B1567" s="1">
        <v>12.5</v>
      </c>
      <c r="C1567" s="1">
        <v>300.5</v>
      </c>
    </row>
    <row r="1568" spans="1:3" x14ac:dyDescent="0.25">
      <c r="A1568">
        <v>1563</v>
      </c>
      <c r="B1568" s="1">
        <v>13</v>
      </c>
      <c r="C1568" s="1">
        <v>300.5</v>
      </c>
    </row>
    <row r="1569" spans="1:3" x14ac:dyDescent="0.25">
      <c r="A1569">
        <v>1564</v>
      </c>
      <c r="B1569" s="1">
        <v>14.5</v>
      </c>
      <c r="C1569" s="1">
        <v>300.5</v>
      </c>
    </row>
    <row r="1570" spans="1:3" x14ac:dyDescent="0.25">
      <c r="A1570">
        <v>1565</v>
      </c>
      <c r="B1570" s="1">
        <v>15</v>
      </c>
      <c r="C1570" s="1">
        <v>300</v>
      </c>
    </row>
    <row r="1571" spans="1:3" x14ac:dyDescent="0.25">
      <c r="A1571">
        <v>1566</v>
      </c>
      <c r="B1571" s="1">
        <v>22.05</v>
      </c>
      <c r="C1571" s="1">
        <v>300.69</v>
      </c>
    </row>
    <row r="1572" spans="1:3" x14ac:dyDescent="0.25">
      <c r="A1572">
        <v>1567</v>
      </c>
      <c r="B1572" s="1">
        <v>25.79</v>
      </c>
      <c r="C1572" s="1">
        <v>299.67</v>
      </c>
    </row>
    <row r="1573" spans="1:3" x14ac:dyDescent="0.25">
      <c r="A1573">
        <v>1568</v>
      </c>
      <c r="B1573" s="1">
        <v>27.5</v>
      </c>
      <c r="C1573" s="1">
        <v>300</v>
      </c>
    </row>
    <row r="1574" spans="1:3" x14ac:dyDescent="0.25">
      <c r="A1574">
        <v>1569</v>
      </c>
      <c r="B1574" s="1">
        <v>28.58</v>
      </c>
      <c r="C1574" s="1">
        <v>299.74</v>
      </c>
    </row>
    <row r="1575" spans="1:3" x14ac:dyDescent="0.25">
      <c r="A1575">
        <v>1570</v>
      </c>
      <c r="B1575" s="1">
        <v>29.94</v>
      </c>
      <c r="C1575" s="1">
        <v>299.95999999999998</v>
      </c>
    </row>
    <row r="1576" spans="1:3" x14ac:dyDescent="0.25">
      <c r="A1576">
        <v>1571</v>
      </c>
      <c r="B1576" s="1">
        <v>31.17</v>
      </c>
      <c r="C1576" s="1">
        <v>299.77</v>
      </c>
    </row>
    <row r="1577" spans="1:3" x14ac:dyDescent="0.25">
      <c r="A1577">
        <v>1572</v>
      </c>
      <c r="B1577" s="1">
        <v>32.97</v>
      </c>
      <c r="C1577" s="1">
        <v>299.3</v>
      </c>
    </row>
    <row r="1578" spans="1:3" x14ac:dyDescent="0.25">
      <c r="A1578">
        <v>1573</v>
      </c>
      <c r="B1578" s="1">
        <v>34</v>
      </c>
      <c r="C1578" s="1">
        <v>299.66000000000003</v>
      </c>
    </row>
    <row r="1579" spans="1:3" x14ac:dyDescent="0.25">
      <c r="A1579">
        <v>1574</v>
      </c>
      <c r="B1579" s="1">
        <v>34.5</v>
      </c>
      <c r="C1579" s="1">
        <v>298.5</v>
      </c>
    </row>
    <row r="1580" spans="1:3" x14ac:dyDescent="0.25">
      <c r="A1580">
        <v>1575</v>
      </c>
      <c r="B1580" s="1">
        <v>36.5</v>
      </c>
      <c r="C1580" s="1">
        <v>298.5</v>
      </c>
    </row>
    <row r="1581" spans="1:3" x14ac:dyDescent="0.25">
      <c r="A1581">
        <v>1576</v>
      </c>
      <c r="B1581" s="1">
        <v>37.5</v>
      </c>
      <c r="C1581" s="1">
        <v>298.5</v>
      </c>
    </row>
    <row r="1582" spans="1:3" x14ac:dyDescent="0.25">
      <c r="A1582">
        <v>1577</v>
      </c>
      <c r="B1582" s="1">
        <v>39</v>
      </c>
      <c r="C1582" s="1">
        <v>298.5</v>
      </c>
    </row>
    <row r="1583" spans="1:3" x14ac:dyDescent="0.25">
      <c r="A1583">
        <v>1578</v>
      </c>
      <c r="B1583" s="1">
        <v>42.7</v>
      </c>
      <c r="C1583" s="1">
        <v>297.70999999999998</v>
      </c>
    </row>
    <row r="1584" spans="1:3" x14ac:dyDescent="0.25">
      <c r="A1584">
        <v>1579</v>
      </c>
      <c r="B1584" s="1">
        <v>47.29</v>
      </c>
      <c r="C1584" s="1">
        <v>298</v>
      </c>
    </row>
    <row r="1585" spans="1:3" x14ac:dyDescent="0.25">
      <c r="A1585">
        <v>1580</v>
      </c>
      <c r="B1585" s="1">
        <v>51.85</v>
      </c>
      <c r="C1585" s="1">
        <v>298</v>
      </c>
    </row>
    <row r="1586" spans="1:3" x14ac:dyDescent="0.25">
      <c r="A1586">
        <v>1581</v>
      </c>
      <c r="B1586" s="1">
        <v>55.26</v>
      </c>
      <c r="C1586" s="1">
        <v>297.68</v>
      </c>
    </row>
    <row r="1587" spans="1:3" x14ac:dyDescent="0.25">
      <c r="A1587">
        <v>1582</v>
      </c>
      <c r="B1587" s="1">
        <v>55.5</v>
      </c>
      <c r="C1587" s="1">
        <v>298.5</v>
      </c>
    </row>
    <row r="1588" spans="1:3" x14ac:dyDescent="0.25">
      <c r="A1588">
        <v>1583</v>
      </c>
      <c r="B1588" s="1">
        <v>55.5</v>
      </c>
      <c r="C1588" s="1">
        <v>298.5</v>
      </c>
    </row>
    <row r="1589" spans="1:3" x14ac:dyDescent="0.25">
      <c r="A1589">
        <v>1584</v>
      </c>
      <c r="B1589" s="1">
        <v>55.5</v>
      </c>
      <c r="C1589" s="1">
        <v>298.5</v>
      </c>
    </row>
    <row r="1590" spans="1:3" x14ac:dyDescent="0.25">
      <c r="A1590">
        <v>1585</v>
      </c>
      <c r="B1590" s="1">
        <v>55.5</v>
      </c>
      <c r="C1590" s="1">
        <v>298.63</v>
      </c>
    </row>
    <row r="1591" spans="1:3" x14ac:dyDescent="0.25">
      <c r="A1591">
        <v>1586</v>
      </c>
      <c r="B1591" s="1">
        <v>55.5</v>
      </c>
      <c r="C1591" s="1">
        <v>298</v>
      </c>
    </row>
    <row r="1592" spans="1:3" x14ac:dyDescent="0.25">
      <c r="A1592">
        <v>1587</v>
      </c>
      <c r="B1592" s="1">
        <v>55.3</v>
      </c>
      <c r="C1592" s="1">
        <v>298.16000000000003</v>
      </c>
    </row>
    <row r="1593" spans="1:3" x14ac:dyDescent="0.25">
      <c r="A1593">
        <v>1588</v>
      </c>
      <c r="B1593" s="1">
        <v>55.5</v>
      </c>
      <c r="C1593" s="1">
        <v>298</v>
      </c>
    </row>
    <row r="1594" spans="1:3" x14ac:dyDescent="0.25">
      <c r="A1594">
        <v>1589</v>
      </c>
      <c r="B1594" s="1">
        <v>55.5</v>
      </c>
      <c r="C1594" s="1">
        <v>298.63</v>
      </c>
    </row>
    <row r="1595" spans="1:3" x14ac:dyDescent="0.25">
      <c r="A1595">
        <v>1590</v>
      </c>
      <c r="B1595" s="1">
        <v>56.5</v>
      </c>
      <c r="C1595" s="1">
        <v>298.63</v>
      </c>
    </row>
    <row r="1596" spans="1:3" x14ac:dyDescent="0.25">
      <c r="A1596">
        <v>1591</v>
      </c>
      <c r="B1596" s="1">
        <v>59.5</v>
      </c>
      <c r="C1596" s="1">
        <v>299</v>
      </c>
    </row>
    <row r="1597" spans="1:3" x14ac:dyDescent="0.25">
      <c r="A1597">
        <v>1592</v>
      </c>
      <c r="B1597" s="1">
        <v>61.81</v>
      </c>
      <c r="C1597" s="1">
        <v>297.5</v>
      </c>
    </row>
    <row r="1598" spans="1:3" x14ac:dyDescent="0.25">
      <c r="A1598">
        <v>1593</v>
      </c>
      <c r="B1598" s="1">
        <v>65.260000000000005</v>
      </c>
      <c r="C1598" s="1">
        <v>297.68</v>
      </c>
    </row>
    <row r="1599" spans="1:3" x14ac:dyDescent="0.25">
      <c r="A1599">
        <v>1594</v>
      </c>
      <c r="B1599" s="1">
        <v>66</v>
      </c>
      <c r="C1599" s="1">
        <v>297</v>
      </c>
    </row>
    <row r="1600" spans="1:3" x14ac:dyDescent="0.25">
      <c r="A1600">
        <v>1595</v>
      </c>
      <c r="B1600" s="1">
        <v>68.5</v>
      </c>
      <c r="C1600" s="1">
        <v>298.20999999999998</v>
      </c>
    </row>
    <row r="1601" spans="1:3" x14ac:dyDescent="0.25">
      <c r="A1601">
        <v>1596</v>
      </c>
      <c r="B1601" s="1">
        <v>68.510000000000005</v>
      </c>
      <c r="C1601" s="1">
        <v>297.63</v>
      </c>
    </row>
    <row r="1602" spans="1:3" x14ac:dyDescent="0.25">
      <c r="A1602">
        <v>1597</v>
      </c>
      <c r="B1602" s="1">
        <v>69</v>
      </c>
      <c r="C1602" s="1">
        <v>297</v>
      </c>
    </row>
    <row r="1603" spans="1:3" x14ac:dyDescent="0.25">
      <c r="A1603">
        <v>1598</v>
      </c>
      <c r="B1603" s="1">
        <v>70</v>
      </c>
      <c r="C1603" s="1">
        <v>297.5</v>
      </c>
    </row>
    <row r="1604" spans="1:3" x14ac:dyDescent="0.25">
      <c r="A1604">
        <v>1599</v>
      </c>
      <c r="B1604" s="1">
        <v>71</v>
      </c>
      <c r="C1604" s="1">
        <v>297.58999999999997</v>
      </c>
    </row>
    <row r="1605" spans="1:3" x14ac:dyDescent="0.25">
      <c r="A1605">
        <v>1600</v>
      </c>
      <c r="B1605" s="1">
        <v>72</v>
      </c>
      <c r="C1605" s="1">
        <v>298</v>
      </c>
    </row>
    <row r="1606" spans="1:3" x14ac:dyDescent="0.25">
      <c r="A1606">
        <v>1601</v>
      </c>
      <c r="B1606" s="1">
        <v>71</v>
      </c>
      <c r="C1606" s="1">
        <v>297.58999999999997</v>
      </c>
    </row>
    <row r="1607" spans="1:3" x14ac:dyDescent="0.25">
      <c r="A1607">
        <v>1602</v>
      </c>
      <c r="B1607" s="1">
        <v>71.5</v>
      </c>
      <c r="C1607" s="1">
        <v>296.5</v>
      </c>
    </row>
    <row r="1608" spans="1:3" x14ac:dyDescent="0.25">
      <c r="A1608">
        <v>1603</v>
      </c>
      <c r="B1608" s="1">
        <v>71.849999999999994</v>
      </c>
      <c r="C1608" s="1">
        <v>297</v>
      </c>
    </row>
    <row r="1609" spans="1:3" x14ac:dyDescent="0.25">
      <c r="A1609">
        <v>1604</v>
      </c>
      <c r="B1609" s="1">
        <v>74</v>
      </c>
      <c r="C1609" s="1">
        <v>297</v>
      </c>
    </row>
    <row r="1610" spans="1:3" x14ac:dyDescent="0.25">
      <c r="A1610">
        <v>1605</v>
      </c>
      <c r="B1610" s="1">
        <v>76.86</v>
      </c>
      <c r="C1610" s="1">
        <v>297</v>
      </c>
    </row>
    <row r="1611" spans="1:3" x14ac:dyDescent="0.25">
      <c r="A1611">
        <v>1606</v>
      </c>
      <c r="B1611" s="1">
        <v>79.819999999999993</v>
      </c>
      <c r="C1611" s="1">
        <v>296.64999999999998</v>
      </c>
    </row>
    <row r="1612" spans="1:3" x14ac:dyDescent="0.25">
      <c r="A1612">
        <v>1607</v>
      </c>
      <c r="B1612" s="1">
        <v>81.819999999999993</v>
      </c>
      <c r="C1612" s="1">
        <v>296.64999999999998</v>
      </c>
    </row>
    <row r="1613" spans="1:3" x14ac:dyDescent="0.25">
      <c r="A1613">
        <v>1608</v>
      </c>
      <c r="B1613" s="1">
        <v>83.82</v>
      </c>
      <c r="C1613" s="1">
        <v>296.64999999999998</v>
      </c>
    </row>
    <row r="1614" spans="1:3" x14ac:dyDescent="0.25">
      <c r="A1614">
        <v>1609</v>
      </c>
      <c r="B1614" s="1">
        <v>86.82</v>
      </c>
      <c r="C1614" s="1">
        <v>296.64999999999998</v>
      </c>
    </row>
    <row r="1615" spans="1:3" x14ac:dyDescent="0.25">
      <c r="A1615">
        <v>1610</v>
      </c>
      <c r="B1615" s="1">
        <v>90.75</v>
      </c>
      <c r="C1615" s="1">
        <v>296.25</v>
      </c>
    </row>
    <row r="1616" spans="1:3" x14ac:dyDescent="0.25">
      <c r="A1616">
        <v>1611</v>
      </c>
      <c r="B1616" s="1">
        <v>92.5</v>
      </c>
      <c r="C1616" s="1">
        <v>296</v>
      </c>
    </row>
    <row r="1617" spans="1:3" x14ac:dyDescent="0.25">
      <c r="A1617">
        <v>1612</v>
      </c>
      <c r="B1617" s="1">
        <v>93.39</v>
      </c>
      <c r="C1617" s="1">
        <v>296</v>
      </c>
    </row>
    <row r="1618" spans="1:3" x14ac:dyDescent="0.25">
      <c r="A1618">
        <v>1613</v>
      </c>
      <c r="B1618" s="1">
        <v>94.39</v>
      </c>
      <c r="C1618" s="1">
        <v>296</v>
      </c>
    </row>
    <row r="1619" spans="1:3" x14ac:dyDescent="0.25">
      <c r="A1619">
        <v>1614</v>
      </c>
      <c r="B1619" s="1">
        <v>95.43</v>
      </c>
      <c r="C1619" s="1">
        <v>296.57</v>
      </c>
    </row>
    <row r="1620" spans="1:3" x14ac:dyDescent="0.25">
      <c r="A1620">
        <v>1615</v>
      </c>
      <c r="B1620" s="1">
        <v>96.39</v>
      </c>
      <c r="C1620" s="1">
        <v>296</v>
      </c>
    </row>
    <row r="1621" spans="1:3" x14ac:dyDescent="0.25">
      <c r="A1621">
        <v>1616</v>
      </c>
      <c r="B1621" s="1">
        <v>97</v>
      </c>
      <c r="C1621" s="1">
        <v>295.88</v>
      </c>
    </row>
    <row r="1622" spans="1:3" x14ac:dyDescent="0.25">
      <c r="A1622">
        <v>1617</v>
      </c>
      <c r="B1622" s="1">
        <v>97.97</v>
      </c>
      <c r="C1622" s="1">
        <v>296.5</v>
      </c>
    </row>
    <row r="1623" spans="1:3" x14ac:dyDescent="0.25">
      <c r="A1623">
        <v>1618</v>
      </c>
      <c r="B1623" s="1">
        <v>98</v>
      </c>
      <c r="C1623" s="1">
        <v>295.5</v>
      </c>
    </row>
    <row r="1624" spans="1:3" x14ac:dyDescent="0.25">
      <c r="A1624">
        <v>1619</v>
      </c>
      <c r="B1624" s="1">
        <v>98</v>
      </c>
      <c r="C1624" s="1">
        <v>295.5</v>
      </c>
    </row>
    <row r="1625" spans="1:3" x14ac:dyDescent="0.25">
      <c r="A1625">
        <v>1620</v>
      </c>
      <c r="B1625" s="1">
        <v>98.5</v>
      </c>
      <c r="C1625" s="1">
        <v>296.5</v>
      </c>
    </row>
    <row r="1626" spans="1:3" x14ac:dyDescent="0.25">
      <c r="A1626">
        <v>1621</v>
      </c>
      <c r="B1626" s="1">
        <v>101</v>
      </c>
      <c r="C1626" s="1">
        <v>295.5</v>
      </c>
    </row>
    <row r="1627" spans="1:3" x14ac:dyDescent="0.25">
      <c r="A1627">
        <v>1622</v>
      </c>
      <c r="B1627" s="1">
        <v>104.09</v>
      </c>
      <c r="C1627" s="1">
        <v>296.39999999999998</v>
      </c>
    </row>
    <row r="1628" spans="1:3" x14ac:dyDescent="0.25">
      <c r="A1628">
        <v>1623</v>
      </c>
      <c r="B1628" s="1">
        <v>107.82</v>
      </c>
      <c r="C1628" s="1">
        <v>295.64999999999998</v>
      </c>
    </row>
    <row r="1629" spans="1:3" x14ac:dyDescent="0.25">
      <c r="A1629">
        <v>1624</v>
      </c>
      <c r="B1629" s="1">
        <v>111.44</v>
      </c>
      <c r="C1629" s="1">
        <v>296.07</v>
      </c>
    </row>
    <row r="1630" spans="1:3" x14ac:dyDescent="0.25">
      <c r="A1630">
        <v>1625</v>
      </c>
      <c r="B1630" s="1">
        <v>110.5</v>
      </c>
      <c r="C1630" s="1">
        <v>296</v>
      </c>
    </row>
    <row r="1631" spans="1:3" x14ac:dyDescent="0.25">
      <c r="A1631">
        <v>1626</v>
      </c>
      <c r="B1631" s="1">
        <v>111.5</v>
      </c>
      <c r="C1631" s="1">
        <v>295.5</v>
      </c>
    </row>
    <row r="1632" spans="1:3" x14ac:dyDescent="0.25">
      <c r="A1632">
        <v>1627</v>
      </c>
      <c r="B1632" s="1">
        <v>110.5</v>
      </c>
      <c r="C1632" s="1">
        <v>295.5</v>
      </c>
    </row>
    <row r="1633" spans="1:3" x14ac:dyDescent="0.25">
      <c r="A1633">
        <v>1628</v>
      </c>
      <c r="B1633" s="1">
        <v>111</v>
      </c>
      <c r="C1633" s="1">
        <v>295.5</v>
      </c>
    </row>
    <row r="1634" spans="1:3" x14ac:dyDescent="0.25">
      <c r="A1634">
        <v>1629</v>
      </c>
      <c r="B1634" s="1">
        <v>111</v>
      </c>
      <c r="C1634" s="1">
        <v>295.5</v>
      </c>
    </row>
    <row r="1635" spans="1:3" x14ac:dyDescent="0.25">
      <c r="A1635">
        <v>1630</v>
      </c>
      <c r="B1635" s="1">
        <v>110.5</v>
      </c>
      <c r="C1635" s="1">
        <v>295.5</v>
      </c>
    </row>
    <row r="1636" spans="1:3" x14ac:dyDescent="0.25">
      <c r="A1636">
        <v>1631</v>
      </c>
      <c r="B1636" s="1">
        <v>111.53</v>
      </c>
      <c r="C1636" s="1">
        <v>295.91000000000003</v>
      </c>
    </row>
    <row r="1637" spans="1:3" x14ac:dyDescent="0.25">
      <c r="A1637">
        <v>1632</v>
      </c>
      <c r="B1637" s="1">
        <v>111.5</v>
      </c>
      <c r="C1637" s="1">
        <v>295.91000000000003</v>
      </c>
    </row>
    <row r="1638" spans="1:3" x14ac:dyDescent="0.25">
      <c r="A1638">
        <v>1633</v>
      </c>
      <c r="B1638" s="1">
        <v>111.81</v>
      </c>
      <c r="C1638" s="1">
        <v>296.3</v>
      </c>
    </row>
    <row r="1639" spans="1:3" x14ac:dyDescent="0.25">
      <c r="A1639">
        <v>1634</v>
      </c>
      <c r="B1639" s="1">
        <v>112</v>
      </c>
      <c r="C1639" s="1">
        <v>296.5</v>
      </c>
    </row>
    <row r="1640" spans="1:3" x14ac:dyDescent="0.25">
      <c r="A1640">
        <v>1635</v>
      </c>
      <c r="B1640" s="1">
        <v>112</v>
      </c>
      <c r="C1640" s="1">
        <v>296.32</v>
      </c>
    </row>
    <row r="1641" spans="1:3" x14ac:dyDescent="0.25">
      <c r="A1641">
        <v>1636</v>
      </c>
      <c r="B1641" s="1">
        <v>116</v>
      </c>
      <c r="C1641" s="1">
        <v>295</v>
      </c>
    </row>
    <row r="1642" spans="1:3" x14ac:dyDescent="0.25">
      <c r="A1642">
        <v>1637</v>
      </c>
      <c r="B1642" s="1">
        <v>120.02</v>
      </c>
      <c r="C1642" s="1">
        <v>295.42</v>
      </c>
    </row>
    <row r="1643" spans="1:3" x14ac:dyDescent="0.25">
      <c r="A1643">
        <v>1638</v>
      </c>
      <c r="B1643" s="1">
        <v>124.56</v>
      </c>
      <c r="C1643" s="1">
        <v>295.5</v>
      </c>
    </row>
    <row r="1644" spans="1:3" x14ac:dyDescent="0.25">
      <c r="A1644">
        <v>1639</v>
      </c>
      <c r="B1644" s="1">
        <v>124.38</v>
      </c>
      <c r="C1644" s="1">
        <v>295.38</v>
      </c>
    </row>
    <row r="1645" spans="1:3" x14ac:dyDescent="0.25">
      <c r="A1645">
        <v>1640</v>
      </c>
      <c r="B1645" s="1">
        <v>126.5</v>
      </c>
      <c r="C1645" s="1">
        <v>295</v>
      </c>
    </row>
    <row r="1646" spans="1:3" x14ac:dyDescent="0.25">
      <c r="A1646">
        <v>1641</v>
      </c>
      <c r="B1646" s="1">
        <v>125.95</v>
      </c>
      <c r="C1646" s="1">
        <v>294.58999999999997</v>
      </c>
    </row>
    <row r="1647" spans="1:3" x14ac:dyDescent="0.25">
      <c r="A1647">
        <v>1642</v>
      </c>
      <c r="B1647" s="1">
        <v>127.49</v>
      </c>
      <c r="C1647" s="1">
        <v>295.39</v>
      </c>
    </row>
    <row r="1648" spans="1:3" x14ac:dyDescent="0.25">
      <c r="A1648">
        <v>1643</v>
      </c>
      <c r="B1648" s="1">
        <v>127.43</v>
      </c>
      <c r="C1648" s="1">
        <v>295</v>
      </c>
    </row>
    <row r="1649" spans="1:3" x14ac:dyDescent="0.25">
      <c r="A1649">
        <v>1644</v>
      </c>
      <c r="B1649" s="1">
        <v>128.74</v>
      </c>
      <c r="C1649" s="1">
        <v>294.74</v>
      </c>
    </row>
    <row r="1650" spans="1:3" x14ac:dyDescent="0.25">
      <c r="A1650">
        <v>1645</v>
      </c>
      <c r="B1650" s="1">
        <v>129.05000000000001</v>
      </c>
      <c r="C1650" s="1">
        <v>295.36</v>
      </c>
    </row>
    <row r="1651" spans="1:3" x14ac:dyDescent="0.25">
      <c r="A1651">
        <v>1646</v>
      </c>
      <c r="B1651" s="1">
        <v>130</v>
      </c>
      <c r="C1651" s="1">
        <v>294.5</v>
      </c>
    </row>
    <row r="1652" spans="1:3" x14ac:dyDescent="0.25">
      <c r="A1652">
        <v>1647</v>
      </c>
      <c r="B1652" s="1">
        <v>131</v>
      </c>
      <c r="C1652" s="1">
        <v>294.5</v>
      </c>
    </row>
    <row r="1653" spans="1:3" x14ac:dyDescent="0.25">
      <c r="A1653">
        <v>1648</v>
      </c>
      <c r="B1653" s="1">
        <v>131.5</v>
      </c>
      <c r="C1653" s="1">
        <v>294.5</v>
      </c>
    </row>
    <row r="1654" spans="1:3" x14ac:dyDescent="0.25">
      <c r="A1654">
        <v>1649</v>
      </c>
      <c r="B1654" s="1">
        <v>136.84</v>
      </c>
      <c r="C1654" s="1">
        <v>294.2</v>
      </c>
    </row>
    <row r="1655" spans="1:3" x14ac:dyDescent="0.25">
      <c r="A1655">
        <v>1650</v>
      </c>
      <c r="B1655" s="1">
        <v>143.56</v>
      </c>
      <c r="C1655" s="1">
        <v>294</v>
      </c>
    </row>
    <row r="1656" spans="1:3" x14ac:dyDescent="0.25">
      <c r="A1656">
        <v>1651</v>
      </c>
      <c r="B1656" s="1">
        <v>148</v>
      </c>
      <c r="C1656" s="1">
        <v>294</v>
      </c>
    </row>
    <row r="1657" spans="1:3" x14ac:dyDescent="0.25">
      <c r="A1657">
        <v>1652</v>
      </c>
      <c r="B1657" s="1">
        <v>147.38</v>
      </c>
      <c r="C1657" s="1">
        <v>293.62</v>
      </c>
    </row>
    <row r="1658" spans="1:3" x14ac:dyDescent="0.25">
      <c r="A1658">
        <v>1653</v>
      </c>
      <c r="B1658" s="1">
        <v>148.47</v>
      </c>
      <c r="C1658" s="1">
        <v>294</v>
      </c>
    </row>
    <row r="1659" spans="1:3" x14ac:dyDescent="0.25">
      <c r="A1659">
        <v>1654</v>
      </c>
      <c r="B1659" s="1">
        <v>147.93</v>
      </c>
      <c r="C1659" s="1">
        <v>294</v>
      </c>
    </row>
    <row r="1660" spans="1:3" x14ac:dyDescent="0.25">
      <c r="A1660">
        <v>1655</v>
      </c>
      <c r="B1660" s="1">
        <v>147.94999999999999</v>
      </c>
      <c r="C1660" s="1">
        <v>293.57</v>
      </c>
    </row>
    <row r="1661" spans="1:3" x14ac:dyDescent="0.25">
      <c r="A1661">
        <v>1656</v>
      </c>
      <c r="B1661" s="1">
        <v>148</v>
      </c>
      <c r="C1661" s="1">
        <v>294</v>
      </c>
    </row>
    <row r="1662" spans="1:3" x14ac:dyDescent="0.25">
      <c r="A1662">
        <v>1657</v>
      </c>
      <c r="B1662" s="1">
        <v>148</v>
      </c>
      <c r="C1662" s="1">
        <v>294</v>
      </c>
    </row>
    <row r="1663" spans="1:3" x14ac:dyDescent="0.25">
      <c r="A1663">
        <v>1658</v>
      </c>
      <c r="B1663" s="1">
        <v>148.74</v>
      </c>
      <c r="C1663" s="1">
        <v>293.74</v>
      </c>
    </row>
    <row r="1664" spans="1:3" x14ac:dyDescent="0.25">
      <c r="A1664">
        <v>1659</v>
      </c>
      <c r="B1664" s="1">
        <v>151</v>
      </c>
      <c r="C1664" s="1">
        <v>293.5</v>
      </c>
    </row>
    <row r="1665" spans="1:3" x14ac:dyDescent="0.25">
      <c r="A1665">
        <v>1660</v>
      </c>
      <c r="B1665" s="1">
        <v>154</v>
      </c>
      <c r="C1665" s="1">
        <v>293.5</v>
      </c>
    </row>
    <row r="1666" spans="1:3" x14ac:dyDescent="0.25">
      <c r="A1666">
        <v>1661</v>
      </c>
      <c r="B1666" s="1">
        <v>157</v>
      </c>
      <c r="C1666" s="1">
        <v>293.5</v>
      </c>
    </row>
    <row r="1667" spans="1:3" x14ac:dyDescent="0.25">
      <c r="A1667">
        <v>1662</v>
      </c>
      <c r="B1667" s="1">
        <v>158</v>
      </c>
      <c r="C1667" s="1">
        <v>293.5</v>
      </c>
    </row>
    <row r="1668" spans="1:3" x14ac:dyDescent="0.25">
      <c r="A1668">
        <v>1663</v>
      </c>
      <c r="B1668" s="1">
        <v>157.94999999999999</v>
      </c>
      <c r="C1668" s="1">
        <v>293.57</v>
      </c>
    </row>
    <row r="1669" spans="1:3" x14ac:dyDescent="0.25">
      <c r="A1669">
        <v>1664</v>
      </c>
      <c r="B1669" s="1">
        <v>157.94999999999999</v>
      </c>
      <c r="C1669" s="1">
        <v>293.57</v>
      </c>
    </row>
    <row r="1670" spans="1:3" x14ac:dyDescent="0.25">
      <c r="A1670">
        <v>1665</v>
      </c>
      <c r="B1670" s="1">
        <v>157.94999999999999</v>
      </c>
      <c r="C1670" s="1">
        <v>293.57</v>
      </c>
    </row>
    <row r="1671" spans="1:3" x14ac:dyDescent="0.25">
      <c r="A1671">
        <v>1666</v>
      </c>
      <c r="B1671" s="1">
        <v>158.88999999999999</v>
      </c>
      <c r="C1671" s="1">
        <v>293.12</v>
      </c>
    </row>
    <row r="1672" spans="1:3" x14ac:dyDescent="0.25">
      <c r="A1672">
        <v>1667</v>
      </c>
      <c r="B1672" s="1">
        <v>161</v>
      </c>
      <c r="C1672" s="1">
        <v>293</v>
      </c>
    </row>
    <row r="1673" spans="1:3" x14ac:dyDescent="0.25">
      <c r="A1673">
        <v>1668</v>
      </c>
      <c r="B1673" s="1">
        <v>164.56</v>
      </c>
      <c r="C1673" s="1">
        <v>293.5</v>
      </c>
    </row>
    <row r="1674" spans="1:3" x14ac:dyDescent="0.25">
      <c r="A1674">
        <v>1669</v>
      </c>
      <c r="B1674" s="1">
        <v>168.47</v>
      </c>
      <c r="C1674" s="1">
        <v>293.02999999999997</v>
      </c>
    </row>
    <row r="1675" spans="1:3" x14ac:dyDescent="0.25">
      <c r="A1675">
        <v>1670</v>
      </c>
      <c r="B1675" s="1">
        <v>172</v>
      </c>
      <c r="C1675" s="1">
        <v>293</v>
      </c>
    </row>
    <row r="1676" spans="1:3" x14ac:dyDescent="0.25">
      <c r="A1676">
        <v>1671</v>
      </c>
      <c r="B1676" s="1">
        <v>174.13</v>
      </c>
      <c r="C1676" s="1">
        <v>292.5</v>
      </c>
    </row>
    <row r="1677" spans="1:3" x14ac:dyDescent="0.25">
      <c r="A1677">
        <v>1672</v>
      </c>
      <c r="B1677" s="1">
        <v>177</v>
      </c>
      <c r="C1677" s="1">
        <v>292.5</v>
      </c>
    </row>
    <row r="1678" spans="1:3" x14ac:dyDescent="0.25">
      <c r="A1678">
        <v>1673</v>
      </c>
      <c r="B1678" s="1">
        <v>175.75</v>
      </c>
      <c r="C1678" s="1">
        <v>292.99</v>
      </c>
    </row>
    <row r="1679" spans="1:3" x14ac:dyDescent="0.25">
      <c r="A1679">
        <v>1674</v>
      </c>
      <c r="B1679" s="1">
        <v>177</v>
      </c>
      <c r="C1679" s="1">
        <v>292.5</v>
      </c>
    </row>
    <row r="1680" spans="1:3" x14ac:dyDescent="0.25">
      <c r="A1680">
        <v>1675</v>
      </c>
      <c r="B1680" s="1">
        <v>176.58</v>
      </c>
      <c r="C1680" s="1">
        <v>292.98</v>
      </c>
    </row>
    <row r="1681" spans="1:3" x14ac:dyDescent="0.25">
      <c r="A1681">
        <v>1676</v>
      </c>
      <c r="B1681" s="1">
        <v>176.75</v>
      </c>
      <c r="C1681" s="1">
        <v>292.99</v>
      </c>
    </row>
    <row r="1682" spans="1:3" x14ac:dyDescent="0.25">
      <c r="A1682">
        <v>1677</v>
      </c>
      <c r="B1682" s="1">
        <v>177.43</v>
      </c>
      <c r="C1682" s="1">
        <v>293.89999999999998</v>
      </c>
    </row>
    <row r="1683" spans="1:3" x14ac:dyDescent="0.25">
      <c r="A1683">
        <v>1678</v>
      </c>
      <c r="B1683" s="1">
        <v>177.84</v>
      </c>
      <c r="C1683" s="1">
        <v>293</v>
      </c>
    </row>
    <row r="1684" spans="1:3" x14ac:dyDescent="0.25">
      <c r="A1684">
        <v>1679</v>
      </c>
      <c r="B1684" s="1">
        <v>180.84</v>
      </c>
      <c r="C1684" s="1">
        <v>293</v>
      </c>
    </row>
    <row r="1685" spans="1:3" x14ac:dyDescent="0.25">
      <c r="A1685">
        <v>1680</v>
      </c>
      <c r="B1685" s="1">
        <v>184</v>
      </c>
      <c r="C1685" s="1">
        <v>293.5</v>
      </c>
    </row>
    <row r="1686" spans="1:3" x14ac:dyDescent="0.25">
      <c r="A1686">
        <v>1681</v>
      </c>
      <c r="B1686" s="1">
        <v>187</v>
      </c>
      <c r="C1686" s="1">
        <v>292.87</v>
      </c>
    </row>
    <row r="1687" spans="1:3" x14ac:dyDescent="0.25">
      <c r="A1687">
        <v>1682</v>
      </c>
      <c r="B1687" s="1">
        <v>190.5</v>
      </c>
      <c r="C1687" s="1">
        <v>292.5</v>
      </c>
    </row>
    <row r="1688" spans="1:3" x14ac:dyDescent="0.25">
      <c r="A1688">
        <v>1683</v>
      </c>
      <c r="B1688" s="1">
        <v>189.82</v>
      </c>
      <c r="C1688" s="1">
        <v>292.5</v>
      </c>
    </row>
    <row r="1689" spans="1:3" x14ac:dyDescent="0.25">
      <c r="A1689">
        <v>1684</v>
      </c>
      <c r="B1689" s="1">
        <v>189.14</v>
      </c>
      <c r="C1689" s="1">
        <v>292.33</v>
      </c>
    </row>
    <row r="1690" spans="1:3" x14ac:dyDescent="0.25">
      <c r="A1690">
        <v>1685</v>
      </c>
      <c r="B1690" s="1">
        <v>189.5</v>
      </c>
      <c r="C1690" s="1">
        <v>292</v>
      </c>
    </row>
    <row r="1691" spans="1:3" x14ac:dyDescent="0.25">
      <c r="A1691">
        <v>1686</v>
      </c>
      <c r="B1691" s="1">
        <v>189.14</v>
      </c>
      <c r="C1691" s="1">
        <v>292.33</v>
      </c>
    </row>
    <row r="1692" spans="1:3" x14ac:dyDescent="0.25">
      <c r="A1692">
        <v>1687</v>
      </c>
      <c r="B1692" s="1">
        <v>189</v>
      </c>
      <c r="C1692" s="1">
        <v>292.5</v>
      </c>
    </row>
    <row r="1693" spans="1:3" x14ac:dyDescent="0.25">
      <c r="A1693">
        <v>1688</v>
      </c>
      <c r="B1693" s="1">
        <v>189.5</v>
      </c>
      <c r="C1693" s="1">
        <v>292</v>
      </c>
    </row>
    <row r="1694" spans="1:3" x14ac:dyDescent="0.25">
      <c r="A1694">
        <v>1689</v>
      </c>
      <c r="B1694" s="1">
        <v>192.76</v>
      </c>
      <c r="C1694" s="1">
        <v>291.76</v>
      </c>
    </row>
    <row r="1695" spans="1:3" x14ac:dyDescent="0.25">
      <c r="A1695">
        <v>1690</v>
      </c>
      <c r="B1695" s="1">
        <v>195</v>
      </c>
      <c r="C1695" s="1">
        <v>292</v>
      </c>
    </row>
    <row r="1696" spans="1:3" x14ac:dyDescent="0.25">
      <c r="A1696">
        <v>1691</v>
      </c>
      <c r="B1696" s="1">
        <v>198.76</v>
      </c>
      <c r="C1696" s="1">
        <v>291.76</v>
      </c>
    </row>
    <row r="1697" spans="1:3" x14ac:dyDescent="0.25">
      <c r="A1697">
        <v>1692</v>
      </c>
      <c r="B1697" s="1">
        <v>202.5</v>
      </c>
      <c r="C1697" s="1">
        <v>291.5</v>
      </c>
    </row>
    <row r="1698" spans="1:3" x14ac:dyDescent="0.25">
      <c r="A1698">
        <v>1693</v>
      </c>
      <c r="B1698" s="1">
        <v>206</v>
      </c>
      <c r="C1698" s="1">
        <v>291.5</v>
      </c>
    </row>
    <row r="1699" spans="1:3" x14ac:dyDescent="0.25">
      <c r="A1699">
        <v>1694</v>
      </c>
      <c r="B1699" s="1">
        <v>206</v>
      </c>
      <c r="C1699" s="1">
        <v>291</v>
      </c>
    </row>
    <row r="1700" spans="1:3" x14ac:dyDescent="0.25">
      <c r="A1700">
        <v>1695</v>
      </c>
      <c r="B1700" s="1">
        <v>206</v>
      </c>
      <c r="C1700" s="1">
        <v>292</v>
      </c>
    </row>
    <row r="1701" spans="1:3" x14ac:dyDescent="0.25">
      <c r="A1701">
        <v>1696</v>
      </c>
      <c r="B1701" s="1">
        <v>205.5</v>
      </c>
      <c r="C1701" s="1">
        <v>292</v>
      </c>
    </row>
    <row r="1702" spans="1:3" x14ac:dyDescent="0.25">
      <c r="A1702">
        <v>1697</v>
      </c>
      <c r="B1702" s="1">
        <v>206</v>
      </c>
      <c r="C1702" s="1">
        <v>291.5</v>
      </c>
    </row>
    <row r="1703" spans="1:3" x14ac:dyDescent="0.25">
      <c r="A1703">
        <v>1698</v>
      </c>
      <c r="B1703" s="1">
        <v>206</v>
      </c>
      <c r="C1703" s="1">
        <v>291.5</v>
      </c>
    </row>
    <row r="1704" spans="1:3" x14ac:dyDescent="0.25">
      <c r="A1704">
        <v>1699</v>
      </c>
      <c r="B1704" s="1">
        <v>207</v>
      </c>
      <c r="C1704" s="1">
        <v>291</v>
      </c>
    </row>
    <row r="1705" spans="1:3" x14ac:dyDescent="0.25">
      <c r="A1705">
        <v>1700</v>
      </c>
      <c r="B1705" s="1">
        <v>210.63</v>
      </c>
      <c r="C1705" s="1">
        <v>291.83999999999997</v>
      </c>
    </row>
    <row r="1706" spans="1:3" x14ac:dyDescent="0.25">
      <c r="A1706">
        <v>1701</v>
      </c>
      <c r="B1706" s="1">
        <v>214</v>
      </c>
      <c r="C1706" s="1">
        <v>291.5</v>
      </c>
    </row>
    <row r="1707" spans="1:3" x14ac:dyDescent="0.25">
      <c r="A1707">
        <v>1702</v>
      </c>
      <c r="B1707" s="1">
        <v>213.5</v>
      </c>
      <c r="C1707" s="1">
        <v>291</v>
      </c>
    </row>
    <row r="1708" spans="1:3" x14ac:dyDescent="0.25">
      <c r="A1708">
        <v>1703</v>
      </c>
      <c r="B1708" s="1">
        <v>213.63</v>
      </c>
      <c r="C1708" s="1">
        <v>291.83999999999997</v>
      </c>
    </row>
    <row r="1709" spans="1:3" x14ac:dyDescent="0.25">
      <c r="A1709">
        <v>1704</v>
      </c>
      <c r="B1709" s="1">
        <v>213.5</v>
      </c>
      <c r="C1709" s="1">
        <v>291</v>
      </c>
    </row>
    <row r="1710" spans="1:3" x14ac:dyDescent="0.25">
      <c r="A1710">
        <v>1705</v>
      </c>
      <c r="B1710" s="1">
        <v>213.5</v>
      </c>
      <c r="C1710" s="1">
        <v>291</v>
      </c>
    </row>
    <row r="1711" spans="1:3" x14ac:dyDescent="0.25">
      <c r="A1711">
        <v>1706</v>
      </c>
      <c r="B1711" s="1">
        <v>214</v>
      </c>
      <c r="C1711" s="1">
        <v>291.5</v>
      </c>
    </row>
    <row r="1712" spans="1:3" x14ac:dyDescent="0.25">
      <c r="A1712">
        <v>1707</v>
      </c>
      <c r="B1712" s="1">
        <v>216</v>
      </c>
      <c r="C1712" s="1">
        <v>291.5</v>
      </c>
    </row>
    <row r="1713" spans="1:3" x14ac:dyDescent="0.25">
      <c r="A1713">
        <v>1708</v>
      </c>
      <c r="B1713" s="1">
        <v>220.08</v>
      </c>
      <c r="C1713" s="1">
        <v>291.5</v>
      </c>
    </row>
    <row r="1714" spans="1:3" x14ac:dyDescent="0.25">
      <c r="A1714">
        <v>1709</v>
      </c>
      <c r="B1714" s="1">
        <v>225.6</v>
      </c>
      <c r="C1714" s="1">
        <v>292.5</v>
      </c>
    </row>
    <row r="1715" spans="1:3" x14ac:dyDescent="0.25">
      <c r="A1715">
        <v>1710</v>
      </c>
      <c r="B1715" s="1">
        <v>230.25</v>
      </c>
      <c r="C1715" s="1">
        <v>291.5</v>
      </c>
    </row>
    <row r="1716" spans="1:3" x14ac:dyDescent="0.25">
      <c r="A1716">
        <v>1711</v>
      </c>
      <c r="B1716" s="1">
        <v>231</v>
      </c>
      <c r="C1716" s="1">
        <v>291</v>
      </c>
    </row>
    <row r="1717" spans="1:3" x14ac:dyDescent="0.25">
      <c r="A1717">
        <v>1712</v>
      </c>
      <c r="B1717" s="1">
        <v>232.6</v>
      </c>
      <c r="C1717" s="1">
        <v>291.5</v>
      </c>
    </row>
    <row r="1718" spans="1:3" x14ac:dyDescent="0.25">
      <c r="A1718">
        <v>1713</v>
      </c>
      <c r="B1718" s="1">
        <v>232.63</v>
      </c>
      <c r="C1718" s="1">
        <v>291</v>
      </c>
    </row>
    <row r="1719" spans="1:3" x14ac:dyDescent="0.25">
      <c r="A1719">
        <v>1714</v>
      </c>
      <c r="B1719" s="1">
        <v>232.63</v>
      </c>
      <c r="C1719" s="1">
        <v>291</v>
      </c>
    </row>
    <row r="1720" spans="1:3" x14ac:dyDescent="0.25">
      <c r="A1720">
        <v>1715</v>
      </c>
      <c r="B1720" s="1">
        <v>232.63</v>
      </c>
      <c r="C1720" s="1">
        <v>291</v>
      </c>
    </row>
    <row r="1721" spans="1:3" x14ac:dyDescent="0.25">
      <c r="A1721">
        <v>1716</v>
      </c>
      <c r="B1721" s="1">
        <v>232.5</v>
      </c>
      <c r="C1721" s="1">
        <v>291</v>
      </c>
    </row>
    <row r="1722" spans="1:3" x14ac:dyDescent="0.25">
      <c r="A1722">
        <v>1717</v>
      </c>
      <c r="B1722" s="1">
        <v>232</v>
      </c>
      <c r="C1722" s="1">
        <v>290.5</v>
      </c>
    </row>
    <row r="1723" spans="1:3" x14ac:dyDescent="0.25">
      <c r="A1723">
        <v>1718</v>
      </c>
      <c r="B1723" s="1">
        <v>232</v>
      </c>
      <c r="C1723" s="1">
        <v>290.5</v>
      </c>
    </row>
    <row r="1724" spans="1:3" x14ac:dyDescent="0.25">
      <c r="A1724">
        <v>1719</v>
      </c>
      <c r="B1724" s="1">
        <v>232.3</v>
      </c>
      <c r="C1724" s="1">
        <v>291</v>
      </c>
    </row>
    <row r="1725" spans="1:3" x14ac:dyDescent="0.25">
      <c r="A1725">
        <v>1720</v>
      </c>
      <c r="B1725" s="1">
        <v>235.3</v>
      </c>
      <c r="C1725" s="1">
        <v>291</v>
      </c>
    </row>
    <row r="1726" spans="1:3" x14ac:dyDescent="0.25">
      <c r="A1726">
        <v>1721</v>
      </c>
      <c r="B1726" s="1">
        <v>237</v>
      </c>
      <c r="C1726" s="1">
        <v>290.5</v>
      </c>
    </row>
    <row r="1727" spans="1:3" x14ac:dyDescent="0.25">
      <c r="A1727">
        <v>1722</v>
      </c>
      <c r="B1727" s="1">
        <v>238.3</v>
      </c>
      <c r="C1727" s="1">
        <v>291</v>
      </c>
    </row>
    <row r="1728" spans="1:3" x14ac:dyDescent="0.25">
      <c r="A1728">
        <v>1723</v>
      </c>
      <c r="B1728" s="1">
        <v>238.7</v>
      </c>
      <c r="C1728" s="1">
        <v>290.42</v>
      </c>
    </row>
    <row r="1729" spans="1:3" x14ac:dyDescent="0.25">
      <c r="A1729">
        <v>1724</v>
      </c>
      <c r="B1729" s="1">
        <v>238.3</v>
      </c>
      <c r="C1729" s="1">
        <v>291</v>
      </c>
    </row>
    <row r="1730" spans="1:3" x14ac:dyDescent="0.25">
      <c r="A1730">
        <v>1725</v>
      </c>
      <c r="B1730" s="1">
        <v>238.3</v>
      </c>
      <c r="C1730" s="1">
        <v>291</v>
      </c>
    </row>
    <row r="1731" spans="1:3" x14ac:dyDescent="0.25">
      <c r="A1731">
        <v>1726</v>
      </c>
      <c r="B1731" s="1">
        <v>238.3</v>
      </c>
      <c r="C1731" s="1">
        <v>291</v>
      </c>
    </row>
    <row r="1732" spans="1:3" x14ac:dyDescent="0.25">
      <c r="A1732">
        <v>1727</v>
      </c>
      <c r="B1732" s="1">
        <v>238.3</v>
      </c>
      <c r="C1732" s="1">
        <v>291</v>
      </c>
    </row>
    <row r="1733" spans="1:3" x14ac:dyDescent="0.25">
      <c r="A1733">
        <v>1728</v>
      </c>
      <c r="B1733" s="1">
        <v>238.3</v>
      </c>
      <c r="C1733" s="1">
        <v>291</v>
      </c>
    </row>
    <row r="1734" spans="1:3" x14ac:dyDescent="0.25">
      <c r="A1734">
        <v>1729</v>
      </c>
      <c r="B1734" s="1">
        <v>238.3</v>
      </c>
      <c r="C1734" s="1">
        <v>291</v>
      </c>
    </row>
    <row r="1735" spans="1:3" x14ac:dyDescent="0.25">
      <c r="A1735">
        <v>1730</v>
      </c>
      <c r="B1735" s="1">
        <v>238.3</v>
      </c>
      <c r="C1735" s="1">
        <v>291</v>
      </c>
    </row>
    <row r="1736" spans="1:3" x14ac:dyDescent="0.25">
      <c r="A1736">
        <v>1731</v>
      </c>
      <c r="B1736" s="1">
        <v>238.3</v>
      </c>
      <c r="C1736" s="1">
        <v>291</v>
      </c>
    </row>
    <row r="1737" spans="1:3" x14ac:dyDescent="0.25">
      <c r="A1737">
        <v>1732</v>
      </c>
      <c r="B1737" s="1">
        <v>238.3</v>
      </c>
      <c r="C1737" s="1">
        <v>291</v>
      </c>
    </row>
    <row r="1738" spans="1:3" x14ac:dyDescent="0.25">
      <c r="A1738">
        <v>1733</v>
      </c>
      <c r="B1738" s="1">
        <v>238.3</v>
      </c>
      <c r="C1738" s="1">
        <v>291</v>
      </c>
    </row>
    <row r="1739" spans="1:3" x14ac:dyDescent="0.25">
      <c r="A1739">
        <v>1734</v>
      </c>
      <c r="B1739" s="1">
        <v>238.3</v>
      </c>
      <c r="C1739" s="1">
        <v>291</v>
      </c>
    </row>
    <row r="1740" spans="1:3" x14ac:dyDescent="0.25">
      <c r="A1740">
        <v>1735</v>
      </c>
      <c r="B1740" s="1">
        <v>238.3</v>
      </c>
      <c r="C1740" s="1">
        <v>291</v>
      </c>
    </row>
    <row r="1741" spans="1:3" x14ac:dyDescent="0.25">
      <c r="A1741">
        <v>1736</v>
      </c>
      <c r="B1741" s="1">
        <v>238.3</v>
      </c>
      <c r="C1741" s="1">
        <v>291</v>
      </c>
    </row>
    <row r="1742" spans="1:3" x14ac:dyDescent="0.25">
      <c r="A1742">
        <v>1737</v>
      </c>
      <c r="B1742" s="1">
        <v>238.3</v>
      </c>
      <c r="C1742" s="1">
        <v>291</v>
      </c>
    </row>
    <row r="1743" spans="1:3" x14ac:dyDescent="0.25">
      <c r="A1743">
        <v>1738</v>
      </c>
      <c r="B1743" s="1">
        <v>238.63</v>
      </c>
      <c r="C1743" s="1">
        <v>291</v>
      </c>
    </row>
    <row r="1744" spans="1:3" x14ac:dyDescent="0.25">
      <c r="A1744">
        <v>1739</v>
      </c>
      <c r="B1744" s="1">
        <v>238.63</v>
      </c>
      <c r="C1744" s="1">
        <v>291</v>
      </c>
    </row>
    <row r="1745" spans="1:3" x14ac:dyDescent="0.25">
      <c r="A1745">
        <v>1740</v>
      </c>
      <c r="B1745" s="1">
        <v>238.3</v>
      </c>
      <c r="C1745" s="1">
        <v>291</v>
      </c>
    </row>
    <row r="1746" spans="1:3" x14ac:dyDescent="0.25">
      <c r="A1746">
        <v>1741</v>
      </c>
      <c r="B1746" s="1">
        <v>238.3</v>
      </c>
      <c r="C1746" s="1">
        <v>291</v>
      </c>
    </row>
    <row r="1747" spans="1:3" x14ac:dyDescent="0.25">
      <c r="A1747">
        <v>1742</v>
      </c>
      <c r="B1747" s="1">
        <v>238.3</v>
      </c>
      <c r="C1747" s="1">
        <v>291</v>
      </c>
    </row>
    <row r="1748" spans="1:3" x14ac:dyDescent="0.25">
      <c r="A1748">
        <v>1743</v>
      </c>
      <c r="B1748" s="1">
        <v>238.3</v>
      </c>
      <c r="C1748" s="1">
        <v>291</v>
      </c>
    </row>
    <row r="1749" spans="1:3" x14ac:dyDescent="0.25">
      <c r="A1749">
        <v>1744</v>
      </c>
      <c r="B1749" s="1">
        <v>238.3</v>
      </c>
      <c r="C1749" s="1">
        <v>291</v>
      </c>
    </row>
    <row r="1750" spans="1:3" x14ac:dyDescent="0.25">
      <c r="A1750">
        <v>1745</v>
      </c>
      <c r="B1750" s="1">
        <v>238.3</v>
      </c>
      <c r="C1750" s="1">
        <v>291</v>
      </c>
    </row>
    <row r="1751" spans="1:3" x14ac:dyDescent="0.25">
      <c r="A1751">
        <v>1746</v>
      </c>
      <c r="B1751" s="1">
        <v>238.11</v>
      </c>
      <c r="C1751" s="1">
        <v>291</v>
      </c>
    </row>
    <row r="1752" spans="1:3" x14ac:dyDescent="0.25">
      <c r="A1752">
        <v>1747</v>
      </c>
      <c r="B1752" s="1">
        <v>238.11</v>
      </c>
      <c r="C1752" s="1">
        <v>291</v>
      </c>
    </row>
    <row r="1753" spans="1:3" x14ac:dyDescent="0.25">
      <c r="A1753">
        <v>1748</v>
      </c>
      <c r="B1753" s="1">
        <v>238.11</v>
      </c>
      <c r="C1753" s="1">
        <v>291</v>
      </c>
    </row>
    <row r="1754" spans="1:3" x14ac:dyDescent="0.25">
      <c r="A1754">
        <v>1749</v>
      </c>
      <c r="B1754" s="1">
        <v>238.5</v>
      </c>
      <c r="C1754" s="1">
        <v>291.36</v>
      </c>
    </row>
    <row r="1755" spans="1:3" x14ac:dyDescent="0.25">
      <c r="A1755">
        <v>1750</v>
      </c>
      <c r="B1755" s="1">
        <v>238.5</v>
      </c>
      <c r="C1755" s="1">
        <v>290.5</v>
      </c>
    </row>
    <row r="1756" spans="1:3" x14ac:dyDescent="0.25">
      <c r="A1756">
        <v>1751</v>
      </c>
      <c r="B1756" s="1">
        <v>238.5</v>
      </c>
      <c r="C1756" s="1">
        <v>290.5</v>
      </c>
    </row>
    <row r="1757" spans="1:3" x14ac:dyDescent="0.25">
      <c r="A1757">
        <v>1752</v>
      </c>
      <c r="B1757" s="1">
        <v>238.5</v>
      </c>
      <c r="C1757" s="1">
        <v>290.5</v>
      </c>
    </row>
    <row r="1758" spans="1:3" x14ac:dyDescent="0.25">
      <c r="A1758">
        <v>1753</v>
      </c>
      <c r="B1758" s="1">
        <v>238.5</v>
      </c>
      <c r="C1758" s="1">
        <v>290.5</v>
      </c>
    </row>
    <row r="1759" spans="1:3" x14ac:dyDescent="0.25">
      <c r="A1759">
        <v>1754</v>
      </c>
      <c r="B1759" s="1">
        <v>238.5</v>
      </c>
      <c r="C1759" s="1">
        <v>290.5</v>
      </c>
    </row>
    <row r="1760" spans="1:3" x14ac:dyDescent="0.25">
      <c r="A1760">
        <v>1755</v>
      </c>
      <c r="B1760" s="1">
        <v>238.5</v>
      </c>
      <c r="C1760" s="1">
        <v>290.5</v>
      </c>
    </row>
    <row r="1761" spans="1:3" x14ac:dyDescent="0.25">
      <c r="A1761">
        <v>1756</v>
      </c>
      <c r="B1761" s="1">
        <v>238.5</v>
      </c>
      <c r="C1761" s="1">
        <v>290.5</v>
      </c>
    </row>
    <row r="1762" spans="1:3" x14ac:dyDescent="0.25">
      <c r="A1762">
        <v>1757</v>
      </c>
      <c r="B1762" s="1">
        <v>238.5</v>
      </c>
      <c r="C1762" s="1">
        <v>290.5</v>
      </c>
    </row>
    <row r="1763" spans="1:3" x14ac:dyDescent="0.25">
      <c r="A1763">
        <v>1758</v>
      </c>
      <c r="B1763" s="1">
        <v>238.5</v>
      </c>
      <c r="C1763" s="1">
        <v>290.5</v>
      </c>
    </row>
    <row r="1764" spans="1:3" x14ac:dyDescent="0.25">
      <c r="A1764">
        <v>1759</v>
      </c>
      <c r="B1764" s="1">
        <v>238.5</v>
      </c>
      <c r="C1764" s="1">
        <v>290.5</v>
      </c>
    </row>
    <row r="1765" spans="1:3" x14ac:dyDescent="0.25">
      <c r="A1765">
        <v>1760</v>
      </c>
      <c r="B1765" s="1">
        <v>238.5</v>
      </c>
      <c r="C1765" s="1">
        <v>290.5</v>
      </c>
    </row>
    <row r="1766" spans="1:3" x14ac:dyDescent="0.25">
      <c r="A1766">
        <v>1761</v>
      </c>
      <c r="B1766" s="1">
        <v>238.5</v>
      </c>
      <c r="C1766" s="1">
        <v>290.5</v>
      </c>
    </row>
    <row r="1767" spans="1:3" x14ac:dyDescent="0.25">
      <c r="A1767">
        <v>1762</v>
      </c>
      <c r="B1767" s="1">
        <v>238.5</v>
      </c>
      <c r="C1767" s="1">
        <v>290.5</v>
      </c>
    </row>
    <row r="1768" spans="1:3" x14ac:dyDescent="0.25">
      <c r="A1768">
        <v>1763</v>
      </c>
      <c r="B1768" s="1">
        <v>238.5</v>
      </c>
      <c r="C1768" s="1">
        <v>290.5</v>
      </c>
    </row>
    <row r="1769" spans="1:3" x14ac:dyDescent="0.25">
      <c r="A1769">
        <v>1764</v>
      </c>
      <c r="B1769" s="1">
        <v>238.5</v>
      </c>
      <c r="C1769" s="1">
        <v>290.5</v>
      </c>
    </row>
    <row r="1770" spans="1:3" x14ac:dyDescent="0.25">
      <c r="A1770">
        <v>1765</v>
      </c>
      <c r="B1770" s="1">
        <v>238.5</v>
      </c>
      <c r="C1770" s="1">
        <v>290.5</v>
      </c>
    </row>
    <row r="1771" spans="1:3" x14ac:dyDescent="0.25">
      <c r="A1771">
        <v>1766</v>
      </c>
      <c r="B1771" s="1">
        <v>238.5</v>
      </c>
      <c r="C1771" s="1">
        <v>290.5</v>
      </c>
    </row>
    <row r="1772" spans="1:3" x14ac:dyDescent="0.25">
      <c r="A1772">
        <v>1767</v>
      </c>
      <c r="B1772" s="1">
        <v>238.5</v>
      </c>
      <c r="C1772" s="1">
        <v>290.5</v>
      </c>
    </row>
    <row r="1773" spans="1:3" x14ac:dyDescent="0.25">
      <c r="A1773">
        <v>1768</v>
      </c>
      <c r="B1773" s="1">
        <v>238.5</v>
      </c>
      <c r="C1773" s="1">
        <v>290.5</v>
      </c>
    </row>
    <row r="1774" spans="1:3" x14ac:dyDescent="0.25">
      <c r="A1774">
        <v>1769</v>
      </c>
      <c r="B1774" s="1">
        <v>238.5</v>
      </c>
      <c r="C1774" s="1">
        <v>290.5</v>
      </c>
    </row>
    <row r="1775" spans="1:3" x14ac:dyDescent="0.25">
      <c r="A1775">
        <v>1770</v>
      </c>
      <c r="B1775" s="1">
        <v>238.5</v>
      </c>
      <c r="C1775" s="1">
        <v>290.5</v>
      </c>
    </row>
    <row r="1776" spans="1:3" x14ac:dyDescent="0.25">
      <c r="A1776">
        <v>1771</v>
      </c>
      <c r="B1776" s="1">
        <v>238.5</v>
      </c>
      <c r="C1776" s="1">
        <v>290.5</v>
      </c>
    </row>
    <row r="1777" spans="1:3" x14ac:dyDescent="0.25">
      <c r="A1777">
        <v>1772</v>
      </c>
      <c r="B1777" s="1">
        <v>238.5</v>
      </c>
      <c r="C1777" s="1">
        <v>290.5</v>
      </c>
    </row>
    <row r="1778" spans="1:3" x14ac:dyDescent="0.25">
      <c r="A1778">
        <v>1773</v>
      </c>
      <c r="B1778" s="1">
        <v>238.5</v>
      </c>
      <c r="C1778" s="1">
        <v>290.5</v>
      </c>
    </row>
    <row r="1779" spans="1:3" x14ac:dyDescent="0.25">
      <c r="A1779">
        <v>1774</v>
      </c>
      <c r="B1779" s="1">
        <v>238.5</v>
      </c>
      <c r="C1779" s="1">
        <v>290.5</v>
      </c>
    </row>
    <row r="1780" spans="1:3" x14ac:dyDescent="0.25">
      <c r="A1780">
        <v>1775</v>
      </c>
      <c r="B1780" s="1">
        <v>238.5</v>
      </c>
      <c r="C1780" s="1">
        <v>290.5</v>
      </c>
    </row>
    <row r="1781" spans="1:3" x14ac:dyDescent="0.25">
      <c r="A1781">
        <v>1776</v>
      </c>
      <c r="B1781" s="1">
        <v>238.5</v>
      </c>
      <c r="C1781" s="1">
        <v>290.5</v>
      </c>
    </row>
    <row r="1782" spans="1:3" x14ac:dyDescent="0.25">
      <c r="A1782">
        <v>1777</v>
      </c>
      <c r="B1782" s="1">
        <v>238.5</v>
      </c>
      <c r="C1782" s="1">
        <v>290.5</v>
      </c>
    </row>
    <row r="1783" spans="1:3" x14ac:dyDescent="0.25">
      <c r="A1783">
        <v>1778</v>
      </c>
      <c r="B1783" s="1">
        <v>238.5</v>
      </c>
      <c r="C1783" s="1">
        <v>290.5</v>
      </c>
    </row>
    <row r="1784" spans="1:3" x14ac:dyDescent="0.25">
      <c r="A1784">
        <v>1779</v>
      </c>
      <c r="B1784" s="1">
        <v>238.5</v>
      </c>
      <c r="C1784" s="1">
        <v>290.5</v>
      </c>
    </row>
    <row r="1785" spans="1:3" x14ac:dyDescent="0.25">
      <c r="A1785">
        <v>1780</v>
      </c>
      <c r="B1785" s="1">
        <v>238.5</v>
      </c>
      <c r="C1785" s="1">
        <v>290.5</v>
      </c>
    </row>
    <row r="1786" spans="1:3" x14ac:dyDescent="0.25">
      <c r="A1786">
        <v>1781</v>
      </c>
      <c r="B1786" s="1">
        <v>238.5</v>
      </c>
      <c r="C1786" s="1">
        <v>290.5</v>
      </c>
    </row>
    <row r="1787" spans="1:3" x14ac:dyDescent="0.25">
      <c r="A1787">
        <v>1782</v>
      </c>
      <c r="B1787" s="1">
        <v>238.5</v>
      </c>
      <c r="C1787" s="1">
        <v>290.5</v>
      </c>
    </row>
    <row r="1788" spans="1:3" x14ac:dyDescent="0.25">
      <c r="A1788">
        <v>1783</v>
      </c>
      <c r="B1788" s="1">
        <v>238.5</v>
      </c>
      <c r="C1788" s="1">
        <v>290.5</v>
      </c>
    </row>
    <row r="1789" spans="1:3" x14ac:dyDescent="0.25">
      <c r="A1789">
        <v>1784</v>
      </c>
      <c r="B1789" s="1">
        <v>238.5</v>
      </c>
      <c r="C1789" s="1">
        <v>290.5</v>
      </c>
    </row>
    <row r="1790" spans="1:3" x14ac:dyDescent="0.25">
      <c r="A1790">
        <v>1785</v>
      </c>
      <c r="B1790" s="1">
        <v>238.5</v>
      </c>
      <c r="C1790" s="1">
        <v>290.5</v>
      </c>
    </row>
    <row r="1791" spans="1:3" x14ac:dyDescent="0.25">
      <c r="A1791">
        <v>1786</v>
      </c>
      <c r="B1791" s="1">
        <v>238.5</v>
      </c>
      <c r="C1791" s="1">
        <v>290.5</v>
      </c>
    </row>
    <row r="1792" spans="1:3" x14ac:dyDescent="0.25">
      <c r="A1792">
        <v>1787</v>
      </c>
      <c r="B1792" s="1">
        <v>238.5</v>
      </c>
      <c r="C1792" s="1">
        <v>290.5</v>
      </c>
    </row>
    <row r="1793" spans="1:3" x14ac:dyDescent="0.25">
      <c r="A1793">
        <v>1788</v>
      </c>
      <c r="B1793" s="1">
        <v>238.5</v>
      </c>
      <c r="C1793" s="1">
        <v>290.5</v>
      </c>
    </row>
    <row r="1794" spans="1:3" x14ac:dyDescent="0.25">
      <c r="A1794">
        <v>1789</v>
      </c>
      <c r="B1794" s="1">
        <v>238.5</v>
      </c>
      <c r="C1794" s="1">
        <v>290.5</v>
      </c>
    </row>
    <row r="1795" spans="1:3" x14ac:dyDescent="0.25">
      <c r="A1795">
        <v>1790</v>
      </c>
      <c r="B1795" s="1">
        <v>238.5</v>
      </c>
      <c r="C1795" s="1">
        <v>290.5</v>
      </c>
    </row>
    <row r="1796" spans="1:3" x14ac:dyDescent="0.25">
      <c r="A1796">
        <v>1791</v>
      </c>
      <c r="B1796" s="1">
        <v>238.5</v>
      </c>
      <c r="C1796" s="1">
        <v>290.5</v>
      </c>
    </row>
    <row r="1797" spans="1:3" x14ac:dyDescent="0.25">
      <c r="A1797">
        <v>1792</v>
      </c>
      <c r="B1797" s="1">
        <v>238.5</v>
      </c>
      <c r="C1797" s="1">
        <v>290.5</v>
      </c>
    </row>
    <row r="1798" spans="1:3" x14ac:dyDescent="0.25">
      <c r="A1798">
        <v>1793</v>
      </c>
      <c r="B1798" s="1">
        <v>238.5</v>
      </c>
      <c r="C1798" s="1">
        <v>290.5</v>
      </c>
    </row>
    <row r="1799" spans="1:3" x14ac:dyDescent="0.25">
      <c r="A1799">
        <v>1794</v>
      </c>
      <c r="B1799" s="1">
        <v>238.5</v>
      </c>
      <c r="C1799" s="1">
        <v>290.5</v>
      </c>
    </row>
    <row r="1800" spans="1:3" x14ac:dyDescent="0.25">
      <c r="A1800">
        <v>1795</v>
      </c>
      <c r="B1800" s="1">
        <v>238.5</v>
      </c>
      <c r="C1800" s="1">
        <v>290.5</v>
      </c>
    </row>
    <row r="1801" spans="1:3" x14ac:dyDescent="0.25">
      <c r="A1801">
        <v>1796</v>
      </c>
      <c r="B1801" s="1">
        <v>238.5</v>
      </c>
      <c r="C1801" s="1">
        <v>290.5</v>
      </c>
    </row>
    <row r="1802" spans="1:3" x14ac:dyDescent="0.25">
      <c r="A1802">
        <v>1797</v>
      </c>
      <c r="B1802" s="1">
        <v>238.5</v>
      </c>
      <c r="C1802" s="1">
        <v>290.5</v>
      </c>
    </row>
    <row r="1803" spans="1:3" x14ac:dyDescent="0.25">
      <c r="A1803">
        <v>1798</v>
      </c>
      <c r="B1803" s="1">
        <v>238.5</v>
      </c>
      <c r="C1803" s="1">
        <v>290.5</v>
      </c>
    </row>
    <row r="1804" spans="1:3" x14ac:dyDescent="0.25">
      <c r="A1804">
        <v>1799</v>
      </c>
      <c r="B1804" s="1">
        <v>238.5</v>
      </c>
      <c r="C1804" s="1">
        <v>290.5</v>
      </c>
    </row>
    <row r="1805" spans="1:3" x14ac:dyDescent="0.25">
      <c r="A1805">
        <v>1800</v>
      </c>
      <c r="B1805" s="1">
        <v>238.5</v>
      </c>
      <c r="C1805" s="1">
        <v>290.5</v>
      </c>
    </row>
    <row r="1806" spans="1:3" x14ac:dyDescent="0.25">
      <c r="A1806">
        <v>1801</v>
      </c>
      <c r="B1806" s="1">
        <v>238.5</v>
      </c>
      <c r="C1806" s="1">
        <v>290.5</v>
      </c>
    </row>
    <row r="1807" spans="1:3" x14ac:dyDescent="0.25">
      <c r="A1807">
        <v>1802</v>
      </c>
      <c r="B1807" s="1">
        <v>238.5</v>
      </c>
      <c r="C1807" s="1">
        <v>290.5</v>
      </c>
    </row>
    <row r="1808" spans="1:3" x14ac:dyDescent="0.25">
      <c r="A1808">
        <v>1803</v>
      </c>
      <c r="B1808" s="1">
        <v>238.5</v>
      </c>
      <c r="C1808" s="1">
        <v>290.5</v>
      </c>
    </row>
    <row r="1809" spans="1:3" x14ac:dyDescent="0.25">
      <c r="A1809">
        <v>1804</v>
      </c>
      <c r="B1809" s="1">
        <v>238.5</v>
      </c>
      <c r="C1809" s="1">
        <v>290.5</v>
      </c>
    </row>
    <row r="1810" spans="1:3" x14ac:dyDescent="0.25">
      <c r="A1810">
        <v>1805</v>
      </c>
      <c r="B1810" s="1">
        <v>238.5</v>
      </c>
      <c r="C1810" s="1">
        <v>290.5</v>
      </c>
    </row>
    <row r="1811" spans="1:3" x14ac:dyDescent="0.25">
      <c r="A1811">
        <v>1806</v>
      </c>
      <c r="B1811" s="1">
        <v>238.5</v>
      </c>
      <c r="C1811" s="1">
        <v>290.5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30" zoomScaleNormal="130" workbookViewId="0">
      <selection activeCell="C20" sqref="C20"/>
    </sheetView>
  </sheetViews>
  <sheetFormatPr defaultRowHeight="15" x14ac:dyDescent="0.25"/>
  <cols>
    <col min="1" max="1" width="10.85546875" customWidth="1"/>
    <col min="2" max="2" width="10" customWidth="1"/>
    <col min="3" max="3" width="12.140625" style="11" customWidth="1"/>
    <col min="4" max="5" width="12.140625" customWidth="1"/>
    <col min="6" max="6" width="12.85546875" customWidth="1"/>
    <col min="7" max="7" width="12.140625" customWidth="1"/>
    <col min="8" max="8" width="13.5703125" customWidth="1"/>
  </cols>
  <sheetData>
    <row r="1" spans="1:8" ht="15.75" thickBot="1" x14ac:dyDescent="0.3"/>
    <row r="2" spans="1:8" ht="13.5" customHeight="1" x14ac:dyDescent="0.25">
      <c r="B2" s="17" t="s">
        <v>46</v>
      </c>
      <c r="C2" s="17" t="s">
        <v>49</v>
      </c>
      <c r="D2" s="17" t="s">
        <v>43</v>
      </c>
      <c r="E2" s="27" t="s">
        <v>56</v>
      </c>
      <c r="F2" s="17" t="s">
        <v>58</v>
      </c>
      <c r="G2" s="17"/>
      <c r="H2" s="13" t="s">
        <v>45</v>
      </c>
    </row>
    <row r="3" spans="1:8" ht="12" customHeight="1" thickBot="1" x14ac:dyDescent="0.3">
      <c r="B3" s="26" t="s">
        <v>47</v>
      </c>
      <c r="C3" s="26" t="s">
        <v>48</v>
      </c>
      <c r="D3" s="26" t="s">
        <v>44</v>
      </c>
      <c r="E3" s="28" t="s">
        <v>57</v>
      </c>
      <c r="F3" s="28" t="s">
        <v>32</v>
      </c>
      <c r="G3" s="26" t="s">
        <v>33</v>
      </c>
      <c r="H3" s="14" t="s">
        <v>59</v>
      </c>
    </row>
    <row r="4" spans="1:8" ht="2.25" customHeight="1" thickBot="1" x14ac:dyDescent="0.3">
      <c r="A4" s="12"/>
    </row>
    <row r="5" spans="1:8" x14ac:dyDescent="0.25">
      <c r="B5" s="24" t="s">
        <v>37</v>
      </c>
      <c r="C5" s="17" t="s">
        <v>50</v>
      </c>
      <c r="D5" s="41">
        <v>210</v>
      </c>
      <c r="E5" s="25">
        <f>'pomiarX XZ'!$S$66</f>
        <v>107</v>
      </c>
      <c r="F5" s="38">
        <f>'pomiarX XZ'!S63</f>
        <v>207.50152200481944</v>
      </c>
      <c r="G5" s="36">
        <f>'pomiarX XZ'!S64</f>
        <v>5.8737929146675025</v>
      </c>
      <c r="H5" s="38">
        <f>'pomiarX XZ'!S65</f>
        <v>2.423590913225147</v>
      </c>
    </row>
    <row r="6" spans="1:8" x14ac:dyDescent="0.25">
      <c r="B6" s="15" t="s">
        <v>38</v>
      </c>
      <c r="C6" s="18" t="s">
        <v>50</v>
      </c>
      <c r="D6" s="42">
        <v>210</v>
      </c>
      <c r="E6" s="11">
        <f>'pomiarX XZ'!V66</f>
        <v>110</v>
      </c>
      <c r="F6" s="39">
        <f>'pomiarX XZ'!V63</f>
        <v>207.42382523651838</v>
      </c>
      <c r="G6" s="40">
        <f>'pomiarX XZ'!V64</f>
        <v>9.4309957202160675</v>
      </c>
      <c r="H6" s="29">
        <f>'pomiarX XZ'!V65</f>
        <v>3.0709926278348614</v>
      </c>
    </row>
    <row r="7" spans="1:8" x14ac:dyDescent="0.25">
      <c r="B7" s="15" t="s">
        <v>37</v>
      </c>
      <c r="C7" s="18" t="s">
        <v>51</v>
      </c>
      <c r="D7" s="42">
        <v>0</v>
      </c>
      <c r="E7" s="22">
        <f>'pomiarX XY'!R61</f>
        <v>104</v>
      </c>
      <c r="F7" s="29">
        <f>'pomiarX XY'!S61</f>
        <v>-0.18394385318432069</v>
      </c>
      <c r="G7" s="32">
        <f>'pomiarX XY'!T61</f>
        <v>0.13135140796168529</v>
      </c>
      <c r="H7" s="29">
        <f>'pomiarX XY'!U61</f>
        <v>0.36242434791509975</v>
      </c>
    </row>
    <row r="8" spans="1:8" ht="15.75" thickBot="1" x14ac:dyDescent="0.3">
      <c r="B8" s="16" t="s">
        <v>38</v>
      </c>
      <c r="C8" s="19" t="s">
        <v>51</v>
      </c>
      <c r="D8" s="43">
        <v>0</v>
      </c>
      <c r="E8" s="23">
        <f>'pomiarX XY'!R66</f>
        <v>101</v>
      </c>
      <c r="F8" s="30">
        <f>'pomiarX XY'!S66</f>
        <v>0.1134572959344477</v>
      </c>
      <c r="G8" s="34">
        <f>'pomiarX XY'!T66</f>
        <v>0.790186402194474</v>
      </c>
      <c r="H8" s="30">
        <f>'pomiarX XY'!U66</f>
        <v>0.88892429497369119</v>
      </c>
    </row>
    <row r="9" spans="1:8" ht="2.25" customHeight="1" thickBot="1" x14ac:dyDescent="0.3">
      <c r="D9" s="44"/>
      <c r="E9" s="11"/>
      <c r="F9" s="37"/>
      <c r="G9" s="37"/>
      <c r="H9" s="37"/>
    </row>
    <row r="10" spans="1:8" x14ac:dyDescent="0.25">
      <c r="B10" s="24" t="s">
        <v>40</v>
      </c>
      <c r="C10" s="17" t="s">
        <v>52</v>
      </c>
      <c r="D10" s="41">
        <v>129.9</v>
      </c>
      <c r="E10" s="20">
        <f>'pomiarY YX'!R61</f>
        <v>252</v>
      </c>
      <c r="F10" s="35">
        <f>'pomiarY YX'!S61</f>
        <v>129.24424543946938</v>
      </c>
      <c r="G10" s="36">
        <f>'pomiarY YX'!T61</f>
        <v>9.2126880535331761</v>
      </c>
      <c r="H10" s="38">
        <f>'pomiarY YX'!U61</f>
        <v>3.035241020665933</v>
      </c>
    </row>
    <row r="11" spans="1:8" x14ac:dyDescent="0.25">
      <c r="B11" s="15" t="s">
        <v>39</v>
      </c>
      <c r="C11" s="18" t="s">
        <v>52</v>
      </c>
      <c r="D11" s="42">
        <v>129.9</v>
      </c>
      <c r="E11" s="21">
        <f>'pomiarY YX'!R66</f>
        <v>262</v>
      </c>
      <c r="F11" s="31">
        <f>'pomiarY YX'!S66</f>
        <v>129.03003076221941</v>
      </c>
      <c r="G11" s="32">
        <f>'pomiarY YX'!T66</f>
        <v>10.286283080683249</v>
      </c>
      <c r="H11" s="29">
        <f>'pomiarY YX'!U66</f>
        <v>3.2072235782189007</v>
      </c>
    </row>
    <row r="12" spans="1:8" x14ac:dyDescent="0.25">
      <c r="B12" s="15" t="s">
        <v>40</v>
      </c>
      <c r="C12" s="18" t="s">
        <v>53</v>
      </c>
      <c r="D12" s="42">
        <v>210</v>
      </c>
      <c r="E12" s="21">
        <f>'pomiarY YZ'!R61</f>
        <v>258</v>
      </c>
      <c r="F12" s="31">
        <f>'pomiarY YZ'!S61</f>
        <v>212.32795632991821</v>
      </c>
      <c r="G12" s="32">
        <f>'pomiarY YZ'!T61</f>
        <v>24.706703831038531</v>
      </c>
      <c r="H12" s="29">
        <f>'pomiarY YZ'!U61</f>
        <v>4.9705838521282919</v>
      </c>
    </row>
    <row r="13" spans="1:8" ht="15.75" thickBot="1" x14ac:dyDescent="0.3">
      <c r="B13" s="16" t="s">
        <v>39</v>
      </c>
      <c r="C13" s="19" t="s">
        <v>53</v>
      </c>
      <c r="D13" s="43">
        <v>210</v>
      </c>
      <c r="E13" s="19">
        <f>'pomiarY YZ'!R66</f>
        <v>255</v>
      </c>
      <c r="F13" s="33">
        <f>'pomiarY YZ'!S66</f>
        <v>212.2907009646301</v>
      </c>
      <c r="G13" s="34">
        <f>'pomiarY YZ'!T66</f>
        <v>31.248021944520811</v>
      </c>
      <c r="H13" s="30">
        <f>'pomiarY YZ'!U66</f>
        <v>5.5899930182890936</v>
      </c>
    </row>
    <row r="14" spans="1:8" ht="2.25" customHeight="1" thickBot="1" x14ac:dyDescent="0.3">
      <c r="D14" s="44"/>
      <c r="E14" s="11"/>
      <c r="F14" s="37"/>
      <c r="G14" s="37"/>
      <c r="H14" s="37"/>
    </row>
    <row r="15" spans="1:8" x14ac:dyDescent="0.25">
      <c r="B15" s="24" t="s">
        <v>42</v>
      </c>
      <c r="C15" s="17" t="s">
        <v>54</v>
      </c>
      <c r="D15" s="41">
        <v>129.9</v>
      </c>
      <c r="E15" s="20">
        <f>'pomiarZ ZX'!R61</f>
        <v>182</v>
      </c>
      <c r="F15" s="35">
        <f>'pomiarZ ZX'!S61</f>
        <v>127.97928757682983</v>
      </c>
      <c r="G15" s="36">
        <f>'pomiarZ ZX'!T61</f>
        <v>28.32159630612146</v>
      </c>
      <c r="H15" s="38">
        <f>'pomiarZ ZX'!U61</f>
        <v>5.3218038582910454</v>
      </c>
    </row>
    <row r="16" spans="1:8" x14ac:dyDescent="0.25">
      <c r="B16" s="15" t="s">
        <v>41</v>
      </c>
      <c r="C16" s="18" t="s">
        <v>54</v>
      </c>
      <c r="D16" s="42">
        <v>129.9</v>
      </c>
      <c r="E16" s="21">
        <f>'pomiarZ ZX'!R66</f>
        <v>179</v>
      </c>
      <c r="F16" s="31">
        <f>'pomiarZ ZX'!S66</f>
        <v>127.64429315405727</v>
      </c>
      <c r="G16" s="32">
        <f>'pomiarZ ZX'!T66</f>
        <v>40.236432982668553</v>
      </c>
      <c r="H16" s="29">
        <f>'pomiarZ ZX'!U66</f>
        <v>6.3432194493544483</v>
      </c>
    </row>
    <row r="17" spans="2:8" x14ac:dyDescent="0.25">
      <c r="B17" s="15" t="s">
        <v>42</v>
      </c>
      <c r="C17" s="18" t="s">
        <v>55</v>
      </c>
      <c r="D17" s="42">
        <v>0</v>
      </c>
      <c r="E17" s="21">
        <f>'pomiarZ ZY'!R61</f>
        <v>174</v>
      </c>
      <c r="F17" s="31">
        <f>'pomiarZ ZY'!S61</f>
        <v>0.17521197781311823</v>
      </c>
      <c r="G17" s="32">
        <f>'pomiarZ ZY'!T61</f>
        <v>9.2728720520699603</v>
      </c>
      <c r="H17" s="29">
        <f>'pomiarZ ZY'!U61</f>
        <v>3.0451390858333482</v>
      </c>
    </row>
    <row r="18" spans="2:8" ht="15.75" thickBot="1" x14ac:dyDescent="0.3">
      <c r="B18" s="16" t="s">
        <v>41</v>
      </c>
      <c r="C18" s="19" t="s">
        <v>55</v>
      </c>
      <c r="D18" s="43">
        <v>0</v>
      </c>
      <c r="E18" s="19">
        <f>'pomiarZ ZY'!R66</f>
        <v>162</v>
      </c>
      <c r="F18" s="33">
        <f>'pomiarZ ZY'!S66</f>
        <v>-0.18316627088279364</v>
      </c>
      <c r="G18" s="34">
        <f>'pomiarZ ZY'!T66</f>
        <v>8.4953479733703254</v>
      </c>
      <c r="H18" s="30">
        <f>'pomiarZ ZY'!U66</f>
        <v>2.9146780222471103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pomiarX XZ</vt:lpstr>
      <vt:lpstr>pomiarX XY</vt:lpstr>
      <vt:lpstr>pomiarY YX</vt:lpstr>
      <vt:lpstr>pomiarY YZ</vt:lpstr>
      <vt:lpstr>pomiarZ ZX</vt:lpstr>
      <vt:lpstr>pomiarZ ZY</vt:lpstr>
      <vt:lpstr>mapa</vt:lpstr>
      <vt:lpstr>pomiarZ ZY2</vt:lpstr>
      <vt:lpstr>wyniki</vt:lpstr>
      <vt:lpstr>arduino wykres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2019-01-13T21:24:00Z</dcterms:modified>
</cp:coreProperties>
</file>