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RI\ING_3\KRYPTO\semestralky\hillovska\"/>
    </mc:Choice>
  </mc:AlternateContent>
  <xr:revisionPtr revIDLastSave="0" documentId="13_ncr:1_{2D4F0004-E886-4CD6-A216-3CB21FD5859A}" xr6:coauthVersionLast="47" xr6:coauthVersionMax="47" xr10:uidLastSave="{00000000-0000-0000-0000-000000000000}"/>
  <bookViews>
    <workbookView xWindow="-108" yWindow="-108" windowWidth="23256" windowHeight="12720" xr2:uid="{A24F786A-A963-4CB6-9774-6887EA0ED4C2}"/>
  </bookViews>
  <sheets>
    <sheet name="Hárok1" sheetId="1" r:id="rId1"/>
    <sheet name="Hárok2" sheetId="2" r:id="rId2"/>
    <sheet name="Hárok3" sheetId="3" r:id="rId3"/>
    <sheet name="Hárok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8" i="3" l="1"/>
  <c r="AI18" i="3"/>
  <c r="AJ18" i="3"/>
  <c r="AK18" i="3"/>
  <c r="AL18" i="3"/>
  <c r="AM18" i="3"/>
  <c r="AN18" i="3"/>
  <c r="AO18" i="3"/>
  <c r="AP18" i="3"/>
  <c r="AQ18" i="3"/>
  <c r="AH19" i="3"/>
  <c r="AI19" i="3"/>
  <c r="AJ19" i="3"/>
  <c r="AK19" i="3"/>
  <c r="AL19" i="3"/>
  <c r="AM19" i="3"/>
  <c r="AN19" i="3"/>
  <c r="AO19" i="3"/>
  <c r="AP19" i="3"/>
  <c r="AQ19" i="3"/>
  <c r="AI17" i="3"/>
  <c r="AJ17" i="3"/>
  <c r="AK17" i="3"/>
  <c r="AL17" i="3"/>
  <c r="AM17" i="3"/>
  <c r="AN17" i="3"/>
  <c r="AO17" i="3"/>
  <c r="AP17" i="3"/>
  <c r="AQ17" i="3"/>
  <c r="AH17" i="3"/>
  <c r="AH13" i="3" a="1"/>
  <c r="AH13" i="3" s="1"/>
  <c r="P29" i="3"/>
  <c r="Q29" i="3"/>
  <c r="R29" i="3"/>
  <c r="S29" i="3"/>
  <c r="T29" i="3"/>
  <c r="O29" i="3"/>
  <c r="P27" i="3"/>
  <c r="Q27" i="3"/>
  <c r="R27" i="3"/>
  <c r="S27" i="3"/>
  <c r="T27" i="3"/>
  <c r="O27" i="3"/>
  <c r="P28" i="3"/>
  <c r="Q28" i="3"/>
  <c r="R28" i="3"/>
  <c r="S28" i="3"/>
  <c r="T28" i="3"/>
  <c r="O28" i="3"/>
  <c r="P23" i="3"/>
  <c r="Q23" i="3"/>
  <c r="R23" i="3"/>
  <c r="S23" i="3"/>
  <c r="T23" i="3"/>
  <c r="O23" i="3"/>
  <c r="R24" i="3"/>
  <c r="S24" i="3"/>
  <c r="T24" i="3"/>
  <c r="P24" i="3"/>
  <c r="Q24" i="3"/>
  <c r="O24" i="3"/>
  <c r="P21" i="3"/>
  <c r="Q21" i="3"/>
  <c r="R21" i="3"/>
  <c r="S21" i="3"/>
  <c r="T21" i="3"/>
  <c r="O21" i="3"/>
  <c r="P20" i="3"/>
  <c r="Q20" i="3"/>
  <c r="R20" i="3"/>
  <c r="S20" i="3"/>
  <c r="T20" i="3"/>
  <c r="O20" i="3"/>
  <c r="P17" i="3"/>
  <c r="Q17" i="3"/>
  <c r="R17" i="3"/>
  <c r="S17" i="3"/>
  <c r="T17" i="3"/>
  <c r="O17" i="3"/>
  <c r="P16" i="3"/>
  <c r="Q16" i="3"/>
  <c r="R16" i="3"/>
  <c r="S16" i="3"/>
  <c r="T16" i="3"/>
  <c r="O16" i="3"/>
  <c r="P15" i="3"/>
  <c r="Q15" i="3"/>
  <c r="R15" i="3"/>
  <c r="S15" i="3"/>
  <c r="T15" i="3"/>
  <c r="O15" i="3"/>
  <c r="AH2" i="3"/>
  <c r="AH6" i="3" s="1"/>
  <c r="AK8" i="3"/>
  <c r="AJ8" i="3"/>
  <c r="AM7" i="3"/>
  <c r="AK7" i="3"/>
  <c r="AP6" i="3"/>
  <c r="AK6" i="3"/>
  <c r="AJ6" i="3"/>
  <c r="R5" i="3"/>
  <c r="Q5" i="3"/>
  <c r="P5" i="3"/>
  <c r="AQ4" i="3"/>
  <c r="AQ8" i="3" s="1"/>
  <c r="AP4" i="3"/>
  <c r="AP8" i="3" s="1"/>
  <c r="AO4" i="3"/>
  <c r="AO8" i="3" s="1"/>
  <c r="AN4" i="3"/>
  <c r="AN8" i="3" s="1"/>
  <c r="AM4" i="3"/>
  <c r="AM8" i="3" s="1"/>
  <c r="AL4" i="3"/>
  <c r="AL8" i="3" s="1"/>
  <c r="AK4" i="3"/>
  <c r="AJ4" i="3"/>
  <c r="AI4" i="3"/>
  <c r="AI8" i="3" s="1"/>
  <c r="AH4" i="3"/>
  <c r="AH8" i="3" s="1"/>
  <c r="R4" i="3"/>
  <c r="Q4" i="3"/>
  <c r="P4" i="3"/>
  <c r="AQ3" i="3"/>
  <c r="AQ7" i="3" s="1"/>
  <c r="AP3" i="3"/>
  <c r="AP7" i="3" s="1"/>
  <c r="AO3" i="3"/>
  <c r="AO7" i="3" s="1"/>
  <c r="AN3" i="3"/>
  <c r="AN7" i="3" s="1"/>
  <c r="AM3" i="3"/>
  <c r="AL3" i="3"/>
  <c r="AL7" i="3" s="1"/>
  <c r="AK3" i="3"/>
  <c r="AJ3" i="3"/>
  <c r="AJ7" i="3" s="1"/>
  <c r="AI3" i="3"/>
  <c r="AI7" i="3" s="1"/>
  <c r="AH3" i="3"/>
  <c r="AH7" i="3" s="1"/>
  <c r="R3" i="3"/>
  <c r="Q3" i="3"/>
  <c r="P3" i="3"/>
  <c r="AQ2" i="3"/>
  <c r="AQ6" i="3" s="1"/>
  <c r="AP2" i="3"/>
  <c r="AO2" i="3"/>
  <c r="AO6" i="3" s="1"/>
  <c r="AN2" i="3"/>
  <c r="AN6" i="3" s="1"/>
  <c r="AM2" i="3"/>
  <c r="AM6" i="3" s="1"/>
  <c r="AL2" i="3"/>
  <c r="AL6" i="3" s="1"/>
  <c r="AK2" i="3"/>
  <c r="AJ2" i="3"/>
  <c r="AI2" i="3"/>
  <c r="AI6" i="3" s="1"/>
  <c r="AH18" i="2"/>
  <c r="AI18" i="2"/>
  <c r="AJ18" i="2"/>
  <c r="AK18" i="2"/>
  <c r="AL18" i="2"/>
  <c r="AM18" i="2"/>
  <c r="AN18" i="2"/>
  <c r="AO18" i="2"/>
  <c r="AP18" i="2"/>
  <c r="AQ18" i="2"/>
  <c r="AR18" i="2"/>
  <c r="AH19" i="2"/>
  <c r="AI19" i="2"/>
  <c r="AJ19" i="2"/>
  <c r="AK19" i="2"/>
  <c r="AL19" i="2"/>
  <c r="AM19" i="2"/>
  <c r="AN19" i="2"/>
  <c r="AO19" i="2"/>
  <c r="AP19" i="2"/>
  <c r="AQ19" i="2"/>
  <c r="AR19" i="2"/>
  <c r="AI17" i="2"/>
  <c r="AJ17" i="2"/>
  <c r="AK17" i="2"/>
  <c r="AL17" i="2"/>
  <c r="AM17" i="2"/>
  <c r="AN17" i="2"/>
  <c r="AO17" i="2"/>
  <c r="AP17" i="2"/>
  <c r="AQ17" i="2"/>
  <c r="AR17" i="2"/>
  <c r="AH17" i="2"/>
  <c r="AH13" i="2" a="1"/>
  <c r="AH13" i="2" s="1"/>
  <c r="R27" i="2"/>
  <c r="S27" i="2"/>
  <c r="T27" i="2"/>
  <c r="P27" i="2"/>
  <c r="Q27" i="2"/>
  <c r="O27" i="2"/>
  <c r="R29" i="2"/>
  <c r="S29" i="2"/>
  <c r="T29" i="2"/>
  <c r="P29" i="2"/>
  <c r="Q29" i="2"/>
  <c r="O29" i="2"/>
  <c r="R28" i="2"/>
  <c r="S28" i="2"/>
  <c r="T28" i="2"/>
  <c r="P28" i="2"/>
  <c r="Q28" i="2"/>
  <c r="O28" i="2"/>
  <c r="P23" i="2"/>
  <c r="Q23" i="2"/>
  <c r="R23" i="2"/>
  <c r="S23" i="2"/>
  <c r="T23" i="2"/>
  <c r="O23" i="2"/>
  <c r="P24" i="2"/>
  <c r="Q24" i="2"/>
  <c r="R24" i="2"/>
  <c r="S24" i="2"/>
  <c r="T24" i="2"/>
  <c r="O24" i="2"/>
  <c r="P21" i="2"/>
  <c r="Q21" i="2"/>
  <c r="R21" i="2"/>
  <c r="S21" i="2"/>
  <c r="T21" i="2"/>
  <c r="O21" i="2"/>
  <c r="Q20" i="2"/>
  <c r="R20" i="2"/>
  <c r="S20" i="2"/>
  <c r="T20" i="2"/>
  <c r="P20" i="2"/>
  <c r="O20" i="2"/>
  <c r="P17" i="2"/>
  <c r="Q17" i="2"/>
  <c r="R17" i="2"/>
  <c r="S17" i="2"/>
  <c r="T17" i="2"/>
  <c r="O17" i="2"/>
  <c r="P16" i="2"/>
  <c r="Q16" i="2"/>
  <c r="R16" i="2"/>
  <c r="S16" i="2"/>
  <c r="T16" i="2"/>
  <c r="O16" i="2"/>
  <c r="P15" i="2"/>
  <c r="Q15" i="2"/>
  <c r="R15" i="2"/>
  <c r="S15" i="2"/>
  <c r="T15" i="2"/>
  <c r="O15" i="2"/>
  <c r="K7" i="2" a="1"/>
  <c r="K7" i="2" s="1"/>
  <c r="AH3" i="2"/>
  <c r="AI3" i="2"/>
  <c r="AJ3" i="2"/>
  <c r="AK3" i="2"/>
  <c r="AL3" i="2"/>
  <c r="AM3" i="2"/>
  <c r="AN3" i="2"/>
  <c r="AO3" i="2"/>
  <c r="AP3" i="2"/>
  <c r="AQ3" i="2"/>
  <c r="AR3" i="2"/>
  <c r="AH4" i="2"/>
  <c r="AI4" i="2"/>
  <c r="AJ4" i="2"/>
  <c r="AK4" i="2"/>
  <c r="AL4" i="2"/>
  <c r="AM4" i="2"/>
  <c r="AN4" i="2"/>
  <c r="AO4" i="2"/>
  <c r="AP4" i="2"/>
  <c r="AQ4" i="2"/>
  <c r="AR4" i="2"/>
  <c r="AI2" i="2"/>
  <c r="AJ2" i="2"/>
  <c r="AK2" i="2"/>
  <c r="AL2" i="2"/>
  <c r="AM2" i="2"/>
  <c r="AN2" i="2"/>
  <c r="AO2" i="2"/>
  <c r="AP2" i="2"/>
  <c r="AQ2" i="2"/>
  <c r="AR2" i="2"/>
  <c r="AH2" i="2"/>
  <c r="R5" i="2"/>
  <c r="Q5" i="2"/>
  <c r="P5" i="2"/>
  <c r="R4" i="2"/>
  <c r="Q4" i="2"/>
  <c r="P4" i="2"/>
  <c r="R3" i="2"/>
  <c r="Q3" i="2"/>
  <c r="P3" i="2"/>
  <c r="AH13" i="1" a="1"/>
  <c r="AH13" i="1" s="1"/>
  <c r="AH17" i="1" s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I6" i="1"/>
  <c r="AJ6" i="1"/>
  <c r="AK6" i="1"/>
  <c r="AL6" i="1"/>
  <c r="AM6" i="1"/>
  <c r="AN6" i="1"/>
  <c r="AO6" i="1"/>
  <c r="AP6" i="1"/>
  <c r="AQ6" i="1"/>
  <c r="AR6" i="1"/>
  <c r="AS6" i="1"/>
  <c r="AT6" i="1"/>
  <c r="AH6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I2" i="1"/>
  <c r="AJ2" i="1"/>
  <c r="AK2" i="1"/>
  <c r="AL2" i="1"/>
  <c r="AM2" i="1"/>
  <c r="AN2" i="1"/>
  <c r="AO2" i="1"/>
  <c r="AP2" i="1"/>
  <c r="AQ2" i="1"/>
  <c r="AR2" i="1"/>
  <c r="AS2" i="1"/>
  <c r="AT2" i="1"/>
  <c r="AH2" i="1"/>
  <c r="T25" i="1"/>
  <c r="T29" i="1" s="1"/>
  <c r="P25" i="1"/>
  <c r="P29" i="1" s="1"/>
  <c r="O25" i="1"/>
  <c r="O29" i="1" s="1"/>
  <c r="O23" i="1"/>
  <c r="R21" i="1"/>
  <c r="R25" i="1" s="1"/>
  <c r="R29" i="1" s="1"/>
  <c r="S21" i="1"/>
  <c r="S25" i="1" s="1"/>
  <c r="S29" i="1" s="1"/>
  <c r="T21" i="1"/>
  <c r="Q21" i="1"/>
  <c r="Q25" i="1" s="1"/>
  <c r="Q29" i="1" s="1"/>
  <c r="P21" i="1"/>
  <c r="O21" i="1"/>
  <c r="Q20" i="1"/>
  <c r="Q23" i="1" s="1"/>
  <c r="R20" i="1"/>
  <c r="R23" i="1" s="1"/>
  <c r="S20" i="1"/>
  <c r="S23" i="1" s="1"/>
  <c r="T20" i="1"/>
  <c r="T23" i="1" s="1"/>
  <c r="P20" i="1"/>
  <c r="P23" i="1" s="1"/>
  <c r="O20" i="1"/>
  <c r="S13" i="1"/>
  <c r="T13" i="1"/>
  <c r="O13" i="1"/>
  <c r="S12" i="1"/>
  <c r="T12" i="1"/>
  <c r="O12" i="1"/>
  <c r="P11" i="1"/>
  <c r="P12" i="1" s="1"/>
  <c r="Q11" i="1"/>
  <c r="Q12" i="1" s="1"/>
  <c r="R11" i="1"/>
  <c r="R12" i="1" s="1"/>
  <c r="S11" i="1"/>
  <c r="T11" i="1"/>
  <c r="O11" i="1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Q2" i="4"/>
  <c r="R2" i="4"/>
  <c r="S2" i="4"/>
  <c r="T2" i="4"/>
  <c r="U2" i="4"/>
  <c r="V2" i="4"/>
  <c r="W2" i="4"/>
  <c r="X2" i="4"/>
  <c r="Y2" i="4"/>
  <c r="Z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B2" i="4"/>
  <c r="X8" i="1"/>
  <c r="Y8" i="1"/>
  <c r="Z8" i="1"/>
  <c r="X9" i="1"/>
  <c r="Y9" i="1"/>
  <c r="Z9" i="1"/>
  <c r="Y7" i="1"/>
  <c r="Z7" i="1"/>
  <c r="X7" i="1"/>
  <c r="P4" i="1"/>
  <c r="Q4" i="1"/>
  <c r="R4" i="1"/>
  <c r="P5" i="1"/>
  <c r="Q5" i="1"/>
  <c r="R5" i="1"/>
  <c r="Q3" i="1"/>
  <c r="R3" i="1"/>
  <c r="P3" i="1"/>
  <c r="K7" i="1" s="1" a="1"/>
  <c r="K7" i="1" s="1"/>
  <c r="AK15" i="3" l="1"/>
  <c r="AM14" i="3"/>
  <c r="AJ15" i="3"/>
  <c r="AL14" i="3"/>
  <c r="AN13" i="3"/>
  <c r="AO13" i="3"/>
  <c r="AQ15" i="3"/>
  <c r="AI15" i="3"/>
  <c r="AK14" i="3"/>
  <c r="AM13" i="3"/>
  <c r="AP15" i="3"/>
  <c r="AH15" i="3"/>
  <c r="AJ14" i="3"/>
  <c r="AL13" i="3"/>
  <c r="AO15" i="3"/>
  <c r="AQ14" i="3"/>
  <c r="AI14" i="3"/>
  <c r="AK13" i="3"/>
  <c r="AN15" i="3"/>
  <c r="AP14" i="3"/>
  <c r="AH14" i="3"/>
  <c r="AJ13" i="3"/>
  <c r="AM15" i="3"/>
  <c r="AO14" i="3"/>
  <c r="AQ13" i="3"/>
  <c r="AI13" i="3"/>
  <c r="AL15" i="3"/>
  <c r="AN14" i="3"/>
  <c r="AP13" i="3"/>
  <c r="K7" i="3" a="1"/>
  <c r="L8" i="3" s="1"/>
  <c r="AQ15" i="2"/>
  <c r="AI15" i="2"/>
  <c r="AL14" i="2"/>
  <c r="AO13" i="2"/>
  <c r="AP15" i="2"/>
  <c r="AH15" i="2"/>
  <c r="AK14" i="2"/>
  <c r="AN13" i="2"/>
  <c r="AO15" i="2"/>
  <c r="AR14" i="2"/>
  <c r="AJ14" i="2"/>
  <c r="AM13" i="2"/>
  <c r="AN15" i="2"/>
  <c r="AQ14" i="2"/>
  <c r="AI14" i="2"/>
  <c r="AL13" i="2"/>
  <c r="AM15" i="2"/>
  <c r="AP14" i="2"/>
  <c r="AH14" i="2"/>
  <c r="AK13" i="2"/>
  <c r="AL15" i="2"/>
  <c r="AO14" i="2"/>
  <c r="AR13" i="2"/>
  <c r="AJ13" i="2"/>
  <c r="AK15" i="2"/>
  <c r="AN14" i="2"/>
  <c r="AQ13" i="2"/>
  <c r="AI13" i="2"/>
  <c r="AR15" i="2"/>
  <c r="AJ15" i="2"/>
  <c r="AM14" i="2"/>
  <c r="AP13" i="2"/>
  <c r="K9" i="2"/>
  <c r="M8" i="2"/>
  <c r="L9" i="2"/>
  <c r="L8" i="2"/>
  <c r="K8" i="2"/>
  <c r="M7" i="2"/>
  <c r="L7" i="2"/>
  <c r="M9" i="2"/>
  <c r="AO13" i="1"/>
  <c r="AO17" i="1" s="1"/>
  <c r="AT15" i="1"/>
  <c r="AT19" i="1" s="1"/>
  <c r="AL15" i="1"/>
  <c r="AL19" i="1" s="1"/>
  <c r="AN13" i="1"/>
  <c r="AN17" i="1" s="1"/>
  <c r="AS15" i="1"/>
  <c r="AS19" i="1" s="1"/>
  <c r="AK15" i="1"/>
  <c r="AK19" i="1" s="1"/>
  <c r="AP14" i="1"/>
  <c r="AP18" i="1" s="1"/>
  <c r="AH14" i="1"/>
  <c r="AH18" i="1" s="1"/>
  <c r="AM13" i="1"/>
  <c r="AM17" i="1" s="1"/>
  <c r="AI14" i="1"/>
  <c r="AI18" i="1" s="1"/>
  <c r="AR15" i="1"/>
  <c r="AR19" i="1" s="1"/>
  <c r="AJ15" i="1"/>
  <c r="AJ19" i="1" s="1"/>
  <c r="AO14" i="1"/>
  <c r="AO18" i="1" s="1"/>
  <c r="AT13" i="1"/>
  <c r="AT17" i="1" s="1"/>
  <c r="AL13" i="1"/>
  <c r="AL17" i="1" s="1"/>
  <c r="AR14" i="1"/>
  <c r="AR18" i="1" s="1"/>
  <c r="AQ14" i="1"/>
  <c r="AQ18" i="1" s="1"/>
  <c r="AQ15" i="1"/>
  <c r="AQ19" i="1" s="1"/>
  <c r="AI15" i="1"/>
  <c r="AI19" i="1" s="1"/>
  <c r="AN14" i="1"/>
  <c r="AN18" i="1" s="1"/>
  <c r="AS13" i="1"/>
  <c r="AS17" i="1" s="1"/>
  <c r="AK13" i="1"/>
  <c r="AK17" i="1" s="1"/>
  <c r="AP15" i="1"/>
  <c r="AP19" i="1" s="1"/>
  <c r="AH15" i="1"/>
  <c r="AH19" i="1" s="1"/>
  <c r="AM14" i="1"/>
  <c r="AM18" i="1" s="1"/>
  <c r="AR13" i="1"/>
  <c r="AR17" i="1" s="1"/>
  <c r="AJ13" i="1"/>
  <c r="AJ17" i="1" s="1"/>
  <c r="AJ14" i="1"/>
  <c r="AJ18" i="1" s="1"/>
  <c r="AO15" i="1"/>
  <c r="AO19" i="1" s="1"/>
  <c r="AT14" i="1"/>
  <c r="AT18" i="1" s="1"/>
  <c r="AL14" i="1"/>
  <c r="AL18" i="1" s="1"/>
  <c r="AQ13" i="1"/>
  <c r="AQ17" i="1" s="1"/>
  <c r="AI13" i="1"/>
  <c r="AI17" i="1" s="1"/>
  <c r="AM15" i="1"/>
  <c r="AM19" i="1" s="1"/>
  <c r="AN15" i="1"/>
  <c r="AN19" i="1" s="1"/>
  <c r="AS14" i="1"/>
  <c r="AS18" i="1" s="1"/>
  <c r="AK14" i="1"/>
  <c r="AK18" i="1" s="1"/>
  <c r="AP13" i="1"/>
  <c r="AP17" i="1" s="1"/>
  <c r="Q27" i="1"/>
  <c r="Q28" i="1"/>
  <c r="S27" i="1"/>
  <c r="S28" i="1"/>
  <c r="R27" i="1"/>
  <c r="R28" i="1"/>
  <c r="O28" i="1"/>
  <c r="O27" i="1"/>
  <c r="P27" i="1"/>
  <c r="P28" i="1"/>
  <c r="T28" i="1"/>
  <c r="T27" i="1"/>
  <c r="R13" i="1"/>
  <c r="Q13" i="1"/>
  <c r="P13" i="1"/>
  <c r="L9" i="1"/>
  <c r="K9" i="1"/>
  <c r="M8" i="1"/>
  <c r="L8" i="1"/>
  <c r="K8" i="1"/>
  <c r="M7" i="1"/>
  <c r="L7" i="1"/>
  <c r="M9" i="1"/>
  <c r="M8" i="3" l="1"/>
  <c r="L7" i="3"/>
  <c r="M7" i="3"/>
  <c r="K7" i="3"/>
  <c r="M9" i="3"/>
  <c r="L9" i="3"/>
  <c r="K8" i="3"/>
  <c r="K9" i="3"/>
  <c r="AJ6" i="2"/>
  <c r="AN6" i="2"/>
  <c r="AP6" i="2"/>
  <c r="AQ6" i="2"/>
  <c r="AM6" i="2"/>
  <c r="AR6" i="2"/>
  <c r="AL6" i="2"/>
  <c r="AK6" i="2"/>
  <c r="AI6" i="2"/>
  <c r="AO6" i="2"/>
  <c r="AH6" i="2"/>
  <c r="AI7" i="2" l="1"/>
  <c r="AO8" i="2"/>
  <c r="AL7" i="2"/>
  <c r="AJ7" i="2"/>
  <c r="AN8" i="2"/>
  <c r="AJ8" i="2"/>
  <c r="AP7" i="2"/>
  <c r="AL8" i="2"/>
  <c r="AQ8" i="2"/>
  <c r="AN7" i="2"/>
  <c r="AI8" i="2"/>
  <c r="AR7" i="2"/>
  <c r="AQ7" i="2"/>
  <c r="AP8" i="2"/>
  <c r="AM8" i="2"/>
  <c r="AO7" i="2"/>
  <c r="AR8" i="2"/>
  <c r="AM7" i="2"/>
  <c r="AK7" i="2"/>
  <c r="AK8" i="2"/>
  <c r="AH8" i="2"/>
  <c r="AH7" i="2"/>
</calcChain>
</file>

<file path=xl/sharedStrings.xml><?xml version="1.0" encoding="utf-8"?>
<sst xmlns="http://schemas.openxmlformats.org/spreadsheetml/2006/main" count="97" uniqueCount="34">
  <si>
    <t>BALQTGFGYNFUHVLOIVCGPRZJUTHGWOVWCWAJGWN</t>
  </si>
  <si>
    <t>PCPOVZOJYEJXJLVINLJMIAVAVEUKZLERO</t>
  </si>
  <si>
    <t>NMUSMRFJGRWSWVKKDJKYTYTNSVMOJW</t>
  </si>
  <si>
    <t>DRAHYJURAJ</t>
  </si>
  <si>
    <t>trigramy, text začínal na</t>
  </si>
  <si>
    <t>Y=KX</t>
  </si>
  <si>
    <t>K=YX-1</t>
  </si>
  <si>
    <t>B</t>
  </si>
  <si>
    <t>A</t>
  </si>
  <si>
    <t>L</t>
  </si>
  <si>
    <t>Q</t>
  </si>
  <si>
    <t>T</t>
  </si>
  <si>
    <t>G</t>
  </si>
  <si>
    <t>F</t>
  </si>
  <si>
    <t>Y</t>
  </si>
  <si>
    <t>X</t>
  </si>
  <si>
    <t>D</t>
  </si>
  <si>
    <t>R</t>
  </si>
  <si>
    <t>H</t>
  </si>
  <si>
    <t>J</t>
  </si>
  <si>
    <t>U</t>
  </si>
  <si>
    <t>X-1</t>
  </si>
  <si>
    <t>K</t>
  </si>
  <si>
    <t>K-1</t>
  </si>
  <si>
    <t>V</t>
  </si>
  <si>
    <t>I</t>
  </si>
  <si>
    <t>X=K-1 * Y</t>
  </si>
  <si>
    <t>P</t>
  </si>
  <si>
    <t>C</t>
  </si>
  <si>
    <t>O</t>
  </si>
  <si>
    <t>Z</t>
  </si>
  <si>
    <t>N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</si>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</sst>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i/>
      <sz val="11"/>
      <color theme="1"/>
      <name val="Calibri"/>
      <family val="2"/>
      <charset val="238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79D-A262-4D70-8A8A-EBB36F900BBC}">
  <dimension ref="A1:AU31"/>
  <sheetViews>
    <sheetView tabSelected="1" zoomScale="90" zoomScaleNormal="90" workbookViewId="0">
      <selection activeCell="AD2" sqref="AD2"/>
    </sheetView>
  </sheetViews>
  <sheetFormatPr defaultRowHeight="14.4" x14ac:dyDescent="0.3"/>
  <cols>
    <col min="1" max="1" width="6.5546875" customWidth="1"/>
    <col min="2" max="2" width="7" customWidth="1"/>
    <col min="3" max="3" width="7.44140625" customWidth="1"/>
    <col min="4" max="4" width="8.33203125" customWidth="1"/>
    <col min="5" max="5" width="7.5546875" customWidth="1"/>
    <col min="6" max="6" width="7.109375" customWidth="1"/>
    <col min="10" max="24" width="3.77734375" style="3" customWidth="1"/>
    <col min="25" max="52" width="3.77734375" customWidth="1"/>
  </cols>
  <sheetData>
    <row r="1" spans="1:47" x14ac:dyDescent="0.3">
      <c r="A1" t="s">
        <v>4</v>
      </c>
      <c r="D1" s="2" t="s">
        <v>3</v>
      </c>
      <c r="G1" t="s">
        <v>5</v>
      </c>
      <c r="I1" t="s">
        <v>6</v>
      </c>
      <c r="AE1" s="3"/>
      <c r="AF1" s="3"/>
      <c r="AG1" s="3"/>
      <c r="AH1" s="12">
        <v>0</v>
      </c>
      <c r="AI1" s="12">
        <v>1</v>
      </c>
      <c r="AJ1" s="12">
        <v>2</v>
      </c>
      <c r="AK1" s="12">
        <v>3</v>
      </c>
      <c r="AL1" s="12">
        <v>4</v>
      </c>
      <c r="AM1" s="12">
        <v>5</v>
      </c>
      <c r="AN1" s="12">
        <v>6</v>
      </c>
      <c r="AO1" s="12">
        <v>7</v>
      </c>
      <c r="AP1" s="12">
        <v>8</v>
      </c>
      <c r="AQ1" s="12">
        <v>9</v>
      </c>
      <c r="AR1" s="12">
        <v>10</v>
      </c>
      <c r="AS1" s="12">
        <v>11</v>
      </c>
      <c r="AT1" s="12">
        <v>12</v>
      </c>
      <c r="AU1" s="8"/>
    </row>
    <row r="2" spans="1:47" x14ac:dyDescent="0.3">
      <c r="A2" s="1" t="s">
        <v>0</v>
      </c>
      <c r="G2" t="s">
        <v>26</v>
      </c>
      <c r="AE2" s="3"/>
      <c r="AF2" s="3"/>
      <c r="AG2" s="12">
        <v>1</v>
      </c>
      <c r="AH2" s="8" t="str">
        <f>MID($A$2,AH$1*3 + $AG2,1)</f>
        <v>B</v>
      </c>
      <c r="AI2" s="8" t="str">
        <f t="shared" ref="AI2:AT4" si="0">MID($A$2,AI$1*3 + $AG2,1)</f>
        <v>Q</v>
      </c>
      <c r="AJ2" s="8" t="str">
        <f t="shared" si="0"/>
        <v>F</v>
      </c>
      <c r="AK2" s="8" t="str">
        <f t="shared" si="0"/>
        <v>N</v>
      </c>
      <c r="AL2" s="8" t="str">
        <f t="shared" si="0"/>
        <v>H</v>
      </c>
      <c r="AM2" s="8" t="str">
        <f t="shared" si="0"/>
        <v>O</v>
      </c>
      <c r="AN2" s="8" t="str">
        <f t="shared" si="0"/>
        <v>C</v>
      </c>
      <c r="AO2" s="8" t="str">
        <f t="shared" si="0"/>
        <v>R</v>
      </c>
      <c r="AP2" s="8" t="str">
        <f t="shared" si="0"/>
        <v>U</v>
      </c>
      <c r="AQ2" s="8" t="str">
        <f t="shared" si="0"/>
        <v>G</v>
      </c>
      <c r="AR2" s="8" t="str">
        <f t="shared" si="0"/>
        <v>V</v>
      </c>
      <c r="AS2" s="8" t="str">
        <f t="shared" si="0"/>
        <v>W</v>
      </c>
      <c r="AT2" s="8" t="str">
        <f t="shared" si="0"/>
        <v>G</v>
      </c>
      <c r="AU2" s="8"/>
    </row>
    <row r="3" spans="1:47" x14ac:dyDescent="0.3">
      <c r="K3" s="3" t="s">
        <v>7</v>
      </c>
      <c r="L3" s="3" t="s">
        <v>10</v>
      </c>
      <c r="M3" s="3" t="s">
        <v>13</v>
      </c>
      <c r="P3" s="3">
        <f>CODE(K3) - 65</f>
        <v>1</v>
      </c>
      <c r="Q3" s="3">
        <f>CODE(L3) - 65</f>
        <v>16</v>
      </c>
      <c r="R3" s="3">
        <f>CODE(M3) - 65</f>
        <v>5</v>
      </c>
      <c r="X3" s="3" t="s">
        <v>16</v>
      </c>
      <c r="Y3" s="3" t="s">
        <v>18</v>
      </c>
      <c r="Z3" s="3" t="s">
        <v>20</v>
      </c>
      <c r="AA3" s="3"/>
      <c r="AB3" s="3"/>
      <c r="AC3" s="3"/>
      <c r="AE3" s="3"/>
      <c r="AF3" s="3"/>
      <c r="AG3" s="12">
        <v>2</v>
      </c>
      <c r="AH3" s="8" t="str">
        <f t="shared" ref="AH3:AH4" si="1">MID($A$2,AH$1*3 + $AG3,1)</f>
        <v>A</v>
      </c>
      <c r="AI3" s="8" t="str">
        <f t="shared" si="0"/>
        <v>T</v>
      </c>
      <c r="AJ3" s="8" t="str">
        <f t="shared" si="0"/>
        <v>G</v>
      </c>
      <c r="AK3" s="8" t="str">
        <f t="shared" si="0"/>
        <v>F</v>
      </c>
      <c r="AL3" s="8" t="str">
        <f t="shared" si="0"/>
        <v>V</v>
      </c>
      <c r="AM3" s="8" t="str">
        <f t="shared" si="0"/>
        <v>I</v>
      </c>
      <c r="AN3" s="8" t="str">
        <f t="shared" si="0"/>
        <v>G</v>
      </c>
      <c r="AO3" s="8" t="str">
        <f t="shared" si="0"/>
        <v>Z</v>
      </c>
      <c r="AP3" s="8" t="str">
        <f t="shared" si="0"/>
        <v>T</v>
      </c>
      <c r="AQ3" s="8" t="str">
        <f t="shared" si="0"/>
        <v>W</v>
      </c>
      <c r="AR3" s="8" t="str">
        <f t="shared" si="0"/>
        <v>W</v>
      </c>
      <c r="AS3" s="8" t="str">
        <f t="shared" si="0"/>
        <v>A</v>
      </c>
      <c r="AT3" s="8" t="str">
        <f t="shared" si="0"/>
        <v>W</v>
      </c>
      <c r="AU3" s="3"/>
    </row>
    <row r="4" spans="1:47" x14ac:dyDescent="0.3">
      <c r="J4" s="4" t="s">
        <v>14</v>
      </c>
      <c r="K4" s="3" t="s">
        <v>8</v>
      </c>
      <c r="L4" s="3" t="s">
        <v>11</v>
      </c>
      <c r="M4" s="3" t="s">
        <v>12</v>
      </c>
      <c r="O4" s="4" t="s">
        <v>14</v>
      </c>
      <c r="P4" s="3">
        <f>CODE(K4) - 65</f>
        <v>0</v>
      </c>
      <c r="Q4" s="3">
        <f>CODE(L4) - 65</f>
        <v>19</v>
      </c>
      <c r="R4" s="3">
        <f>CODE(M4) - 65</f>
        <v>6</v>
      </c>
      <c r="W4" s="4" t="s">
        <v>15</v>
      </c>
      <c r="X4" s="3" t="s">
        <v>17</v>
      </c>
      <c r="Y4" s="3" t="s">
        <v>14</v>
      </c>
      <c r="Z4" s="3" t="s">
        <v>17</v>
      </c>
      <c r="AA4" s="3"/>
      <c r="AB4" s="3"/>
      <c r="AC4" s="3"/>
      <c r="AE4" s="3"/>
      <c r="AF4" s="3"/>
      <c r="AG4" s="12">
        <v>3</v>
      </c>
      <c r="AH4" s="8" t="str">
        <f t="shared" si="1"/>
        <v>L</v>
      </c>
      <c r="AI4" s="8" t="str">
        <f t="shared" si="0"/>
        <v>G</v>
      </c>
      <c r="AJ4" s="8" t="str">
        <f t="shared" si="0"/>
        <v>Y</v>
      </c>
      <c r="AK4" s="8" t="str">
        <f t="shared" si="0"/>
        <v>U</v>
      </c>
      <c r="AL4" s="8" t="str">
        <f t="shared" si="0"/>
        <v>L</v>
      </c>
      <c r="AM4" s="8" t="str">
        <f t="shared" si="0"/>
        <v>V</v>
      </c>
      <c r="AN4" s="8" t="str">
        <f t="shared" si="0"/>
        <v>P</v>
      </c>
      <c r="AO4" s="8" t="str">
        <f t="shared" si="0"/>
        <v>J</v>
      </c>
      <c r="AP4" s="8" t="str">
        <f t="shared" si="0"/>
        <v>H</v>
      </c>
      <c r="AQ4" s="8" t="str">
        <f t="shared" si="0"/>
        <v>O</v>
      </c>
      <c r="AR4" s="8" t="str">
        <f t="shared" si="0"/>
        <v>C</v>
      </c>
      <c r="AS4" s="8" t="str">
        <f t="shared" si="0"/>
        <v>J</v>
      </c>
      <c r="AT4" s="8" t="str">
        <f t="shared" si="0"/>
        <v>N</v>
      </c>
      <c r="AU4" s="3"/>
    </row>
    <row r="5" spans="1:47" x14ac:dyDescent="0.3">
      <c r="K5" s="3" t="s">
        <v>9</v>
      </c>
      <c r="L5" s="3" t="s">
        <v>12</v>
      </c>
      <c r="M5" s="3" t="s">
        <v>14</v>
      </c>
      <c r="P5" s="3">
        <f>CODE(K5) - 65</f>
        <v>11</v>
      </c>
      <c r="Q5" s="3">
        <f>CODE(L5) - 65</f>
        <v>6</v>
      </c>
      <c r="R5" s="3">
        <f>CODE(M5) - 65</f>
        <v>24</v>
      </c>
      <c r="X5" s="3" t="s">
        <v>8</v>
      </c>
      <c r="Y5" s="3" t="s">
        <v>19</v>
      </c>
      <c r="Z5" s="3" t="s">
        <v>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3">
      <c r="J6" s="5"/>
      <c r="K6" s="5"/>
      <c r="L6" s="5"/>
      <c r="M6" s="5"/>
      <c r="N6" s="5"/>
      <c r="O6" s="5"/>
      <c r="P6" s="5"/>
      <c r="Q6" s="5"/>
      <c r="R6" s="5"/>
      <c r="S6" s="5"/>
      <c r="T6" s="5"/>
      <c r="Y6" s="3"/>
      <c r="Z6" s="3"/>
      <c r="AA6" s="3"/>
      <c r="AB6" s="3"/>
      <c r="AC6" s="3"/>
      <c r="AD6" s="3"/>
      <c r="AE6" s="3"/>
      <c r="AF6" s="3"/>
      <c r="AG6" s="3"/>
      <c r="AH6" s="3">
        <f>CODE(AH2) - 65</f>
        <v>1</v>
      </c>
      <c r="AI6" s="3">
        <f t="shared" ref="AI6:AT6" si="2">CODE(AI2) - 65</f>
        <v>16</v>
      </c>
      <c r="AJ6" s="3">
        <f t="shared" si="2"/>
        <v>5</v>
      </c>
      <c r="AK6" s="3">
        <f t="shared" si="2"/>
        <v>13</v>
      </c>
      <c r="AL6" s="3">
        <f t="shared" si="2"/>
        <v>7</v>
      </c>
      <c r="AM6" s="3">
        <f t="shared" si="2"/>
        <v>14</v>
      </c>
      <c r="AN6" s="3">
        <f t="shared" si="2"/>
        <v>2</v>
      </c>
      <c r="AO6" s="3">
        <f t="shared" si="2"/>
        <v>17</v>
      </c>
      <c r="AP6" s="3">
        <f t="shared" si="2"/>
        <v>20</v>
      </c>
      <c r="AQ6" s="3">
        <f t="shared" si="2"/>
        <v>6</v>
      </c>
      <c r="AR6" s="3">
        <f t="shared" si="2"/>
        <v>21</v>
      </c>
      <c r="AS6" s="3">
        <f t="shared" si="2"/>
        <v>22</v>
      </c>
      <c r="AT6" s="3">
        <f t="shared" si="2"/>
        <v>6</v>
      </c>
      <c r="AU6" s="3"/>
    </row>
    <row r="7" spans="1:47" x14ac:dyDescent="0.3">
      <c r="K7" s="3">
        <f t="array" ref="K7:M9">MOD(MMULT(P3:R5,AA25:AC27),26)</f>
        <v>14</v>
      </c>
      <c r="L7" s="3">
        <v>19</v>
      </c>
      <c r="M7" s="3">
        <v>24</v>
      </c>
      <c r="N7" s="5"/>
      <c r="O7" s="3">
        <v>14</v>
      </c>
      <c r="P7" s="3">
        <v>19</v>
      </c>
      <c r="Q7" s="3">
        <v>24</v>
      </c>
      <c r="R7" s="6">
        <v>1</v>
      </c>
      <c r="S7" s="3">
        <v>0</v>
      </c>
      <c r="T7" s="3">
        <v>0</v>
      </c>
      <c r="X7" s="3">
        <f t="shared" ref="X7:Z9" si="3">CODE(X3) - 65</f>
        <v>3</v>
      </c>
      <c r="Y7" s="3">
        <f t="shared" si="3"/>
        <v>7</v>
      </c>
      <c r="Z7" s="3">
        <f t="shared" si="3"/>
        <v>20</v>
      </c>
      <c r="AA7" s="6">
        <v>1</v>
      </c>
      <c r="AB7" s="3">
        <v>0</v>
      </c>
      <c r="AC7" s="3">
        <v>0</v>
      </c>
      <c r="AD7" s="3"/>
      <c r="AE7" s="3"/>
      <c r="AF7" s="3"/>
      <c r="AG7" s="3"/>
      <c r="AH7" s="3">
        <f t="shared" ref="AH7:AT7" si="4">CODE(AH3) - 65</f>
        <v>0</v>
      </c>
      <c r="AI7" s="3">
        <f t="shared" si="4"/>
        <v>19</v>
      </c>
      <c r="AJ7" s="3">
        <f t="shared" si="4"/>
        <v>6</v>
      </c>
      <c r="AK7" s="3">
        <f t="shared" si="4"/>
        <v>5</v>
      </c>
      <c r="AL7" s="3">
        <f t="shared" si="4"/>
        <v>21</v>
      </c>
      <c r="AM7" s="3">
        <f t="shared" si="4"/>
        <v>8</v>
      </c>
      <c r="AN7" s="3">
        <f t="shared" si="4"/>
        <v>6</v>
      </c>
      <c r="AO7" s="3">
        <f t="shared" si="4"/>
        <v>25</v>
      </c>
      <c r="AP7" s="3">
        <f t="shared" si="4"/>
        <v>19</v>
      </c>
      <c r="AQ7" s="3">
        <f t="shared" si="4"/>
        <v>22</v>
      </c>
      <c r="AR7" s="3">
        <f t="shared" si="4"/>
        <v>22</v>
      </c>
      <c r="AS7" s="3">
        <f t="shared" si="4"/>
        <v>0</v>
      </c>
      <c r="AT7" s="3">
        <f t="shared" si="4"/>
        <v>22</v>
      </c>
      <c r="AU7" s="3"/>
    </row>
    <row r="8" spans="1:47" x14ac:dyDescent="0.3">
      <c r="J8" s="4" t="s">
        <v>22</v>
      </c>
      <c r="K8" s="3">
        <v>8</v>
      </c>
      <c r="L8" s="3">
        <v>20</v>
      </c>
      <c r="M8" s="3">
        <v>9</v>
      </c>
      <c r="N8" s="5"/>
      <c r="O8" s="3">
        <v>8</v>
      </c>
      <c r="P8" s="3">
        <v>20</v>
      </c>
      <c r="Q8" s="3">
        <v>9</v>
      </c>
      <c r="R8" s="6">
        <v>0</v>
      </c>
      <c r="S8" s="3">
        <v>1</v>
      </c>
      <c r="T8" s="3">
        <v>0</v>
      </c>
      <c r="W8" s="4" t="s">
        <v>15</v>
      </c>
      <c r="X8" s="3">
        <f t="shared" si="3"/>
        <v>17</v>
      </c>
      <c r="Y8" s="3">
        <f t="shared" si="3"/>
        <v>24</v>
      </c>
      <c r="Z8" s="3">
        <f t="shared" si="3"/>
        <v>17</v>
      </c>
      <c r="AA8" s="6">
        <v>0</v>
      </c>
      <c r="AB8" s="3">
        <v>1</v>
      </c>
      <c r="AC8" s="3">
        <v>0</v>
      </c>
      <c r="AD8" s="3"/>
      <c r="AE8" s="3"/>
      <c r="AF8" s="3"/>
      <c r="AG8" s="3"/>
      <c r="AH8" s="3">
        <f t="shared" ref="AH8:AT8" si="5">CODE(AH4) - 65</f>
        <v>11</v>
      </c>
      <c r="AI8" s="3">
        <f t="shared" si="5"/>
        <v>6</v>
      </c>
      <c r="AJ8" s="3">
        <f t="shared" si="5"/>
        <v>24</v>
      </c>
      <c r="AK8" s="3">
        <f t="shared" si="5"/>
        <v>20</v>
      </c>
      <c r="AL8" s="3">
        <f t="shared" si="5"/>
        <v>11</v>
      </c>
      <c r="AM8" s="3">
        <f t="shared" si="5"/>
        <v>21</v>
      </c>
      <c r="AN8" s="3">
        <f t="shared" si="5"/>
        <v>15</v>
      </c>
      <c r="AO8" s="3">
        <f t="shared" si="5"/>
        <v>9</v>
      </c>
      <c r="AP8" s="3">
        <f t="shared" si="5"/>
        <v>7</v>
      </c>
      <c r="AQ8" s="3">
        <f t="shared" si="5"/>
        <v>14</v>
      </c>
      <c r="AR8" s="3">
        <f t="shared" si="5"/>
        <v>2</v>
      </c>
      <c r="AS8" s="3">
        <f t="shared" si="5"/>
        <v>9</v>
      </c>
      <c r="AT8" s="3">
        <f t="shared" si="5"/>
        <v>13</v>
      </c>
      <c r="AU8" s="3"/>
    </row>
    <row r="9" spans="1:47" x14ac:dyDescent="0.3">
      <c r="K9" s="3">
        <v>13</v>
      </c>
      <c r="L9" s="3">
        <v>6</v>
      </c>
      <c r="M9" s="3">
        <v>15</v>
      </c>
      <c r="N9" s="5"/>
      <c r="O9" s="3">
        <v>13</v>
      </c>
      <c r="P9" s="3">
        <v>6</v>
      </c>
      <c r="Q9" s="3">
        <v>15</v>
      </c>
      <c r="R9" s="6">
        <v>0</v>
      </c>
      <c r="S9" s="3">
        <v>0</v>
      </c>
      <c r="T9" s="3">
        <v>1</v>
      </c>
      <c r="X9" s="3">
        <f t="shared" si="3"/>
        <v>0</v>
      </c>
      <c r="Y9" s="3">
        <f t="shared" si="3"/>
        <v>9</v>
      </c>
      <c r="Z9" s="3">
        <f t="shared" si="3"/>
        <v>0</v>
      </c>
      <c r="AA9" s="6">
        <v>0</v>
      </c>
      <c r="AB9" s="3">
        <v>0</v>
      </c>
      <c r="AC9" s="3">
        <v>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3"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25</v>
      </c>
      <c r="AO10" s="3"/>
      <c r="AP10" s="3"/>
      <c r="AQ10" s="3"/>
      <c r="AR10" s="3"/>
      <c r="AS10" s="3"/>
      <c r="AT10" s="3"/>
      <c r="AU10" s="3"/>
    </row>
    <row r="11" spans="1:47" x14ac:dyDescent="0.3">
      <c r="O11" s="3">
        <f>MOD(O7+O9,26)</f>
        <v>1</v>
      </c>
      <c r="P11" s="3">
        <f t="shared" ref="P11:T11" si="6">MOD(P7+P9,26)</f>
        <v>25</v>
      </c>
      <c r="Q11" s="3">
        <f t="shared" si="6"/>
        <v>13</v>
      </c>
      <c r="R11" s="6">
        <f t="shared" si="6"/>
        <v>1</v>
      </c>
      <c r="S11" s="3">
        <f t="shared" si="6"/>
        <v>0</v>
      </c>
      <c r="T11" s="3">
        <f t="shared" si="6"/>
        <v>1</v>
      </c>
      <c r="W11" s="5"/>
      <c r="X11" s="5"/>
      <c r="Y11" s="5"/>
      <c r="Z11" s="5"/>
      <c r="AA11" s="5"/>
      <c r="AB11" s="5"/>
      <c r="AC11" s="5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 t="s">
        <v>24</v>
      </c>
      <c r="AO11" s="3"/>
      <c r="AP11" s="3"/>
      <c r="AQ11" s="3"/>
      <c r="AR11" s="3"/>
      <c r="AS11" s="3"/>
      <c r="AT11" s="3"/>
      <c r="AU11" s="3"/>
    </row>
    <row r="12" spans="1:47" x14ac:dyDescent="0.3">
      <c r="O12" s="3">
        <f>MOD(MOD(O11*18,26) + O8,26)</f>
        <v>0</v>
      </c>
      <c r="P12" s="3">
        <f t="shared" ref="P12:T12" si="7">MOD(MOD(P11*18,26) + P8,26)</f>
        <v>2</v>
      </c>
      <c r="Q12" s="3">
        <f t="shared" si="7"/>
        <v>9</v>
      </c>
      <c r="R12" s="6">
        <f t="shared" si="7"/>
        <v>18</v>
      </c>
      <c r="S12" s="3">
        <f t="shared" si="7"/>
        <v>1</v>
      </c>
      <c r="T12" s="3">
        <f t="shared" si="7"/>
        <v>18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3">
      <c r="O13" s="3">
        <f>MOD(MOD(O11*13,26) + O9,26)</f>
        <v>0</v>
      </c>
      <c r="P13" s="3">
        <f t="shared" ref="P13:T13" si="8">MOD(MOD(P11*13,26) + P9,26)</f>
        <v>19</v>
      </c>
      <c r="Q13" s="3">
        <f t="shared" si="8"/>
        <v>2</v>
      </c>
      <c r="R13" s="6">
        <f t="shared" si="8"/>
        <v>13</v>
      </c>
      <c r="S13" s="3">
        <f t="shared" si="8"/>
        <v>0</v>
      </c>
      <c r="T13" s="3">
        <f t="shared" si="8"/>
        <v>14</v>
      </c>
      <c r="X13" s="11">
        <v>1</v>
      </c>
      <c r="Y13" s="11">
        <v>6</v>
      </c>
      <c r="Z13" s="11">
        <v>1</v>
      </c>
      <c r="AA13" s="6">
        <v>0</v>
      </c>
      <c r="AB13" s="3">
        <v>23</v>
      </c>
      <c r="AC13" s="3">
        <v>0</v>
      </c>
      <c r="AD13" s="3"/>
      <c r="AE13" s="3"/>
      <c r="AF13" s="3"/>
      <c r="AG13" s="3"/>
      <c r="AH13" s="3">
        <f t="array" ref="AH13:AT15">MOD(MMULT(R27:T29,AH6:AT8),26)</f>
        <v>3</v>
      </c>
      <c r="AI13" s="3">
        <v>7</v>
      </c>
      <c r="AJ13" s="3">
        <v>20</v>
      </c>
      <c r="AK13" s="3">
        <v>9</v>
      </c>
      <c r="AL13" s="3">
        <v>8</v>
      </c>
      <c r="AM13" s="3">
        <v>13</v>
      </c>
      <c r="AN13" s="3">
        <v>21</v>
      </c>
      <c r="AO13" s="3">
        <v>4</v>
      </c>
      <c r="AP13" s="3">
        <v>0</v>
      </c>
      <c r="AQ13" s="3">
        <v>14</v>
      </c>
      <c r="AR13" s="3">
        <v>8</v>
      </c>
      <c r="AS13" s="3">
        <v>9</v>
      </c>
      <c r="AT13" s="3">
        <v>19</v>
      </c>
      <c r="AU13" s="3"/>
    </row>
    <row r="14" spans="1:47" x14ac:dyDescent="0.3">
      <c r="X14" s="11">
        <v>0</v>
      </c>
      <c r="Y14" s="11">
        <v>1</v>
      </c>
      <c r="Z14" s="11">
        <v>0</v>
      </c>
      <c r="AA14" s="6">
        <v>0</v>
      </c>
      <c r="AB14" s="3">
        <v>0</v>
      </c>
      <c r="AC14" s="3">
        <v>3</v>
      </c>
      <c r="AD14" s="3"/>
      <c r="AE14" s="3"/>
      <c r="AF14" s="3"/>
      <c r="AG14" s="3"/>
      <c r="AH14" s="3">
        <v>17</v>
      </c>
      <c r="AI14" s="3">
        <v>24</v>
      </c>
      <c r="AJ14" s="3">
        <v>17</v>
      </c>
      <c r="AK14" s="3">
        <v>15</v>
      </c>
      <c r="AL14" s="3">
        <v>3</v>
      </c>
      <c r="AM14" s="3">
        <v>4</v>
      </c>
      <c r="AN14" s="3">
        <v>4</v>
      </c>
      <c r="AO14" s="3">
        <v>17</v>
      </c>
      <c r="AP14" s="3">
        <v>12</v>
      </c>
      <c r="AQ14" s="3">
        <v>20</v>
      </c>
      <c r="AR14" s="3">
        <v>11</v>
      </c>
      <c r="AS14" s="3">
        <v>4</v>
      </c>
      <c r="AT14" s="3">
        <v>0</v>
      </c>
      <c r="AU14" s="3"/>
    </row>
    <row r="15" spans="1:47" x14ac:dyDescent="0.3">
      <c r="O15" s="3">
        <v>1</v>
      </c>
      <c r="P15" s="3">
        <v>25</v>
      </c>
      <c r="Q15" s="3">
        <v>13</v>
      </c>
      <c r="R15" s="6">
        <v>1</v>
      </c>
      <c r="S15" s="3">
        <v>0</v>
      </c>
      <c r="T15" s="3">
        <v>1</v>
      </c>
      <c r="X15" s="11">
        <v>3</v>
      </c>
      <c r="Y15" s="11">
        <v>7</v>
      </c>
      <c r="Z15" s="11">
        <v>20</v>
      </c>
      <c r="AA15" s="6">
        <v>1</v>
      </c>
      <c r="AB15" s="3">
        <v>0</v>
      </c>
      <c r="AC15" s="3">
        <v>0</v>
      </c>
      <c r="AD15" s="3"/>
      <c r="AE15" s="3"/>
      <c r="AF15" s="3"/>
      <c r="AG15" s="3"/>
      <c r="AH15" s="3">
        <v>0</v>
      </c>
      <c r="AI15" s="3">
        <v>9</v>
      </c>
      <c r="AJ15" s="3">
        <v>0</v>
      </c>
      <c r="AK15" s="3">
        <v>17</v>
      </c>
      <c r="AL15" s="3">
        <v>3</v>
      </c>
      <c r="AM15" s="3">
        <v>18</v>
      </c>
      <c r="AN15" s="3">
        <v>2</v>
      </c>
      <c r="AO15" s="3">
        <v>25</v>
      </c>
      <c r="AP15" s="3">
        <v>13</v>
      </c>
      <c r="AQ15" s="3">
        <v>12</v>
      </c>
      <c r="AR15" s="3">
        <v>20</v>
      </c>
      <c r="AS15" s="3">
        <v>12</v>
      </c>
      <c r="AT15" s="3">
        <v>0</v>
      </c>
      <c r="AU15" s="3"/>
    </row>
    <row r="16" spans="1:47" x14ac:dyDescent="0.3">
      <c r="O16" s="3">
        <v>0</v>
      </c>
      <c r="P16" s="3">
        <v>19</v>
      </c>
      <c r="Q16" s="3">
        <v>2</v>
      </c>
      <c r="R16" s="6">
        <v>13</v>
      </c>
      <c r="S16" s="3">
        <v>0</v>
      </c>
      <c r="T16" s="3">
        <v>14</v>
      </c>
      <c r="X16" s="11"/>
      <c r="Y16" s="11"/>
      <c r="Z16" s="1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5:47" x14ac:dyDescent="0.3">
      <c r="O17" s="3">
        <v>0</v>
      </c>
      <c r="P17" s="3">
        <v>2</v>
      </c>
      <c r="Q17" s="3">
        <v>9</v>
      </c>
      <c r="R17" s="6">
        <v>18</v>
      </c>
      <c r="S17" s="3">
        <v>1</v>
      </c>
      <c r="T17" s="3">
        <v>18</v>
      </c>
      <c r="X17" s="11">
        <v>1</v>
      </c>
      <c r="Y17" s="11">
        <v>0</v>
      </c>
      <c r="Z17" s="11">
        <v>1</v>
      </c>
      <c r="AA17" s="6">
        <v>0</v>
      </c>
      <c r="AB17" s="3">
        <v>23</v>
      </c>
      <c r="AC17" s="3">
        <v>8</v>
      </c>
      <c r="AD17" s="3"/>
      <c r="AE17" s="3"/>
      <c r="AF17" s="3"/>
      <c r="AG17" s="3"/>
      <c r="AH17" s="13" t="str">
        <f>CHAR(AH13 + 65)</f>
        <v>D</v>
      </c>
      <c r="AI17" s="13" t="str">
        <f t="shared" ref="AI17:AT17" si="9">CHAR(AI13 + 65)</f>
        <v>H</v>
      </c>
      <c r="AJ17" s="13" t="str">
        <f t="shared" si="9"/>
        <v>U</v>
      </c>
      <c r="AK17" s="13" t="str">
        <f t="shared" si="9"/>
        <v>J</v>
      </c>
      <c r="AL17" s="13" t="str">
        <f t="shared" si="9"/>
        <v>I</v>
      </c>
      <c r="AM17" s="13" t="str">
        <f t="shared" si="9"/>
        <v>N</v>
      </c>
      <c r="AN17" s="13" t="str">
        <f t="shared" si="9"/>
        <v>V</v>
      </c>
      <c r="AO17" s="13" t="str">
        <f t="shared" si="9"/>
        <v>E</v>
      </c>
      <c r="AP17" s="13" t="str">
        <f t="shared" si="9"/>
        <v>A</v>
      </c>
      <c r="AQ17" s="13" t="str">
        <f t="shared" si="9"/>
        <v>O</v>
      </c>
      <c r="AR17" s="13" t="str">
        <f t="shared" si="9"/>
        <v>I</v>
      </c>
      <c r="AS17" s="13" t="str">
        <f t="shared" si="9"/>
        <v>J</v>
      </c>
      <c r="AT17" s="13" t="str">
        <f t="shared" si="9"/>
        <v>T</v>
      </c>
      <c r="AU17" s="3"/>
    </row>
    <row r="18" spans="15:47" x14ac:dyDescent="0.3">
      <c r="R18" s="8"/>
      <c r="X18" s="11">
        <v>0</v>
      </c>
      <c r="Y18" s="11">
        <v>1</v>
      </c>
      <c r="Z18" s="11">
        <v>0</v>
      </c>
      <c r="AA18" s="6">
        <v>0</v>
      </c>
      <c r="AB18" s="3">
        <v>0</v>
      </c>
      <c r="AC18" s="3">
        <v>3</v>
      </c>
      <c r="AD18" s="3"/>
      <c r="AE18" s="3"/>
      <c r="AF18" s="3"/>
      <c r="AG18" s="3"/>
      <c r="AH18" s="13" t="str">
        <f t="shared" ref="AH18:AT18" si="10">CHAR(AH14 + 65)</f>
        <v>R</v>
      </c>
      <c r="AI18" s="13" t="str">
        <f t="shared" si="10"/>
        <v>Y</v>
      </c>
      <c r="AJ18" s="13" t="str">
        <f t="shared" si="10"/>
        <v>R</v>
      </c>
      <c r="AK18" s="13" t="str">
        <f t="shared" si="10"/>
        <v>P</v>
      </c>
      <c r="AL18" s="13" t="str">
        <f t="shared" si="10"/>
        <v>D</v>
      </c>
      <c r="AM18" s="13" t="str">
        <f t="shared" si="10"/>
        <v>E</v>
      </c>
      <c r="AN18" s="13" t="str">
        <f t="shared" si="10"/>
        <v>E</v>
      </c>
      <c r="AO18" s="13" t="str">
        <f t="shared" si="10"/>
        <v>R</v>
      </c>
      <c r="AP18" s="13" t="str">
        <f t="shared" si="10"/>
        <v>M</v>
      </c>
      <c r="AQ18" s="13" t="str">
        <f t="shared" si="10"/>
        <v>U</v>
      </c>
      <c r="AR18" s="13" t="str">
        <f t="shared" si="10"/>
        <v>L</v>
      </c>
      <c r="AS18" s="13" t="str">
        <f t="shared" si="10"/>
        <v>E</v>
      </c>
      <c r="AT18" s="13" t="str">
        <f t="shared" si="10"/>
        <v>A</v>
      </c>
      <c r="AU18" s="3"/>
    </row>
    <row r="19" spans="15:47" x14ac:dyDescent="0.3">
      <c r="O19" s="3">
        <v>1</v>
      </c>
      <c r="P19" s="3">
        <v>25</v>
      </c>
      <c r="Q19" s="3">
        <v>13</v>
      </c>
      <c r="R19" s="6">
        <v>1</v>
      </c>
      <c r="S19" s="3">
        <v>0</v>
      </c>
      <c r="T19" s="3">
        <v>1</v>
      </c>
      <c r="X19" s="11">
        <v>0</v>
      </c>
      <c r="Y19" s="11">
        <v>7</v>
      </c>
      <c r="Z19" s="11">
        <v>17</v>
      </c>
      <c r="AA19" s="6">
        <v>1</v>
      </c>
      <c r="AB19" s="3">
        <v>9</v>
      </c>
      <c r="AC19" s="3">
        <v>2</v>
      </c>
      <c r="AD19" s="3"/>
      <c r="AE19" s="3"/>
      <c r="AF19" s="3"/>
      <c r="AG19" s="3"/>
      <c r="AH19" s="13" t="str">
        <f t="shared" ref="AH19:AT19" si="11">CHAR(AH15 + 65)</f>
        <v>A</v>
      </c>
      <c r="AI19" s="13" t="str">
        <f t="shared" si="11"/>
        <v>J</v>
      </c>
      <c r="AJ19" s="13" t="str">
        <f t="shared" si="11"/>
        <v>A</v>
      </c>
      <c r="AK19" s="13" t="str">
        <f t="shared" si="11"/>
        <v>R</v>
      </c>
      <c r="AL19" s="13" t="str">
        <f t="shared" si="11"/>
        <v>D</v>
      </c>
      <c r="AM19" s="13" t="str">
        <f t="shared" si="11"/>
        <v>S</v>
      </c>
      <c r="AN19" s="13" t="str">
        <f t="shared" si="11"/>
        <v>C</v>
      </c>
      <c r="AO19" s="13" t="str">
        <f t="shared" si="11"/>
        <v>Z</v>
      </c>
      <c r="AP19" s="13" t="str">
        <f t="shared" si="11"/>
        <v>N</v>
      </c>
      <c r="AQ19" s="13" t="str">
        <f t="shared" si="11"/>
        <v>M</v>
      </c>
      <c r="AR19" s="13" t="str">
        <f t="shared" si="11"/>
        <v>U</v>
      </c>
      <c r="AS19" s="13" t="str">
        <f t="shared" si="11"/>
        <v>M</v>
      </c>
      <c r="AT19" s="13" t="str">
        <f t="shared" si="11"/>
        <v>A</v>
      </c>
      <c r="AU19" s="3"/>
    </row>
    <row r="20" spans="15:47" x14ac:dyDescent="0.3">
      <c r="O20" s="3">
        <f>MOD(O16*11,26)</f>
        <v>0</v>
      </c>
      <c r="P20" s="3">
        <f>MOD(P16*11,26)</f>
        <v>1</v>
      </c>
      <c r="Q20" s="3">
        <f t="shared" ref="Q20:T20" si="12">MOD(Q16*11,26)</f>
        <v>22</v>
      </c>
      <c r="R20" s="6">
        <f t="shared" si="12"/>
        <v>13</v>
      </c>
      <c r="S20" s="3">
        <f t="shared" si="12"/>
        <v>0</v>
      </c>
      <c r="T20" s="3">
        <f t="shared" si="12"/>
        <v>24</v>
      </c>
      <c r="X20" s="11"/>
      <c r="Y20" s="11"/>
      <c r="Z20" s="11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5:47" x14ac:dyDescent="0.3">
      <c r="O21" s="3">
        <f>MOD(O17*3,26)</f>
        <v>0</v>
      </c>
      <c r="P21" s="3">
        <f>MOD(P17*3,26)</f>
        <v>6</v>
      </c>
      <c r="Q21" s="3">
        <f>MOD(Q17*3,26)</f>
        <v>1</v>
      </c>
      <c r="R21" s="6">
        <f>MOD(R17*3,26)</f>
        <v>2</v>
      </c>
      <c r="S21" s="3">
        <f>MOD(S17*3,26)</f>
        <v>3</v>
      </c>
      <c r="T21" s="3">
        <f>MOD(T17*3,26)</f>
        <v>2</v>
      </c>
      <c r="X21" s="11">
        <v>1</v>
      </c>
      <c r="Y21" s="11">
        <v>0</v>
      </c>
      <c r="Z21" s="11">
        <v>1</v>
      </c>
      <c r="AA21" s="6">
        <v>0</v>
      </c>
      <c r="AB21" s="3">
        <v>23</v>
      </c>
      <c r="AC21" s="3">
        <v>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5:47" x14ac:dyDescent="0.3">
      <c r="X22" s="11">
        <v>0</v>
      </c>
      <c r="Y22" s="11">
        <v>1</v>
      </c>
      <c r="Z22" s="11">
        <v>0</v>
      </c>
      <c r="AA22" s="6">
        <v>0</v>
      </c>
      <c r="AB22" s="3">
        <v>0</v>
      </c>
      <c r="AC22" s="3">
        <v>3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5:47" x14ac:dyDescent="0.3">
      <c r="O23" s="3">
        <f>MOD(O19+O20,26)</f>
        <v>1</v>
      </c>
      <c r="P23" s="3">
        <f>MOD(P19+P20,26)</f>
        <v>0</v>
      </c>
      <c r="Q23" s="3">
        <f>MOD(Q19+Q20,26)</f>
        <v>9</v>
      </c>
      <c r="R23" s="6">
        <f>MOD(R19+R20,26)</f>
        <v>14</v>
      </c>
      <c r="S23" s="8">
        <f>MOD(S19+S20,26)</f>
        <v>0</v>
      </c>
      <c r="T23" s="8">
        <f>MOD(T19+T20,26)</f>
        <v>25</v>
      </c>
      <c r="U23" s="9"/>
      <c r="X23" s="11">
        <v>0</v>
      </c>
      <c r="Y23" s="11">
        <v>5</v>
      </c>
      <c r="Z23" s="11">
        <v>1</v>
      </c>
      <c r="AA23" s="6">
        <v>23</v>
      </c>
      <c r="AB23" s="3">
        <v>25</v>
      </c>
      <c r="AC23" s="3">
        <v>20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5:47" x14ac:dyDescent="0.3">
      <c r="O24" s="3">
        <v>0</v>
      </c>
      <c r="P24" s="3">
        <v>1</v>
      </c>
      <c r="Q24" s="3">
        <v>22</v>
      </c>
      <c r="R24" s="6">
        <v>13</v>
      </c>
      <c r="S24" s="8">
        <v>0</v>
      </c>
      <c r="T24" s="9">
        <v>24</v>
      </c>
      <c r="U24" s="9"/>
      <c r="X24" s="11"/>
      <c r="Y24" s="11"/>
      <c r="Z24" s="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5:47" x14ac:dyDescent="0.3">
      <c r="O25" s="3">
        <f>MOD(MOD(O24*20,26) + O21,26)</f>
        <v>0</v>
      </c>
      <c r="P25" s="3">
        <f>MOD(MOD(P24*20,26) + P21,26)</f>
        <v>0</v>
      </c>
      <c r="Q25" s="3">
        <f t="shared" ref="Q25:T25" si="13">MOD(MOD(Q24*20,26) + Q21,26)</f>
        <v>25</v>
      </c>
      <c r="R25" s="6">
        <f t="shared" si="13"/>
        <v>2</v>
      </c>
      <c r="S25" s="8">
        <f t="shared" si="13"/>
        <v>3</v>
      </c>
      <c r="T25" s="8">
        <f t="shared" si="13"/>
        <v>14</v>
      </c>
      <c r="U25" s="9"/>
      <c r="X25" s="11">
        <v>1</v>
      </c>
      <c r="Y25" s="11">
        <v>0</v>
      </c>
      <c r="Z25" s="11">
        <v>0</v>
      </c>
      <c r="AA25" s="10">
        <v>3</v>
      </c>
      <c r="AB25" s="4">
        <v>24</v>
      </c>
      <c r="AC25" s="4">
        <v>3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5:47" x14ac:dyDescent="0.3">
      <c r="X26" s="11">
        <v>0</v>
      </c>
      <c r="Y26" s="11">
        <v>1</v>
      </c>
      <c r="Z26" s="11">
        <v>0</v>
      </c>
      <c r="AA26" s="10">
        <v>0</v>
      </c>
      <c r="AB26" s="4">
        <v>0</v>
      </c>
      <c r="AC26" s="4">
        <v>3</v>
      </c>
      <c r="AD26" s="4" t="s">
        <v>21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5:47" x14ac:dyDescent="0.3">
      <c r="O27" s="3">
        <f>MOD(MOD(O29*17,26) + O23,26)</f>
        <v>1</v>
      </c>
      <c r="P27" s="3">
        <f t="shared" ref="P27:T27" si="14">MOD(MOD(P29*17,26) + P23,26)</f>
        <v>0</v>
      </c>
      <c r="Q27" s="3">
        <f t="shared" si="14"/>
        <v>0</v>
      </c>
      <c r="R27" s="6">
        <f t="shared" si="14"/>
        <v>6</v>
      </c>
      <c r="S27" s="8">
        <f t="shared" si="14"/>
        <v>1</v>
      </c>
      <c r="T27" s="8">
        <f t="shared" si="14"/>
        <v>21</v>
      </c>
      <c r="X27" s="11">
        <v>0</v>
      </c>
      <c r="Y27" s="11">
        <v>0</v>
      </c>
      <c r="Z27" s="11">
        <v>1</v>
      </c>
      <c r="AA27" s="10">
        <v>23</v>
      </c>
      <c r="AB27" s="4">
        <v>25</v>
      </c>
      <c r="AC27" s="4">
        <v>5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5:47" x14ac:dyDescent="0.3">
      <c r="O28" s="3">
        <f>MOD(MOD(O29*4,26) + O24,26)</f>
        <v>0</v>
      </c>
      <c r="P28" s="3">
        <f t="shared" ref="P28:Q28" si="15">MOD(MOD(P29*4,26) + P24,26)</f>
        <v>1</v>
      </c>
      <c r="Q28" s="3">
        <f t="shared" si="15"/>
        <v>0</v>
      </c>
      <c r="R28" s="6">
        <f>MOD(MOD(R29*4,26) + R24,26)</f>
        <v>5</v>
      </c>
      <c r="S28" s="8">
        <f t="shared" ref="S28" si="16">MOD(MOD(S29*4,26) + S24,26)</f>
        <v>14</v>
      </c>
      <c r="T28" s="8">
        <f t="shared" ref="T28" si="17">MOD(MOD(T29*4,26) + T24,26)</f>
        <v>20</v>
      </c>
      <c r="U28" s="4" t="s">
        <v>23</v>
      </c>
    </row>
    <row r="29" spans="15:47" x14ac:dyDescent="0.3">
      <c r="O29" s="3">
        <f>MOD(O25*25,26)</f>
        <v>0</v>
      </c>
      <c r="P29" s="3">
        <f t="shared" ref="P29:T29" si="18">MOD(P25*25,26)</f>
        <v>0</v>
      </c>
      <c r="Q29" s="3">
        <f t="shared" si="18"/>
        <v>1</v>
      </c>
      <c r="R29" s="6">
        <f t="shared" si="18"/>
        <v>24</v>
      </c>
      <c r="S29" s="8">
        <f t="shared" si="18"/>
        <v>23</v>
      </c>
      <c r="T29" s="8">
        <f t="shared" si="18"/>
        <v>12</v>
      </c>
      <c r="V29" s="9"/>
      <c r="W29" s="8"/>
    </row>
    <row r="30" spans="15:47" x14ac:dyDescent="0.3">
      <c r="V30" s="9"/>
      <c r="W30" s="8"/>
    </row>
    <row r="31" spans="15:47" x14ac:dyDescent="0.3">
      <c r="V31" s="9"/>
      <c r="W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79D-2C6A-4BF2-B876-75A933C0924F}">
  <dimension ref="A1:AT29"/>
  <sheetViews>
    <sheetView zoomScale="90" zoomScaleNormal="90" workbookViewId="0">
      <selection activeCell="AC2" sqref="AC2"/>
    </sheetView>
  </sheetViews>
  <sheetFormatPr defaultRowHeight="14.4" x14ac:dyDescent="0.3"/>
  <cols>
    <col min="1" max="1" width="6.77734375" customWidth="1"/>
    <col min="3" max="3" width="6" customWidth="1"/>
    <col min="4" max="4" width="11.77734375" customWidth="1"/>
    <col min="5" max="5" width="6.88671875" customWidth="1"/>
    <col min="6" max="6" width="8.77734375" customWidth="1"/>
    <col min="7" max="7" width="6.109375" customWidth="1"/>
    <col min="8" max="8" width="7.44140625" customWidth="1"/>
    <col min="9" max="9" width="7.88671875" customWidth="1"/>
    <col min="10" max="47" width="3.77734375" customWidth="1"/>
  </cols>
  <sheetData>
    <row r="1" spans="1:46" x14ac:dyDescent="0.3">
      <c r="A1" t="s">
        <v>4</v>
      </c>
      <c r="D1" t="s">
        <v>3</v>
      </c>
      <c r="F1" t="s">
        <v>5</v>
      </c>
      <c r="H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E1" s="3"/>
      <c r="AF1" s="3"/>
      <c r="AG1" s="3"/>
      <c r="AH1" s="12">
        <v>0</v>
      </c>
      <c r="AI1" s="12">
        <v>1</v>
      </c>
      <c r="AJ1" s="12">
        <v>2</v>
      </c>
      <c r="AK1" s="12">
        <v>3</v>
      </c>
      <c r="AL1" s="12">
        <v>4</v>
      </c>
      <c r="AM1" s="12">
        <v>5</v>
      </c>
      <c r="AN1" s="12">
        <v>6</v>
      </c>
      <c r="AO1" s="12">
        <v>7</v>
      </c>
      <c r="AP1" s="12">
        <v>8</v>
      </c>
      <c r="AQ1" s="12">
        <v>9</v>
      </c>
      <c r="AR1" s="12">
        <v>10</v>
      </c>
      <c r="AS1" s="12"/>
      <c r="AT1" s="12"/>
    </row>
    <row r="2" spans="1:46" x14ac:dyDescent="0.3">
      <c r="A2" s="1" t="s">
        <v>1</v>
      </c>
      <c r="F2" t="s">
        <v>26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E2" s="3"/>
      <c r="AF2" s="3"/>
      <c r="AG2" s="12">
        <v>1</v>
      </c>
      <c r="AH2" s="8" t="str">
        <f>MID($A$2,AH$1*3 + $AG2,1)</f>
        <v>P</v>
      </c>
      <c r="AI2" s="8" t="str">
        <f t="shared" ref="AI2:AT4" si="0">MID($A$2,AI$1*3 + $AG2,1)</f>
        <v>O</v>
      </c>
      <c r="AJ2" s="8" t="str">
        <f t="shared" si="0"/>
        <v>O</v>
      </c>
      <c r="AK2" s="8" t="str">
        <f t="shared" si="0"/>
        <v>E</v>
      </c>
      <c r="AL2" s="8" t="str">
        <f t="shared" si="0"/>
        <v>J</v>
      </c>
      <c r="AM2" s="8" t="str">
        <f t="shared" si="0"/>
        <v>I</v>
      </c>
      <c r="AN2" s="8" t="str">
        <f t="shared" si="0"/>
        <v>J</v>
      </c>
      <c r="AO2" s="8" t="str">
        <f t="shared" si="0"/>
        <v>A</v>
      </c>
      <c r="AP2" s="8" t="str">
        <f t="shared" si="0"/>
        <v>V</v>
      </c>
      <c r="AQ2" s="8" t="str">
        <f t="shared" si="0"/>
        <v>K</v>
      </c>
      <c r="AR2" s="8" t="str">
        <f t="shared" si="0"/>
        <v>E</v>
      </c>
      <c r="AS2" s="8"/>
      <c r="AT2" s="8"/>
    </row>
    <row r="3" spans="1:46" x14ac:dyDescent="0.3">
      <c r="J3" s="3"/>
      <c r="K3" s="3" t="s">
        <v>27</v>
      </c>
      <c r="L3" s="3" t="s">
        <v>29</v>
      </c>
      <c r="M3" s="3" t="s">
        <v>29</v>
      </c>
      <c r="N3" s="3"/>
      <c r="O3" s="3"/>
      <c r="P3" s="3">
        <f>CODE(K3) - 65</f>
        <v>15</v>
      </c>
      <c r="Q3" s="3">
        <f>CODE(L3) - 65</f>
        <v>14</v>
      </c>
      <c r="R3" s="3">
        <f>CODE(M3) - 65</f>
        <v>14</v>
      </c>
      <c r="S3" s="3"/>
      <c r="T3" s="3"/>
      <c r="U3" s="3"/>
      <c r="V3" s="3"/>
      <c r="W3" s="3"/>
      <c r="X3" s="3" t="s">
        <v>16</v>
      </c>
      <c r="Y3" s="3" t="s">
        <v>18</v>
      </c>
      <c r="Z3" s="3" t="s">
        <v>20</v>
      </c>
      <c r="AA3" s="3"/>
      <c r="AB3" s="3"/>
      <c r="AC3" s="3"/>
      <c r="AE3" s="3"/>
      <c r="AF3" s="3"/>
      <c r="AG3" s="12">
        <v>2</v>
      </c>
      <c r="AH3" s="8" t="str">
        <f t="shared" ref="AH3:AH4" si="1">MID($A$2,AH$1*3 + $AG3,1)</f>
        <v>C</v>
      </c>
      <c r="AI3" s="8" t="str">
        <f t="shared" si="0"/>
        <v>V</v>
      </c>
      <c r="AJ3" s="8" t="str">
        <f t="shared" si="0"/>
        <v>J</v>
      </c>
      <c r="AK3" s="8" t="str">
        <f t="shared" si="0"/>
        <v>J</v>
      </c>
      <c r="AL3" s="8" t="str">
        <f t="shared" si="0"/>
        <v>L</v>
      </c>
      <c r="AM3" s="8" t="str">
        <f t="shared" si="0"/>
        <v>N</v>
      </c>
      <c r="AN3" s="8" t="str">
        <f t="shared" si="0"/>
        <v>M</v>
      </c>
      <c r="AO3" s="8" t="str">
        <f t="shared" si="0"/>
        <v>V</v>
      </c>
      <c r="AP3" s="8" t="str">
        <f t="shared" si="0"/>
        <v>E</v>
      </c>
      <c r="AQ3" s="8" t="str">
        <f t="shared" si="0"/>
        <v>Z</v>
      </c>
      <c r="AR3" s="8" t="str">
        <f t="shared" si="0"/>
        <v>R</v>
      </c>
      <c r="AS3" s="8"/>
      <c r="AT3" s="8"/>
    </row>
    <row r="4" spans="1:46" x14ac:dyDescent="0.3">
      <c r="J4" s="4" t="s">
        <v>14</v>
      </c>
      <c r="K4" s="3" t="s">
        <v>28</v>
      </c>
      <c r="L4" s="3" t="s">
        <v>24</v>
      </c>
      <c r="M4" s="3" t="s">
        <v>19</v>
      </c>
      <c r="N4" s="3"/>
      <c r="O4" s="4" t="s">
        <v>14</v>
      </c>
      <c r="P4" s="3">
        <f>CODE(K4) - 65</f>
        <v>2</v>
      </c>
      <c r="Q4" s="3">
        <f>CODE(L4) - 65</f>
        <v>21</v>
      </c>
      <c r="R4" s="3">
        <f>CODE(M4) - 65</f>
        <v>9</v>
      </c>
      <c r="S4" s="3"/>
      <c r="T4" s="3"/>
      <c r="U4" s="3"/>
      <c r="V4" s="3"/>
      <c r="W4" s="4" t="s">
        <v>15</v>
      </c>
      <c r="X4" s="3" t="s">
        <v>17</v>
      </c>
      <c r="Y4" s="3" t="s">
        <v>14</v>
      </c>
      <c r="Z4" s="3" t="s">
        <v>17</v>
      </c>
      <c r="AA4" s="3"/>
      <c r="AB4" s="3"/>
      <c r="AC4" s="3"/>
      <c r="AE4" s="3"/>
      <c r="AF4" s="3"/>
      <c r="AG4" s="12">
        <v>3</v>
      </c>
      <c r="AH4" s="8" t="str">
        <f t="shared" si="1"/>
        <v>P</v>
      </c>
      <c r="AI4" s="8" t="str">
        <f t="shared" si="0"/>
        <v>Z</v>
      </c>
      <c r="AJ4" s="8" t="str">
        <f t="shared" si="0"/>
        <v>Y</v>
      </c>
      <c r="AK4" s="8" t="str">
        <f t="shared" si="0"/>
        <v>X</v>
      </c>
      <c r="AL4" s="8" t="str">
        <f t="shared" si="0"/>
        <v>V</v>
      </c>
      <c r="AM4" s="8" t="str">
        <f t="shared" si="0"/>
        <v>L</v>
      </c>
      <c r="AN4" s="8" t="str">
        <f t="shared" si="0"/>
        <v>I</v>
      </c>
      <c r="AO4" s="8" t="str">
        <f t="shared" si="0"/>
        <v>A</v>
      </c>
      <c r="AP4" s="8" t="str">
        <f t="shared" si="0"/>
        <v>U</v>
      </c>
      <c r="AQ4" s="8" t="str">
        <f t="shared" si="0"/>
        <v>L</v>
      </c>
      <c r="AR4" s="8" t="str">
        <f t="shared" si="0"/>
        <v>O</v>
      </c>
      <c r="AS4" s="8"/>
      <c r="AT4" s="8"/>
    </row>
    <row r="5" spans="1:46" x14ac:dyDescent="0.3">
      <c r="J5" s="3"/>
      <c r="K5" s="3" t="s">
        <v>27</v>
      </c>
      <c r="L5" s="3" t="s">
        <v>30</v>
      </c>
      <c r="M5" s="3" t="s">
        <v>14</v>
      </c>
      <c r="N5" s="3"/>
      <c r="O5" s="3"/>
      <c r="P5" s="3">
        <f>CODE(K5) - 65</f>
        <v>15</v>
      </c>
      <c r="Q5" s="3">
        <f>CODE(L5) - 65</f>
        <v>25</v>
      </c>
      <c r="R5" s="3">
        <f>CODE(M5) - 65</f>
        <v>24</v>
      </c>
      <c r="S5" s="3"/>
      <c r="T5" s="3"/>
      <c r="U5" s="3"/>
      <c r="V5" s="3"/>
      <c r="W5" s="3"/>
      <c r="X5" s="3" t="s">
        <v>8</v>
      </c>
      <c r="Y5" s="3" t="s">
        <v>19</v>
      </c>
      <c r="Z5" s="3" t="s">
        <v>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3"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>
        <f>CODE(AH2) - 65</f>
        <v>15</v>
      </c>
      <c r="AI6" s="3">
        <f t="shared" ref="AI6:AT6" si="2">CODE(AI2) - 65</f>
        <v>14</v>
      </c>
      <c r="AJ6" s="3">
        <f t="shared" si="2"/>
        <v>14</v>
      </c>
      <c r="AK6" s="3">
        <f t="shared" si="2"/>
        <v>4</v>
      </c>
      <c r="AL6" s="3">
        <f t="shared" si="2"/>
        <v>9</v>
      </c>
      <c r="AM6" s="3">
        <f t="shared" si="2"/>
        <v>8</v>
      </c>
      <c r="AN6" s="3">
        <f t="shared" si="2"/>
        <v>9</v>
      </c>
      <c r="AO6" s="3">
        <f t="shared" si="2"/>
        <v>0</v>
      </c>
      <c r="AP6" s="3">
        <f t="shared" si="2"/>
        <v>21</v>
      </c>
      <c r="AQ6" s="3">
        <f t="shared" si="2"/>
        <v>10</v>
      </c>
      <c r="AR6" s="3">
        <f t="shared" si="2"/>
        <v>4</v>
      </c>
      <c r="AS6" s="3"/>
      <c r="AT6" s="3"/>
    </row>
    <row r="7" spans="1:46" x14ac:dyDescent="0.3">
      <c r="J7" s="3"/>
      <c r="K7" s="3">
        <f t="array" ref="K7:M9">MOD(MMULT(P3:R5,X7:Z9),26)</f>
        <v>3</v>
      </c>
      <c r="L7" s="3">
        <v>8</v>
      </c>
      <c r="M7" s="3">
        <v>1</v>
      </c>
      <c r="N7" s="5"/>
      <c r="O7" s="3">
        <v>3</v>
      </c>
      <c r="P7" s="3">
        <v>8</v>
      </c>
      <c r="Q7" s="3">
        <v>1</v>
      </c>
      <c r="R7" s="6">
        <v>1</v>
      </c>
      <c r="S7" s="3">
        <v>0</v>
      </c>
      <c r="T7" s="3">
        <v>0</v>
      </c>
      <c r="U7" s="3"/>
      <c r="V7" s="3"/>
      <c r="W7" s="3"/>
      <c r="X7" s="3">
        <v>3</v>
      </c>
      <c r="Y7" s="3">
        <v>24</v>
      </c>
      <c r="Z7" s="3">
        <v>3</v>
      </c>
      <c r="AA7" s="8"/>
      <c r="AB7" s="3"/>
      <c r="AC7" s="3"/>
      <c r="AD7" s="3"/>
      <c r="AE7" s="3"/>
      <c r="AF7" s="3"/>
      <c r="AG7" s="3"/>
      <c r="AH7" s="3">
        <f t="shared" ref="AH7:AT8" si="3">CODE(AH3) - 65</f>
        <v>2</v>
      </c>
      <c r="AI7" s="3">
        <f t="shared" si="3"/>
        <v>21</v>
      </c>
      <c r="AJ7" s="3">
        <f t="shared" si="3"/>
        <v>9</v>
      </c>
      <c r="AK7" s="3">
        <f t="shared" si="3"/>
        <v>9</v>
      </c>
      <c r="AL7" s="3">
        <f t="shared" si="3"/>
        <v>11</v>
      </c>
      <c r="AM7" s="3">
        <f t="shared" si="3"/>
        <v>13</v>
      </c>
      <c r="AN7" s="3">
        <f t="shared" si="3"/>
        <v>12</v>
      </c>
      <c r="AO7" s="3">
        <f t="shared" si="3"/>
        <v>21</v>
      </c>
      <c r="AP7" s="3">
        <f t="shared" si="3"/>
        <v>4</v>
      </c>
      <c r="AQ7" s="3">
        <f t="shared" si="3"/>
        <v>25</v>
      </c>
      <c r="AR7" s="3">
        <f t="shared" si="3"/>
        <v>17</v>
      </c>
      <c r="AS7" s="3"/>
      <c r="AT7" s="3"/>
    </row>
    <row r="8" spans="1:46" x14ac:dyDescent="0.3">
      <c r="J8" s="4" t="s">
        <v>22</v>
      </c>
      <c r="K8" s="3">
        <v>5</v>
      </c>
      <c r="L8" s="3">
        <v>13</v>
      </c>
      <c r="M8" s="3">
        <v>10</v>
      </c>
      <c r="N8" s="5"/>
      <c r="O8" s="3">
        <v>5</v>
      </c>
      <c r="P8" s="3">
        <v>13</v>
      </c>
      <c r="Q8" s="3">
        <v>10</v>
      </c>
      <c r="R8" s="6">
        <v>0</v>
      </c>
      <c r="S8" s="3">
        <v>1</v>
      </c>
      <c r="T8" s="3">
        <v>0</v>
      </c>
      <c r="U8" s="3"/>
      <c r="V8" s="3"/>
      <c r="W8" s="4" t="s">
        <v>21</v>
      </c>
      <c r="X8" s="3">
        <v>0</v>
      </c>
      <c r="Y8" s="3">
        <v>0</v>
      </c>
      <c r="Z8" s="3">
        <v>3</v>
      </c>
      <c r="AA8" s="8"/>
      <c r="AB8" s="3"/>
      <c r="AC8" s="3"/>
      <c r="AD8" s="3"/>
      <c r="AE8" s="3"/>
      <c r="AF8" s="3"/>
      <c r="AG8" s="3"/>
      <c r="AH8" s="3">
        <f t="shared" si="3"/>
        <v>15</v>
      </c>
      <c r="AI8" s="3">
        <f t="shared" si="3"/>
        <v>25</v>
      </c>
      <c r="AJ8" s="3">
        <f t="shared" si="3"/>
        <v>24</v>
      </c>
      <c r="AK8" s="3">
        <f t="shared" si="3"/>
        <v>23</v>
      </c>
      <c r="AL8" s="3">
        <f t="shared" si="3"/>
        <v>21</v>
      </c>
      <c r="AM8" s="3">
        <f t="shared" si="3"/>
        <v>11</v>
      </c>
      <c r="AN8" s="3">
        <f t="shared" si="3"/>
        <v>8</v>
      </c>
      <c r="AO8" s="3">
        <f t="shared" si="3"/>
        <v>0</v>
      </c>
      <c r="AP8" s="3">
        <f t="shared" si="3"/>
        <v>20</v>
      </c>
      <c r="AQ8" s="3">
        <f t="shared" si="3"/>
        <v>11</v>
      </c>
      <c r="AR8" s="3">
        <f t="shared" si="3"/>
        <v>14</v>
      </c>
      <c r="AS8" s="3"/>
      <c r="AT8" s="3"/>
    </row>
    <row r="9" spans="1:46" x14ac:dyDescent="0.3">
      <c r="J9" s="3"/>
      <c r="K9" s="3">
        <v>25</v>
      </c>
      <c r="L9" s="3">
        <v>24</v>
      </c>
      <c r="M9" s="3">
        <v>6</v>
      </c>
      <c r="N9" s="5"/>
      <c r="O9" s="3">
        <v>25</v>
      </c>
      <c r="P9" s="3">
        <v>24</v>
      </c>
      <c r="Q9" s="3">
        <v>6</v>
      </c>
      <c r="R9" s="6">
        <v>0</v>
      </c>
      <c r="S9" s="3">
        <v>0</v>
      </c>
      <c r="T9" s="3">
        <v>1</v>
      </c>
      <c r="U9" s="3"/>
      <c r="V9" s="3"/>
      <c r="W9" s="3"/>
      <c r="X9" s="3">
        <v>23</v>
      </c>
      <c r="Y9" s="3">
        <v>25</v>
      </c>
      <c r="Z9" s="3">
        <v>5</v>
      </c>
      <c r="AA9" s="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3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4"/>
      <c r="X10" s="14"/>
      <c r="Y10" s="14"/>
      <c r="Z10" s="14"/>
      <c r="AA10" s="15"/>
      <c r="AB10" s="14"/>
      <c r="AC10" s="14"/>
      <c r="AD10" s="14"/>
      <c r="AE10" s="14"/>
      <c r="AF10" s="3"/>
      <c r="AG10" s="3"/>
      <c r="AH10" s="3"/>
      <c r="AI10" s="3"/>
      <c r="AJ10" s="3"/>
      <c r="AK10" s="3"/>
      <c r="AL10" s="3"/>
      <c r="AM10" s="3"/>
      <c r="AN10" s="3" t="s">
        <v>25</v>
      </c>
      <c r="AO10" s="3"/>
      <c r="AP10" s="3"/>
      <c r="AQ10" s="3"/>
      <c r="AR10" s="3"/>
      <c r="AS10" s="3"/>
      <c r="AT10" s="3"/>
    </row>
    <row r="11" spans="1:46" x14ac:dyDescent="0.3">
      <c r="J11" s="3"/>
      <c r="K11" s="3"/>
      <c r="L11" s="3"/>
      <c r="M11" s="3"/>
      <c r="N11" s="3"/>
      <c r="O11" s="3">
        <v>5</v>
      </c>
      <c r="P11" s="3">
        <v>13</v>
      </c>
      <c r="Q11" s="3">
        <v>10</v>
      </c>
      <c r="R11" s="6">
        <v>0</v>
      </c>
      <c r="S11" s="3">
        <v>1</v>
      </c>
      <c r="T11" s="3">
        <v>0</v>
      </c>
      <c r="U11" s="3"/>
      <c r="V11" s="3"/>
      <c r="W11" s="14"/>
      <c r="X11" s="14"/>
      <c r="Y11" s="14"/>
      <c r="Z11" s="14"/>
      <c r="AA11" s="14"/>
      <c r="AB11" s="14"/>
      <c r="AC11" s="14"/>
      <c r="AD11" s="14"/>
      <c r="AE11" s="14"/>
      <c r="AF11" s="3"/>
      <c r="AG11" s="3"/>
      <c r="AH11" s="3"/>
      <c r="AI11" s="3"/>
      <c r="AJ11" s="3"/>
      <c r="AK11" s="3"/>
      <c r="AL11" s="3"/>
      <c r="AM11" s="3"/>
      <c r="AN11" s="3" t="s">
        <v>24</v>
      </c>
      <c r="AO11" s="3"/>
      <c r="AP11" s="3"/>
      <c r="AQ11" s="3"/>
      <c r="AR11" s="3"/>
      <c r="AS11" s="3"/>
      <c r="AT11" s="3"/>
    </row>
    <row r="12" spans="1:46" x14ac:dyDescent="0.3">
      <c r="J12" s="3"/>
      <c r="K12" s="3"/>
      <c r="L12" s="3"/>
      <c r="M12" s="3"/>
      <c r="N12" s="3"/>
      <c r="O12" s="3">
        <v>25</v>
      </c>
      <c r="P12" s="3">
        <v>24</v>
      </c>
      <c r="Q12" s="3">
        <v>6</v>
      </c>
      <c r="R12" s="6">
        <v>0</v>
      </c>
      <c r="S12" s="3">
        <v>0</v>
      </c>
      <c r="T12" s="3">
        <v>1</v>
      </c>
      <c r="U12" s="3"/>
      <c r="V12" s="3"/>
      <c r="W12" s="14"/>
      <c r="X12" s="14"/>
      <c r="Y12" s="14"/>
      <c r="Z12" s="14"/>
      <c r="AA12" s="14"/>
      <c r="AB12" s="14"/>
      <c r="AC12" s="14"/>
      <c r="AD12" s="14"/>
      <c r="AE12" s="14"/>
      <c r="AF12" s="3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6" x14ac:dyDescent="0.3">
      <c r="J13" s="3"/>
      <c r="K13" s="3"/>
      <c r="L13" s="3"/>
      <c r="M13" s="3"/>
      <c r="N13" s="3"/>
      <c r="O13" s="3">
        <v>3</v>
      </c>
      <c r="P13" s="3">
        <v>8</v>
      </c>
      <c r="Q13" s="3">
        <v>1</v>
      </c>
      <c r="R13" s="6">
        <v>1</v>
      </c>
      <c r="S13" s="3">
        <v>0</v>
      </c>
      <c r="T13" s="3">
        <v>0</v>
      </c>
      <c r="U13" s="3"/>
      <c r="V13" s="3"/>
      <c r="W13" s="14"/>
      <c r="X13" s="17"/>
      <c r="Y13" s="17"/>
      <c r="Z13" s="17"/>
      <c r="AA13" s="15"/>
      <c r="AB13" s="15"/>
      <c r="AC13" s="15"/>
      <c r="AD13" s="14"/>
      <c r="AE13" s="14"/>
      <c r="AF13" s="3"/>
      <c r="AG13" s="15"/>
      <c r="AH13" s="15">
        <f t="array" ref="AH13:AR15">MOD(MMULT(R27:T29,AH6:AR8),26)</f>
        <v>3</v>
      </c>
      <c r="AI13" s="15">
        <v>7</v>
      </c>
      <c r="AJ13" s="15">
        <v>20</v>
      </c>
      <c r="AK13" s="15">
        <v>9</v>
      </c>
      <c r="AL13" s="15">
        <v>25</v>
      </c>
      <c r="AM13" s="15">
        <v>13</v>
      </c>
      <c r="AN13" s="15">
        <v>4</v>
      </c>
      <c r="AO13" s="15">
        <v>14</v>
      </c>
      <c r="AP13" s="15">
        <v>0</v>
      </c>
      <c r="AQ13" s="15">
        <v>17</v>
      </c>
      <c r="AR13" s="15">
        <v>4</v>
      </c>
      <c r="AS13" s="15"/>
      <c r="AT13" s="15"/>
    </row>
    <row r="14" spans="1:46" x14ac:dyDescent="0.3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4"/>
      <c r="X14" s="17"/>
      <c r="Y14" s="17"/>
      <c r="Z14" s="17"/>
      <c r="AA14" s="15"/>
      <c r="AB14" s="15"/>
      <c r="AC14" s="15"/>
      <c r="AD14" s="14"/>
      <c r="AE14" s="14"/>
      <c r="AF14" s="3"/>
      <c r="AG14" s="15"/>
      <c r="AH14" s="15">
        <v>17</v>
      </c>
      <c r="AI14" s="15">
        <v>24</v>
      </c>
      <c r="AJ14" s="15">
        <v>17</v>
      </c>
      <c r="AK14" s="15">
        <v>20</v>
      </c>
      <c r="AL14" s="15">
        <v>0</v>
      </c>
      <c r="AM14" s="15">
        <v>14</v>
      </c>
      <c r="AN14" s="15">
        <v>2</v>
      </c>
      <c r="AO14" s="15">
        <v>3</v>
      </c>
      <c r="AP14" s="15">
        <v>12</v>
      </c>
      <c r="AQ14" s="15">
        <v>20</v>
      </c>
      <c r="AR14" s="15">
        <v>7</v>
      </c>
      <c r="AS14" s="15"/>
      <c r="AT14" s="15"/>
    </row>
    <row r="15" spans="1:46" x14ac:dyDescent="0.3">
      <c r="J15" s="3"/>
      <c r="K15" s="3"/>
      <c r="L15" s="3"/>
      <c r="M15" s="3"/>
      <c r="N15" s="3"/>
      <c r="O15" s="3">
        <f>MOD(O11*21,26)</f>
        <v>1</v>
      </c>
      <c r="P15" s="3">
        <f t="shared" ref="P15:T15" si="4">MOD(P11*21,26)</f>
        <v>13</v>
      </c>
      <c r="Q15" s="3">
        <f t="shared" si="4"/>
        <v>2</v>
      </c>
      <c r="R15" s="6">
        <f t="shared" si="4"/>
        <v>0</v>
      </c>
      <c r="S15" s="3">
        <f t="shared" si="4"/>
        <v>21</v>
      </c>
      <c r="T15" s="3">
        <f t="shared" si="4"/>
        <v>0</v>
      </c>
      <c r="U15" s="3"/>
      <c r="V15" s="3"/>
      <c r="W15" s="3"/>
      <c r="X15" s="16"/>
      <c r="Y15" s="16"/>
      <c r="Z15" s="16"/>
      <c r="AA15" s="8"/>
      <c r="AB15" s="8"/>
      <c r="AC15" s="8"/>
      <c r="AD15" s="3"/>
      <c r="AE15" s="3"/>
      <c r="AF15" s="3"/>
      <c r="AG15" s="15"/>
      <c r="AH15" s="15">
        <v>0</v>
      </c>
      <c r="AI15" s="15">
        <v>9</v>
      </c>
      <c r="AJ15" s="15">
        <v>0</v>
      </c>
      <c r="AK15" s="15">
        <v>25</v>
      </c>
      <c r="AL15" s="15">
        <v>12</v>
      </c>
      <c r="AM15" s="15">
        <v>13</v>
      </c>
      <c r="AN15" s="15">
        <v>7</v>
      </c>
      <c r="AO15" s="15">
        <v>12</v>
      </c>
      <c r="AP15" s="15">
        <v>3</v>
      </c>
      <c r="AQ15" s="15">
        <v>7</v>
      </c>
      <c r="AR15" s="15">
        <v>14</v>
      </c>
      <c r="AS15" s="15"/>
      <c r="AT15" s="15"/>
    </row>
    <row r="16" spans="1:46" x14ac:dyDescent="0.3">
      <c r="J16" s="3"/>
      <c r="K16" s="3"/>
      <c r="L16" s="3"/>
      <c r="M16" s="3"/>
      <c r="N16" s="3"/>
      <c r="O16" s="3">
        <f>MOD(O12 + O15,26)</f>
        <v>0</v>
      </c>
      <c r="P16" s="3">
        <f t="shared" ref="P16:T16" si="5">MOD(P12 + P15,26)</f>
        <v>11</v>
      </c>
      <c r="Q16" s="3">
        <f t="shared" si="5"/>
        <v>8</v>
      </c>
      <c r="R16" s="6">
        <f t="shared" si="5"/>
        <v>0</v>
      </c>
      <c r="S16" s="3">
        <f t="shared" si="5"/>
        <v>21</v>
      </c>
      <c r="T16" s="3">
        <f t="shared" si="5"/>
        <v>1</v>
      </c>
      <c r="U16" s="3"/>
      <c r="V16" s="3"/>
      <c r="W16" s="3"/>
      <c r="X16" s="16"/>
      <c r="Y16" s="16"/>
      <c r="Z16" s="16"/>
      <c r="AA16" s="8"/>
      <c r="AB16" s="8"/>
      <c r="AC16" s="8"/>
      <c r="AD16" s="3"/>
      <c r="AE16" s="3"/>
      <c r="AF16" s="3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0:46" x14ac:dyDescent="0.3">
      <c r="J17" s="3"/>
      <c r="K17" s="3"/>
      <c r="L17" s="3"/>
      <c r="M17" s="3"/>
      <c r="N17" s="3"/>
      <c r="O17" s="3">
        <f>MOD(MOD(O15*23,26) + O13,26)</f>
        <v>0</v>
      </c>
      <c r="P17" s="3">
        <f t="shared" ref="P17:T17" si="6">MOD(MOD(P15*23,26) + P13,26)</f>
        <v>21</v>
      </c>
      <c r="Q17" s="3">
        <f t="shared" si="6"/>
        <v>21</v>
      </c>
      <c r="R17" s="6">
        <f t="shared" si="6"/>
        <v>1</v>
      </c>
      <c r="S17" s="3">
        <f t="shared" si="6"/>
        <v>15</v>
      </c>
      <c r="T17" s="3">
        <f t="shared" si="6"/>
        <v>0</v>
      </c>
      <c r="U17" s="3"/>
      <c r="V17" s="3"/>
      <c r="W17" s="3"/>
      <c r="X17" s="16"/>
      <c r="Y17" s="16"/>
      <c r="Z17" s="16"/>
      <c r="AA17" s="8"/>
      <c r="AB17" s="8"/>
      <c r="AC17" s="8"/>
      <c r="AD17" s="3"/>
      <c r="AE17" s="3"/>
      <c r="AF17" s="3"/>
      <c r="AG17" s="15"/>
      <c r="AH17" s="13" t="str">
        <f>CHAR(AH13 + 65)</f>
        <v>D</v>
      </c>
      <c r="AI17" s="13" t="str">
        <f t="shared" ref="AI17:AR17" si="7">CHAR(AI13 + 65)</f>
        <v>H</v>
      </c>
      <c r="AJ17" s="13" t="str">
        <f t="shared" si="7"/>
        <v>U</v>
      </c>
      <c r="AK17" s="13" t="str">
        <f t="shared" si="7"/>
        <v>J</v>
      </c>
      <c r="AL17" s="13" t="str">
        <f t="shared" si="7"/>
        <v>Z</v>
      </c>
      <c r="AM17" s="13" t="str">
        <f t="shared" si="7"/>
        <v>N</v>
      </c>
      <c r="AN17" s="13" t="str">
        <f t="shared" si="7"/>
        <v>E</v>
      </c>
      <c r="AO17" s="13" t="str">
        <f t="shared" si="7"/>
        <v>O</v>
      </c>
      <c r="AP17" s="13" t="str">
        <f t="shared" si="7"/>
        <v>A</v>
      </c>
      <c r="AQ17" s="13" t="str">
        <f t="shared" si="7"/>
        <v>R</v>
      </c>
      <c r="AR17" s="13" t="str">
        <f t="shared" si="7"/>
        <v>E</v>
      </c>
      <c r="AS17" s="15"/>
      <c r="AT17" s="15"/>
    </row>
    <row r="18" spans="10:46" x14ac:dyDescent="0.3">
      <c r="J18" s="3"/>
      <c r="K18" s="3"/>
      <c r="L18" s="3"/>
      <c r="M18" s="3"/>
      <c r="N18" s="3"/>
      <c r="O18" s="3"/>
      <c r="P18" s="3"/>
      <c r="Q18" s="3"/>
      <c r="R18" s="8"/>
      <c r="S18" s="3"/>
      <c r="T18" s="3"/>
      <c r="U18" s="3"/>
      <c r="V18" s="3"/>
      <c r="W18" s="3"/>
      <c r="X18" s="16"/>
      <c r="Y18" s="16"/>
      <c r="Z18" s="16"/>
      <c r="AA18" s="8"/>
      <c r="AB18" s="8"/>
      <c r="AC18" s="8"/>
      <c r="AD18" s="3"/>
      <c r="AE18" s="3"/>
      <c r="AF18" s="3"/>
      <c r="AG18" s="15"/>
      <c r="AH18" s="13" t="str">
        <f t="shared" ref="AH18:AR18" si="8">CHAR(AH14 + 65)</f>
        <v>R</v>
      </c>
      <c r="AI18" s="13" t="str">
        <f t="shared" si="8"/>
        <v>Y</v>
      </c>
      <c r="AJ18" s="13" t="str">
        <f t="shared" si="8"/>
        <v>R</v>
      </c>
      <c r="AK18" s="13" t="str">
        <f t="shared" si="8"/>
        <v>U</v>
      </c>
      <c r="AL18" s="13" t="str">
        <f t="shared" si="8"/>
        <v>A</v>
      </c>
      <c r="AM18" s="13" t="str">
        <f t="shared" si="8"/>
        <v>O</v>
      </c>
      <c r="AN18" s="13" t="str">
        <f t="shared" si="8"/>
        <v>C</v>
      </c>
      <c r="AO18" s="13" t="str">
        <f t="shared" si="8"/>
        <v>D</v>
      </c>
      <c r="AP18" s="13" t="str">
        <f t="shared" si="8"/>
        <v>M</v>
      </c>
      <c r="AQ18" s="13" t="str">
        <f t="shared" si="8"/>
        <v>U</v>
      </c>
      <c r="AR18" s="13" t="str">
        <f t="shared" si="8"/>
        <v>H</v>
      </c>
      <c r="AS18" s="15"/>
      <c r="AT18" s="15"/>
    </row>
    <row r="19" spans="10:46" x14ac:dyDescent="0.3">
      <c r="J19" s="3"/>
      <c r="K19" s="3"/>
      <c r="L19" s="3"/>
      <c r="M19" s="3"/>
      <c r="N19" s="3"/>
      <c r="O19" s="3">
        <v>1</v>
      </c>
      <c r="P19" s="3">
        <v>13</v>
      </c>
      <c r="Q19" s="3">
        <v>2</v>
      </c>
      <c r="R19" s="6">
        <v>0</v>
      </c>
      <c r="S19" s="3">
        <v>21</v>
      </c>
      <c r="T19" s="3">
        <v>0</v>
      </c>
      <c r="U19" s="3"/>
      <c r="V19" s="3"/>
      <c r="W19" s="3"/>
      <c r="X19" s="16"/>
      <c r="Y19" s="16"/>
      <c r="Z19" s="16"/>
      <c r="AA19" s="8"/>
      <c r="AB19" s="8"/>
      <c r="AC19" s="8"/>
      <c r="AD19" s="3"/>
      <c r="AE19" s="3"/>
      <c r="AF19" s="3"/>
      <c r="AG19" s="15"/>
      <c r="AH19" s="13" t="str">
        <f t="shared" ref="AH19:AR19" si="9">CHAR(AH15 + 65)</f>
        <v>A</v>
      </c>
      <c r="AI19" s="13" t="str">
        <f t="shared" si="9"/>
        <v>J</v>
      </c>
      <c r="AJ19" s="13" t="str">
        <f t="shared" si="9"/>
        <v>A</v>
      </c>
      <c r="AK19" s="13" t="str">
        <f t="shared" si="9"/>
        <v>Z</v>
      </c>
      <c r="AL19" s="13" t="str">
        <f t="shared" si="9"/>
        <v>M</v>
      </c>
      <c r="AM19" s="13" t="str">
        <f t="shared" si="9"/>
        <v>N</v>
      </c>
      <c r="AN19" s="13" t="str">
        <f t="shared" si="9"/>
        <v>H</v>
      </c>
      <c r="AO19" s="13" t="str">
        <f t="shared" si="9"/>
        <v>M</v>
      </c>
      <c r="AP19" s="13" t="str">
        <f t="shared" si="9"/>
        <v>D</v>
      </c>
      <c r="AQ19" s="13" t="str">
        <f t="shared" si="9"/>
        <v>H</v>
      </c>
      <c r="AR19" s="13" t="str">
        <f t="shared" si="9"/>
        <v>O</v>
      </c>
      <c r="AS19" s="15"/>
      <c r="AT19" s="15"/>
    </row>
    <row r="20" spans="10:46" x14ac:dyDescent="0.3">
      <c r="J20" s="3"/>
      <c r="K20" s="3"/>
      <c r="L20" s="3"/>
      <c r="M20" s="3"/>
      <c r="N20" s="3"/>
      <c r="O20" s="3">
        <f>MOD(O16*19,26)</f>
        <v>0</v>
      </c>
      <c r="P20" s="3">
        <f>MOD(P16*19,26)</f>
        <v>1</v>
      </c>
      <c r="Q20" s="3">
        <f t="shared" ref="Q20:T20" si="10">MOD(Q16*19,26)</f>
        <v>22</v>
      </c>
      <c r="R20" s="6">
        <f t="shared" si="10"/>
        <v>0</v>
      </c>
      <c r="S20" s="3">
        <f t="shared" si="10"/>
        <v>9</v>
      </c>
      <c r="T20" s="3">
        <f t="shared" si="10"/>
        <v>19</v>
      </c>
      <c r="U20" s="3"/>
      <c r="V20" s="3"/>
      <c r="W20" s="3"/>
      <c r="X20" s="16"/>
      <c r="Y20" s="16"/>
      <c r="Z20" s="16"/>
      <c r="AA20" s="8"/>
      <c r="AB20" s="8"/>
      <c r="AC20" s="8"/>
      <c r="AD20" s="3"/>
      <c r="AE20" s="3"/>
      <c r="AF20" s="3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0:46" x14ac:dyDescent="0.3">
      <c r="J21" s="3"/>
      <c r="K21" s="3"/>
      <c r="L21" s="3"/>
      <c r="M21" s="3"/>
      <c r="N21" s="3"/>
      <c r="O21" s="3">
        <f>MOD(O17*5,26)</f>
        <v>0</v>
      </c>
      <c r="P21" s="3">
        <f t="shared" ref="P21:T21" si="11">MOD(P17*5,26)</f>
        <v>1</v>
      </c>
      <c r="Q21" s="3">
        <f t="shared" si="11"/>
        <v>1</v>
      </c>
      <c r="R21" s="6">
        <f t="shared" si="11"/>
        <v>5</v>
      </c>
      <c r="S21" s="3">
        <f t="shared" si="11"/>
        <v>23</v>
      </c>
      <c r="T21" s="3">
        <f t="shared" si="11"/>
        <v>0</v>
      </c>
      <c r="U21" s="3"/>
      <c r="V21" s="3"/>
      <c r="W21" s="3"/>
      <c r="X21" s="16"/>
      <c r="Y21" s="16"/>
      <c r="Z21" s="16"/>
      <c r="AA21" s="8"/>
      <c r="AB21" s="8"/>
      <c r="AC21" s="8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0:46" x14ac:dyDescent="0.3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/>
      <c r="Y22" s="16"/>
      <c r="Z22" s="16"/>
      <c r="AA22" s="8"/>
      <c r="AB22" s="8"/>
      <c r="AC22" s="8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0:46" x14ac:dyDescent="0.3">
      <c r="J23" s="3"/>
      <c r="K23" s="3"/>
      <c r="L23" s="3"/>
      <c r="M23" s="3"/>
      <c r="N23" s="3"/>
      <c r="O23" s="3">
        <f>MOD(MOD(O25*24,26) + O19,26)</f>
        <v>1</v>
      </c>
      <c r="P23" s="3">
        <f t="shared" ref="P23:T23" si="12">MOD(MOD(P25*24,26) + P19,26)</f>
        <v>11</v>
      </c>
      <c r="Q23" s="3">
        <f t="shared" si="12"/>
        <v>0</v>
      </c>
      <c r="R23" s="6">
        <f t="shared" si="12"/>
        <v>16</v>
      </c>
      <c r="S23" s="3">
        <f t="shared" si="12"/>
        <v>1</v>
      </c>
      <c r="T23" s="3">
        <f t="shared" si="12"/>
        <v>0</v>
      </c>
      <c r="U23" s="9"/>
      <c r="V23" s="3"/>
      <c r="W23" s="3"/>
      <c r="X23" s="16"/>
      <c r="Y23" s="16"/>
      <c r="Z23" s="16"/>
      <c r="AA23" s="8"/>
      <c r="AB23" s="8"/>
      <c r="AC23" s="8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0:46" x14ac:dyDescent="0.3">
      <c r="J24" s="3"/>
      <c r="K24" s="3"/>
      <c r="L24" s="3"/>
      <c r="M24" s="3"/>
      <c r="N24" s="3"/>
      <c r="O24" s="3">
        <f>MOD(MOD(O25*4,26) + O20,26)</f>
        <v>0</v>
      </c>
      <c r="P24" s="3">
        <f t="shared" ref="P24:T24" si="13">MOD(MOD(P25*4,26) + P20,26)</f>
        <v>5</v>
      </c>
      <c r="Q24" s="3">
        <f t="shared" si="13"/>
        <v>0</v>
      </c>
      <c r="R24" s="6">
        <f t="shared" si="13"/>
        <v>20</v>
      </c>
      <c r="S24" s="3">
        <f t="shared" si="13"/>
        <v>23</v>
      </c>
      <c r="T24" s="3">
        <f t="shared" si="13"/>
        <v>19</v>
      </c>
      <c r="U24" s="9"/>
      <c r="V24" s="3"/>
      <c r="W24" s="3"/>
      <c r="X24" s="16"/>
      <c r="Y24" s="16"/>
      <c r="Z24" s="16"/>
      <c r="AA24" s="8"/>
      <c r="AB24" s="8"/>
      <c r="AC24" s="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0:46" x14ac:dyDescent="0.3">
      <c r="J25" s="3"/>
      <c r="K25" s="3"/>
      <c r="L25" s="3"/>
      <c r="M25" s="3"/>
      <c r="N25" s="3"/>
      <c r="O25" s="3">
        <v>0</v>
      </c>
      <c r="P25" s="3">
        <v>1</v>
      </c>
      <c r="Q25" s="3">
        <v>1</v>
      </c>
      <c r="R25" s="6">
        <v>5</v>
      </c>
      <c r="S25" s="8">
        <v>23</v>
      </c>
      <c r="T25" s="8">
        <v>0</v>
      </c>
      <c r="U25" s="9"/>
      <c r="V25" s="3"/>
      <c r="W25" s="3"/>
      <c r="X25" s="16"/>
      <c r="Y25" s="16"/>
      <c r="Z25" s="16"/>
      <c r="AA25" s="12"/>
      <c r="AB25" s="12"/>
      <c r="AC25" s="12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0:46" x14ac:dyDescent="0.3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/>
      <c r="Y26" s="16"/>
      <c r="Z26" s="16"/>
      <c r="AA26" s="12"/>
      <c r="AB26" s="12"/>
      <c r="AC26" s="12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0:46" x14ac:dyDescent="0.3">
      <c r="J27" s="3"/>
      <c r="K27" s="3"/>
      <c r="L27" s="3"/>
      <c r="M27" s="3"/>
      <c r="N27" s="3"/>
      <c r="O27" s="3">
        <f>MOD(MOD(O28*15,26) + O23,26)</f>
        <v>1</v>
      </c>
      <c r="P27" s="3">
        <f t="shared" ref="P27:Q27" si="14">MOD(MOD(P28*15,26) + P23,26)</f>
        <v>0</v>
      </c>
      <c r="Q27" s="3">
        <f t="shared" si="14"/>
        <v>0</v>
      </c>
      <c r="R27" s="6">
        <f>MOD(MOD(R28*15,26) + R23,26)</f>
        <v>24</v>
      </c>
      <c r="S27" s="3">
        <f t="shared" ref="S27" si="15">MOD(MOD(S28*15,26) + S23,26)</f>
        <v>18</v>
      </c>
      <c r="T27" s="3">
        <f t="shared" ref="T27" si="16">MOD(MOD(T28*15,26) + T23,26)</f>
        <v>5</v>
      </c>
      <c r="U27" s="3"/>
      <c r="V27" s="3"/>
      <c r="W27" s="3"/>
      <c r="X27" s="16"/>
      <c r="Y27" s="16"/>
      <c r="Z27" s="16"/>
      <c r="AA27" s="12"/>
      <c r="AB27" s="12"/>
      <c r="AC27" s="12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0:46" x14ac:dyDescent="0.3">
      <c r="J28" s="3"/>
      <c r="K28" s="3"/>
      <c r="L28" s="3"/>
      <c r="M28" s="3"/>
      <c r="N28" s="3"/>
      <c r="O28" s="3">
        <f>MOD(O24*21,26)</f>
        <v>0</v>
      </c>
      <c r="P28" s="3">
        <f t="shared" ref="P28:T28" si="17">MOD(P24*21,26)</f>
        <v>1</v>
      </c>
      <c r="Q28" s="3">
        <f t="shared" si="17"/>
        <v>0</v>
      </c>
      <c r="R28" s="6">
        <f>MOD(R24*21,26)</f>
        <v>4</v>
      </c>
      <c r="S28" s="3">
        <f t="shared" si="17"/>
        <v>15</v>
      </c>
      <c r="T28" s="3">
        <f t="shared" si="17"/>
        <v>9</v>
      </c>
      <c r="U28" s="4" t="s">
        <v>23</v>
      </c>
      <c r="V28" s="3"/>
      <c r="W28" s="3"/>
      <c r="X28" s="3"/>
    </row>
    <row r="29" spans="10:46" x14ac:dyDescent="0.3">
      <c r="J29" s="3"/>
      <c r="K29" s="3"/>
      <c r="L29" s="3"/>
      <c r="M29" s="3"/>
      <c r="N29" s="3"/>
      <c r="O29" s="3">
        <f>MOD(MOD(O28*25,26) + O25,26)</f>
        <v>0</v>
      </c>
      <c r="P29" s="3">
        <f t="shared" ref="P29:Q29" si="18">MOD(MOD(P28*25,26) + P25,26)</f>
        <v>0</v>
      </c>
      <c r="Q29" s="3">
        <f t="shared" si="18"/>
        <v>1</v>
      </c>
      <c r="R29" s="6">
        <f>MOD(MOD(R28*25,26) + R25,26)</f>
        <v>1</v>
      </c>
      <c r="S29" s="3">
        <f t="shared" ref="S29" si="19">MOD(MOD(S28*25,26) + S25,26)</f>
        <v>8</v>
      </c>
      <c r="T29" s="3">
        <f t="shared" ref="T29" si="20">MOD(MOD(T28*25,26) + T25,26)</f>
        <v>17</v>
      </c>
      <c r="U29" s="3"/>
      <c r="V29" s="9"/>
      <c r="W29" s="8"/>
      <c r="X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6FBA-1B29-4003-99E0-2E293509E245}">
  <dimension ref="A1:AS29"/>
  <sheetViews>
    <sheetView zoomScale="90" zoomScaleNormal="90" workbookViewId="0">
      <selection activeCell="AC3" sqref="AC3"/>
    </sheetView>
  </sheetViews>
  <sheetFormatPr defaultRowHeight="14.4" x14ac:dyDescent="0.3"/>
  <cols>
    <col min="1" max="1" width="7.33203125" customWidth="1"/>
    <col min="2" max="2" width="8.21875" customWidth="1"/>
    <col min="3" max="3" width="6.109375" customWidth="1"/>
    <col min="4" max="4" width="12.5546875" customWidth="1"/>
    <col min="5" max="5" width="6.88671875" customWidth="1"/>
    <col min="6" max="6" width="8.6640625" customWidth="1"/>
    <col min="7" max="7" width="6.6640625" customWidth="1"/>
    <col min="8" max="8" width="7.6640625" customWidth="1"/>
    <col min="9" max="9" width="6.44140625" customWidth="1"/>
    <col min="10" max="46" width="3.77734375" customWidth="1"/>
  </cols>
  <sheetData>
    <row r="1" spans="1:45" x14ac:dyDescent="0.3">
      <c r="A1" t="s">
        <v>4</v>
      </c>
      <c r="D1" t="s">
        <v>3</v>
      </c>
      <c r="F1" t="s">
        <v>5</v>
      </c>
      <c r="H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E1" s="3"/>
      <c r="AF1" s="3"/>
      <c r="AG1" s="3"/>
      <c r="AH1" s="12">
        <v>0</v>
      </c>
      <c r="AI1" s="12">
        <v>1</v>
      </c>
      <c r="AJ1" s="12">
        <v>2</v>
      </c>
      <c r="AK1" s="12">
        <v>3</v>
      </c>
      <c r="AL1" s="12">
        <v>4</v>
      </c>
      <c r="AM1" s="12">
        <v>5</v>
      </c>
      <c r="AN1" s="12">
        <v>6</v>
      </c>
      <c r="AO1" s="12">
        <v>7</v>
      </c>
      <c r="AP1" s="12">
        <v>8</v>
      </c>
      <c r="AQ1" s="12">
        <v>9</v>
      </c>
      <c r="AR1" s="12"/>
    </row>
    <row r="2" spans="1:45" x14ac:dyDescent="0.3">
      <c r="A2" s="1" t="s">
        <v>2</v>
      </c>
      <c r="F2" t="s">
        <v>26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E2" s="3"/>
      <c r="AF2" s="3"/>
      <c r="AG2" s="12">
        <v>1</v>
      </c>
      <c r="AH2" s="8" t="str">
        <f>MID($A$2,AH$1*3 + $AG2,1)</f>
        <v>N</v>
      </c>
      <c r="AI2" s="8" t="str">
        <f t="shared" ref="AI2:AR4" si="0">MID($A$2,AI$1*3 + $AG2,1)</f>
        <v>S</v>
      </c>
      <c r="AJ2" s="8" t="str">
        <f t="shared" si="0"/>
        <v>F</v>
      </c>
      <c r="AK2" s="8" t="str">
        <f t="shared" si="0"/>
        <v>R</v>
      </c>
      <c r="AL2" s="8" t="str">
        <f t="shared" si="0"/>
        <v>W</v>
      </c>
      <c r="AM2" s="8" t="str">
        <f t="shared" si="0"/>
        <v>K</v>
      </c>
      <c r="AN2" s="8" t="str">
        <f t="shared" si="0"/>
        <v>K</v>
      </c>
      <c r="AO2" s="8" t="str">
        <f t="shared" si="0"/>
        <v>Y</v>
      </c>
      <c r="AP2" s="8" t="str">
        <f t="shared" si="0"/>
        <v>S</v>
      </c>
      <c r="AQ2" s="8" t="str">
        <f t="shared" si="0"/>
        <v>O</v>
      </c>
      <c r="AR2" s="8"/>
    </row>
    <row r="3" spans="1:45" x14ac:dyDescent="0.3">
      <c r="J3" s="3"/>
      <c r="K3" s="3" t="s">
        <v>31</v>
      </c>
      <c r="L3" s="3" t="s">
        <v>33</v>
      </c>
      <c r="M3" s="3" t="s">
        <v>13</v>
      </c>
      <c r="N3" s="3"/>
      <c r="O3" s="3"/>
      <c r="P3" s="3">
        <f>CODE(K3) - 65</f>
        <v>13</v>
      </c>
      <c r="Q3" s="3">
        <f>CODE(L3) - 65</f>
        <v>18</v>
      </c>
      <c r="R3" s="3">
        <f>CODE(M3) - 65</f>
        <v>5</v>
      </c>
      <c r="S3" s="3"/>
      <c r="T3" s="3"/>
      <c r="U3" s="3"/>
      <c r="V3" s="3"/>
      <c r="W3" s="3"/>
      <c r="X3" s="3" t="s">
        <v>16</v>
      </c>
      <c r="Y3" s="3" t="s">
        <v>18</v>
      </c>
      <c r="Z3" s="3" t="s">
        <v>20</v>
      </c>
      <c r="AA3" s="3"/>
      <c r="AB3" s="3"/>
      <c r="AC3" s="3"/>
      <c r="AE3" s="3"/>
      <c r="AF3" s="3"/>
      <c r="AG3" s="12">
        <v>2</v>
      </c>
      <c r="AH3" s="8" t="str">
        <f t="shared" ref="AH3:AH4" si="1">MID($A$2,AH$1*3 + $AG3,1)</f>
        <v>M</v>
      </c>
      <c r="AI3" s="8" t="str">
        <f t="shared" si="0"/>
        <v>M</v>
      </c>
      <c r="AJ3" s="8" t="str">
        <f t="shared" si="0"/>
        <v>J</v>
      </c>
      <c r="AK3" s="8" t="str">
        <f t="shared" si="0"/>
        <v>W</v>
      </c>
      <c r="AL3" s="8" t="str">
        <f t="shared" si="0"/>
        <v>V</v>
      </c>
      <c r="AM3" s="8" t="str">
        <f t="shared" si="0"/>
        <v>D</v>
      </c>
      <c r="AN3" s="8" t="str">
        <f t="shared" si="0"/>
        <v>Y</v>
      </c>
      <c r="AO3" s="8" t="str">
        <f t="shared" si="0"/>
        <v>T</v>
      </c>
      <c r="AP3" s="8" t="str">
        <f t="shared" si="0"/>
        <v>V</v>
      </c>
      <c r="AQ3" s="8" t="str">
        <f t="shared" si="0"/>
        <v>J</v>
      </c>
      <c r="AR3" s="8"/>
    </row>
    <row r="4" spans="1:45" x14ac:dyDescent="0.3">
      <c r="J4" s="4" t="s">
        <v>14</v>
      </c>
      <c r="K4" s="3" t="s">
        <v>32</v>
      </c>
      <c r="L4" s="3" t="s">
        <v>32</v>
      </c>
      <c r="M4" s="3" t="s">
        <v>19</v>
      </c>
      <c r="N4" s="3"/>
      <c r="O4" s="4" t="s">
        <v>14</v>
      </c>
      <c r="P4" s="3">
        <f>CODE(K4) - 65</f>
        <v>12</v>
      </c>
      <c r="Q4" s="3">
        <f>CODE(L4) - 65</f>
        <v>12</v>
      </c>
      <c r="R4" s="3">
        <f>CODE(M4) - 65</f>
        <v>9</v>
      </c>
      <c r="S4" s="3"/>
      <c r="T4" s="3"/>
      <c r="U4" s="3"/>
      <c r="V4" s="3"/>
      <c r="W4" s="4" t="s">
        <v>15</v>
      </c>
      <c r="X4" s="3" t="s">
        <v>17</v>
      </c>
      <c r="Y4" s="3" t="s">
        <v>14</v>
      </c>
      <c r="Z4" s="3" t="s">
        <v>17</v>
      </c>
      <c r="AA4" s="3"/>
      <c r="AB4" s="3"/>
      <c r="AC4" s="3"/>
      <c r="AE4" s="3"/>
      <c r="AF4" s="3"/>
      <c r="AG4" s="12">
        <v>3</v>
      </c>
      <c r="AH4" s="8" t="str">
        <f t="shared" si="1"/>
        <v>U</v>
      </c>
      <c r="AI4" s="8" t="str">
        <f t="shared" si="0"/>
        <v>R</v>
      </c>
      <c r="AJ4" s="8" t="str">
        <f t="shared" si="0"/>
        <v>G</v>
      </c>
      <c r="AK4" s="8" t="str">
        <f t="shared" si="0"/>
        <v>S</v>
      </c>
      <c r="AL4" s="8" t="str">
        <f t="shared" si="0"/>
        <v>K</v>
      </c>
      <c r="AM4" s="8" t="str">
        <f t="shared" si="0"/>
        <v>J</v>
      </c>
      <c r="AN4" s="8" t="str">
        <f t="shared" si="0"/>
        <v>T</v>
      </c>
      <c r="AO4" s="8" t="str">
        <f t="shared" si="0"/>
        <v>N</v>
      </c>
      <c r="AP4" s="8" t="str">
        <f t="shared" si="0"/>
        <v>M</v>
      </c>
      <c r="AQ4" s="8" t="str">
        <f t="shared" si="0"/>
        <v>W</v>
      </c>
      <c r="AR4" s="8"/>
    </row>
    <row r="5" spans="1:45" x14ac:dyDescent="0.3">
      <c r="J5" s="3"/>
      <c r="K5" s="3" t="s">
        <v>20</v>
      </c>
      <c r="L5" s="3" t="s">
        <v>17</v>
      </c>
      <c r="M5" s="3" t="s">
        <v>12</v>
      </c>
      <c r="N5" s="3"/>
      <c r="O5" s="3"/>
      <c r="P5" s="3">
        <f>CODE(K5) - 65</f>
        <v>20</v>
      </c>
      <c r="Q5" s="3">
        <f>CODE(L5) - 65</f>
        <v>17</v>
      </c>
      <c r="R5" s="3">
        <f>CODE(M5) - 65</f>
        <v>6</v>
      </c>
      <c r="S5" s="3"/>
      <c r="T5" s="3"/>
      <c r="U5" s="3"/>
      <c r="V5" s="3"/>
      <c r="W5" s="3"/>
      <c r="X5" s="3" t="s">
        <v>8</v>
      </c>
      <c r="Y5" s="3" t="s">
        <v>19</v>
      </c>
      <c r="Z5" s="3" t="s">
        <v>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5" x14ac:dyDescent="0.3"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>
        <f>CODE(AH2) - 65</f>
        <v>13</v>
      </c>
      <c r="AI6" s="3">
        <f t="shared" ref="AI6:AR6" si="2">CODE(AI2) - 65</f>
        <v>18</v>
      </c>
      <c r="AJ6" s="3">
        <f t="shared" si="2"/>
        <v>5</v>
      </c>
      <c r="AK6" s="3">
        <f t="shared" si="2"/>
        <v>17</v>
      </c>
      <c r="AL6" s="3">
        <f t="shared" si="2"/>
        <v>22</v>
      </c>
      <c r="AM6" s="3">
        <f t="shared" si="2"/>
        <v>10</v>
      </c>
      <c r="AN6" s="3">
        <f t="shared" si="2"/>
        <v>10</v>
      </c>
      <c r="AO6" s="3">
        <f t="shared" si="2"/>
        <v>24</v>
      </c>
      <c r="AP6" s="3">
        <f t="shared" si="2"/>
        <v>18</v>
      </c>
      <c r="AQ6" s="3">
        <f t="shared" si="2"/>
        <v>14</v>
      </c>
      <c r="AR6" s="3"/>
    </row>
    <row r="7" spans="1:45" x14ac:dyDescent="0.3">
      <c r="J7" s="3"/>
      <c r="K7" s="3">
        <f t="array" ref="K7:M9">MOD(MMULT(P3:R5,X7:Z9),26)</f>
        <v>24</v>
      </c>
      <c r="L7" s="3">
        <v>21</v>
      </c>
      <c r="M7" s="3">
        <v>14</v>
      </c>
      <c r="N7" s="5"/>
      <c r="O7" s="3">
        <v>24</v>
      </c>
      <c r="P7" s="3">
        <v>21</v>
      </c>
      <c r="Q7" s="3">
        <v>14</v>
      </c>
      <c r="R7" s="6">
        <v>1</v>
      </c>
      <c r="S7" s="3">
        <v>0</v>
      </c>
      <c r="T7" s="3">
        <v>0</v>
      </c>
      <c r="U7" s="3"/>
      <c r="V7" s="3"/>
      <c r="W7" s="3"/>
      <c r="X7" s="3">
        <v>3</v>
      </c>
      <c r="Y7" s="3">
        <v>24</v>
      </c>
      <c r="Z7" s="3">
        <v>3</v>
      </c>
      <c r="AA7" s="8"/>
      <c r="AB7" s="3"/>
      <c r="AC7" s="3"/>
      <c r="AD7" s="3"/>
      <c r="AE7" s="3"/>
      <c r="AF7" s="3"/>
      <c r="AG7" s="3"/>
      <c r="AH7" s="3">
        <f t="shared" ref="AH7:AR8" si="3">CODE(AH3) - 65</f>
        <v>12</v>
      </c>
      <c r="AI7" s="3">
        <f t="shared" si="3"/>
        <v>12</v>
      </c>
      <c r="AJ7" s="3">
        <f t="shared" si="3"/>
        <v>9</v>
      </c>
      <c r="AK7" s="3">
        <f t="shared" si="3"/>
        <v>22</v>
      </c>
      <c r="AL7" s="3">
        <f t="shared" si="3"/>
        <v>21</v>
      </c>
      <c r="AM7" s="3">
        <f t="shared" si="3"/>
        <v>3</v>
      </c>
      <c r="AN7" s="3">
        <f t="shared" si="3"/>
        <v>24</v>
      </c>
      <c r="AO7" s="3">
        <f t="shared" si="3"/>
        <v>19</v>
      </c>
      <c r="AP7" s="3">
        <f t="shared" si="3"/>
        <v>21</v>
      </c>
      <c r="AQ7" s="3">
        <f t="shared" si="3"/>
        <v>9</v>
      </c>
      <c r="AR7" s="3"/>
    </row>
    <row r="8" spans="1:45" x14ac:dyDescent="0.3">
      <c r="J8" s="4" t="s">
        <v>22</v>
      </c>
      <c r="K8" s="3">
        <v>9</v>
      </c>
      <c r="L8" s="3">
        <v>19</v>
      </c>
      <c r="M8" s="3">
        <v>13</v>
      </c>
      <c r="N8" s="5"/>
      <c r="O8" s="3">
        <v>9</v>
      </c>
      <c r="P8" s="3">
        <v>19</v>
      </c>
      <c r="Q8" s="3">
        <v>13</v>
      </c>
      <c r="R8" s="6">
        <v>0</v>
      </c>
      <c r="S8" s="3">
        <v>1</v>
      </c>
      <c r="T8" s="3">
        <v>0</v>
      </c>
      <c r="U8" s="3"/>
      <c r="V8" s="3"/>
      <c r="W8" s="4" t="s">
        <v>21</v>
      </c>
      <c r="X8" s="3">
        <v>0</v>
      </c>
      <c r="Y8" s="3">
        <v>0</v>
      </c>
      <c r="Z8" s="3">
        <v>3</v>
      </c>
      <c r="AA8" s="8"/>
      <c r="AB8" s="3"/>
      <c r="AC8" s="3"/>
      <c r="AD8" s="3"/>
      <c r="AE8" s="3"/>
      <c r="AF8" s="3"/>
      <c r="AG8" s="3"/>
      <c r="AH8" s="3">
        <f t="shared" si="3"/>
        <v>20</v>
      </c>
      <c r="AI8" s="3">
        <f t="shared" si="3"/>
        <v>17</v>
      </c>
      <c r="AJ8" s="3">
        <f t="shared" si="3"/>
        <v>6</v>
      </c>
      <c r="AK8" s="3">
        <f t="shared" si="3"/>
        <v>18</v>
      </c>
      <c r="AL8" s="3">
        <f t="shared" si="3"/>
        <v>10</v>
      </c>
      <c r="AM8" s="3">
        <f t="shared" si="3"/>
        <v>9</v>
      </c>
      <c r="AN8" s="3">
        <f t="shared" si="3"/>
        <v>19</v>
      </c>
      <c r="AO8" s="3">
        <f t="shared" si="3"/>
        <v>13</v>
      </c>
      <c r="AP8" s="3">
        <f t="shared" si="3"/>
        <v>12</v>
      </c>
      <c r="AQ8" s="3">
        <f t="shared" si="3"/>
        <v>22</v>
      </c>
      <c r="AR8" s="3"/>
    </row>
    <row r="9" spans="1:45" x14ac:dyDescent="0.3">
      <c r="J9" s="3"/>
      <c r="K9" s="3">
        <v>16</v>
      </c>
      <c r="L9" s="3">
        <v>6</v>
      </c>
      <c r="M9" s="3">
        <v>11</v>
      </c>
      <c r="N9" s="5"/>
      <c r="O9" s="3">
        <v>16</v>
      </c>
      <c r="P9" s="3">
        <v>6</v>
      </c>
      <c r="Q9" s="3">
        <v>11</v>
      </c>
      <c r="R9" s="6">
        <v>0</v>
      </c>
      <c r="S9" s="3">
        <v>0</v>
      </c>
      <c r="T9" s="3">
        <v>1</v>
      </c>
      <c r="U9" s="3"/>
      <c r="V9" s="3"/>
      <c r="W9" s="3"/>
      <c r="X9" s="3">
        <v>23</v>
      </c>
      <c r="Y9" s="3">
        <v>25</v>
      </c>
      <c r="Z9" s="3">
        <v>5</v>
      </c>
      <c r="AA9" s="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x14ac:dyDescent="0.3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4"/>
      <c r="X10" s="14"/>
      <c r="Y10" s="14"/>
      <c r="Z10" s="14"/>
      <c r="AA10" s="15"/>
      <c r="AB10" s="14"/>
      <c r="AC10" s="14"/>
      <c r="AD10" s="14"/>
      <c r="AE10" s="14"/>
      <c r="AF10" s="3"/>
      <c r="AG10" s="3"/>
      <c r="AH10" s="3"/>
      <c r="AI10" s="3"/>
      <c r="AJ10" s="3"/>
      <c r="AK10" s="3"/>
      <c r="AL10" s="3"/>
      <c r="AM10" s="3"/>
      <c r="AN10" s="3" t="s">
        <v>25</v>
      </c>
      <c r="AO10" s="3"/>
      <c r="AP10" s="3"/>
      <c r="AQ10" s="3"/>
      <c r="AR10" s="3"/>
    </row>
    <row r="11" spans="1:45" x14ac:dyDescent="0.3">
      <c r="J11" s="3"/>
      <c r="K11" s="3"/>
      <c r="L11" s="3"/>
      <c r="M11" s="3"/>
      <c r="N11" s="3"/>
      <c r="O11" s="3">
        <v>9</v>
      </c>
      <c r="P11" s="3">
        <v>19</v>
      </c>
      <c r="Q11" s="3">
        <v>13</v>
      </c>
      <c r="R11" s="6">
        <v>0</v>
      </c>
      <c r="S11" s="3">
        <v>1</v>
      </c>
      <c r="T11" s="3">
        <v>0</v>
      </c>
      <c r="U11" s="3"/>
      <c r="V11" s="3"/>
      <c r="W11" s="14"/>
      <c r="X11" s="14"/>
      <c r="Y11" s="14"/>
      <c r="Z11" s="14"/>
      <c r="AA11" s="14"/>
      <c r="AB11" s="14"/>
      <c r="AC11" s="14"/>
      <c r="AD11" s="14"/>
      <c r="AE11" s="14"/>
      <c r="AF11" s="3"/>
      <c r="AG11" s="3"/>
      <c r="AH11" s="3"/>
      <c r="AI11" s="3"/>
      <c r="AJ11" s="3"/>
      <c r="AK11" s="3"/>
      <c r="AL11" s="3"/>
      <c r="AM11" s="3"/>
      <c r="AN11" s="3" t="s">
        <v>24</v>
      </c>
      <c r="AO11" s="3"/>
      <c r="AP11" s="3"/>
      <c r="AQ11" s="3"/>
      <c r="AR11" s="3"/>
    </row>
    <row r="12" spans="1:45" x14ac:dyDescent="0.3">
      <c r="J12" s="3"/>
      <c r="K12" s="3"/>
      <c r="L12" s="3"/>
      <c r="M12" s="3"/>
      <c r="N12" s="3"/>
      <c r="O12" s="3">
        <v>24</v>
      </c>
      <c r="P12" s="3">
        <v>21</v>
      </c>
      <c r="Q12" s="3">
        <v>14</v>
      </c>
      <c r="R12" s="6">
        <v>1</v>
      </c>
      <c r="S12" s="3">
        <v>0</v>
      </c>
      <c r="T12" s="3">
        <v>0</v>
      </c>
      <c r="U12" s="3"/>
      <c r="V12" s="3"/>
      <c r="W12" s="14"/>
      <c r="X12" s="14"/>
      <c r="Y12" s="14"/>
      <c r="Z12" s="14"/>
      <c r="AA12" s="14"/>
      <c r="AB12" s="14"/>
      <c r="AC12" s="14"/>
      <c r="AD12" s="14"/>
      <c r="AE12" s="14"/>
      <c r="AF12" s="3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5" x14ac:dyDescent="0.3">
      <c r="J13" s="3"/>
      <c r="K13" s="3"/>
      <c r="L13" s="3"/>
      <c r="M13" s="3"/>
      <c r="N13" s="3"/>
      <c r="O13" s="3">
        <v>16</v>
      </c>
      <c r="P13" s="3">
        <v>6</v>
      </c>
      <c r="Q13" s="3">
        <v>11</v>
      </c>
      <c r="R13" s="6">
        <v>0</v>
      </c>
      <c r="S13" s="3">
        <v>0</v>
      </c>
      <c r="T13" s="3">
        <v>1</v>
      </c>
      <c r="U13" s="3"/>
      <c r="V13" s="3"/>
      <c r="W13" s="14"/>
      <c r="X13" s="17"/>
      <c r="Y13" s="17"/>
      <c r="Z13" s="17"/>
      <c r="AA13" s="15"/>
      <c r="AB13" s="15"/>
      <c r="AC13" s="15"/>
      <c r="AD13" s="14"/>
      <c r="AE13" s="14"/>
      <c r="AF13" s="3"/>
      <c r="AG13" s="15"/>
      <c r="AH13" s="15">
        <f t="array" ref="AH13:AQ15">MOD(MMULT(R27:T29,AH6:AQ8),26)</f>
        <v>3</v>
      </c>
      <c r="AI13" s="15">
        <v>7</v>
      </c>
      <c r="AJ13" s="15">
        <v>20</v>
      </c>
      <c r="AK13" s="15">
        <v>9</v>
      </c>
      <c r="AL13" s="15">
        <v>11</v>
      </c>
      <c r="AM13" s="15">
        <v>14</v>
      </c>
      <c r="AN13" s="15">
        <v>11</v>
      </c>
      <c r="AO13" s="15">
        <v>0</v>
      </c>
      <c r="AP13" s="15">
        <v>15</v>
      </c>
      <c r="AQ13" s="15">
        <v>19</v>
      </c>
      <c r="AR13" s="15"/>
      <c r="AS13" s="18"/>
    </row>
    <row r="14" spans="1:45" x14ac:dyDescent="0.3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4"/>
      <c r="X14" s="17"/>
      <c r="Y14" s="17"/>
      <c r="Z14" s="17"/>
      <c r="AA14" s="15"/>
      <c r="AB14" s="15"/>
      <c r="AC14" s="15"/>
      <c r="AD14" s="14"/>
      <c r="AE14" s="14"/>
      <c r="AF14" s="3"/>
      <c r="AG14" s="15"/>
      <c r="AH14" s="15">
        <v>17</v>
      </c>
      <c r="AI14" s="15">
        <v>24</v>
      </c>
      <c r="AJ14" s="15">
        <v>17</v>
      </c>
      <c r="AK14" s="15">
        <v>1</v>
      </c>
      <c r="AL14" s="15">
        <v>0</v>
      </c>
      <c r="AM14" s="15">
        <v>12</v>
      </c>
      <c r="AN14" s="15">
        <v>20</v>
      </c>
      <c r="AO14" s="15">
        <v>14</v>
      </c>
      <c r="AP14" s="15">
        <v>20</v>
      </c>
      <c r="AQ14" s="15">
        <v>12</v>
      </c>
      <c r="AR14" s="15"/>
      <c r="AS14" s="18"/>
    </row>
    <row r="15" spans="1:45" x14ac:dyDescent="0.3">
      <c r="J15" s="3"/>
      <c r="K15" s="3"/>
      <c r="L15" s="3"/>
      <c r="M15" s="3"/>
      <c r="N15" s="3"/>
      <c r="O15" s="3">
        <f>MOD(O11*3,26)</f>
        <v>1</v>
      </c>
      <c r="P15" s="3">
        <f t="shared" ref="P15:T15" si="4">MOD(P11*3,26)</f>
        <v>5</v>
      </c>
      <c r="Q15" s="3">
        <f t="shared" si="4"/>
        <v>13</v>
      </c>
      <c r="R15" s="6">
        <f t="shared" si="4"/>
        <v>0</v>
      </c>
      <c r="S15" s="3">
        <f t="shared" si="4"/>
        <v>3</v>
      </c>
      <c r="T15" s="3">
        <f t="shared" si="4"/>
        <v>0</v>
      </c>
      <c r="U15" s="3"/>
      <c r="V15" s="3"/>
      <c r="W15" s="3"/>
      <c r="X15" s="16"/>
      <c r="Y15" s="16"/>
      <c r="Z15" s="16"/>
      <c r="AA15" s="8"/>
      <c r="AB15" s="8"/>
      <c r="AC15" s="8"/>
      <c r="AD15" s="3"/>
      <c r="AE15" s="3"/>
      <c r="AF15" s="3"/>
      <c r="AG15" s="15"/>
      <c r="AH15" s="15">
        <v>0</v>
      </c>
      <c r="AI15" s="15">
        <v>9</v>
      </c>
      <c r="AJ15" s="15">
        <v>0</v>
      </c>
      <c r="AK15" s="15">
        <v>14</v>
      </c>
      <c r="AL15" s="15">
        <v>18</v>
      </c>
      <c r="AM15" s="15">
        <v>7</v>
      </c>
      <c r="AN15" s="15">
        <v>15</v>
      </c>
      <c r="AO15" s="15">
        <v>3</v>
      </c>
      <c r="AP15" s="15">
        <v>18</v>
      </c>
      <c r="AQ15" s="15">
        <v>8</v>
      </c>
      <c r="AR15" s="15"/>
      <c r="AS15" s="18"/>
    </row>
    <row r="16" spans="1:45" x14ac:dyDescent="0.3">
      <c r="J16" s="3"/>
      <c r="K16" s="3"/>
      <c r="L16" s="3"/>
      <c r="M16" s="3"/>
      <c r="N16" s="3"/>
      <c r="O16" s="3">
        <f>MOD(O12*5,26)</f>
        <v>16</v>
      </c>
      <c r="P16" s="3">
        <f t="shared" ref="P16:T16" si="5">MOD(P12*5,26)</f>
        <v>1</v>
      </c>
      <c r="Q16" s="3">
        <f t="shared" si="5"/>
        <v>18</v>
      </c>
      <c r="R16" s="6">
        <f t="shared" si="5"/>
        <v>5</v>
      </c>
      <c r="S16" s="3">
        <f t="shared" si="5"/>
        <v>0</v>
      </c>
      <c r="T16" s="3">
        <f t="shared" si="5"/>
        <v>0</v>
      </c>
      <c r="U16" s="3"/>
      <c r="V16" s="3"/>
      <c r="W16" s="3"/>
      <c r="X16" s="16"/>
      <c r="Y16" s="16"/>
      <c r="Z16" s="16"/>
      <c r="AA16" s="8"/>
      <c r="AB16" s="8"/>
      <c r="AC16" s="8"/>
      <c r="AD16" s="3"/>
      <c r="AE16" s="3"/>
      <c r="AF16" s="3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8"/>
    </row>
    <row r="17" spans="10:45" x14ac:dyDescent="0.3">
      <c r="J17" s="3"/>
      <c r="K17" s="3"/>
      <c r="L17" s="3"/>
      <c r="M17" s="3"/>
      <c r="N17" s="3"/>
      <c r="O17" s="3">
        <f>MOD(O13*19,26)</f>
        <v>18</v>
      </c>
      <c r="P17" s="3">
        <f t="shared" ref="P17:T17" si="6">MOD(P13*19,26)</f>
        <v>10</v>
      </c>
      <c r="Q17" s="3">
        <f t="shared" si="6"/>
        <v>1</v>
      </c>
      <c r="R17" s="6">
        <f t="shared" si="6"/>
        <v>0</v>
      </c>
      <c r="S17" s="3">
        <f t="shared" si="6"/>
        <v>0</v>
      </c>
      <c r="T17" s="3">
        <f t="shared" si="6"/>
        <v>19</v>
      </c>
      <c r="U17" s="3"/>
      <c r="V17" s="3"/>
      <c r="W17" s="3"/>
      <c r="X17" s="16"/>
      <c r="Y17" s="16"/>
      <c r="Z17" s="16"/>
      <c r="AA17" s="8"/>
      <c r="AB17" s="8"/>
      <c r="AC17" s="8"/>
      <c r="AD17" s="3"/>
      <c r="AE17" s="3"/>
      <c r="AF17" s="3"/>
      <c r="AG17" s="15"/>
      <c r="AH17" s="13" t="str">
        <f>CHAR(AH13 + 65)</f>
        <v>D</v>
      </c>
      <c r="AI17" s="13" t="str">
        <f t="shared" ref="AI17:AQ17" si="7">CHAR(AI13 + 65)</f>
        <v>H</v>
      </c>
      <c r="AJ17" s="13" t="str">
        <f t="shared" si="7"/>
        <v>U</v>
      </c>
      <c r="AK17" s="13" t="str">
        <f t="shared" si="7"/>
        <v>J</v>
      </c>
      <c r="AL17" s="13" t="str">
        <f t="shared" si="7"/>
        <v>L</v>
      </c>
      <c r="AM17" s="13" t="str">
        <f t="shared" si="7"/>
        <v>O</v>
      </c>
      <c r="AN17" s="13" t="str">
        <f t="shared" si="7"/>
        <v>L</v>
      </c>
      <c r="AO17" s="13" t="str">
        <f t="shared" si="7"/>
        <v>A</v>
      </c>
      <c r="AP17" s="13" t="str">
        <f t="shared" si="7"/>
        <v>P</v>
      </c>
      <c r="AQ17" s="13" t="str">
        <f t="shared" si="7"/>
        <v>T</v>
      </c>
      <c r="AR17" s="15"/>
      <c r="AS17" s="18"/>
    </row>
    <row r="18" spans="10:45" x14ac:dyDescent="0.3">
      <c r="J18" s="3"/>
      <c r="K18" s="3"/>
      <c r="L18" s="3"/>
      <c r="M18" s="3"/>
      <c r="N18" s="3"/>
      <c r="O18" s="3"/>
      <c r="P18" s="3"/>
      <c r="Q18" s="3"/>
      <c r="R18" s="8"/>
      <c r="S18" s="3"/>
      <c r="T18" s="3"/>
      <c r="U18" s="3"/>
      <c r="V18" s="3"/>
      <c r="W18" s="3"/>
      <c r="X18" s="16"/>
      <c r="Y18" s="16"/>
      <c r="Z18" s="16"/>
      <c r="AA18" s="8"/>
      <c r="AB18" s="8"/>
      <c r="AC18" s="8"/>
      <c r="AD18" s="3"/>
      <c r="AE18" s="3"/>
      <c r="AF18" s="3"/>
      <c r="AG18" s="15"/>
      <c r="AH18" s="13" t="str">
        <f t="shared" ref="AH18:AQ18" si="8">CHAR(AH14 + 65)</f>
        <v>R</v>
      </c>
      <c r="AI18" s="13" t="str">
        <f t="shared" si="8"/>
        <v>Y</v>
      </c>
      <c r="AJ18" s="13" t="str">
        <f t="shared" si="8"/>
        <v>R</v>
      </c>
      <c r="AK18" s="13" t="str">
        <f t="shared" si="8"/>
        <v>B</v>
      </c>
      <c r="AL18" s="13" t="str">
        <f t="shared" si="8"/>
        <v>A</v>
      </c>
      <c r="AM18" s="13" t="str">
        <f t="shared" si="8"/>
        <v>M</v>
      </c>
      <c r="AN18" s="13" t="str">
        <f t="shared" si="8"/>
        <v>U</v>
      </c>
      <c r="AO18" s="13" t="str">
        <f t="shared" si="8"/>
        <v>O</v>
      </c>
      <c r="AP18" s="13" t="str">
        <f t="shared" si="8"/>
        <v>U</v>
      </c>
      <c r="AQ18" s="13" t="str">
        <f t="shared" si="8"/>
        <v>M</v>
      </c>
      <c r="AR18" s="15"/>
      <c r="AS18" s="18"/>
    </row>
    <row r="19" spans="10:45" x14ac:dyDescent="0.3">
      <c r="J19" s="3"/>
      <c r="K19" s="3"/>
      <c r="L19" s="3"/>
      <c r="M19" s="3"/>
      <c r="N19" s="3"/>
      <c r="O19" s="3">
        <v>1</v>
      </c>
      <c r="P19" s="3">
        <v>5</v>
      </c>
      <c r="Q19" s="3">
        <v>13</v>
      </c>
      <c r="R19" s="6">
        <v>0</v>
      </c>
      <c r="S19" s="3">
        <v>3</v>
      </c>
      <c r="T19" s="3">
        <v>0</v>
      </c>
      <c r="U19" s="3"/>
      <c r="V19" s="3"/>
      <c r="W19" s="3"/>
      <c r="X19" s="16"/>
      <c r="Y19" s="16"/>
      <c r="Z19" s="16"/>
      <c r="AA19" s="8"/>
      <c r="AB19" s="8"/>
      <c r="AC19" s="8"/>
      <c r="AD19" s="3"/>
      <c r="AE19" s="3"/>
      <c r="AF19" s="3"/>
      <c r="AG19" s="15"/>
      <c r="AH19" s="13" t="str">
        <f t="shared" ref="AH19:AQ19" si="9">CHAR(AH15 + 65)</f>
        <v>A</v>
      </c>
      <c r="AI19" s="13" t="str">
        <f t="shared" si="9"/>
        <v>J</v>
      </c>
      <c r="AJ19" s="13" t="str">
        <f t="shared" si="9"/>
        <v>A</v>
      </c>
      <c r="AK19" s="13" t="str">
        <f t="shared" si="9"/>
        <v>O</v>
      </c>
      <c r="AL19" s="13" t="str">
        <f t="shared" si="9"/>
        <v>S</v>
      </c>
      <c r="AM19" s="13" t="str">
        <f t="shared" si="9"/>
        <v>H</v>
      </c>
      <c r="AN19" s="13" t="str">
        <f t="shared" si="9"/>
        <v>P</v>
      </c>
      <c r="AO19" s="13" t="str">
        <f t="shared" si="9"/>
        <v>D</v>
      </c>
      <c r="AP19" s="13" t="str">
        <f t="shared" si="9"/>
        <v>S</v>
      </c>
      <c r="AQ19" s="13" t="str">
        <f t="shared" si="9"/>
        <v>I</v>
      </c>
      <c r="AR19" s="15"/>
      <c r="AS19" s="18"/>
    </row>
    <row r="20" spans="10:45" x14ac:dyDescent="0.3">
      <c r="J20" s="3"/>
      <c r="K20" s="3"/>
      <c r="L20" s="3"/>
      <c r="M20" s="3"/>
      <c r="N20" s="3"/>
      <c r="O20" s="3">
        <f>MOD(MOD(O15*10,26) + O16,26)</f>
        <v>0</v>
      </c>
      <c r="P20" s="3">
        <f t="shared" ref="P20:T20" si="10">MOD(MOD(P15*10,26) + P16,26)</f>
        <v>25</v>
      </c>
      <c r="Q20" s="3">
        <f t="shared" si="10"/>
        <v>18</v>
      </c>
      <c r="R20" s="6">
        <f t="shared" si="10"/>
        <v>5</v>
      </c>
      <c r="S20" s="3">
        <f t="shared" si="10"/>
        <v>4</v>
      </c>
      <c r="T20" s="3">
        <f t="shared" si="10"/>
        <v>0</v>
      </c>
      <c r="U20" s="3"/>
      <c r="V20" s="3"/>
      <c r="W20" s="3"/>
      <c r="X20" s="16"/>
      <c r="Y20" s="16"/>
      <c r="Z20" s="16"/>
      <c r="AA20" s="8"/>
      <c r="AB20" s="8"/>
      <c r="AC20" s="8"/>
      <c r="AD20" s="3"/>
      <c r="AE20" s="3"/>
      <c r="AF20" s="3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8"/>
    </row>
    <row r="21" spans="10:45" x14ac:dyDescent="0.3">
      <c r="J21" s="3"/>
      <c r="K21" s="3"/>
      <c r="L21" s="3"/>
      <c r="M21" s="3"/>
      <c r="N21" s="3"/>
      <c r="O21" s="3">
        <f>MOD(MOD(O15*8,26) + O17,26)</f>
        <v>0</v>
      </c>
      <c r="P21" s="3">
        <f t="shared" ref="P21:T21" si="11">MOD(MOD(P15*8,26) + P17,26)</f>
        <v>24</v>
      </c>
      <c r="Q21" s="3">
        <f t="shared" si="11"/>
        <v>1</v>
      </c>
      <c r="R21" s="6">
        <f t="shared" si="11"/>
        <v>0</v>
      </c>
      <c r="S21" s="3">
        <f t="shared" si="11"/>
        <v>24</v>
      </c>
      <c r="T21" s="3">
        <f t="shared" si="11"/>
        <v>19</v>
      </c>
      <c r="U21" s="3"/>
      <c r="V21" s="3"/>
      <c r="W21" s="3"/>
      <c r="X21" s="16"/>
      <c r="Y21" s="16"/>
      <c r="Z21" s="16"/>
      <c r="AA21" s="8"/>
      <c r="AB21" s="8"/>
      <c r="AC21" s="8"/>
      <c r="AD21" s="3"/>
      <c r="AE21" s="3"/>
      <c r="AF21" s="3"/>
      <c r="AG21" s="3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8"/>
    </row>
    <row r="22" spans="10:45" x14ac:dyDescent="0.3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/>
      <c r="Y22" s="16"/>
      <c r="Z22" s="16"/>
      <c r="AA22" s="8"/>
      <c r="AB22" s="8"/>
      <c r="AC22" s="8"/>
      <c r="AD22" s="3"/>
      <c r="AE22" s="3"/>
      <c r="AF22" s="3"/>
      <c r="AG22" s="3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8"/>
    </row>
    <row r="23" spans="10:45" x14ac:dyDescent="0.3">
      <c r="J23" s="3"/>
      <c r="K23" s="3"/>
      <c r="L23" s="3"/>
      <c r="M23" s="3"/>
      <c r="N23" s="3"/>
      <c r="O23" s="3">
        <f>MOD(MOD(O21*13,26) + O19,26)</f>
        <v>1</v>
      </c>
      <c r="P23" s="3">
        <f t="shared" ref="P23:T23" si="12">MOD(MOD(P21*13,26) + P19,26)</f>
        <v>5</v>
      </c>
      <c r="Q23" s="3">
        <f t="shared" si="12"/>
        <v>0</v>
      </c>
      <c r="R23" s="6">
        <f t="shared" si="12"/>
        <v>0</v>
      </c>
      <c r="S23" s="3">
        <f t="shared" si="12"/>
        <v>3</v>
      </c>
      <c r="T23" s="3">
        <f t="shared" si="12"/>
        <v>13</v>
      </c>
      <c r="U23" s="9"/>
      <c r="V23" s="3"/>
      <c r="W23" s="3"/>
      <c r="X23" s="16"/>
      <c r="Y23" s="16"/>
      <c r="Z23" s="16"/>
      <c r="AA23" s="8"/>
      <c r="AB23" s="8"/>
      <c r="AC23" s="8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0:45" x14ac:dyDescent="0.3">
      <c r="J24" s="3"/>
      <c r="K24" s="3"/>
      <c r="L24" s="3"/>
      <c r="M24" s="3"/>
      <c r="N24" s="3"/>
      <c r="O24" s="3">
        <f>MOD(MOD(O21*8,26) + O20,26)</f>
        <v>0</v>
      </c>
      <c r="P24" s="3">
        <f t="shared" ref="P24:T24" si="13">MOD(MOD(P21*8,26) + P20,26)</f>
        <v>9</v>
      </c>
      <c r="Q24" s="3">
        <f t="shared" si="13"/>
        <v>0</v>
      </c>
      <c r="R24" s="6">
        <f>MOD(MOD(R21*8,26) + R20,26)</f>
        <v>5</v>
      </c>
      <c r="S24" s="3">
        <f t="shared" si="13"/>
        <v>14</v>
      </c>
      <c r="T24" s="3">
        <f t="shared" si="13"/>
        <v>22</v>
      </c>
      <c r="U24" s="9"/>
      <c r="V24" s="3"/>
      <c r="W24" s="3"/>
      <c r="X24" s="16"/>
      <c r="Y24" s="16"/>
      <c r="Z24" s="16"/>
      <c r="AA24" s="8"/>
      <c r="AB24" s="8"/>
      <c r="AC24" s="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0:45" x14ac:dyDescent="0.3">
      <c r="J25" s="3"/>
      <c r="K25" s="3"/>
      <c r="L25" s="3"/>
      <c r="M25" s="3"/>
      <c r="N25" s="3"/>
      <c r="O25" s="3">
        <v>0</v>
      </c>
      <c r="P25" s="3">
        <v>24</v>
      </c>
      <c r="Q25" s="3">
        <v>1</v>
      </c>
      <c r="R25" s="6">
        <v>0</v>
      </c>
      <c r="S25" s="8">
        <v>24</v>
      </c>
      <c r="T25" s="8">
        <v>19</v>
      </c>
      <c r="U25" s="9"/>
      <c r="V25" s="3"/>
      <c r="W25" s="3"/>
      <c r="X25" s="16"/>
      <c r="Y25" s="16"/>
      <c r="Z25" s="16"/>
      <c r="AA25" s="12"/>
      <c r="AB25" s="12"/>
      <c r="AC25" s="12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0:45" x14ac:dyDescent="0.3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/>
      <c r="Y26" s="16"/>
      <c r="Z26" s="16"/>
      <c r="AA26" s="12"/>
      <c r="AB26" s="12"/>
      <c r="AC26" s="12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0:45" x14ac:dyDescent="0.3">
      <c r="J27" s="3"/>
      <c r="K27" s="3"/>
      <c r="L27" s="3"/>
      <c r="M27" s="3"/>
      <c r="N27" s="3"/>
      <c r="O27" s="3">
        <f>MOD(MOD(O28*21,26) + O23,26)</f>
        <v>1</v>
      </c>
      <c r="P27" s="3">
        <f t="shared" ref="P27:T27" si="14">MOD(MOD(P28*21,26) + P23,26)</f>
        <v>0</v>
      </c>
      <c r="Q27" s="3">
        <f t="shared" si="14"/>
        <v>0</v>
      </c>
      <c r="R27" s="6">
        <f t="shared" si="14"/>
        <v>3</v>
      </c>
      <c r="S27" s="3">
        <f t="shared" si="14"/>
        <v>1</v>
      </c>
      <c r="T27" s="3">
        <f t="shared" si="14"/>
        <v>21</v>
      </c>
      <c r="U27" s="3"/>
      <c r="V27" s="3"/>
      <c r="W27" s="3"/>
      <c r="X27" s="16"/>
      <c r="Y27" s="16"/>
      <c r="Z27" s="16"/>
      <c r="AA27" s="12"/>
      <c r="AB27" s="12"/>
      <c r="AC27" s="12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0:45" x14ac:dyDescent="0.3">
      <c r="J28" s="3"/>
      <c r="K28" s="3"/>
      <c r="L28" s="3"/>
      <c r="M28" s="3"/>
      <c r="N28" s="3"/>
      <c r="O28" s="3">
        <f>MOD(O24*3,26)</f>
        <v>0</v>
      </c>
      <c r="P28" s="3">
        <f t="shared" ref="P28:T28" si="15">MOD(P24*3,26)</f>
        <v>1</v>
      </c>
      <c r="Q28" s="3">
        <f t="shared" si="15"/>
        <v>0</v>
      </c>
      <c r="R28" s="6">
        <f t="shared" si="15"/>
        <v>15</v>
      </c>
      <c r="S28" s="3">
        <f t="shared" si="15"/>
        <v>16</v>
      </c>
      <c r="T28" s="3">
        <f t="shared" si="15"/>
        <v>14</v>
      </c>
      <c r="U28" s="4" t="s">
        <v>23</v>
      </c>
      <c r="V28" s="3"/>
      <c r="W28" s="3"/>
      <c r="X28" s="3"/>
    </row>
    <row r="29" spans="10:45" x14ac:dyDescent="0.3">
      <c r="J29" s="3"/>
      <c r="K29" s="3"/>
      <c r="L29" s="3"/>
      <c r="M29" s="3"/>
      <c r="N29" s="3"/>
      <c r="O29" s="3">
        <f>MOD(MOD(O28*2,26) + O25,26)</f>
        <v>0</v>
      </c>
      <c r="P29" s="3">
        <f t="shared" ref="P29:T29" si="16">MOD(MOD(P28*2,26) + P25,26)</f>
        <v>0</v>
      </c>
      <c r="Q29" s="3">
        <f t="shared" si="16"/>
        <v>1</v>
      </c>
      <c r="R29" s="6">
        <f t="shared" si="16"/>
        <v>4</v>
      </c>
      <c r="S29" s="3">
        <f t="shared" si="16"/>
        <v>4</v>
      </c>
      <c r="T29" s="3">
        <f t="shared" si="16"/>
        <v>21</v>
      </c>
      <c r="U29" s="3"/>
      <c r="V29" s="9"/>
      <c r="W29" s="8"/>
      <c r="X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D1B4-8E00-4E62-B932-667800A8B633}">
  <dimension ref="A1:Z26"/>
  <sheetViews>
    <sheetView workbookViewId="0">
      <selection activeCell="T12" sqref="T12"/>
    </sheetView>
  </sheetViews>
  <sheetFormatPr defaultColWidth="3.77734375" defaultRowHeight="14.4" x14ac:dyDescent="0.3"/>
  <sheetData>
    <row r="1" spans="1:26" x14ac:dyDescent="0.3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</row>
    <row r="2" spans="1:26" x14ac:dyDescent="0.3">
      <c r="A2" s="7">
        <v>1</v>
      </c>
      <c r="B2">
        <f>MOD($A2 * B$1,26)</f>
        <v>1</v>
      </c>
      <c r="C2">
        <f t="shared" ref="C2:Z12" si="0">MOD($A2 * C$1,26)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>MOD($A2 * Q$1,26)</f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</row>
    <row r="3" spans="1:26" x14ac:dyDescent="0.3">
      <c r="A3" s="7">
        <v>2</v>
      </c>
      <c r="B3">
        <f>MOD($A3 * B$1,26)</f>
        <v>2</v>
      </c>
      <c r="C3">
        <f t="shared" si="0"/>
        <v>4</v>
      </c>
      <c r="D3">
        <f t="shared" si="0"/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  <c r="L3">
        <f t="shared" si="0"/>
        <v>22</v>
      </c>
      <c r="M3">
        <f t="shared" si="0"/>
        <v>24</v>
      </c>
      <c r="N3">
        <f t="shared" si="0"/>
        <v>0</v>
      </c>
      <c r="O3">
        <f t="shared" si="0"/>
        <v>2</v>
      </c>
      <c r="P3">
        <f t="shared" si="0"/>
        <v>4</v>
      </c>
      <c r="Q3">
        <f>MOD($A3 * Q$1,26)</f>
        <v>6</v>
      </c>
      <c r="R3">
        <f t="shared" si="0"/>
        <v>8</v>
      </c>
      <c r="S3">
        <f t="shared" si="0"/>
        <v>10</v>
      </c>
      <c r="T3">
        <f t="shared" si="0"/>
        <v>12</v>
      </c>
      <c r="U3">
        <f t="shared" si="0"/>
        <v>14</v>
      </c>
      <c r="V3">
        <f t="shared" si="0"/>
        <v>16</v>
      </c>
      <c r="W3">
        <f t="shared" si="0"/>
        <v>18</v>
      </c>
      <c r="X3">
        <f t="shared" si="0"/>
        <v>20</v>
      </c>
      <c r="Y3">
        <f t="shared" si="0"/>
        <v>22</v>
      </c>
      <c r="Z3">
        <f t="shared" si="0"/>
        <v>24</v>
      </c>
    </row>
    <row r="4" spans="1:26" x14ac:dyDescent="0.3">
      <c r="A4" s="7">
        <v>3</v>
      </c>
      <c r="B4">
        <f t="shared" ref="B4:Q26" si="1">MOD($A4 * B$1,26)</f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1</v>
      </c>
      <c r="K4">
        <f t="shared" si="0"/>
        <v>4</v>
      </c>
      <c r="L4">
        <f t="shared" si="0"/>
        <v>7</v>
      </c>
      <c r="M4">
        <f t="shared" si="0"/>
        <v>10</v>
      </c>
      <c r="N4">
        <f t="shared" si="0"/>
        <v>13</v>
      </c>
      <c r="O4">
        <f t="shared" si="0"/>
        <v>16</v>
      </c>
      <c r="P4">
        <f t="shared" si="0"/>
        <v>19</v>
      </c>
      <c r="Q4">
        <f t="shared" si="0"/>
        <v>22</v>
      </c>
      <c r="R4">
        <f t="shared" si="0"/>
        <v>25</v>
      </c>
      <c r="S4">
        <f t="shared" si="0"/>
        <v>2</v>
      </c>
      <c r="T4">
        <f t="shared" si="0"/>
        <v>5</v>
      </c>
      <c r="U4">
        <f t="shared" si="0"/>
        <v>8</v>
      </c>
      <c r="V4">
        <f t="shared" si="0"/>
        <v>11</v>
      </c>
      <c r="W4">
        <f t="shared" si="0"/>
        <v>14</v>
      </c>
      <c r="X4">
        <f t="shared" si="0"/>
        <v>17</v>
      </c>
      <c r="Y4">
        <f t="shared" si="0"/>
        <v>20</v>
      </c>
      <c r="Z4">
        <f t="shared" si="0"/>
        <v>23</v>
      </c>
    </row>
    <row r="5" spans="1:26" x14ac:dyDescent="0.3">
      <c r="A5" s="7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</v>
      </c>
      <c r="I5">
        <f t="shared" si="0"/>
        <v>6</v>
      </c>
      <c r="J5">
        <f t="shared" si="0"/>
        <v>10</v>
      </c>
      <c r="K5">
        <f t="shared" si="0"/>
        <v>14</v>
      </c>
      <c r="L5">
        <f t="shared" si="0"/>
        <v>18</v>
      </c>
      <c r="M5">
        <f t="shared" si="0"/>
        <v>22</v>
      </c>
      <c r="N5">
        <f t="shared" si="0"/>
        <v>0</v>
      </c>
      <c r="O5">
        <f t="shared" si="0"/>
        <v>4</v>
      </c>
      <c r="P5">
        <f t="shared" si="0"/>
        <v>8</v>
      </c>
      <c r="Q5">
        <f t="shared" si="0"/>
        <v>12</v>
      </c>
      <c r="R5">
        <f t="shared" si="0"/>
        <v>16</v>
      </c>
      <c r="S5">
        <f t="shared" si="0"/>
        <v>20</v>
      </c>
      <c r="T5">
        <f t="shared" si="0"/>
        <v>24</v>
      </c>
      <c r="U5">
        <f t="shared" si="0"/>
        <v>2</v>
      </c>
      <c r="V5">
        <f t="shared" si="0"/>
        <v>6</v>
      </c>
      <c r="W5">
        <f t="shared" si="0"/>
        <v>10</v>
      </c>
      <c r="X5">
        <f t="shared" si="0"/>
        <v>14</v>
      </c>
      <c r="Y5">
        <f t="shared" si="0"/>
        <v>18</v>
      </c>
      <c r="Z5">
        <f t="shared" si="0"/>
        <v>22</v>
      </c>
    </row>
    <row r="6" spans="1:26" x14ac:dyDescent="0.3">
      <c r="A6" s="7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4</v>
      </c>
      <c r="H6">
        <f t="shared" si="0"/>
        <v>9</v>
      </c>
      <c r="I6">
        <f t="shared" si="0"/>
        <v>14</v>
      </c>
      <c r="J6">
        <f t="shared" si="0"/>
        <v>19</v>
      </c>
      <c r="K6">
        <f t="shared" si="0"/>
        <v>24</v>
      </c>
      <c r="L6">
        <f t="shared" si="0"/>
        <v>3</v>
      </c>
      <c r="M6">
        <f t="shared" si="0"/>
        <v>8</v>
      </c>
      <c r="N6">
        <f t="shared" si="0"/>
        <v>13</v>
      </c>
      <c r="O6">
        <f t="shared" si="0"/>
        <v>18</v>
      </c>
      <c r="P6">
        <f t="shared" si="0"/>
        <v>23</v>
      </c>
      <c r="Q6">
        <f t="shared" si="0"/>
        <v>2</v>
      </c>
      <c r="R6">
        <f t="shared" si="0"/>
        <v>7</v>
      </c>
      <c r="S6">
        <f t="shared" si="0"/>
        <v>12</v>
      </c>
      <c r="T6">
        <f t="shared" si="0"/>
        <v>17</v>
      </c>
      <c r="U6">
        <f t="shared" si="0"/>
        <v>22</v>
      </c>
      <c r="V6">
        <f t="shared" si="0"/>
        <v>1</v>
      </c>
      <c r="W6">
        <f t="shared" si="0"/>
        <v>6</v>
      </c>
      <c r="X6">
        <f t="shared" si="0"/>
        <v>11</v>
      </c>
      <c r="Y6">
        <f t="shared" si="0"/>
        <v>16</v>
      </c>
      <c r="Z6">
        <f t="shared" si="0"/>
        <v>21</v>
      </c>
    </row>
    <row r="7" spans="1:26" x14ac:dyDescent="0.3">
      <c r="A7" s="7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4</v>
      </c>
      <c r="G7">
        <f t="shared" si="0"/>
        <v>10</v>
      </c>
      <c r="H7">
        <f t="shared" si="0"/>
        <v>16</v>
      </c>
      <c r="I7">
        <f t="shared" si="0"/>
        <v>22</v>
      </c>
      <c r="J7">
        <f t="shared" si="0"/>
        <v>2</v>
      </c>
      <c r="K7">
        <f t="shared" si="0"/>
        <v>8</v>
      </c>
      <c r="L7">
        <f t="shared" si="0"/>
        <v>14</v>
      </c>
      <c r="M7">
        <f t="shared" si="0"/>
        <v>20</v>
      </c>
      <c r="N7">
        <f t="shared" si="0"/>
        <v>0</v>
      </c>
      <c r="O7">
        <f t="shared" si="0"/>
        <v>6</v>
      </c>
      <c r="P7">
        <f t="shared" si="0"/>
        <v>12</v>
      </c>
      <c r="Q7">
        <f t="shared" si="0"/>
        <v>18</v>
      </c>
      <c r="R7">
        <f t="shared" si="0"/>
        <v>24</v>
      </c>
      <c r="S7">
        <f t="shared" si="0"/>
        <v>4</v>
      </c>
      <c r="T7">
        <f t="shared" si="0"/>
        <v>10</v>
      </c>
      <c r="U7">
        <f t="shared" si="0"/>
        <v>16</v>
      </c>
      <c r="V7">
        <f t="shared" si="0"/>
        <v>22</v>
      </c>
      <c r="W7">
        <f t="shared" si="0"/>
        <v>2</v>
      </c>
      <c r="X7">
        <f t="shared" si="0"/>
        <v>8</v>
      </c>
      <c r="Y7">
        <f t="shared" si="0"/>
        <v>14</v>
      </c>
      <c r="Z7">
        <f t="shared" si="0"/>
        <v>20</v>
      </c>
    </row>
    <row r="8" spans="1:26" x14ac:dyDescent="0.3">
      <c r="A8" s="7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</v>
      </c>
      <c r="F8">
        <f t="shared" si="0"/>
        <v>9</v>
      </c>
      <c r="G8">
        <f t="shared" si="0"/>
        <v>16</v>
      </c>
      <c r="H8">
        <f t="shared" si="0"/>
        <v>23</v>
      </c>
      <c r="I8">
        <f t="shared" si="0"/>
        <v>4</v>
      </c>
      <c r="J8">
        <f t="shared" si="0"/>
        <v>11</v>
      </c>
      <c r="K8">
        <f t="shared" si="0"/>
        <v>18</v>
      </c>
      <c r="L8">
        <f t="shared" si="0"/>
        <v>25</v>
      </c>
      <c r="M8">
        <f t="shared" si="0"/>
        <v>6</v>
      </c>
      <c r="N8">
        <f t="shared" si="0"/>
        <v>13</v>
      </c>
      <c r="O8">
        <f t="shared" si="0"/>
        <v>20</v>
      </c>
      <c r="P8">
        <f t="shared" si="0"/>
        <v>1</v>
      </c>
      <c r="Q8">
        <f t="shared" si="0"/>
        <v>8</v>
      </c>
      <c r="R8">
        <f t="shared" si="0"/>
        <v>15</v>
      </c>
      <c r="S8">
        <f t="shared" si="0"/>
        <v>22</v>
      </c>
      <c r="T8">
        <f t="shared" si="0"/>
        <v>3</v>
      </c>
      <c r="U8">
        <f t="shared" si="0"/>
        <v>10</v>
      </c>
      <c r="V8">
        <f t="shared" si="0"/>
        <v>17</v>
      </c>
      <c r="W8">
        <f t="shared" si="0"/>
        <v>24</v>
      </c>
      <c r="X8">
        <f t="shared" si="0"/>
        <v>5</v>
      </c>
      <c r="Y8">
        <f t="shared" si="0"/>
        <v>12</v>
      </c>
      <c r="Z8">
        <f t="shared" si="0"/>
        <v>19</v>
      </c>
    </row>
    <row r="9" spans="1:26" x14ac:dyDescent="0.3">
      <c r="A9" s="7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6</v>
      </c>
      <c r="F9">
        <f t="shared" si="0"/>
        <v>14</v>
      </c>
      <c r="G9">
        <f t="shared" si="0"/>
        <v>22</v>
      </c>
      <c r="H9">
        <f t="shared" si="0"/>
        <v>4</v>
      </c>
      <c r="I9">
        <f t="shared" si="0"/>
        <v>12</v>
      </c>
      <c r="J9">
        <f t="shared" si="0"/>
        <v>20</v>
      </c>
      <c r="K9">
        <f t="shared" si="0"/>
        <v>2</v>
      </c>
      <c r="L9">
        <f t="shared" si="0"/>
        <v>10</v>
      </c>
      <c r="M9">
        <f t="shared" si="0"/>
        <v>18</v>
      </c>
      <c r="N9">
        <f t="shared" si="0"/>
        <v>0</v>
      </c>
      <c r="O9">
        <f t="shared" si="0"/>
        <v>8</v>
      </c>
      <c r="P9">
        <f t="shared" si="0"/>
        <v>16</v>
      </c>
      <c r="Q9">
        <f t="shared" si="0"/>
        <v>24</v>
      </c>
      <c r="R9">
        <f t="shared" si="0"/>
        <v>6</v>
      </c>
      <c r="S9">
        <f t="shared" si="0"/>
        <v>14</v>
      </c>
      <c r="T9">
        <f t="shared" si="0"/>
        <v>22</v>
      </c>
      <c r="U9">
        <f t="shared" si="0"/>
        <v>4</v>
      </c>
      <c r="V9">
        <f t="shared" si="0"/>
        <v>12</v>
      </c>
      <c r="W9">
        <f t="shared" si="0"/>
        <v>20</v>
      </c>
      <c r="X9">
        <f t="shared" si="0"/>
        <v>2</v>
      </c>
      <c r="Y9">
        <f t="shared" si="0"/>
        <v>10</v>
      </c>
      <c r="Z9">
        <f t="shared" si="0"/>
        <v>18</v>
      </c>
    </row>
    <row r="10" spans="1:26" x14ac:dyDescent="0.3">
      <c r="A10" s="7">
        <v>9</v>
      </c>
      <c r="B10">
        <f t="shared" si="1"/>
        <v>9</v>
      </c>
      <c r="C10">
        <f t="shared" si="0"/>
        <v>18</v>
      </c>
      <c r="D10">
        <f t="shared" si="0"/>
        <v>1</v>
      </c>
      <c r="E10">
        <f t="shared" si="0"/>
        <v>10</v>
      </c>
      <c r="F10">
        <f t="shared" si="0"/>
        <v>19</v>
      </c>
      <c r="G10">
        <f t="shared" si="0"/>
        <v>2</v>
      </c>
      <c r="H10">
        <f t="shared" si="0"/>
        <v>11</v>
      </c>
      <c r="I10">
        <f t="shared" si="0"/>
        <v>20</v>
      </c>
      <c r="J10">
        <f t="shared" si="0"/>
        <v>3</v>
      </c>
      <c r="K10">
        <f t="shared" si="0"/>
        <v>12</v>
      </c>
      <c r="L10">
        <f t="shared" si="0"/>
        <v>21</v>
      </c>
      <c r="M10">
        <f t="shared" si="0"/>
        <v>4</v>
      </c>
      <c r="N10">
        <f t="shared" si="0"/>
        <v>13</v>
      </c>
      <c r="O10">
        <f t="shared" si="0"/>
        <v>22</v>
      </c>
      <c r="P10">
        <f t="shared" si="0"/>
        <v>5</v>
      </c>
      <c r="Q10">
        <f t="shared" si="0"/>
        <v>14</v>
      </c>
      <c r="R10">
        <f t="shared" si="0"/>
        <v>23</v>
      </c>
      <c r="S10">
        <f t="shared" si="0"/>
        <v>6</v>
      </c>
      <c r="T10">
        <f t="shared" si="0"/>
        <v>15</v>
      </c>
      <c r="U10">
        <f t="shared" si="0"/>
        <v>24</v>
      </c>
      <c r="V10">
        <f t="shared" si="0"/>
        <v>7</v>
      </c>
      <c r="W10">
        <f t="shared" si="0"/>
        <v>16</v>
      </c>
      <c r="X10">
        <f t="shared" si="0"/>
        <v>25</v>
      </c>
      <c r="Y10">
        <f t="shared" si="0"/>
        <v>8</v>
      </c>
      <c r="Z10">
        <f t="shared" si="0"/>
        <v>17</v>
      </c>
    </row>
    <row r="11" spans="1:26" x14ac:dyDescent="0.3">
      <c r="A11" s="7">
        <v>10</v>
      </c>
      <c r="B11">
        <f t="shared" si="1"/>
        <v>10</v>
      </c>
      <c r="C11">
        <f t="shared" si="0"/>
        <v>20</v>
      </c>
      <c r="D11">
        <f t="shared" si="0"/>
        <v>4</v>
      </c>
      <c r="E11">
        <f t="shared" si="0"/>
        <v>14</v>
      </c>
      <c r="F11">
        <f t="shared" si="0"/>
        <v>24</v>
      </c>
      <c r="G11">
        <f t="shared" si="0"/>
        <v>8</v>
      </c>
      <c r="H11">
        <f t="shared" si="0"/>
        <v>18</v>
      </c>
      <c r="I11">
        <f t="shared" si="0"/>
        <v>2</v>
      </c>
      <c r="J11">
        <f t="shared" si="0"/>
        <v>12</v>
      </c>
      <c r="K11">
        <f t="shared" si="0"/>
        <v>22</v>
      </c>
      <c r="L11">
        <f t="shared" si="0"/>
        <v>6</v>
      </c>
      <c r="M11">
        <f t="shared" si="0"/>
        <v>16</v>
      </c>
      <c r="N11">
        <f t="shared" si="0"/>
        <v>0</v>
      </c>
      <c r="O11">
        <f t="shared" si="0"/>
        <v>10</v>
      </c>
      <c r="P11">
        <f t="shared" si="0"/>
        <v>20</v>
      </c>
      <c r="Q11">
        <f t="shared" si="0"/>
        <v>4</v>
      </c>
      <c r="R11">
        <f t="shared" si="0"/>
        <v>14</v>
      </c>
      <c r="S11">
        <f t="shared" si="0"/>
        <v>24</v>
      </c>
      <c r="T11">
        <f t="shared" si="0"/>
        <v>8</v>
      </c>
      <c r="U11">
        <f t="shared" si="0"/>
        <v>18</v>
      </c>
      <c r="V11">
        <f t="shared" si="0"/>
        <v>2</v>
      </c>
      <c r="W11">
        <f t="shared" si="0"/>
        <v>12</v>
      </c>
      <c r="X11">
        <f t="shared" si="0"/>
        <v>22</v>
      </c>
      <c r="Y11">
        <f t="shared" si="0"/>
        <v>6</v>
      </c>
      <c r="Z11">
        <f t="shared" si="0"/>
        <v>16</v>
      </c>
    </row>
    <row r="12" spans="1:26" x14ac:dyDescent="0.3">
      <c r="A12" s="7">
        <v>11</v>
      </c>
      <c r="B12">
        <f t="shared" si="1"/>
        <v>11</v>
      </c>
      <c r="C12">
        <f t="shared" si="0"/>
        <v>22</v>
      </c>
      <c r="D12">
        <f t="shared" si="0"/>
        <v>7</v>
      </c>
      <c r="E12">
        <f t="shared" si="0"/>
        <v>18</v>
      </c>
      <c r="F12">
        <f t="shared" si="0"/>
        <v>3</v>
      </c>
      <c r="G12">
        <f t="shared" si="0"/>
        <v>14</v>
      </c>
      <c r="H12">
        <f t="shared" si="0"/>
        <v>25</v>
      </c>
      <c r="I12">
        <f t="shared" si="0"/>
        <v>10</v>
      </c>
      <c r="J12">
        <f t="shared" si="0"/>
        <v>21</v>
      </c>
      <c r="K12">
        <f t="shared" si="0"/>
        <v>6</v>
      </c>
      <c r="L12">
        <f t="shared" si="0"/>
        <v>17</v>
      </c>
      <c r="M12">
        <f t="shared" si="0"/>
        <v>2</v>
      </c>
      <c r="N12">
        <f t="shared" si="0"/>
        <v>13</v>
      </c>
      <c r="O12">
        <f t="shared" si="0"/>
        <v>24</v>
      </c>
      <c r="P12">
        <f t="shared" si="0"/>
        <v>9</v>
      </c>
      <c r="Q12">
        <f t="shared" si="0"/>
        <v>20</v>
      </c>
      <c r="R12">
        <f t="shared" si="0"/>
        <v>5</v>
      </c>
      <c r="S12">
        <f t="shared" si="0"/>
        <v>16</v>
      </c>
      <c r="T12">
        <f t="shared" ref="T12:Z12" si="2">MOD($A12 * T$1,26)</f>
        <v>1</v>
      </c>
      <c r="U12">
        <f t="shared" si="2"/>
        <v>12</v>
      </c>
      <c r="V12">
        <f t="shared" si="2"/>
        <v>23</v>
      </c>
      <c r="W12">
        <f t="shared" si="2"/>
        <v>8</v>
      </c>
      <c r="X12">
        <f t="shared" si="2"/>
        <v>19</v>
      </c>
      <c r="Y12">
        <f t="shared" si="2"/>
        <v>4</v>
      </c>
      <c r="Z12">
        <f t="shared" si="2"/>
        <v>15</v>
      </c>
    </row>
    <row r="13" spans="1:26" x14ac:dyDescent="0.3">
      <c r="A13" s="7">
        <v>12</v>
      </c>
      <c r="B13">
        <f t="shared" si="1"/>
        <v>12</v>
      </c>
      <c r="C13">
        <f t="shared" si="1"/>
        <v>24</v>
      </c>
      <c r="D13">
        <f t="shared" si="1"/>
        <v>10</v>
      </c>
      <c r="E13">
        <f t="shared" si="1"/>
        <v>22</v>
      </c>
      <c r="F13">
        <f t="shared" si="1"/>
        <v>8</v>
      </c>
      <c r="G13">
        <f t="shared" si="1"/>
        <v>20</v>
      </c>
      <c r="H13">
        <f t="shared" si="1"/>
        <v>6</v>
      </c>
      <c r="I13">
        <f t="shared" si="1"/>
        <v>18</v>
      </c>
      <c r="J13">
        <f t="shared" si="1"/>
        <v>4</v>
      </c>
      <c r="K13">
        <f t="shared" si="1"/>
        <v>16</v>
      </c>
      <c r="L13">
        <f t="shared" si="1"/>
        <v>2</v>
      </c>
      <c r="M13">
        <f t="shared" si="1"/>
        <v>14</v>
      </c>
      <c r="N13">
        <f t="shared" si="1"/>
        <v>0</v>
      </c>
      <c r="O13">
        <f t="shared" si="1"/>
        <v>12</v>
      </c>
      <c r="P13">
        <f t="shared" si="1"/>
        <v>24</v>
      </c>
      <c r="Q13">
        <f t="shared" si="1"/>
        <v>10</v>
      </c>
      <c r="R13">
        <f t="shared" ref="R13:Z26" si="3">MOD($A13 * R$1,26)</f>
        <v>22</v>
      </c>
      <c r="S13">
        <f t="shared" si="3"/>
        <v>8</v>
      </c>
      <c r="T13">
        <f t="shared" si="3"/>
        <v>20</v>
      </c>
      <c r="U13">
        <f t="shared" si="3"/>
        <v>6</v>
      </c>
      <c r="V13">
        <f t="shared" si="3"/>
        <v>18</v>
      </c>
      <c r="W13">
        <f t="shared" si="3"/>
        <v>4</v>
      </c>
      <c r="X13">
        <f t="shared" si="3"/>
        <v>16</v>
      </c>
      <c r="Y13">
        <f t="shared" si="3"/>
        <v>2</v>
      </c>
      <c r="Z13">
        <f t="shared" si="3"/>
        <v>14</v>
      </c>
    </row>
    <row r="14" spans="1:26" x14ac:dyDescent="0.3">
      <c r="A14" s="7">
        <v>13</v>
      </c>
      <c r="B14">
        <f t="shared" si="1"/>
        <v>13</v>
      </c>
      <c r="C14">
        <f t="shared" si="1"/>
        <v>0</v>
      </c>
      <c r="D14">
        <f t="shared" si="1"/>
        <v>13</v>
      </c>
      <c r="E14">
        <f t="shared" si="1"/>
        <v>0</v>
      </c>
      <c r="F14">
        <f t="shared" si="1"/>
        <v>13</v>
      </c>
      <c r="G14">
        <f t="shared" si="1"/>
        <v>0</v>
      </c>
      <c r="H14">
        <f t="shared" si="1"/>
        <v>13</v>
      </c>
      <c r="I14">
        <f t="shared" si="1"/>
        <v>0</v>
      </c>
      <c r="J14">
        <f t="shared" si="1"/>
        <v>13</v>
      </c>
      <c r="K14">
        <f t="shared" si="1"/>
        <v>0</v>
      </c>
      <c r="L14">
        <f t="shared" si="1"/>
        <v>13</v>
      </c>
      <c r="M14">
        <f t="shared" si="1"/>
        <v>0</v>
      </c>
      <c r="N14">
        <f t="shared" si="1"/>
        <v>13</v>
      </c>
      <c r="O14">
        <f t="shared" si="1"/>
        <v>0</v>
      </c>
      <c r="P14">
        <f t="shared" si="1"/>
        <v>13</v>
      </c>
      <c r="Q14">
        <f t="shared" si="1"/>
        <v>0</v>
      </c>
      <c r="R14">
        <f t="shared" si="3"/>
        <v>13</v>
      </c>
      <c r="S14">
        <f t="shared" si="3"/>
        <v>0</v>
      </c>
      <c r="T14">
        <f t="shared" si="3"/>
        <v>13</v>
      </c>
      <c r="U14">
        <f t="shared" si="3"/>
        <v>0</v>
      </c>
      <c r="V14">
        <f t="shared" si="3"/>
        <v>13</v>
      </c>
      <c r="W14">
        <f t="shared" si="3"/>
        <v>0</v>
      </c>
      <c r="X14">
        <f t="shared" si="3"/>
        <v>13</v>
      </c>
      <c r="Y14">
        <f t="shared" si="3"/>
        <v>0</v>
      </c>
      <c r="Z14">
        <f t="shared" si="3"/>
        <v>13</v>
      </c>
    </row>
    <row r="15" spans="1:26" x14ac:dyDescent="0.3">
      <c r="A15" s="7">
        <v>14</v>
      </c>
      <c r="B15">
        <f t="shared" si="1"/>
        <v>14</v>
      </c>
      <c r="C15">
        <f t="shared" si="1"/>
        <v>2</v>
      </c>
      <c r="D15">
        <f t="shared" si="1"/>
        <v>16</v>
      </c>
      <c r="E15">
        <f t="shared" si="1"/>
        <v>4</v>
      </c>
      <c r="F15">
        <f t="shared" si="1"/>
        <v>18</v>
      </c>
      <c r="G15">
        <f t="shared" si="1"/>
        <v>6</v>
      </c>
      <c r="H15">
        <f t="shared" si="1"/>
        <v>20</v>
      </c>
      <c r="I15">
        <f t="shared" si="1"/>
        <v>8</v>
      </c>
      <c r="J15">
        <f t="shared" si="1"/>
        <v>22</v>
      </c>
      <c r="K15">
        <f t="shared" si="1"/>
        <v>10</v>
      </c>
      <c r="L15">
        <f t="shared" si="1"/>
        <v>24</v>
      </c>
      <c r="M15">
        <f t="shared" si="1"/>
        <v>12</v>
      </c>
      <c r="N15">
        <f t="shared" si="1"/>
        <v>0</v>
      </c>
      <c r="O15">
        <f t="shared" si="1"/>
        <v>14</v>
      </c>
      <c r="P15">
        <f t="shared" si="1"/>
        <v>2</v>
      </c>
      <c r="Q15">
        <f t="shared" si="1"/>
        <v>16</v>
      </c>
      <c r="R15">
        <f t="shared" si="3"/>
        <v>4</v>
      </c>
      <c r="S15">
        <f t="shared" si="3"/>
        <v>18</v>
      </c>
      <c r="T15">
        <f t="shared" si="3"/>
        <v>6</v>
      </c>
      <c r="U15">
        <f t="shared" si="3"/>
        <v>20</v>
      </c>
      <c r="V15">
        <f t="shared" si="3"/>
        <v>8</v>
      </c>
      <c r="W15">
        <f t="shared" si="3"/>
        <v>22</v>
      </c>
      <c r="X15">
        <f t="shared" si="3"/>
        <v>10</v>
      </c>
      <c r="Y15">
        <f t="shared" si="3"/>
        <v>24</v>
      </c>
      <c r="Z15">
        <f t="shared" si="3"/>
        <v>12</v>
      </c>
    </row>
    <row r="16" spans="1:26" x14ac:dyDescent="0.3">
      <c r="A16" s="7">
        <v>15</v>
      </c>
      <c r="B16">
        <f t="shared" si="1"/>
        <v>15</v>
      </c>
      <c r="C16">
        <f t="shared" si="1"/>
        <v>4</v>
      </c>
      <c r="D16">
        <f t="shared" si="1"/>
        <v>19</v>
      </c>
      <c r="E16">
        <f t="shared" si="1"/>
        <v>8</v>
      </c>
      <c r="F16">
        <f t="shared" si="1"/>
        <v>23</v>
      </c>
      <c r="G16">
        <f t="shared" si="1"/>
        <v>12</v>
      </c>
      <c r="H16">
        <f t="shared" si="1"/>
        <v>1</v>
      </c>
      <c r="I16">
        <f t="shared" si="1"/>
        <v>16</v>
      </c>
      <c r="J16">
        <f t="shared" si="1"/>
        <v>5</v>
      </c>
      <c r="K16">
        <f t="shared" si="1"/>
        <v>20</v>
      </c>
      <c r="L16">
        <f t="shared" si="1"/>
        <v>9</v>
      </c>
      <c r="M16">
        <f t="shared" si="1"/>
        <v>24</v>
      </c>
      <c r="N16">
        <f t="shared" si="1"/>
        <v>13</v>
      </c>
      <c r="O16">
        <f t="shared" si="1"/>
        <v>2</v>
      </c>
      <c r="P16">
        <f t="shared" si="1"/>
        <v>17</v>
      </c>
      <c r="Q16">
        <f t="shared" si="1"/>
        <v>6</v>
      </c>
      <c r="R16">
        <f t="shared" si="3"/>
        <v>21</v>
      </c>
      <c r="S16">
        <f t="shared" si="3"/>
        <v>10</v>
      </c>
      <c r="T16">
        <f t="shared" si="3"/>
        <v>25</v>
      </c>
      <c r="U16">
        <f t="shared" si="3"/>
        <v>14</v>
      </c>
      <c r="V16">
        <f t="shared" si="3"/>
        <v>3</v>
      </c>
      <c r="W16">
        <f t="shared" si="3"/>
        <v>18</v>
      </c>
      <c r="X16">
        <f t="shared" si="3"/>
        <v>7</v>
      </c>
      <c r="Y16">
        <f t="shared" si="3"/>
        <v>22</v>
      </c>
      <c r="Z16">
        <f t="shared" si="3"/>
        <v>11</v>
      </c>
    </row>
    <row r="17" spans="1:26" x14ac:dyDescent="0.3">
      <c r="A17" s="7">
        <v>16</v>
      </c>
      <c r="B17">
        <f t="shared" si="1"/>
        <v>16</v>
      </c>
      <c r="C17">
        <f t="shared" si="1"/>
        <v>6</v>
      </c>
      <c r="D17">
        <f t="shared" si="1"/>
        <v>22</v>
      </c>
      <c r="E17">
        <f t="shared" si="1"/>
        <v>12</v>
      </c>
      <c r="F17">
        <f t="shared" si="1"/>
        <v>2</v>
      </c>
      <c r="G17">
        <f t="shared" si="1"/>
        <v>18</v>
      </c>
      <c r="H17">
        <f t="shared" si="1"/>
        <v>8</v>
      </c>
      <c r="I17">
        <f t="shared" si="1"/>
        <v>24</v>
      </c>
      <c r="J17">
        <f t="shared" si="1"/>
        <v>14</v>
      </c>
      <c r="K17">
        <f t="shared" si="1"/>
        <v>4</v>
      </c>
      <c r="L17">
        <f t="shared" si="1"/>
        <v>20</v>
      </c>
      <c r="M17">
        <f t="shared" si="1"/>
        <v>10</v>
      </c>
      <c r="N17">
        <f t="shared" si="1"/>
        <v>0</v>
      </c>
      <c r="O17">
        <f t="shared" si="1"/>
        <v>16</v>
      </c>
      <c r="P17">
        <f t="shared" si="1"/>
        <v>6</v>
      </c>
      <c r="Q17">
        <f t="shared" si="1"/>
        <v>22</v>
      </c>
      <c r="R17">
        <f t="shared" si="3"/>
        <v>12</v>
      </c>
      <c r="S17">
        <f t="shared" si="3"/>
        <v>2</v>
      </c>
      <c r="T17">
        <f t="shared" si="3"/>
        <v>18</v>
      </c>
      <c r="U17">
        <f t="shared" si="3"/>
        <v>8</v>
      </c>
      <c r="V17">
        <f t="shared" si="3"/>
        <v>24</v>
      </c>
      <c r="W17">
        <f t="shared" si="3"/>
        <v>14</v>
      </c>
      <c r="X17">
        <f t="shared" si="3"/>
        <v>4</v>
      </c>
      <c r="Y17">
        <f t="shared" si="3"/>
        <v>20</v>
      </c>
      <c r="Z17">
        <f t="shared" si="3"/>
        <v>10</v>
      </c>
    </row>
    <row r="18" spans="1:26" x14ac:dyDescent="0.3">
      <c r="A18" s="7">
        <v>17</v>
      </c>
      <c r="B18">
        <f t="shared" si="1"/>
        <v>17</v>
      </c>
      <c r="C18">
        <f t="shared" si="1"/>
        <v>8</v>
      </c>
      <c r="D18">
        <f t="shared" si="1"/>
        <v>25</v>
      </c>
      <c r="E18">
        <f t="shared" si="1"/>
        <v>16</v>
      </c>
      <c r="F18">
        <f t="shared" si="1"/>
        <v>7</v>
      </c>
      <c r="G18">
        <f t="shared" si="1"/>
        <v>24</v>
      </c>
      <c r="H18">
        <f t="shared" si="1"/>
        <v>15</v>
      </c>
      <c r="I18">
        <f t="shared" si="1"/>
        <v>6</v>
      </c>
      <c r="J18">
        <f t="shared" si="1"/>
        <v>23</v>
      </c>
      <c r="K18">
        <f t="shared" si="1"/>
        <v>14</v>
      </c>
      <c r="L18">
        <f t="shared" si="1"/>
        <v>5</v>
      </c>
      <c r="M18">
        <f t="shared" si="1"/>
        <v>22</v>
      </c>
      <c r="N18">
        <f t="shared" si="1"/>
        <v>13</v>
      </c>
      <c r="O18">
        <f t="shared" si="1"/>
        <v>4</v>
      </c>
      <c r="P18">
        <f t="shared" si="1"/>
        <v>21</v>
      </c>
      <c r="Q18">
        <f t="shared" si="1"/>
        <v>12</v>
      </c>
      <c r="R18">
        <f t="shared" si="3"/>
        <v>3</v>
      </c>
      <c r="S18">
        <f t="shared" si="3"/>
        <v>20</v>
      </c>
      <c r="T18">
        <f t="shared" si="3"/>
        <v>11</v>
      </c>
      <c r="U18">
        <f t="shared" si="3"/>
        <v>2</v>
      </c>
      <c r="V18">
        <f t="shared" si="3"/>
        <v>19</v>
      </c>
      <c r="W18">
        <f t="shared" si="3"/>
        <v>10</v>
      </c>
      <c r="X18">
        <f t="shared" si="3"/>
        <v>1</v>
      </c>
      <c r="Y18">
        <f t="shared" si="3"/>
        <v>18</v>
      </c>
      <c r="Z18">
        <f t="shared" si="3"/>
        <v>9</v>
      </c>
    </row>
    <row r="19" spans="1:26" x14ac:dyDescent="0.3">
      <c r="A19" s="7">
        <v>18</v>
      </c>
      <c r="B19">
        <f t="shared" si="1"/>
        <v>18</v>
      </c>
      <c r="C19">
        <f t="shared" si="1"/>
        <v>10</v>
      </c>
      <c r="D19">
        <f t="shared" si="1"/>
        <v>2</v>
      </c>
      <c r="E19">
        <f t="shared" si="1"/>
        <v>20</v>
      </c>
      <c r="F19">
        <f t="shared" si="1"/>
        <v>12</v>
      </c>
      <c r="G19">
        <f t="shared" si="1"/>
        <v>4</v>
      </c>
      <c r="H19">
        <f t="shared" si="1"/>
        <v>22</v>
      </c>
      <c r="I19">
        <f t="shared" si="1"/>
        <v>14</v>
      </c>
      <c r="J19">
        <f t="shared" si="1"/>
        <v>6</v>
      </c>
      <c r="K19">
        <f t="shared" si="1"/>
        <v>24</v>
      </c>
      <c r="L19">
        <f t="shared" si="1"/>
        <v>16</v>
      </c>
      <c r="M19">
        <f t="shared" si="1"/>
        <v>8</v>
      </c>
      <c r="N19">
        <f t="shared" si="1"/>
        <v>0</v>
      </c>
      <c r="O19">
        <f t="shared" si="1"/>
        <v>18</v>
      </c>
      <c r="P19">
        <f t="shared" si="1"/>
        <v>10</v>
      </c>
      <c r="Q19">
        <f t="shared" si="1"/>
        <v>2</v>
      </c>
      <c r="R19">
        <f t="shared" si="3"/>
        <v>20</v>
      </c>
      <c r="S19">
        <f t="shared" si="3"/>
        <v>12</v>
      </c>
      <c r="T19">
        <f t="shared" si="3"/>
        <v>4</v>
      </c>
      <c r="U19">
        <f t="shared" si="3"/>
        <v>22</v>
      </c>
      <c r="V19">
        <f t="shared" si="3"/>
        <v>14</v>
      </c>
      <c r="W19">
        <f t="shared" si="3"/>
        <v>6</v>
      </c>
      <c r="X19">
        <f t="shared" si="3"/>
        <v>24</v>
      </c>
      <c r="Y19">
        <f t="shared" si="3"/>
        <v>16</v>
      </c>
      <c r="Z19">
        <f t="shared" si="3"/>
        <v>8</v>
      </c>
    </row>
    <row r="20" spans="1:26" x14ac:dyDescent="0.3">
      <c r="A20" s="7">
        <v>19</v>
      </c>
      <c r="B20">
        <f t="shared" si="1"/>
        <v>19</v>
      </c>
      <c r="C20">
        <f t="shared" si="1"/>
        <v>12</v>
      </c>
      <c r="D20">
        <f t="shared" si="1"/>
        <v>5</v>
      </c>
      <c r="E20">
        <f t="shared" si="1"/>
        <v>24</v>
      </c>
      <c r="F20">
        <f t="shared" si="1"/>
        <v>17</v>
      </c>
      <c r="G20">
        <f t="shared" si="1"/>
        <v>10</v>
      </c>
      <c r="H20">
        <f t="shared" si="1"/>
        <v>3</v>
      </c>
      <c r="I20">
        <f t="shared" si="1"/>
        <v>22</v>
      </c>
      <c r="J20">
        <f t="shared" si="1"/>
        <v>15</v>
      </c>
      <c r="K20">
        <f t="shared" si="1"/>
        <v>8</v>
      </c>
      <c r="L20">
        <f t="shared" si="1"/>
        <v>1</v>
      </c>
      <c r="M20">
        <f t="shared" si="1"/>
        <v>20</v>
      </c>
      <c r="N20">
        <f t="shared" si="1"/>
        <v>13</v>
      </c>
      <c r="O20">
        <f t="shared" si="1"/>
        <v>6</v>
      </c>
      <c r="P20">
        <f t="shared" si="1"/>
        <v>25</v>
      </c>
      <c r="Q20">
        <f t="shared" si="1"/>
        <v>18</v>
      </c>
      <c r="R20">
        <f t="shared" si="3"/>
        <v>11</v>
      </c>
      <c r="S20">
        <f t="shared" si="3"/>
        <v>4</v>
      </c>
      <c r="T20">
        <f t="shared" si="3"/>
        <v>23</v>
      </c>
      <c r="U20">
        <f t="shared" si="3"/>
        <v>16</v>
      </c>
      <c r="V20">
        <f t="shared" si="3"/>
        <v>9</v>
      </c>
      <c r="W20">
        <f t="shared" si="3"/>
        <v>2</v>
      </c>
      <c r="X20">
        <f t="shared" si="3"/>
        <v>21</v>
      </c>
      <c r="Y20">
        <f t="shared" si="3"/>
        <v>14</v>
      </c>
      <c r="Z20">
        <f t="shared" si="3"/>
        <v>7</v>
      </c>
    </row>
    <row r="21" spans="1:26" x14ac:dyDescent="0.3">
      <c r="A21" s="7">
        <v>20</v>
      </c>
      <c r="B21">
        <f t="shared" si="1"/>
        <v>20</v>
      </c>
      <c r="C21">
        <f t="shared" si="1"/>
        <v>14</v>
      </c>
      <c r="D21">
        <f t="shared" si="1"/>
        <v>8</v>
      </c>
      <c r="E21">
        <f t="shared" si="1"/>
        <v>2</v>
      </c>
      <c r="F21">
        <f t="shared" si="1"/>
        <v>22</v>
      </c>
      <c r="G21">
        <f t="shared" si="1"/>
        <v>16</v>
      </c>
      <c r="H21">
        <f t="shared" si="1"/>
        <v>10</v>
      </c>
      <c r="I21">
        <f t="shared" si="1"/>
        <v>4</v>
      </c>
      <c r="J21">
        <f t="shared" si="1"/>
        <v>24</v>
      </c>
      <c r="K21">
        <f t="shared" si="1"/>
        <v>18</v>
      </c>
      <c r="L21">
        <f t="shared" si="1"/>
        <v>12</v>
      </c>
      <c r="M21">
        <f t="shared" si="1"/>
        <v>6</v>
      </c>
      <c r="N21">
        <f t="shared" si="1"/>
        <v>0</v>
      </c>
      <c r="O21">
        <f t="shared" si="1"/>
        <v>20</v>
      </c>
      <c r="P21">
        <f t="shared" si="1"/>
        <v>14</v>
      </c>
      <c r="Q21">
        <f t="shared" si="1"/>
        <v>8</v>
      </c>
      <c r="R21">
        <f t="shared" si="3"/>
        <v>2</v>
      </c>
      <c r="S21">
        <f t="shared" si="3"/>
        <v>22</v>
      </c>
      <c r="T21">
        <f t="shared" si="3"/>
        <v>16</v>
      </c>
      <c r="U21">
        <f t="shared" si="3"/>
        <v>10</v>
      </c>
      <c r="V21">
        <f t="shared" si="3"/>
        <v>4</v>
      </c>
      <c r="W21">
        <f t="shared" si="3"/>
        <v>24</v>
      </c>
      <c r="X21">
        <f t="shared" si="3"/>
        <v>18</v>
      </c>
      <c r="Y21">
        <f t="shared" si="3"/>
        <v>12</v>
      </c>
      <c r="Z21">
        <f t="shared" si="3"/>
        <v>6</v>
      </c>
    </row>
    <row r="22" spans="1:26" x14ac:dyDescent="0.3">
      <c r="A22" s="7">
        <v>21</v>
      </c>
      <c r="B22">
        <f t="shared" si="1"/>
        <v>21</v>
      </c>
      <c r="C22">
        <f t="shared" si="1"/>
        <v>16</v>
      </c>
      <c r="D22">
        <f t="shared" si="1"/>
        <v>11</v>
      </c>
      <c r="E22">
        <f t="shared" si="1"/>
        <v>6</v>
      </c>
      <c r="F22">
        <f t="shared" si="1"/>
        <v>1</v>
      </c>
      <c r="G22">
        <f t="shared" si="1"/>
        <v>22</v>
      </c>
      <c r="H22">
        <f t="shared" si="1"/>
        <v>17</v>
      </c>
      <c r="I22">
        <f t="shared" si="1"/>
        <v>12</v>
      </c>
      <c r="J22">
        <f t="shared" si="1"/>
        <v>7</v>
      </c>
      <c r="K22">
        <f t="shared" si="1"/>
        <v>2</v>
      </c>
      <c r="L22">
        <f t="shared" si="1"/>
        <v>23</v>
      </c>
      <c r="M22">
        <f t="shared" si="1"/>
        <v>18</v>
      </c>
      <c r="N22">
        <f t="shared" si="1"/>
        <v>13</v>
      </c>
      <c r="O22">
        <f t="shared" si="1"/>
        <v>8</v>
      </c>
      <c r="P22">
        <f t="shared" si="1"/>
        <v>3</v>
      </c>
      <c r="Q22">
        <f t="shared" si="1"/>
        <v>24</v>
      </c>
      <c r="R22">
        <f t="shared" si="3"/>
        <v>19</v>
      </c>
      <c r="S22">
        <f t="shared" si="3"/>
        <v>14</v>
      </c>
      <c r="T22">
        <f t="shared" si="3"/>
        <v>9</v>
      </c>
      <c r="U22">
        <f t="shared" si="3"/>
        <v>4</v>
      </c>
      <c r="V22">
        <f t="shared" si="3"/>
        <v>25</v>
      </c>
      <c r="W22">
        <f t="shared" si="3"/>
        <v>20</v>
      </c>
      <c r="X22">
        <f t="shared" si="3"/>
        <v>15</v>
      </c>
      <c r="Y22">
        <f t="shared" si="3"/>
        <v>10</v>
      </c>
      <c r="Z22">
        <f t="shared" si="3"/>
        <v>5</v>
      </c>
    </row>
    <row r="23" spans="1:26" x14ac:dyDescent="0.3">
      <c r="A23" s="7">
        <v>22</v>
      </c>
      <c r="B23">
        <f t="shared" si="1"/>
        <v>22</v>
      </c>
      <c r="C23">
        <f t="shared" si="1"/>
        <v>18</v>
      </c>
      <c r="D23">
        <f t="shared" si="1"/>
        <v>14</v>
      </c>
      <c r="E23">
        <f t="shared" si="1"/>
        <v>10</v>
      </c>
      <c r="F23">
        <f t="shared" si="1"/>
        <v>6</v>
      </c>
      <c r="G23">
        <f t="shared" si="1"/>
        <v>2</v>
      </c>
      <c r="H23">
        <f t="shared" si="1"/>
        <v>24</v>
      </c>
      <c r="I23">
        <f t="shared" si="1"/>
        <v>20</v>
      </c>
      <c r="J23">
        <f t="shared" si="1"/>
        <v>16</v>
      </c>
      <c r="K23">
        <f t="shared" si="1"/>
        <v>12</v>
      </c>
      <c r="L23">
        <f t="shared" si="1"/>
        <v>8</v>
      </c>
      <c r="M23">
        <f t="shared" si="1"/>
        <v>4</v>
      </c>
      <c r="N23">
        <f t="shared" si="1"/>
        <v>0</v>
      </c>
      <c r="O23">
        <f t="shared" si="1"/>
        <v>22</v>
      </c>
      <c r="P23">
        <f t="shared" si="1"/>
        <v>18</v>
      </c>
      <c r="Q23">
        <f t="shared" si="1"/>
        <v>14</v>
      </c>
      <c r="R23">
        <f t="shared" si="3"/>
        <v>10</v>
      </c>
      <c r="S23">
        <f t="shared" si="3"/>
        <v>6</v>
      </c>
      <c r="T23">
        <f t="shared" si="3"/>
        <v>2</v>
      </c>
      <c r="U23">
        <f t="shared" si="3"/>
        <v>24</v>
      </c>
      <c r="V23">
        <f t="shared" si="3"/>
        <v>20</v>
      </c>
      <c r="W23">
        <f t="shared" si="3"/>
        <v>16</v>
      </c>
      <c r="X23">
        <f t="shared" si="3"/>
        <v>12</v>
      </c>
      <c r="Y23">
        <f t="shared" si="3"/>
        <v>8</v>
      </c>
      <c r="Z23">
        <f t="shared" si="3"/>
        <v>4</v>
      </c>
    </row>
    <row r="24" spans="1:26" x14ac:dyDescent="0.3">
      <c r="A24" s="7">
        <v>23</v>
      </c>
      <c r="B24">
        <f t="shared" si="1"/>
        <v>23</v>
      </c>
      <c r="C24">
        <f t="shared" si="1"/>
        <v>20</v>
      </c>
      <c r="D24">
        <f t="shared" si="1"/>
        <v>17</v>
      </c>
      <c r="E24">
        <f t="shared" si="1"/>
        <v>14</v>
      </c>
      <c r="F24">
        <f t="shared" si="1"/>
        <v>11</v>
      </c>
      <c r="G24">
        <f t="shared" si="1"/>
        <v>8</v>
      </c>
      <c r="H24">
        <f t="shared" si="1"/>
        <v>5</v>
      </c>
      <c r="I24">
        <f t="shared" si="1"/>
        <v>2</v>
      </c>
      <c r="J24">
        <f t="shared" si="1"/>
        <v>25</v>
      </c>
      <c r="K24">
        <f t="shared" si="1"/>
        <v>22</v>
      </c>
      <c r="L24">
        <f t="shared" si="1"/>
        <v>19</v>
      </c>
      <c r="M24">
        <f t="shared" si="1"/>
        <v>16</v>
      </c>
      <c r="N24">
        <f t="shared" si="1"/>
        <v>13</v>
      </c>
      <c r="O24">
        <f t="shared" si="1"/>
        <v>10</v>
      </c>
      <c r="P24">
        <f t="shared" si="1"/>
        <v>7</v>
      </c>
      <c r="Q24">
        <f t="shared" si="1"/>
        <v>4</v>
      </c>
      <c r="R24">
        <f t="shared" si="3"/>
        <v>1</v>
      </c>
      <c r="S24">
        <f t="shared" si="3"/>
        <v>24</v>
      </c>
      <c r="T24">
        <f t="shared" si="3"/>
        <v>21</v>
      </c>
      <c r="U24">
        <f t="shared" si="3"/>
        <v>18</v>
      </c>
      <c r="V24">
        <f t="shared" si="3"/>
        <v>15</v>
      </c>
      <c r="W24">
        <f t="shared" si="3"/>
        <v>12</v>
      </c>
      <c r="X24">
        <f t="shared" si="3"/>
        <v>9</v>
      </c>
      <c r="Y24">
        <f t="shared" si="3"/>
        <v>6</v>
      </c>
      <c r="Z24">
        <f t="shared" si="3"/>
        <v>3</v>
      </c>
    </row>
    <row r="25" spans="1:26" x14ac:dyDescent="0.3">
      <c r="A25" s="7">
        <v>24</v>
      </c>
      <c r="B25">
        <f t="shared" si="1"/>
        <v>24</v>
      </c>
      <c r="C25">
        <f t="shared" si="1"/>
        <v>22</v>
      </c>
      <c r="D25">
        <f t="shared" si="1"/>
        <v>20</v>
      </c>
      <c r="E25">
        <f t="shared" si="1"/>
        <v>18</v>
      </c>
      <c r="F25">
        <f t="shared" si="1"/>
        <v>16</v>
      </c>
      <c r="G25">
        <f t="shared" si="1"/>
        <v>14</v>
      </c>
      <c r="H25">
        <f t="shared" si="1"/>
        <v>12</v>
      </c>
      <c r="I25">
        <f t="shared" si="1"/>
        <v>10</v>
      </c>
      <c r="J25">
        <f t="shared" si="1"/>
        <v>8</v>
      </c>
      <c r="K25">
        <f t="shared" si="1"/>
        <v>6</v>
      </c>
      <c r="L25">
        <f t="shared" si="1"/>
        <v>4</v>
      </c>
      <c r="M25">
        <f t="shared" si="1"/>
        <v>2</v>
      </c>
      <c r="N25">
        <f t="shared" si="1"/>
        <v>0</v>
      </c>
      <c r="O25">
        <f t="shared" si="1"/>
        <v>24</v>
      </c>
      <c r="P25">
        <f t="shared" si="1"/>
        <v>22</v>
      </c>
      <c r="Q25">
        <f t="shared" si="1"/>
        <v>20</v>
      </c>
      <c r="R25">
        <f t="shared" si="3"/>
        <v>18</v>
      </c>
      <c r="S25">
        <f t="shared" si="3"/>
        <v>16</v>
      </c>
      <c r="T25">
        <f t="shared" si="3"/>
        <v>14</v>
      </c>
      <c r="U25">
        <f t="shared" si="3"/>
        <v>12</v>
      </c>
      <c r="V25">
        <f t="shared" si="3"/>
        <v>10</v>
      </c>
      <c r="W25">
        <f t="shared" si="3"/>
        <v>8</v>
      </c>
      <c r="X25">
        <f t="shared" si="3"/>
        <v>6</v>
      </c>
      <c r="Y25">
        <f t="shared" si="3"/>
        <v>4</v>
      </c>
      <c r="Z25">
        <f t="shared" si="3"/>
        <v>2</v>
      </c>
    </row>
    <row r="26" spans="1:26" x14ac:dyDescent="0.3">
      <c r="A26" s="7">
        <v>25</v>
      </c>
      <c r="B26">
        <f t="shared" si="1"/>
        <v>25</v>
      </c>
      <c r="C26">
        <f t="shared" si="1"/>
        <v>24</v>
      </c>
      <c r="D26">
        <f t="shared" si="1"/>
        <v>23</v>
      </c>
      <c r="E26">
        <f t="shared" si="1"/>
        <v>22</v>
      </c>
      <c r="F26">
        <f t="shared" si="1"/>
        <v>21</v>
      </c>
      <c r="G26">
        <f t="shared" si="1"/>
        <v>20</v>
      </c>
      <c r="H26">
        <f t="shared" si="1"/>
        <v>19</v>
      </c>
      <c r="I26">
        <f t="shared" si="1"/>
        <v>18</v>
      </c>
      <c r="J26">
        <f t="shared" si="1"/>
        <v>17</v>
      </c>
      <c r="K26">
        <f t="shared" si="1"/>
        <v>16</v>
      </c>
      <c r="L26">
        <f t="shared" si="1"/>
        <v>15</v>
      </c>
      <c r="M26">
        <f t="shared" si="1"/>
        <v>14</v>
      </c>
      <c r="N26">
        <f t="shared" si="1"/>
        <v>13</v>
      </c>
      <c r="O26">
        <f t="shared" si="1"/>
        <v>12</v>
      </c>
      <c r="P26">
        <f t="shared" si="1"/>
        <v>11</v>
      </c>
      <c r="Q26">
        <f t="shared" si="1"/>
        <v>10</v>
      </c>
      <c r="R26">
        <f t="shared" si="3"/>
        <v>9</v>
      </c>
      <c r="S26">
        <f t="shared" si="3"/>
        <v>8</v>
      </c>
      <c r="T26">
        <f t="shared" si="3"/>
        <v>7</v>
      </c>
      <c r="U26">
        <f t="shared" si="3"/>
        <v>6</v>
      </c>
      <c r="V26">
        <f t="shared" si="3"/>
        <v>5</v>
      </c>
      <c r="W26">
        <f t="shared" si="3"/>
        <v>4</v>
      </c>
      <c r="X26">
        <f t="shared" si="3"/>
        <v>3</v>
      </c>
      <c r="Y26">
        <f t="shared" si="3"/>
        <v>2</v>
      </c>
      <c r="Z26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Hárok1</vt:lpstr>
      <vt:lpstr>Hárok2</vt:lpstr>
      <vt:lpstr>Hárok3</vt:lpstr>
      <vt:lpstr>Hárok4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2021-11-12T13:56:32Z</dcterms:created>
  <dcterms:modified xsi:type="dcterms:W3CDTF">2021-11-12T17:21:07Z</dcterms:modified>
</cp:coreProperties>
</file>