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o\OneDrive\Desktop\"/>
    </mc:Choice>
  </mc:AlternateContent>
  <xr:revisionPtr revIDLastSave="0" documentId="13_ncr:1_{E4412E8C-79E7-4E01-99F6-C2AD1BE488E0}" xr6:coauthVersionLast="47" xr6:coauthVersionMax="47" xr10:uidLastSave="{00000000-0000-0000-0000-000000000000}"/>
  <bookViews>
    <workbookView xWindow="-110" yWindow="-110" windowWidth="19420" windowHeight="10300" firstSheet="4" xr2:uid="{2CFB75C3-497C-4980-9954-CFB42736EF94}"/>
  </bookViews>
  <sheets>
    <sheet name="Operating_Margin_Analysis" sheetId="14" r:id="rId1"/>
    <sheet name="Dividen_Yields_Analysis" sheetId="13" r:id="rId2"/>
    <sheet name="Debt_&amp;_Assets_Analysis" sheetId="12" r:id="rId3"/>
    <sheet name="PE_&amp;_Other_Ratios_Analysis" sheetId="11" r:id="rId4"/>
    <sheet name="Earnings_Analysis" sheetId="7" r:id="rId5"/>
    <sheet name="Market_Cap_Analysis" sheetId="10" r:id="rId6"/>
  </sheets>
  <calcPr calcId="191029"/>
  <pivotCaches>
    <pivotCache cacheId="275" r:id="rId7"/>
    <pivotCache cacheId="278" r:id="rId8"/>
    <pivotCache cacheId="281" r:id="rId9"/>
    <pivotCache cacheId="284" r:id="rId10"/>
    <pivotCache cacheId="299" r:id="rId11"/>
    <pivotCache cacheId="30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stat_c77bd8c6-d88d-49bb-a082-7b40b323dba1" name="finstat" connection="Excel financial statements"/>
        </x15:modelTables>
        <x15:extLst>
          <ext xmlns:x16="http://schemas.microsoft.com/office/spreadsheetml/2014/11/main" uri="{9835A34E-60A6-4A7C-AAB8-D5F71C897F49}">
            <x16:modelTimeGroupings>
              <x16:modelTimeGrouping tableName="finstat" columnName="Year" columnId="Year">
                <x16:calculatedTimeColumn columnName="Year (Year)" columnId="Year (Year)" contentType="years" isSelected="1"/>
                <x16:calculatedTimeColumn columnName="Year (Quarter)" columnId="Year (Quarter)" contentType="quarters" isSelected="1"/>
                <x16:calculatedTimeColumn columnName="Year (Month Index)" columnId="Year (Month Index)" contentType="monthsindex" isSelected="1"/>
                <x16:calculatedTimeColumn columnName="Year (Month)" columnId="Year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C8D27-58B1-4545-A2A6-AFEB24EE82A2}" name="Excel financial statements" type="100" refreshedVersion="8">
    <extLst>
      <ext xmlns:x15="http://schemas.microsoft.com/office/spreadsheetml/2010/11/main" uri="{DE250136-89BD-433C-8126-D09CA5730AF9}">
        <x15:connection id="4e333571-2cd0-46c7-88f3-07507198295d"/>
      </ext>
    </extLst>
  </connection>
  <connection id="2" xr16:uid="{D6DCC0AD-5ED5-41C1-A7CA-8AEFB166E34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<sst xmlns="http://schemas.openxmlformats.org/spreadsheetml/2006/main" count="24" uniqueCount="19">
  <si>
    <t>Market Cap to Revenue Ratio</t>
  </si>
  <si>
    <t>Year</t>
  </si>
  <si>
    <t>Avg Market Cap Last 5 Years</t>
  </si>
  <si>
    <t>Earnings Per Share</t>
  </si>
  <si>
    <t>Avg EPS Last 3 Years</t>
  </si>
  <si>
    <t>Market Cap Change y-o-y</t>
  </si>
  <si>
    <t>Earnings Change Year to Year</t>
  </si>
  <si>
    <t>P/E_Ratio_Measure</t>
  </si>
  <si>
    <t>P/E Ratio Change YoY</t>
  </si>
  <si>
    <t>Avg P/E Ratio Last 5 Year</t>
  </si>
  <si>
    <t>Debt_to_Equity_Ratio</t>
  </si>
  <si>
    <t>Grand Total</t>
  </si>
  <si>
    <t>Net_Asset_Growth_YoY</t>
  </si>
  <si>
    <t>Total_Liabilities_to_Total_Assets_Ratio</t>
  </si>
  <si>
    <t>Avg_Dividend_Yield_Last_5_Years</t>
  </si>
  <si>
    <t>Dividend_Yield_Change_YoY</t>
  </si>
  <si>
    <t>Avg Op Margin Last 3 Years</t>
  </si>
  <si>
    <t>Op Margin for Each Year</t>
  </si>
  <si>
    <t>Avg 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</si>
</sst>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;\(\$#,##0.0\);\$#,##0.0"/>
    <numFmt numFmtId="165" formatCode="0.00%;\-0.00%;0.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 Finstat.xlsx]Operating_Margin_Analysis!PivotTable3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Margin 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Operating_Margin_Analysis!$C$3</c:f>
              <c:strCache>
                <c:ptCount val="1"/>
                <c:pt idx="0">
                  <c:v>Op Margin for Each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Operating_Margin_Analysis!$B$4:$B$25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Operating_Margin_Analysis!$C$4:$C$25</c:f>
              <c:numCache>
                <c:formatCode>0.00%</c:formatCode>
                <c:ptCount val="21"/>
                <c:pt idx="0">
                  <c:v>0.1079</c:v>
                </c:pt>
                <c:pt idx="1">
                  <c:v>0.13689999999999999</c:v>
                </c:pt>
                <c:pt idx="2">
                  <c:v>0.16800000000000001</c:v>
                </c:pt>
                <c:pt idx="3">
                  <c:v>0.18090000000000001</c:v>
                </c:pt>
                <c:pt idx="4">
                  <c:v>0.193</c:v>
                </c:pt>
                <c:pt idx="5">
                  <c:v>0.15679999999999999</c:v>
                </c:pt>
                <c:pt idx="6">
                  <c:v>0.26179999999999998</c:v>
                </c:pt>
                <c:pt idx="7">
                  <c:v>0.28520000000000001</c:v>
                </c:pt>
                <c:pt idx="8">
                  <c:v>0.2908</c:v>
                </c:pt>
                <c:pt idx="9">
                  <c:v>0.29670000000000002</c:v>
                </c:pt>
                <c:pt idx="10">
                  <c:v>0.29310000000000003</c:v>
                </c:pt>
                <c:pt idx="11">
                  <c:v>0.29189999999999999</c:v>
                </c:pt>
                <c:pt idx="12">
                  <c:v>0.26860000000000001</c:v>
                </c:pt>
                <c:pt idx="13">
                  <c:v>0.25800000000000001</c:v>
                </c:pt>
                <c:pt idx="14">
                  <c:v>0.27889999999999998</c:v>
                </c:pt>
                <c:pt idx="15">
                  <c:v>0.37569999999999998</c:v>
                </c:pt>
                <c:pt idx="16">
                  <c:v>0.37169999999999997</c:v>
                </c:pt>
                <c:pt idx="17">
                  <c:v>0.38040000000000002</c:v>
                </c:pt>
                <c:pt idx="18">
                  <c:v>0.31969999999999998</c:v>
                </c:pt>
                <c:pt idx="19">
                  <c:v>0.3931</c:v>
                </c:pt>
                <c:pt idx="20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7-4806-88F1-3A9EDEFC5679}"/>
            </c:ext>
          </c:extLst>
        </c:ser>
        <c:ser>
          <c:idx val="1"/>
          <c:order val="1"/>
          <c:tx>
            <c:strRef>
              <c:f>Operating_Margin_Analysis!$D$3</c:f>
              <c:strCache>
                <c:ptCount val="1"/>
                <c:pt idx="0">
                  <c:v>Avg Op Margin Last 3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Operating_Margin_Analysis!$B$4:$B$25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Operating_Margin_Analysis!$D$4:$D$25</c:f>
              <c:numCache>
                <c:formatCode>0.00%</c:formatCode>
                <c:ptCount val="21"/>
                <c:pt idx="0">
                  <c:v>0.1079</c:v>
                </c:pt>
                <c:pt idx="1">
                  <c:v>0.12239999999999999</c:v>
                </c:pt>
                <c:pt idx="2">
                  <c:v>0.1376</c:v>
                </c:pt>
                <c:pt idx="3">
                  <c:v>0.16193333333333335</c:v>
                </c:pt>
                <c:pt idx="4">
                  <c:v>0.18063333333333334</c:v>
                </c:pt>
                <c:pt idx="5">
                  <c:v>0.17689999999999997</c:v>
                </c:pt>
                <c:pt idx="6">
                  <c:v>0.20386666666666664</c:v>
                </c:pt>
                <c:pt idx="7">
                  <c:v>0.2346</c:v>
                </c:pt>
                <c:pt idx="8">
                  <c:v>0.27926666666666672</c:v>
                </c:pt>
                <c:pt idx="9">
                  <c:v>0.29089999999999999</c:v>
                </c:pt>
                <c:pt idx="10">
                  <c:v>0.29353333333333337</c:v>
                </c:pt>
                <c:pt idx="11">
                  <c:v>0.29389999999999999</c:v>
                </c:pt>
                <c:pt idx="12">
                  <c:v>0.28453333333333336</c:v>
                </c:pt>
                <c:pt idx="13">
                  <c:v>0.27283333333333332</c:v>
                </c:pt>
                <c:pt idx="14">
                  <c:v>0.26849999999999996</c:v>
                </c:pt>
                <c:pt idx="15">
                  <c:v>0.30419999999999997</c:v>
                </c:pt>
                <c:pt idx="16">
                  <c:v>0.34210000000000002</c:v>
                </c:pt>
                <c:pt idx="17">
                  <c:v>0.37593333333333329</c:v>
                </c:pt>
                <c:pt idx="18">
                  <c:v>0.35726666666666662</c:v>
                </c:pt>
                <c:pt idx="19">
                  <c:v>0.3644</c:v>
                </c:pt>
                <c:pt idx="20">
                  <c:v>0.35013333333333335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7-4806-88F1-3A9EDEFC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37871"/>
        <c:axId val="1825122848"/>
      </c:lineChart>
      <c:catAx>
        <c:axId val="1385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22848"/>
        <c:crosses val="autoZero"/>
        <c:auto val="1"/>
        <c:lblAlgn val="ctr"/>
        <c:lblOffset val="100"/>
        <c:noMultiLvlLbl val="0"/>
      </c:catAx>
      <c:valAx>
        <c:axId val="18251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 Finstat.xlsx]Dividen_Yields_Analysis!PivotTable2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 Yield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Dividen_Yields_Analysis!$C$3</c:f>
              <c:strCache>
                <c:ptCount val="1"/>
                <c:pt idx="0">
                  <c:v>Avg Dividend 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Dividen_Yields_Analysis!$B$4:$B$24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Dividen_Yields_Analysis!$C$4:$C$24</c:f>
              <c:numCache>
                <c:formatCode>0.00%</c:formatCode>
                <c:ptCount val="21"/>
                <c:pt idx="0">
                  <c:v>1.46E-2</c:v>
                </c:pt>
                <c:pt idx="1">
                  <c:v>1.61E-2</c:v>
                </c:pt>
                <c:pt idx="2">
                  <c:v>1.72E-2</c:v>
                </c:pt>
                <c:pt idx="3">
                  <c:v>1.9900000000000001E-2</c:v>
                </c:pt>
                <c:pt idx="4">
                  <c:v>2.2599999999999999E-2</c:v>
                </c:pt>
                <c:pt idx="5">
                  <c:v>2.5499999999999998E-2</c:v>
                </c:pt>
                <c:pt idx="6">
                  <c:v>2.6100000000000002E-2</c:v>
                </c:pt>
                <c:pt idx="7">
                  <c:v>3.2800000000000003E-2</c:v>
                </c:pt>
                <c:pt idx="8">
                  <c:v>2.9399999999999999E-2</c:v>
                </c:pt>
                <c:pt idx="9">
                  <c:v>2.52E-2</c:v>
                </c:pt>
                <c:pt idx="10">
                  <c:v>3.2500000000000001E-2</c:v>
                </c:pt>
                <c:pt idx="11">
                  <c:v>3.2199999999999999E-2</c:v>
                </c:pt>
                <c:pt idx="12">
                  <c:v>3.5000000000000003E-2</c:v>
                </c:pt>
                <c:pt idx="13">
                  <c:v>2.9100000000000001E-2</c:v>
                </c:pt>
                <c:pt idx="14">
                  <c:v>2.9700000000000001E-2</c:v>
                </c:pt>
                <c:pt idx="15">
                  <c:v>2.23E-2</c:v>
                </c:pt>
                <c:pt idx="16">
                  <c:v>2.3599999999999999E-2</c:v>
                </c:pt>
                <c:pt idx="17">
                  <c:v>2.3900000000000001E-2</c:v>
                </c:pt>
                <c:pt idx="18">
                  <c:v>2.35E-2</c:v>
                </c:pt>
                <c:pt idx="19">
                  <c:v>1.9599999999999999E-2</c:v>
                </c:pt>
                <c:pt idx="20">
                  <c:v>2.1499999999999998E-2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CA2-8322-1D9AC02D5319}"/>
            </c:ext>
          </c:extLst>
        </c:ser>
        <c:ser>
          <c:idx val="1"/>
          <c:order val="1"/>
          <c:tx>
            <c:strRef>
              <c:f>Dividen_Yields_Analysis!$D$3</c:f>
              <c:strCache>
                <c:ptCount val="1"/>
                <c:pt idx="0">
                  <c:v>Avg_Dividend_Yield_Last_5_Years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Dividen_Yields_Analysis!$B$4:$B$24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Dividen_Yields_Analysis!$D$4:$D$24</c:f>
              <c:numCache>
                <c:formatCode>0.00%</c:formatCode>
                <c:ptCount val="21"/>
                <c:pt idx="0">
                  <c:v>1.46E-2</c:v>
                </c:pt>
                <c:pt idx="1">
                  <c:v>1.5349999999999999E-2</c:v>
                </c:pt>
                <c:pt idx="2">
                  <c:v>1.5966666666666667E-2</c:v>
                </c:pt>
                <c:pt idx="3">
                  <c:v>1.695E-2</c:v>
                </c:pt>
                <c:pt idx="4">
                  <c:v>1.8079999999999999E-2</c:v>
                </c:pt>
                <c:pt idx="5">
                  <c:v>2.026E-2</c:v>
                </c:pt>
                <c:pt idx="6">
                  <c:v>2.2260000000000002E-2</c:v>
                </c:pt>
                <c:pt idx="7">
                  <c:v>2.5380000000000003E-2</c:v>
                </c:pt>
                <c:pt idx="8">
                  <c:v>2.7279999999999999E-2</c:v>
                </c:pt>
                <c:pt idx="9">
                  <c:v>2.7800000000000002E-2</c:v>
                </c:pt>
                <c:pt idx="10">
                  <c:v>2.9200000000000004E-2</c:v>
                </c:pt>
                <c:pt idx="11">
                  <c:v>3.0420000000000003E-2</c:v>
                </c:pt>
                <c:pt idx="12">
                  <c:v>3.0860000000000005E-2</c:v>
                </c:pt>
                <c:pt idx="13">
                  <c:v>3.0800000000000001E-2</c:v>
                </c:pt>
                <c:pt idx="14">
                  <c:v>3.1699999999999999E-2</c:v>
                </c:pt>
                <c:pt idx="15">
                  <c:v>2.9660000000000002E-2</c:v>
                </c:pt>
                <c:pt idx="16">
                  <c:v>2.794E-2</c:v>
                </c:pt>
                <c:pt idx="17">
                  <c:v>2.572E-2</c:v>
                </c:pt>
                <c:pt idx="18">
                  <c:v>2.46E-2</c:v>
                </c:pt>
                <c:pt idx="19">
                  <c:v>2.2579999999999999E-2</c:v>
                </c:pt>
                <c:pt idx="20">
                  <c:v>2.2419999999999999E-2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C-4CA2-8322-1D9AC02D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22320"/>
        <c:axId val="177921840"/>
      </c:barChart>
      <c:lineChart>
        <c:grouping val="standard"/>
        <c:varyColors val="0"/>
        <c:ser>
          <c:idx val="2"/>
          <c:order val="2"/>
          <c:tx>
            <c:strRef>
              <c:f>Dividen_Yields_Analysis!$E$3</c:f>
              <c:strCache>
                <c:ptCount val="1"/>
                <c:pt idx="0">
                  <c:v>Dividend_Yield_Change_YoY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Dividen_Yields_Analysis!$B$4:$B$24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Dividen_Yields_Analysis!$E$4:$E$24</c:f>
              <c:numCache>
                <c:formatCode>0.00%</c:formatCode>
                <c:ptCount val="21"/>
                <c:pt idx="1">
                  <c:v>0.10273972602739723</c:v>
                </c:pt>
                <c:pt idx="2">
                  <c:v>6.8322981366459645E-2</c:v>
                </c:pt>
                <c:pt idx="3">
                  <c:v>0.15697674418604657</c:v>
                </c:pt>
                <c:pt idx="4">
                  <c:v>0.13567839195979886</c:v>
                </c:pt>
                <c:pt idx="5">
                  <c:v>0.12831858407079647</c:v>
                </c:pt>
                <c:pt idx="6">
                  <c:v>2.3529411764706014E-2</c:v>
                </c:pt>
                <c:pt idx="7">
                  <c:v>0.25670498084291188</c:v>
                </c:pt>
                <c:pt idx="8">
                  <c:v>-0.10365853658536596</c:v>
                </c:pt>
                <c:pt idx="9">
                  <c:v>-0.14285714285714282</c:v>
                </c:pt>
                <c:pt idx="10">
                  <c:v>0.28968253968253971</c:v>
                </c:pt>
                <c:pt idx="11">
                  <c:v>-9.2307692307692819E-3</c:v>
                </c:pt>
                <c:pt idx="12">
                  <c:v>8.6956521739130557E-2</c:v>
                </c:pt>
                <c:pt idx="13">
                  <c:v>-0.16857142857142862</c:v>
                </c:pt>
                <c:pt idx="14">
                  <c:v>2.0618556701030921E-2</c:v>
                </c:pt>
                <c:pt idx="15">
                  <c:v>-0.24915824915824916</c:v>
                </c:pt>
                <c:pt idx="16">
                  <c:v>5.8295964125560498E-2</c:v>
                </c:pt>
                <c:pt idx="17">
                  <c:v>1.2711864406779731E-2</c:v>
                </c:pt>
                <c:pt idx="18">
                  <c:v>-1.6736401673640211E-2</c:v>
                </c:pt>
                <c:pt idx="19">
                  <c:v>-0.16595744680851066</c:v>
                </c:pt>
                <c:pt idx="20">
                  <c:v>9.6938775510204023E-2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C-4CA2-8322-1D9AC02D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65391"/>
        <c:axId val="2126063471"/>
      </c:lineChart>
      <c:catAx>
        <c:axId val="1779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1840"/>
        <c:crosses val="autoZero"/>
        <c:auto val="1"/>
        <c:lblAlgn val="ctr"/>
        <c:lblOffset val="100"/>
        <c:noMultiLvlLbl val="0"/>
      </c:catAx>
      <c:valAx>
        <c:axId val="1779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Dividend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2320"/>
        <c:crosses val="autoZero"/>
        <c:crossBetween val="between"/>
      </c:valAx>
      <c:valAx>
        <c:axId val="21260634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Dividend Yield Over 5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65391"/>
        <c:crosses val="max"/>
        <c:crossBetween val="between"/>
      </c:valAx>
      <c:catAx>
        <c:axId val="2126065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063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 Finstat.xlsx]Debt_&amp;_Assets_Analysis!PivotTable1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and Assets Analysis: Yearly Trends</a:t>
            </a:r>
          </a:p>
        </c:rich>
      </c:tx>
      <c:layout>
        <c:manualLayout>
          <c:xMode val="edge"/>
          <c:yMode val="edge"/>
          <c:x val="0.182986220472440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'Debt_&amp;_Assets_Analysis'!$C$3</c:f>
              <c:strCache>
                <c:ptCount val="1"/>
                <c:pt idx="0">
                  <c:v>Debt_to_Equity_Ratio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'Debt_&amp;_Assets_Analysis'!$B$4:$B$24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'Debt_&amp;_Assets_Analysis'!$C$4:$C$24</c:f>
              <c:numCache>
                <c:formatCode>0.00</c:formatCode>
                <c:ptCount val="21"/>
                <c:pt idx="0">
                  <c:v>0.9698443579766538</c:v>
                </c:pt>
                <c:pt idx="1">
                  <c:v>0.81218697829716191</c:v>
                </c:pt>
                <c:pt idx="2">
                  <c:v>0.64859154929577478</c:v>
                </c:pt>
                <c:pt idx="3">
                  <c:v>0.66974900924702774</c:v>
                </c:pt>
                <c:pt idx="4">
                  <c:v>0.54563106796116501</c:v>
                </c:pt>
                <c:pt idx="5">
                  <c:v>0.60903732809430267</c:v>
                </c:pt>
                <c:pt idx="6">
                  <c:v>0.76307922272047835</c:v>
                </c:pt>
                <c:pt idx="7">
                  <c:v>0.75338560228082685</c:v>
                </c:pt>
                <c:pt idx="8">
                  <c:v>0.7860560492139439</c:v>
                </c:pt>
                <c:pt idx="9">
                  <c:v>0.86865879082696318</c:v>
                </c:pt>
                <c:pt idx="10">
                  <c:v>0.89143230869849588</c:v>
                </c:pt>
                <c:pt idx="11">
                  <c:v>0.88249999999999995</c:v>
                </c:pt>
                <c:pt idx="12">
                  <c:v>1.1657587548638133</c:v>
                </c:pt>
                <c:pt idx="13">
                  <c:v>3.4067796610169494</c:v>
                </c:pt>
                <c:pt idx="14">
                  <c:v>-11.7420814479638</c:v>
                </c:pt>
                <c:pt idx="15">
                  <c:v>-9.0305810397553525</c:v>
                </c:pt>
                <c:pt idx="16">
                  <c:v>-4.9632587859424921</c:v>
                </c:pt>
                <c:pt idx="17">
                  <c:v>-5.7019464720194639</c:v>
                </c:pt>
                <c:pt idx="18">
                  <c:v>-6.1954022988505741</c:v>
                </c:pt>
                <c:pt idx="19">
                  <c:v>-10.550976138828633</c:v>
                </c:pt>
                <c:pt idx="20">
                  <c:v>-7.9916805324459244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B-4074-A1DA-86D3671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53839"/>
        <c:axId val="1441954799"/>
      </c:barChart>
      <c:barChart>
        <c:barDir val="col"/>
        <c:grouping val="clustered"/>
        <c:varyColors val="0"/>
        <c:ser>
          <c:idx val="1"/>
          <c:order val="1"/>
          <c:tx>
            <c:strRef>
              <c:f>'Debt_&amp;_Assets_Analysis'!$D$3</c:f>
              <c:strCache>
                <c:ptCount val="1"/>
                <c:pt idx="0">
                  <c:v>Net_Asset_Growth_YoY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'Debt_&amp;_Assets_Analysis'!$B$4:$B$24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'Debt_&amp;_Assets_Analysis'!$D$4:$D$24</c:f>
              <c:numCache>
                <c:formatCode>0.00%</c:formatCode>
                <c:ptCount val="21"/>
                <c:pt idx="1">
                  <c:v>0.16536964980544758</c:v>
                </c:pt>
                <c:pt idx="2">
                  <c:v>0.18530884808013345</c:v>
                </c:pt>
                <c:pt idx="3">
                  <c:v>6.6197183098591642E-2</c:v>
                </c:pt>
                <c:pt idx="4">
                  <c:v>2.0475561426684195E-2</c:v>
                </c:pt>
                <c:pt idx="5">
                  <c:v>-1.1650485436893185E-2</c:v>
                </c:pt>
                <c:pt idx="6">
                  <c:v>-0.12377210216110011</c:v>
                </c:pt>
                <c:pt idx="7">
                  <c:v>4.857997010463367E-2</c:v>
                </c:pt>
                <c:pt idx="8">
                  <c:v>4.2765502494654418E-2</c:v>
                </c:pt>
                <c:pt idx="9">
                  <c:v>-1.6404647983595366E-2</c:v>
                </c:pt>
                <c:pt idx="10">
                  <c:v>6.2543432939541246E-2</c:v>
                </c:pt>
                <c:pt idx="11">
                  <c:v>4.6435578809679585E-2</c:v>
                </c:pt>
                <c:pt idx="12">
                  <c:v>-0.19687500000000002</c:v>
                </c:pt>
                <c:pt idx="13">
                  <c:v>-0.44902723735408556</c:v>
                </c:pt>
                <c:pt idx="14">
                  <c:v>-1.312146892655367</c:v>
                </c:pt>
                <c:pt idx="15">
                  <c:v>0.47963800904977377</c:v>
                </c:pt>
                <c:pt idx="16">
                  <c:v>0.91437308868501521</c:v>
                </c:pt>
                <c:pt idx="17">
                  <c:v>0.31309904153354645</c:v>
                </c:pt>
                <c:pt idx="18">
                  <c:v>-4.7445255474452622E-2</c:v>
                </c:pt>
                <c:pt idx="19">
                  <c:v>-0.41123882503192843</c:v>
                </c:pt>
                <c:pt idx="20">
                  <c:v>0.30368763557483719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B-4074-A1DA-86D3671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363984"/>
        <c:axId val="1772366384"/>
      </c:barChart>
      <c:lineChart>
        <c:grouping val="standard"/>
        <c:varyColors val="0"/>
        <c:ser>
          <c:idx val="2"/>
          <c:order val="2"/>
          <c:tx>
            <c:strRef>
              <c:f>'Debt_&amp;_Assets_Analysis'!$E$3</c:f>
              <c:strCache>
                <c:ptCount val="1"/>
                <c:pt idx="0">
                  <c:v>Total_Liabilities_to_Total_Assets_Ratio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'Debt_&amp;_Assets_Analysis'!$B$4:$B$24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'Debt_&amp;_Assets_Analysis'!$E$4:$E$24</c:f>
              <c:numCache>
                <c:formatCode>0.00</c:formatCode>
                <c:ptCount val="21"/>
                <c:pt idx="0">
                  <c:v>0.57071339173967461</c:v>
                </c:pt>
                <c:pt idx="1">
                  <c:v>0.53056426332288398</c:v>
                </c:pt>
                <c:pt idx="2">
                  <c:v>0.48975925260510245</c:v>
                </c:pt>
                <c:pt idx="3">
                  <c:v>0.49499666444296198</c:v>
                </c:pt>
                <c:pt idx="4">
                  <c:v>0.46726395589248798</c:v>
                </c:pt>
                <c:pt idx="5">
                  <c:v>0.48009527050017009</c:v>
                </c:pt>
                <c:pt idx="6">
                  <c:v>0.52951510892480669</c:v>
                </c:pt>
                <c:pt idx="7">
                  <c:v>0.53573792190602254</c:v>
                </c:pt>
                <c:pt idx="8">
                  <c:v>0.54238348451673446</c:v>
                </c:pt>
                <c:pt idx="9">
                  <c:v>0.56367495451788963</c:v>
                </c:pt>
                <c:pt idx="10">
                  <c:v>0.5678349349915206</c:v>
                </c:pt>
                <c:pt idx="11">
                  <c:v>0.56280720917531402</c:v>
                </c:pt>
                <c:pt idx="12">
                  <c:v>0.62485414235705949</c:v>
                </c:pt>
                <c:pt idx="13">
                  <c:v>0.81334036382810448</c:v>
                </c:pt>
                <c:pt idx="14">
                  <c:v>1.0709219858156027</c:v>
                </c:pt>
                <c:pt idx="15">
                  <c:v>1.0967455621301776</c:v>
                </c:pt>
                <c:pt idx="16">
                  <c:v>1.1904907040536421</c:v>
                </c:pt>
                <c:pt idx="17">
                  <c:v>1.1728057251105031</c:v>
                </c:pt>
                <c:pt idx="18">
                  <c:v>1.1488027366020526</c:v>
                </c:pt>
                <c:pt idx="19">
                  <c:v>1.085820895522388</c:v>
                </c:pt>
                <c:pt idx="20">
                  <c:v>1.1189767995240929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B-4074-A1DA-86D3671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953839"/>
        <c:axId val="1441954799"/>
      </c:lineChart>
      <c:catAx>
        <c:axId val="144195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54799"/>
        <c:crosses val="autoZero"/>
        <c:auto val="1"/>
        <c:lblAlgn val="ctr"/>
        <c:lblOffset val="100"/>
        <c:noMultiLvlLbl val="0"/>
      </c:catAx>
      <c:valAx>
        <c:axId val="14419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Debt_to_Equity_Ratio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53839"/>
        <c:crosses val="autoZero"/>
        <c:crossBetween val="between"/>
      </c:valAx>
      <c:valAx>
        <c:axId val="1772366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Net_Asset_Growth_YoY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63984"/>
        <c:crosses val="max"/>
        <c:crossBetween val="between"/>
      </c:valAx>
      <c:catAx>
        <c:axId val="177236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36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 Finstat.xlsx]PE_&amp;_Other_Ratios_Analysis!PivotTable6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P/E Ratio and Change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'PE_&amp;_Other_Ratios_Analysis'!$C$3</c:f>
              <c:strCache>
                <c:ptCount val="1"/>
                <c:pt idx="0">
                  <c:v>P/E_Ratio_Measure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'PE_&amp;_Other_Ratios_Analysis'!$B$4:$B$24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'PE_&amp;_Other_Ratios_Analysis'!$C$4:$C$24</c:f>
              <c:numCache>
                <c:formatCode>0.00</c:formatCode>
                <c:ptCount val="21"/>
                <c:pt idx="0">
                  <c:v>8.1412457086807249E-2</c:v>
                </c:pt>
                <c:pt idx="1">
                  <c:v>7.4688796680497924E-2</c:v>
                </c:pt>
                <c:pt idx="2">
                  <c:v>7.8604765413903224E-2</c:v>
                </c:pt>
                <c:pt idx="3">
                  <c:v>8.687485325193707E-2</c:v>
                </c:pt>
                <c:pt idx="4">
                  <c:v>7.2713643178410794E-2</c:v>
                </c:pt>
                <c:pt idx="5">
                  <c:v>5.2623820754716978E-2</c:v>
                </c:pt>
                <c:pt idx="6">
                  <c:v>8.873178473524744E-2</c:v>
                </c:pt>
                <c:pt idx="7">
                  <c:v>9.6399880987801251E-2</c:v>
                </c:pt>
                <c:pt idx="8">
                  <c:v>8.6558674415728939E-2</c:v>
                </c:pt>
                <c:pt idx="9">
                  <c:v>7.8032148075986352E-2</c:v>
                </c:pt>
                <c:pt idx="10">
                  <c:v>9.12483039348711E-2</c:v>
                </c:pt>
                <c:pt idx="11">
                  <c:v>8.5336663544593599E-2</c:v>
                </c:pt>
                <c:pt idx="12">
                  <c:v>8.1689204167590332E-2</c:v>
                </c:pt>
                <c:pt idx="13">
                  <c:v>6.1146377893950707E-2</c:v>
                </c:pt>
                <c:pt idx="14">
                  <c:v>6.7867036011080337E-2</c:v>
                </c:pt>
                <c:pt idx="15">
                  <c:v>6.2459004445740103E-2</c:v>
                </c:pt>
                <c:pt idx="16">
                  <c:v>5.7337934072388221E-2</c:v>
                </c:pt>
                <c:pt idx="17">
                  <c:v>5.4316132094663322E-2</c:v>
                </c:pt>
                <c:pt idx="18">
                  <c:v>3.8403802852139103E-2</c:v>
                </c:pt>
                <c:pt idx="19">
                  <c:v>4.552942938445409E-2</c:v>
                </c:pt>
                <c:pt idx="20">
                  <c:v>4.0516035438578318E-2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8-401D-845D-C2C34B5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15855"/>
        <c:axId val="1200916815"/>
      </c:barChart>
      <c:barChart>
        <c:barDir val="col"/>
        <c:grouping val="clustered"/>
        <c:varyColors val="0"/>
        <c:ser>
          <c:idx val="1"/>
          <c:order val="1"/>
          <c:tx>
            <c:strRef>
              <c:f>'PE_&amp;_Other_Ratios_Analysis'!$D$3</c:f>
              <c:strCache>
                <c:ptCount val="1"/>
                <c:pt idx="0">
                  <c:v>P/E Ratio Change YoY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'PE_&amp;_Other_Ratios_Analysis'!$B$4:$B$24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'PE_&amp;_Other_Ratios_Analysis'!$D$4:$D$24</c:f>
              <c:numCache>
                <c:formatCode>0.00%</c:formatCode>
                <c:ptCount val="21"/>
                <c:pt idx="1">
                  <c:v>-8.258761185822118E-2</c:v>
                </c:pt>
                <c:pt idx="2">
                  <c:v>5.2430470263926526E-2</c:v>
                </c:pt>
                <c:pt idx="3">
                  <c:v>0.10521102371448683</c:v>
                </c:pt>
                <c:pt idx="4">
                  <c:v>-0.16300701000850923</c:v>
                </c:pt>
                <c:pt idx="5">
                  <c:v>-0.27628683621863454</c:v>
                </c:pt>
                <c:pt idx="6">
                  <c:v>0.68615245838632677</c:v>
                </c:pt>
                <c:pt idx="7">
                  <c:v>8.6418821343821881E-2</c:v>
                </c:pt>
                <c:pt idx="8">
                  <c:v>-0.1020873311380711</c:v>
                </c:pt>
                <c:pt idx="9">
                  <c:v>-9.8505740727854729E-2</c:v>
                </c:pt>
                <c:pt idx="10">
                  <c:v>0.16936808975212478</c:v>
                </c:pt>
                <c:pt idx="11">
                  <c:v>-6.4786304351442642E-2</c:v>
                </c:pt>
                <c:pt idx="12">
                  <c:v>-4.274199652881025E-2</c:v>
                </c:pt>
                <c:pt idx="13">
                  <c:v>-0.25147541199562645</c:v>
                </c:pt>
                <c:pt idx="14">
                  <c:v>0.10991097671861465</c:v>
                </c:pt>
                <c:pt idx="15">
                  <c:v>-7.9685689595421397E-2</c:v>
                </c:pt>
                <c:pt idx="16">
                  <c:v>-8.1990906175917366E-2</c:v>
                </c:pt>
                <c:pt idx="17">
                  <c:v>-5.2701619383599033E-2</c:v>
                </c:pt>
                <c:pt idx="18">
                  <c:v>-0.29295770204682231</c:v>
                </c:pt>
                <c:pt idx="19">
                  <c:v>0.18554481595871664</c:v>
                </c:pt>
                <c:pt idx="20">
                  <c:v>-0.11011326110727807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8-401D-845D-C2C34B5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22575"/>
        <c:axId val="1200922095"/>
      </c:barChart>
      <c:lineChart>
        <c:grouping val="standard"/>
        <c:varyColors val="0"/>
        <c:ser>
          <c:idx val="2"/>
          <c:order val="2"/>
          <c:tx>
            <c:strRef>
              <c:f>'PE_&amp;_Other_Ratios_Analysis'!$E$3</c:f>
              <c:strCache>
                <c:ptCount val="1"/>
                <c:pt idx="0">
                  <c:v>Avg P/E Ratio Last 5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'PE_&amp;_Other_Ratios_Analysis'!$B$4:$B$24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'PE_&amp;_Other_Ratios_Analysis'!$E$4:$E$24</c:f>
              <c:numCache>
                <c:formatCode>0.00</c:formatCode>
                <c:ptCount val="21"/>
                <c:pt idx="0">
                  <c:v>23</c:v>
                </c:pt>
                <c:pt idx="1">
                  <c:v>22.2</c:v>
                </c:pt>
                <c:pt idx="2">
                  <c:v>20.666666666666668</c:v>
                </c:pt>
                <c:pt idx="3">
                  <c:v>19.600000000000001</c:v>
                </c:pt>
                <c:pt idx="4">
                  <c:v>18.759999999999998</c:v>
                </c:pt>
                <c:pt idx="5">
                  <c:v>20.02</c:v>
                </c:pt>
                <c:pt idx="6">
                  <c:v>18.98</c:v>
                </c:pt>
                <c:pt idx="7">
                  <c:v>18.46</c:v>
                </c:pt>
                <c:pt idx="8">
                  <c:v>18.48</c:v>
                </c:pt>
                <c:pt idx="9">
                  <c:v>19.16</c:v>
                </c:pt>
                <c:pt idx="10">
                  <c:v>16.559999999999999</c:v>
                </c:pt>
                <c:pt idx="11">
                  <c:v>16.78</c:v>
                </c:pt>
                <c:pt idx="12">
                  <c:v>17.619999999999997</c:v>
                </c:pt>
                <c:pt idx="13">
                  <c:v>19.16</c:v>
                </c:pt>
                <c:pt idx="14">
                  <c:v>19.8</c:v>
                </c:pt>
                <c:pt idx="15">
                  <c:v>21.880000000000003</c:v>
                </c:pt>
                <c:pt idx="16">
                  <c:v>23.060000000000002</c:v>
                </c:pt>
                <c:pt idx="17">
                  <c:v>24.18</c:v>
                </c:pt>
                <c:pt idx="18">
                  <c:v>26.1</c:v>
                </c:pt>
                <c:pt idx="19">
                  <c:v>27</c:v>
                </c:pt>
                <c:pt idx="20">
                  <c:v>27.919999999999998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8-401D-845D-C2C34B5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915855"/>
        <c:axId val="1200916815"/>
      </c:lineChart>
      <c:catAx>
        <c:axId val="120091585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6815"/>
        <c:crosses val="autoZero"/>
        <c:auto val="1"/>
        <c:lblAlgn val="ctr"/>
        <c:lblOffset val="100"/>
        <c:noMultiLvlLbl val="0"/>
      </c:catAx>
      <c:valAx>
        <c:axId val="120091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P/E Ratio Last 5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5855"/>
        <c:crosses val="autoZero"/>
        <c:crossBetween val="between"/>
      </c:valAx>
      <c:valAx>
        <c:axId val="1200922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P/E Ratio Change 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22575"/>
        <c:crosses val="max"/>
        <c:crossBetween val="between"/>
      </c:valAx>
      <c:catAx>
        <c:axId val="120092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922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 Finstat.xlsx]Earnings_Analysis!PivotTable3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 and Year-over-Year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Earnings_Analysis!$C$3</c:f>
              <c:strCache>
                <c:ptCount val="1"/>
                <c:pt idx="0">
                  <c:v>Earnings Per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Earnings_Analysis!$B$4:$B$24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Earnings_Analysis!$C$4:$C$24</c:f>
              <c:numCache>
                <c:formatCode>0.00</c:formatCode>
                <c:ptCount val="21"/>
                <c:pt idx="0">
                  <c:v>1.66</c:v>
                </c:pt>
                <c:pt idx="1">
                  <c:v>2.34</c:v>
                </c:pt>
                <c:pt idx="2">
                  <c:v>3.2</c:v>
                </c:pt>
                <c:pt idx="3">
                  <c:v>3.7</c:v>
                </c:pt>
                <c:pt idx="4">
                  <c:v>3.88</c:v>
                </c:pt>
                <c:pt idx="5">
                  <c:v>3.57</c:v>
                </c:pt>
                <c:pt idx="6">
                  <c:v>6.15</c:v>
                </c:pt>
                <c:pt idx="7">
                  <c:v>6.48</c:v>
                </c:pt>
                <c:pt idx="8">
                  <c:v>7</c:v>
                </c:pt>
                <c:pt idx="9">
                  <c:v>8.01</c:v>
                </c:pt>
                <c:pt idx="10">
                  <c:v>8.07</c:v>
                </c:pt>
                <c:pt idx="11">
                  <c:v>8.1999999999999993</c:v>
                </c:pt>
                <c:pt idx="12">
                  <c:v>7.37</c:v>
                </c:pt>
                <c:pt idx="13">
                  <c:v>6.55</c:v>
                </c:pt>
                <c:pt idx="14">
                  <c:v>6.86</c:v>
                </c:pt>
                <c:pt idx="15">
                  <c:v>8.57</c:v>
                </c:pt>
                <c:pt idx="16">
                  <c:v>7.81</c:v>
                </c:pt>
                <c:pt idx="17">
                  <c:v>8.01</c:v>
                </c:pt>
                <c:pt idx="18">
                  <c:v>6.14</c:v>
                </c:pt>
                <c:pt idx="19">
                  <c:v>9.1199999999999992</c:v>
                </c:pt>
                <c:pt idx="20">
                  <c:v>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491A-BDB5-E929C05DFC18}"/>
            </c:ext>
          </c:extLst>
        </c:ser>
        <c:ser>
          <c:idx val="1"/>
          <c:order val="1"/>
          <c:tx>
            <c:strRef>
              <c:f>Earnings_Analysis!$D$3</c:f>
              <c:strCache>
                <c:ptCount val="1"/>
                <c:pt idx="0">
                  <c:v>Avg EPS Last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Earnings_Analysis!$B$4:$B$24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Earnings_Analysis!$D$4:$D$24</c:f>
              <c:numCache>
                <c:formatCode>0.00</c:formatCode>
                <c:ptCount val="21"/>
                <c:pt idx="0">
                  <c:v>0.7</c:v>
                </c:pt>
                <c:pt idx="1">
                  <c:v>0.92999999999999994</c:v>
                </c:pt>
                <c:pt idx="2">
                  <c:v>1.2266666666666666</c:v>
                </c:pt>
                <c:pt idx="3">
                  <c:v>1.68</c:v>
                </c:pt>
                <c:pt idx="4">
                  <c:v>2.2533333333333334</c:v>
                </c:pt>
                <c:pt idx="5">
                  <c:v>2.3166666666666664</c:v>
                </c:pt>
                <c:pt idx="6">
                  <c:v>2.91</c:v>
                </c:pt>
                <c:pt idx="7">
                  <c:v>3.34</c:v>
                </c:pt>
                <c:pt idx="8">
                  <c:v>4.2233333333333336</c:v>
                </c:pt>
                <c:pt idx="9">
                  <c:v>4.7233333333333336</c:v>
                </c:pt>
                <c:pt idx="10">
                  <c:v>5.14</c:v>
                </c:pt>
                <c:pt idx="11">
                  <c:v>5.4533333333333331</c:v>
                </c:pt>
                <c:pt idx="12">
                  <c:v>5.296666666666666</c:v>
                </c:pt>
                <c:pt idx="13">
                  <c:v>5.1166666666666663</c:v>
                </c:pt>
                <c:pt idx="14">
                  <c:v>5.0933333333333337</c:v>
                </c:pt>
                <c:pt idx="15">
                  <c:v>5.623333333333334</c:v>
                </c:pt>
                <c:pt idx="16">
                  <c:v>6.5466666666666669</c:v>
                </c:pt>
                <c:pt idx="17">
                  <c:v>7.3633333333333333</c:v>
                </c:pt>
                <c:pt idx="18">
                  <c:v>7.3266666666666671</c:v>
                </c:pt>
                <c:pt idx="19">
                  <c:v>8.1466666666666665</c:v>
                </c:pt>
                <c:pt idx="20">
                  <c:v>8.2933333333333348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C-491A-BDB5-E929C05D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393776"/>
        <c:axId val="2066381296"/>
      </c:barChart>
      <c:lineChart>
        <c:grouping val="standard"/>
        <c:varyColors val="0"/>
        <c:ser>
          <c:idx val="2"/>
          <c:order val="2"/>
          <c:tx>
            <c:strRef>
              <c:f>Earnings_Analysis!$E$3</c:f>
              <c:strCache>
                <c:ptCount val="1"/>
                <c:pt idx="0">
                  <c:v>Earnings Change Year to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Earnings_Analysis!$B$4:$B$24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Earnings_Analysis!$E$4:$E$24</c:f>
              <c:numCache>
                <c:formatCode>0%</c:formatCode>
                <c:ptCount val="21"/>
                <c:pt idx="1">
                  <c:v>0.40963855421686746</c:v>
                </c:pt>
                <c:pt idx="2">
                  <c:v>0.36752136752136766</c:v>
                </c:pt>
                <c:pt idx="3">
                  <c:v>0.15625</c:v>
                </c:pt>
                <c:pt idx="4">
                  <c:v>4.8648648648648568E-2</c:v>
                </c:pt>
                <c:pt idx="5">
                  <c:v>-7.9896907216494867E-2</c:v>
                </c:pt>
                <c:pt idx="6">
                  <c:v>0.72268907563025231</c:v>
                </c:pt>
                <c:pt idx="7">
                  <c:v>5.365853658536586E-2</c:v>
                </c:pt>
                <c:pt idx="8">
                  <c:v>8.024691358024684E-2</c:v>
                </c:pt>
                <c:pt idx="9">
                  <c:v>0.14428571428571427</c:v>
                </c:pt>
                <c:pt idx="10">
                  <c:v>7.4906367041199127E-3</c:v>
                </c:pt>
                <c:pt idx="11">
                  <c:v>1.6109045848822678E-2</c:v>
                </c:pt>
                <c:pt idx="12">
                  <c:v>-0.10121951219512186</c:v>
                </c:pt>
                <c:pt idx="13">
                  <c:v>-0.11126187245590234</c:v>
                </c:pt>
                <c:pt idx="14">
                  <c:v>4.7328244274809236E-2</c:v>
                </c:pt>
                <c:pt idx="15">
                  <c:v>0.24927113702623904</c:v>
                </c:pt>
                <c:pt idx="16">
                  <c:v>-8.868144690781804E-2</c:v>
                </c:pt>
                <c:pt idx="17">
                  <c:v>2.5608194622279153E-2</c:v>
                </c:pt>
                <c:pt idx="18">
                  <c:v>-0.23345817727840201</c:v>
                </c:pt>
                <c:pt idx="19">
                  <c:v>0.48534201954397388</c:v>
                </c:pt>
                <c:pt idx="20">
                  <c:v>-0.1425438596491227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C-491A-BDB5-E929C05D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02416"/>
        <c:axId val="2066401936"/>
      </c:lineChart>
      <c:catAx>
        <c:axId val="20663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81296"/>
        <c:crosses val="autoZero"/>
        <c:auto val="1"/>
        <c:lblAlgn val="ctr"/>
        <c:lblOffset val="100"/>
        <c:noMultiLvlLbl val="0"/>
      </c:catAx>
      <c:valAx>
        <c:axId val="20663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 Per Share (EPS)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93776"/>
        <c:crosses val="autoZero"/>
        <c:crossBetween val="between"/>
      </c:valAx>
      <c:valAx>
        <c:axId val="2066401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 Change Year to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02416"/>
        <c:crosses val="max"/>
        <c:crossBetween val="between"/>
      </c:valAx>
      <c:catAx>
        <c:axId val="20664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40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 Finstat.xlsx]Market_Cap_Analysis!PivotTable5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Cap and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Market_Cap_Analysis!$C$3</c:f>
              <c:strCache>
                <c:ptCount val="1"/>
                <c:pt idx="0">
                  <c:v>Avg Market Cap Last 5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Market_Cap_Analysis!$B$4:$B$24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Market_Cap_Analysis!$C$4:$C$24</c:f>
              <c:numCache>
                <c:formatCode>\$#,##0.0;\(\$#,##0.0\);\$#,##0.0</c:formatCode>
                <c:ptCount val="21"/>
                <c:pt idx="0">
                  <c:v>20.39</c:v>
                </c:pt>
                <c:pt idx="1">
                  <c:v>25.86</c:v>
                </c:pt>
                <c:pt idx="2">
                  <c:v>30.81</c:v>
                </c:pt>
                <c:pt idx="3">
                  <c:v>33.755000000000003</c:v>
                </c:pt>
                <c:pt idx="4">
                  <c:v>37.676000000000002</c:v>
                </c:pt>
                <c:pt idx="5">
                  <c:v>47.166000000000011</c:v>
                </c:pt>
                <c:pt idx="6">
                  <c:v>54.762</c:v>
                </c:pt>
                <c:pt idx="7">
                  <c:v>60.064000000000007</c:v>
                </c:pt>
                <c:pt idx="8">
                  <c:v>67.72</c:v>
                </c:pt>
                <c:pt idx="9">
                  <c:v>77.578000000000003</c:v>
                </c:pt>
                <c:pt idx="10">
                  <c:v>81.698000000000008</c:v>
                </c:pt>
                <c:pt idx="11">
                  <c:v>87.054000000000002</c:v>
                </c:pt>
                <c:pt idx="12">
                  <c:v>91.653999999999996</c:v>
                </c:pt>
                <c:pt idx="13">
                  <c:v>96.903999999999996</c:v>
                </c:pt>
                <c:pt idx="14">
                  <c:v>96.59</c:v>
                </c:pt>
                <c:pt idx="15">
                  <c:v>106.34400000000001</c:v>
                </c:pt>
                <c:pt idx="16">
                  <c:v>114.36800000000001</c:v>
                </c:pt>
                <c:pt idx="17">
                  <c:v>125.81800000000001</c:v>
                </c:pt>
                <c:pt idx="18">
                  <c:v>136.37000000000003</c:v>
                </c:pt>
                <c:pt idx="19">
                  <c:v>156.21600000000001</c:v>
                </c:pt>
                <c:pt idx="20">
                  <c:v>167.37600000000003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D4E-8267-FAB4DE1D5812}"/>
            </c:ext>
          </c:extLst>
        </c:ser>
        <c:ser>
          <c:idx val="1"/>
          <c:order val="1"/>
          <c:tx>
            <c:strRef>
              <c:f>Market_Cap_Analysis!$D$3</c:f>
              <c:strCache>
                <c:ptCount val="1"/>
                <c:pt idx="0">
                  <c:v>Market Cap to Revenue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Market_Cap_Analysis!$B$4:$B$24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Market_Cap_Analysis!$D$4:$D$24</c:f>
              <c:numCache>
                <c:formatCode>0.00</c:formatCode>
                <c:ptCount val="21"/>
                <c:pt idx="0">
                  <c:v>1.3240259740259741</c:v>
                </c:pt>
                <c:pt idx="1">
                  <c:v>1.8278879813302216</c:v>
                </c:pt>
                <c:pt idx="2">
                  <c:v>2.1358866736621196</c:v>
                </c:pt>
                <c:pt idx="3">
                  <c:v>2.0816226783968719</c:v>
                </c:pt>
                <c:pt idx="4">
                  <c:v>2.564151850072081</c:v>
                </c:pt>
                <c:pt idx="5">
                  <c:v>2.9780509218612816</c:v>
                </c:pt>
                <c:pt idx="6">
                  <c:v>2.9468537414965987</c:v>
                </c:pt>
                <c:pt idx="7">
                  <c:v>2.9560246262093228</c:v>
                </c:pt>
                <c:pt idx="8">
                  <c:v>3.3597839634399671</c:v>
                </c:pt>
                <c:pt idx="9">
                  <c:v>3.8018518518518523</c:v>
                </c:pt>
                <c:pt idx="10">
                  <c:v>3.2089985486211901</c:v>
                </c:pt>
                <c:pt idx="11">
                  <c:v>3.4195729537366546</c:v>
                </c:pt>
                <c:pt idx="12">
                  <c:v>3.2879008746355685</c:v>
                </c:pt>
                <c:pt idx="13">
                  <c:v>4.2156631247540339</c:v>
                </c:pt>
                <c:pt idx="14">
                  <c:v>4.1056051990251827</c:v>
                </c:pt>
                <c:pt idx="15">
                  <c:v>6.0127081507449605</c:v>
                </c:pt>
                <c:pt idx="16">
                  <c:v>6.4800190294957192</c:v>
                </c:pt>
                <c:pt idx="17">
                  <c:v>6.9299812030075181</c:v>
                </c:pt>
                <c:pt idx="18">
                  <c:v>8.3270833333333343</c:v>
                </c:pt>
                <c:pt idx="19">
                  <c:v>8.626614987080103</c:v>
                </c:pt>
                <c:pt idx="20">
                  <c:v>8.3265746333045723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D4E-8267-FAB4DE1D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892815"/>
        <c:axId val="1200902415"/>
      </c:barChart>
      <c:lineChart>
        <c:grouping val="standard"/>
        <c:varyColors val="0"/>
        <c:ser>
          <c:idx val="2"/>
          <c:order val="2"/>
          <c:tx>
            <c:strRef>
              <c:f>Market_Cap_Analysis!$E$3</c:f>
              <c:strCache>
                <c:ptCount val="1"/>
                <c:pt idx="0">
                  <c:v>Market Cap Change y-o-y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Market_Cap_Analysis!$B$4:$B$24</c:f>
              <c:strCache>
                <c:ptCount val="21"/>
                <c:pt idx="0">
                  <c:v>2002-01-01</c:v>
                </c:pt>
                <c:pt idx="1">
                  <c:v>2003-01-01</c:v>
                </c:pt>
                <c:pt idx="2">
                  <c:v>2004-01-01</c:v>
                </c:pt>
                <c:pt idx="3">
                  <c:v>2005-01-01</c:v>
                </c:pt>
                <c:pt idx="4">
                  <c:v>2006-01-01</c:v>
                </c:pt>
                <c:pt idx="5">
                  <c:v>2007-01-01</c:v>
                </c:pt>
                <c:pt idx="6">
                  <c:v>2008-01-01</c:v>
                </c:pt>
                <c:pt idx="7">
                  <c:v>2009-01-01</c:v>
                </c:pt>
                <c:pt idx="8">
                  <c:v>2010-01-01</c:v>
                </c:pt>
                <c:pt idx="9">
                  <c:v>2011-01-01</c:v>
                </c:pt>
                <c:pt idx="10">
                  <c:v>2012-01-01</c:v>
                </c:pt>
                <c:pt idx="11">
                  <c:v>2013-01-01</c:v>
                </c:pt>
                <c:pt idx="12">
                  <c:v>2014-01-01</c:v>
                </c:pt>
                <c:pt idx="13">
                  <c:v>2015-01-01</c:v>
                </c:pt>
                <c:pt idx="14">
                  <c:v>2016-01-01</c:v>
                </c:pt>
                <c:pt idx="15">
                  <c:v>2017-01-01</c:v>
                </c:pt>
                <c:pt idx="16">
                  <c:v>2018-01-01</c:v>
                </c:pt>
                <c:pt idx="17">
                  <c:v>2019-01-01</c:v>
                </c:pt>
                <c:pt idx="18">
                  <c:v>2020-01-01</c:v>
                </c:pt>
                <c:pt idx="19">
                  <c:v>2021-01-01</c:v>
                </c:pt>
                <c:pt idx="20">
                  <c:v>2022-01-01</c:v>
                </c:pt>
              </c:strCache>
            </c:strRef>
          </c:cat>
          <c:val>
            <c:numRef>
              <c:f>Market_Cap_Analysis!$E$4:$E$24</c:f>
              <c:numCache>
                <c:formatCode>0.00%;\-0.00%;0.00%</c:formatCode>
                <c:ptCount val="21"/>
                <c:pt idx="1">
                  <c:v>0.53653751839136821</c:v>
                </c:pt>
                <c:pt idx="2">
                  <c:v>0.2993935525055858</c:v>
                </c:pt>
                <c:pt idx="3">
                  <c:v>4.6180299680668203E-2</c:v>
                </c:pt>
                <c:pt idx="4">
                  <c:v>0.25287626203334107</c:v>
                </c:pt>
                <c:pt idx="5">
                  <c:v>0.27136431784107956</c:v>
                </c:pt>
                <c:pt idx="6">
                  <c:v>2.1668632075471681E-2</c:v>
                </c:pt>
                <c:pt idx="7">
                  <c:v>-3.0154378877506903E-2</c:v>
                </c:pt>
                <c:pt idx="8">
                  <c:v>0.20306456411782217</c:v>
                </c:pt>
                <c:pt idx="9">
                  <c:v>0.26932113268208235</c:v>
                </c:pt>
                <c:pt idx="10">
                  <c:v>-0.13843156356551395</c:v>
                </c:pt>
                <c:pt idx="11">
                  <c:v>8.6499321573948504E-2</c:v>
                </c:pt>
                <c:pt idx="12">
                  <c:v>-6.1088562805703031E-2</c:v>
                </c:pt>
                <c:pt idx="13">
                  <c:v>0.18731988472622485</c:v>
                </c:pt>
                <c:pt idx="14">
                  <c:v>-5.6385362210604986E-2</c:v>
                </c:pt>
                <c:pt idx="15">
                  <c:v>0.35743965176098152</c:v>
                </c:pt>
                <c:pt idx="16">
                  <c:v>-7.2880985350921943E-3</c:v>
                </c:pt>
                <c:pt idx="17">
                  <c:v>8.2666470890536595E-2</c:v>
                </c:pt>
                <c:pt idx="18">
                  <c:v>8.4152709025564501E-2</c:v>
                </c:pt>
                <c:pt idx="19">
                  <c:v>0.25287715786840137</c:v>
                </c:pt>
                <c:pt idx="20">
                  <c:v>-3.6443512555538973E-2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4E-8267-FAB4DE1D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911535"/>
        <c:axId val="1200895215"/>
      </c:lineChart>
      <c:catAx>
        <c:axId val="120089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02415"/>
        <c:crosses val="autoZero"/>
        <c:auto val="1"/>
        <c:lblAlgn val="ctr"/>
        <c:lblOffset val="100"/>
        <c:noMultiLvlLbl val="0"/>
      </c:catAx>
      <c:valAx>
        <c:axId val="12009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Market Cap Last 5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;\(\$#,##0.0\);\$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92815"/>
        <c:crosses val="autoZero"/>
        <c:crossBetween val="between"/>
      </c:valAx>
      <c:valAx>
        <c:axId val="1200895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Cap Change y-o-y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;\-0.00%;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1535"/>
        <c:crosses val="max"/>
        <c:crossBetween val="between"/>
      </c:valAx>
      <c:catAx>
        <c:axId val="1200911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89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44450</xdr:rowOff>
    </xdr:from>
    <xdr:to>
      <xdr:col>12</xdr:col>
      <xdr:colOff>6350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954B7-CF10-1967-0AFE-091DCF3E6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38100</xdr:rowOff>
    </xdr:from>
    <xdr:to>
      <xdr:col>8</xdr:col>
      <xdr:colOff>31750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0825-FACE-9F8A-761B-BFE2ACDBE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180975</xdr:rowOff>
    </xdr:from>
    <xdr:to>
      <xdr:col>12</xdr:col>
      <xdr:colOff>584200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39281-BB78-C371-5A11-1906DD1F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19050</xdr:rowOff>
    </xdr:from>
    <xdr:to>
      <xdr:col>12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4E705-F7D0-988A-A6C2-77862130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3175</xdr:rowOff>
    </xdr:from>
    <xdr:to>
      <xdr:col>13</xdr:col>
      <xdr:colOff>88900</xdr:colOff>
      <xdr:row>16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BC264-0A06-D5AD-0781-60EA3F451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</xdr:row>
      <xdr:rowOff>174625</xdr:rowOff>
    </xdr:from>
    <xdr:to>
      <xdr:col>12</xdr:col>
      <xdr:colOff>539750</xdr:colOff>
      <xdr:row>16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3B1BF-1664-4BF9-A4F2-5871C98F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67.696529745372" createdVersion="5" refreshedVersion="8" minRefreshableVersion="3" recordCount="0" supportSubquery="1" supportAdvancedDrill="1" xr:uid="{3147A380-F486-4357-945C-B57966CD6AFF}">
  <cacheSource type="external" connectionId="2"/>
  <cacheFields count="4">
    <cacheField name="[finstat].[Year].[Year]" caption="Year" numFmtId="0" level="1">
      <sharedItems containsSemiMixedTypes="0" containsNonDate="0" containsDate="1" containsString="0" minDate="2002-01-01T00:00:00" maxDate="2022-01-02T00:00:00" count="21"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</cacheField>
    <cacheField name="[Measures].[Avg Market Cap Last 5 Years]" caption="Avg Market Cap Last 5 Years" numFmtId="0" hierarchy="23" level="32767"/>
    <cacheField name="[Measures].[Market Cap to Revenue Ratio]" caption="Market Cap to Revenue Ratio" numFmtId="0" hierarchy="24" level="32767"/>
    <cacheField name="[Measures].[Market Cap Change y-o-y]" caption="Market Cap Change y-o-y" numFmtId="0" hierarchy="27" level="32767"/>
  </cacheFields>
  <cacheHierarchies count="41">
    <cacheHierarchy uniqueName="[finstat].[Year]" caption="Year" attribute="1" time="1" defaultMemberUniqueName="[finstat].[Year].[All]" allUniqueName="[finstat].[Year].[All]" dimensionUniqueName="[finstat]" displayFolder="" count="2" memberValueDatatype="7" unbalanced="0">
      <fieldsUsage count="2">
        <fieldUsage x="-1"/>
        <fieldUsage x="0"/>
      </fieldsUsage>
    </cacheHierarchy>
    <cacheHierarchy uniqueName="[finstat].[Market_Cap ($B)]" caption="Market_Cap ($B)" attribute="1" defaultMemberUniqueName="[finstat].[Market_Cap ($B)].[All]" allUniqueName="[finstat].[Market_Cap ($B)].[All]" dimensionUniqueName="[finstat]" displayFolder="" count="0" memberValueDatatype="5" unbalanced="0"/>
    <cacheHierarchy uniqueName="[finstat].[Revenue ($B)]" caption="Revenue ($B)" attribute="1" defaultMemberUniqueName="[finstat].[Revenue ($B)].[All]" allUniqueName="[finstat].[Revenue ($B)].[All]" dimensionUniqueName="[finstat]" displayFolder="" count="0" memberValueDatatype="5" unbalanced="0"/>
    <cacheHierarchy uniqueName="[finstat].[Earnings]" caption="Earnings" attribute="1" defaultMemberUniqueName="[finstat].[Earnings].[All]" allUniqueName="[finstat].[Earnings].[All]" dimensionUniqueName="[finstat]" displayFolder="" count="0" memberValueDatatype="5" unbalanced="0"/>
    <cacheHierarchy uniqueName="[finstat].[P/E ratio]" caption="P/E ratio" attribute="1" defaultMemberUniqueName="[finstat].[P/E ratio].[All]" allUniqueName="[finstat].[P/E ratio].[All]" dimensionUniqueName="[finstat]" displayFolder="" count="0" memberValueDatatype="5" unbalanced="0"/>
    <cacheHierarchy uniqueName="[finstat].[P/S ratio]" caption="P/S ratio" attribute="1" defaultMemberUniqueName="[finstat].[P/S ratio].[All]" allUniqueName="[finstat].[P/S ratio].[All]" dimensionUniqueName="[finstat]" displayFolder="" count="0" memberValueDatatype="5" unbalanced="0"/>
    <cacheHierarchy uniqueName="[finstat].[P/B ratio]" caption="P/B ratio" attribute="1" defaultMemberUniqueName="[finstat].[P/B ratio].[All]" allUniqueName="[finstat].[P/B ratio].[All]" dimensionUniqueName="[finstat]" displayFolder="" count="0" memberValueDatatype="5" unbalanced="0"/>
    <cacheHierarchy uniqueName="[finstat].[Operating_Margin]" caption="Operating_Margin" attribute="1" defaultMemberUniqueName="[finstat].[Operating_Margin].[All]" allUniqueName="[finstat].[Operating_Margin].[All]" dimensionUniqueName="[finstat]" displayFolder="" count="0" memberValueDatatype="5" unbalanced="0"/>
    <cacheHierarchy uniqueName="[finstat].[Eerning per Share]" caption="Eerning per Share" attribute="1" defaultMemberUniqueName="[finstat].[Eerning per Share].[All]" allUniqueName="[finstat].[Eerning per Share].[All]" dimensionUniqueName="[finstat]" displayFolder="" count="0" memberValueDatatype="5" unbalanced="0"/>
    <cacheHierarchy uniqueName="[finstat].[Shares Outstanding]" caption="Shares Outstanding" attribute="1" defaultMemberUniqueName="[finstat].[Shares Outstanding].[All]" allUniqueName="[finstat].[Shares Outstanding].[All]" dimensionUniqueName="[finstat]" displayFolder="" count="0" memberValueDatatype="5" unbalanced="0"/>
    <cacheHierarchy uniqueName="[finstat].[Cash on Hand]" caption="Cash on Hand" attribute="1" defaultMemberUniqueName="[finstat].[Cash on Hand].[All]" allUniqueName="[finstat].[Cash on Hand].[All]" dimensionUniqueName="[finstat]" displayFolder="" count="0" memberValueDatatype="5" unbalanced="0"/>
    <cacheHierarchy uniqueName="[finstat].[Dividend Yield]" caption="Dividend Yield" attribute="1" defaultMemberUniqueName="[finstat].[Dividend Yield].[All]" allUniqueName="[finstat].[Dividend Yield].[All]" dimensionUniqueName="[finstat]" displayFolder="" count="0" memberValueDatatype="5" unbalanced="0"/>
    <cacheHierarchy uniqueName="[finstat].[Dividend]" caption="Dividend" attribute="1" defaultMemberUniqueName="[finstat].[Dividend].[All]" allUniqueName="[finstat].[Dividend].[All]" dimensionUniqueName="[finstat]" displayFolder="" count="0" memberValueDatatype="5" unbalanced="0"/>
    <cacheHierarchy uniqueName="[finstat].[Net Assets]" caption="Net Assets" attribute="1" defaultMemberUniqueName="[finstat].[Net Assets].[All]" allUniqueName="[finstat].[Net Assets].[All]" dimensionUniqueName="[finstat]" displayFolder="" count="0" memberValueDatatype="5" unbalanced="0"/>
    <cacheHierarchy uniqueName="[finstat].[Total Assets]" caption="Total Assets" attribute="1" defaultMemberUniqueName="[finstat].[Total Assets].[All]" allUniqueName="[finstat].[Total Assets].[All]" dimensionUniqueName="[finstat]" displayFolder="" count="0" memberValueDatatype="5" unbalanced="0"/>
    <cacheHierarchy uniqueName="[finstat].[Total Debt]" caption="Total Debt" attribute="1" defaultMemberUniqueName="[finstat].[Total Debt].[All]" allUniqueName="[finstat].[Total Debt].[All]" dimensionUniqueName="[finstat]" displayFolder="" count="0" memberValueDatatype="5" unbalanced="0"/>
    <cacheHierarchy uniqueName="[finstat].[Total Liabilities]" caption="Total Liabilities" attribute="1" defaultMemberUniqueName="[finstat].[Total Liabilities].[All]" allUniqueName="[finstat].[Total Liabilities].[All]" dimensionUniqueName="[finstat]" displayFolder="" count="0" memberValueDatatype="5" unbalanced="0"/>
    <cacheHierarchy uniqueName="[finstat].[Year (Year)]" caption="Year (Year)" attribute="1" defaultMemberUniqueName="[finstat].[Year (Year)].[All]" allUniqueName="[finstat].[Year (Year)].[All]" dimensionUniqueName="[finstat]" displayFolder="" count="0" memberValueDatatype="130" unbalanced="0"/>
    <cacheHierarchy uniqueName="[finstat].[Year (Quarter)]" caption="Year (Quarter)" attribute="1" defaultMemberUniqueName="[finstat].[Year (Quarter)].[All]" allUniqueName="[finstat].[Year (Quarter)].[All]" dimensionUniqueName="[finstat]" displayFolder="" count="0" memberValueDatatype="130" unbalanced="0"/>
    <cacheHierarchy uniqueName="[finstat].[Year (Month)]" caption="Year (Month)" attribute="1" defaultMemberUniqueName="[finstat].[Year (Month)].[All]" allUniqueName="[finstat].[Year (Month)].[All]" dimensionUniqueName="[finstat]" displayFolder="" count="0" memberValueDatatype="130" unbalanced="0"/>
    <cacheHierarchy uniqueName="[finstat].[Year (Month Index)]" caption="Year (Month Index)" attribute="1" defaultMemberUniqueName="[finstat].[Year (Month Index)].[All]" allUniqueName="[finstat].[Year (Month Index)].[All]" dimensionUniqueName="[finstat]" displayFolder="" count="0" memberValueDatatype="20" unbalanced="0" hidden="1"/>
    <cacheHierarchy uniqueName="[Measures].[Sum of Dividend Yield]" caption="Sum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vidend Yield]" caption="Average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g Market Cap Last 5 Years]" caption="Avg Market Cap Last 5 Years" measure="1" displayFolder="" measureGroup="finstat" count="0" oneField="1">
      <fieldsUsage count="1">
        <fieldUsage x="1"/>
      </fieldsUsage>
    </cacheHierarchy>
    <cacheHierarchy uniqueName="[Measures].[Market Cap to Revenue Ratio]" caption="Market Cap to Revenue Ratio" measure="1" displayFolder="" measureGroup="finstat" count="0" oneField="1">
      <fieldsUsage count="1">
        <fieldUsage x="2"/>
      </fieldsUsage>
    </cacheHierarchy>
    <cacheHierarchy uniqueName="[Measures].[Earnings Per Share]" caption="Earnings Per Share" measure="1" displayFolder="" measureGroup="finstat" count="0"/>
    <cacheHierarchy uniqueName="[Measures].[Avg EPS Last 3 Years]" caption="Avg EPS Last 3 Years" measure="1" displayFolder="" measureGroup="finstat" count="0"/>
    <cacheHierarchy uniqueName="[Measures].[Market Cap Change y-o-y]" caption="Market Cap Change y-o-y" measure="1" displayFolder="" measureGroup="finstat" count="0" oneField="1">
      <fieldsUsage count="1">
        <fieldUsage x="3"/>
      </fieldsUsage>
    </cacheHierarchy>
    <cacheHierarchy uniqueName="[Measures].[Earnings Change Year to Year]" caption="Earnings Change Year to Year" measure="1" displayFolder="" measureGroup="finstat" count="0"/>
    <cacheHierarchy uniqueName="[Measures].[P/E_Ratio_Measure]" caption="P/E_Ratio_Measure" measure="1" displayFolder="" measureGroup="finstat" count="0"/>
    <cacheHierarchy uniqueName="[Measures].[P/E Ratio Change YoY]" caption="P/E Ratio Change YoY" measure="1" displayFolder="" measureGroup="finstat" count="0"/>
    <cacheHierarchy uniqueName="[Measures].[Avg P/E Ratio Last 5 Year]" caption="Avg P/E Ratio Last 5 Year" measure="1" displayFolder="" measureGroup="finstat" count="0"/>
    <cacheHierarchy uniqueName="[Measures].[Debt_to_Equity_Ratio]" caption="Debt_to_Equity_Ratio" measure="1" displayFolder="" measureGroup="finstat" count="0"/>
    <cacheHierarchy uniqueName="[Measures].[Net_Asset_Growth_YoY]" caption="Net_Asset_Growth_YoY" measure="1" displayFolder="" measureGroup="finstat" count="0"/>
    <cacheHierarchy uniqueName="[Measures].[Total_Liabilities_to_Total_Assets_Ratio]" caption="Total_Liabilities_to_Total_Assets_Ratio" measure="1" displayFolder="" measureGroup="finstat" count="0"/>
    <cacheHierarchy uniqueName="[Measures].[Avg_Dividend_Yield_Last_5_Years]" caption="Avg_Dividend_Yield_Last_5_Years" measure="1" displayFolder="" measureGroup="finstat" count="0"/>
    <cacheHierarchy uniqueName="[Measures].[Dividend_Yield_Change_YoY]" caption="Dividend_Yield_Change_YoY" measure="1" displayFolder="" measureGroup="finstat" count="0"/>
    <cacheHierarchy uniqueName="[Measures].[Operating Margin for Each Year]" caption="Operating Margin for Each Year" measure="1" displayFolder="" measureGroup="finstat" count="0"/>
    <cacheHierarchy uniqueName="[Measures].[Avg Operating Margin Over the Last 3 Years]" caption="Avg Operating Margin Over the Last 3 Years" measure="1" displayFolder="" measureGroup="finstat" count="0"/>
    <cacheHierarchy uniqueName="[Measures].[__XL_Count finstat]" caption="__XL_Count finstat" measure="1" displayFolder="" measureGroup="finstat" count="0" hidden="1"/>
    <cacheHierarchy uniqueName="[Measures].[__No measures defined]" caption="__No measures defined" measure="1" displayFolder="" count="0" hidden="1"/>
  </cacheHierarchies>
  <kpis count="0"/>
  <dimensions count="2">
    <dimension name="finstat" uniqueName="[finstat]" caption="finstat"/>
    <dimension measure="1" name="Measures" uniqueName="[Measures]" caption="Measures"/>
  </dimensions>
  <measureGroups count="1">
    <measureGroup name="finstat" caption="finsta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67.69653090278" createdVersion="5" refreshedVersion="8" minRefreshableVersion="3" recordCount="0" supportSubquery="1" supportAdvancedDrill="1" xr:uid="{45C993C3-7BED-44B0-9228-AEFCB350EA93}">
  <cacheSource type="external" connectionId="2"/>
  <cacheFields count="4">
    <cacheField name="[finstat].[Year].[Year]" caption="Year" numFmtId="0" level="1">
      <sharedItems containsSemiMixedTypes="0" containsNonDate="0" containsDate="1" containsString="0" minDate="2002-01-01T00:00:00" maxDate="2022-01-02T00:00:00" count="21"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</cacheField>
    <cacheField name="[Measures].[Earnings Per Share]" caption="Earnings Per Share" numFmtId="0" hierarchy="25" level="32767"/>
    <cacheField name="[Measures].[Avg EPS Last 3 Years]" caption="Avg EPS Last 3 Years" numFmtId="0" hierarchy="26" level="32767"/>
    <cacheField name="[Measures].[Earnings Change Year to Year]" caption="Earnings Change Year to Year" numFmtId="0" hierarchy="28" level="32767"/>
  </cacheFields>
  <cacheHierarchies count="41">
    <cacheHierarchy uniqueName="[finstat].[Year]" caption="Year" attribute="1" time="1" defaultMemberUniqueName="[finstat].[Year].[All]" allUniqueName="[finstat].[Year].[All]" dimensionUniqueName="[finstat]" displayFolder="" count="2" memberValueDatatype="7" unbalanced="0">
      <fieldsUsage count="2">
        <fieldUsage x="-1"/>
        <fieldUsage x="0"/>
      </fieldsUsage>
    </cacheHierarchy>
    <cacheHierarchy uniqueName="[finstat].[Market_Cap ($B)]" caption="Market_Cap ($B)" attribute="1" defaultMemberUniqueName="[finstat].[Market_Cap ($B)].[All]" allUniqueName="[finstat].[Market_Cap ($B)].[All]" dimensionUniqueName="[finstat]" displayFolder="" count="0" memberValueDatatype="5" unbalanced="0"/>
    <cacheHierarchy uniqueName="[finstat].[Revenue ($B)]" caption="Revenue ($B)" attribute="1" defaultMemberUniqueName="[finstat].[Revenue ($B)].[All]" allUniqueName="[finstat].[Revenue ($B)].[All]" dimensionUniqueName="[finstat]" displayFolder="" count="0" memberValueDatatype="5" unbalanced="0"/>
    <cacheHierarchy uniqueName="[finstat].[Earnings]" caption="Earnings" attribute="1" defaultMemberUniqueName="[finstat].[Earnings].[All]" allUniqueName="[finstat].[Earnings].[All]" dimensionUniqueName="[finstat]" displayFolder="" count="0" memberValueDatatype="5" unbalanced="0"/>
    <cacheHierarchy uniqueName="[finstat].[P/E ratio]" caption="P/E ratio" attribute="1" defaultMemberUniqueName="[finstat].[P/E ratio].[All]" allUniqueName="[finstat].[P/E ratio].[All]" dimensionUniqueName="[finstat]" displayFolder="" count="0" memberValueDatatype="5" unbalanced="0"/>
    <cacheHierarchy uniqueName="[finstat].[P/S ratio]" caption="P/S ratio" attribute="1" defaultMemberUniqueName="[finstat].[P/S ratio].[All]" allUniqueName="[finstat].[P/S ratio].[All]" dimensionUniqueName="[finstat]" displayFolder="" count="0" memberValueDatatype="5" unbalanced="0"/>
    <cacheHierarchy uniqueName="[finstat].[P/B ratio]" caption="P/B ratio" attribute="1" defaultMemberUniqueName="[finstat].[P/B ratio].[All]" allUniqueName="[finstat].[P/B ratio].[All]" dimensionUniqueName="[finstat]" displayFolder="" count="0" memberValueDatatype="5" unbalanced="0"/>
    <cacheHierarchy uniqueName="[finstat].[Operating_Margin]" caption="Operating_Margin" attribute="1" defaultMemberUniqueName="[finstat].[Operating_Margin].[All]" allUniqueName="[finstat].[Operating_Margin].[All]" dimensionUniqueName="[finstat]" displayFolder="" count="0" memberValueDatatype="5" unbalanced="0"/>
    <cacheHierarchy uniqueName="[finstat].[Eerning per Share]" caption="Eerning per Share" attribute="1" defaultMemberUniqueName="[finstat].[Eerning per Share].[All]" allUniqueName="[finstat].[Eerning per Share].[All]" dimensionUniqueName="[finstat]" displayFolder="" count="0" memberValueDatatype="5" unbalanced="0"/>
    <cacheHierarchy uniqueName="[finstat].[Shares Outstanding]" caption="Shares Outstanding" attribute="1" defaultMemberUniqueName="[finstat].[Shares Outstanding].[All]" allUniqueName="[finstat].[Shares Outstanding].[All]" dimensionUniqueName="[finstat]" displayFolder="" count="0" memberValueDatatype="5" unbalanced="0"/>
    <cacheHierarchy uniqueName="[finstat].[Cash on Hand]" caption="Cash on Hand" attribute="1" defaultMemberUniqueName="[finstat].[Cash on Hand].[All]" allUniqueName="[finstat].[Cash on Hand].[All]" dimensionUniqueName="[finstat]" displayFolder="" count="0" memberValueDatatype="5" unbalanced="0"/>
    <cacheHierarchy uniqueName="[finstat].[Dividend Yield]" caption="Dividend Yield" attribute="1" defaultMemberUniqueName="[finstat].[Dividend Yield].[All]" allUniqueName="[finstat].[Dividend Yield].[All]" dimensionUniqueName="[finstat]" displayFolder="" count="0" memberValueDatatype="5" unbalanced="0"/>
    <cacheHierarchy uniqueName="[finstat].[Dividend]" caption="Dividend" attribute="1" defaultMemberUniqueName="[finstat].[Dividend].[All]" allUniqueName="[finstat].[Dividend].[All]" dimensionUniqueName="[finstat]" displayFolder="" count="0" memberValueDatatype="5" unbalanced="0"/>
    <cacheHierarchy uniqueName="[finstat].[Net Assets]" caption="Net Assets" attribute="1" defaultMemberUniqueName="[finstat].[Net Assets].[All]" allUniqueName="[finstat].[Net Assets].[All]" dimensionUniqueName="[finstat]" displayFolder="" count="0" memberValueDatatype="5" unbalanced="0"/>
    <cacheHierarchy uniqueName="[finstat].[Total Assets]" caption="Total Assets" attribute="1" defaultMemberUniqueName="[finstat].[Total Assets].[All]" allUniqueName="[finstat].[Total Assets].[All]" dimensionUniqueName="[finstat]" displayFolder="" count="0" memberValueDatatype="5" unbalanced="0"/>
    <cacheHierarchy uniqueName="[finstat].[Total Debt]" caption="Total Debt" attribute="1" defaultMemberUniqueName="[finstat].[Total Debt].[All]" allUniqueName="[finstat].[Total Debt].[All]" dimensionUniqueName="[finstat]" displayFolder="" count="0" memberValueDatatype="5" unbalanced="0"/>
    <cacheHierarchy uniqueName="[finstat].[Total Liabilities]" caption="Total Liabilities" attribute="1" defaultMemberUniqueName="[finstat].[Total Liabilities].[All]" allUniqueName="[finstat].[Total Liabilities].[All]" dimensionUniqueName="[finstat]" displayFolder="" count="0" memberValueDatatype="5" unbalanced="0"/>
    <cacheHierarchy uniqueName="[finstat].[Year (Year)]" caption="Year (Year)" attribute="1" defaultMemberUniqueName="[finstat].[Year (Year)].[All]" allUniqueName="[finstat].[Year (Year)].[All]" dimensionUniqueName="[finstat]" displayFolder="" count="0" memberValueDatatype="130" unbalanced="0"/>
    <cacheHierarchy uniqueName="[finstat].[Year (Quarter)]" caption="Year (Quarter)" attribute="1" defaultMemberUniqueName="[finstat].[Year (Quarter)].[All]" allUniqueName="[finstat].[Year (Quarter)].[All]" dimensionUniqueName="[finstat]" displayFolder="" count="0" memberValueDatatype="130" unbalanced="0"/>
    <cacheHierarchy uniqueName="[finstat].[Year (Month)]" caption="Year (Month)" attribute="1" defaultMemberUniqueName="[finstat].[Year (Month)].[All]" allUniqueName="[finstat].[Year (Month)].[All]" dimensionUniqueName="[finstat]" displayFolder="" count="0" memberValueDatatype="130" unbalanced="0"/>
    <cacheHierarchy uniqueName="[finstat].[Year (Month Index)]" caption="Year (Month Index)" attribute="1" defaultMemberUniqueName="[finstat].[Year (Month Index)].[All]" allUniqueName="[finstat].[Year (Month Index)].[All]" dimensionUniqueName="[finstat]" displayFolder="" count="0" memberValueDatatype="20" unbalanced="0" hidden="1"/>
    <cacheHierarchy uniqueName="[Measures].[Sum of Dividend Yield]" caption="Sum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vidend Yield]" caption="Average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g Market Cap Last 5 Years]" caption="Avg Market Cap Last 5 Years" measure="1" displayFolder="" measureGroup="finstat" count="0"/>
    <cacheHierarchy uniqueName="[Measures].[Market Cap to Revenue Ratio]" caption="Market Cap to Revenue Ratio" measure="1" displayFolder="" measureGroup="finstat" count="0"/>
    <cacheHierarchy uniqueName="[Measures].[Earnings Per Share]" caption="Earnings Per Share" measure="1" displayFolder="" measureGroup="finstat" count="0" oneField="1">
      <fieldsUsage count="1">
        <fieldUsage x="1"/>
      </fieldsUsage>
    </cacheHierarchy>
    <cacheHierarchy uniqueName="[Measures].[Avg EPS Last 3 Years]" caption="Avg EPS Last 3 Years" measure="1" displayFolder="" measureGroup="finstat" count="0" oneField="1">
      <fieldsUsage count="1">
        <fieldUsage x="2"/>
      </fieldsUsage>
    </cacheHierarchy>
    <cacheHierarchy uniqueName="[Measures].[Market Cap Change y-o-y]" caption="Market Cap Change y-o-y" measure="1" displayFolder="" measureGroup="finstat" count="0"/>
    <cacheHierarchy uniqueName="[Measures].[Earnings Change Year to Year]" caption="Earnings Change Year to Year" measure="1" displayFolder="" measureGroup="finstat" count="0" oneField="1">
      <fieldsUsage count="1">
        <fieldUsage x="3"/>
      </fieldsUsage>
    </cacheHierarchy>
    <cacheHierarchy uniqueName="[Measures].[P/E_Ratio_Measure]" caption="P/E_Ratio_Measure" measure="1" displayFolder="" measureGroup="finstat" count="0"/>
    <cacheHierarchy uniqueName="[Measures].[P/E Ratio Change YoY]" caption="P/E Ratio Change YoY" measure="1" displayFolder="" measureGroup="finstat" count="0"/>
    <cacheHierarchy uniqueName="[Measures].[Avg P/E Ratio Last 5 Year]" caption="Avg P/E Ratio Last 5 Year" measure="1" displayFolder="" measureGroup="finstat" count="0"/>
    <cacheHierarchy uniqueName="[Measures].[Debt_to_Equity_Ratio]" caption="Debt_to_Equity_Ratio" measure="1" displayFolder="" measureGroup="finstat" count="0"/>
    <cacheHierarchy uniqueName="[Measures].[Net_Asset_Growth_YoY]" caption="Net_Asset_Growth_YoY" measure="1" displayFolder="" measureGroup="finstat" count="0"/>
    <cacheHierarchy uniqueName="[Measures].[Total_Liabilities_to_Total_Assets_Ratio]" caption="Total_Liabilities_to_Total_Assets_Ratio" measure="1" displayFolder="" measureGroup="finstat" count="0"/>
    <cacheHierarchy uniqueName="[Measures].[Avg_Dividend_Yield_Last_5_Years]" caption="Avg_Dividend_Yield_Last_5_Years" measure="1" displayFolder="" measureGroup="finstat" count="0"/>
    <cacheHierarchy uniqueName="[Measures].[Dividend_Yield_Change_YoY]" caption="Dividend_Yield_Change_YoY" measure="1" displayFolder="" measureGroup="finstat" count="0"/>
    <cacheHierarchy uniqueName="[Measures].[Operating Margin for Each Year]" caption="Operating Margin for Each Year" measure="1" displayFolder="" measureGroup="finstat" count="0"/>
    <cacheHierarchy uniqueName="[Measures].[Avg Operating Margin Over the Last 3 Years]" caption="Avg Operating Margin Over the Last 3 Years" measure="1" displayFolder="" measureGroup="finstat" count="0"/>
    <cacheHierarchy uniqueName="[Measures].[__XL_Count finstat]" caption="__XL_Count finstat" measure="1" displayFolder="" measureGroup="finstat" count="0" hidden="1"/>
    <cacheHierarchy uniqueName="[Measures].[__No measures defined]" caption="__No measures defined" measure="1" displayFolder="" count="0" hidden="1"/>
  </cacheHierarchies>
  <kpis count="0"/>
  <dimensions count="2">
    <dimension name="finstat" uniqueName="[finstat]" caption="finstat"/>
    <dimension measure="1" name="Measures" uniqueName="[Measures]" caption="Measures"/>
  </dimensions>
  <measureGroups count="1">
    <measureGroup name="finstat" caption="finsta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67.696532060188" createdVersion="5" refreshedVersion="8" minRefreshableVersion="3" recordCount="0" supportSubquery="1" supportAdvancedDrill="1" xr:uid="{8CE946A7-7A18-4119-8CEC-6B61F8ABEB81}">
  <cacheSource type="external" connectionId="2"/>
  <cacheFields count="4">
    <cacheField name="[finstat].[Year].[Year]" caption="Year" numFmtId="0" level="1">
      <sharedItems containsSemiMixedTypes="0" containsNonDate="0" containsDate="1" containsString="0" minDate="2002-01-01T00:00:00" maxDate="2022-01-02T00:00:00" count="21"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</cacheField>
    <cacheField name="[Measures].[P/E_Ratio_Measure]" caption="P/E_Ratio_Measure" numFmtId="0" hierarchy="29" level="32767"/>
    <cacheField name="[Measures].[P/E Ratio Change YoY]" caption="P/E Ratio Change YoY" numFmtId="0" hierarchy="30" level="32767"/>
    <cacheField name="[Measures].[Avg P/E Ratio Last 5 Year]" caption="Avg P/E Ratio Last 5 Year" numFmtId="0" hierarchy="31" level="32767"/>
  </cacheFields>
  <cacheHierarchies count="41">
    <cacheHierarchy uniqueName="[finstat].[Year]" caption="Year" attribute="1" time="1" defaultMemberUniqueName="[finstat].[Year].[All]" allUniqueName="[finstat].[Year].[All]" dimensionUniqueName="[finstat]" displayFolder="" count="2" memberValueDatatype="7" unbalanced="0">
      <fieldsUsage count="2">
        <fieldUsage x="-1"/>
        <fieldUsage x="0"/>
      </fieldsUsage>
    </cacheHierarchy>
    <cacheHierarchy uniqueName="[finstat].[Market_Cap ($B)]" caption="Market_Cap ($B)" attribute="1" defaultMemberUniqueName="[finstat].[Market_Cap ($B)].[All]" allUniqueName="[finstat].[Market_Cap ($B)].[All]" dimensionUniqueName="[finstat]" displayFolder="" count="0" memberValueDatatype="5" unbalanced="0"/>
    <cacheHierarchy uniqueName="[finstat].[Revenue ($B)]" caption="Revenue ($B)" attribute="1" defaultMemberUniqueName="[finstat].[Revenue ($B)].[All]" allUniqueName="[finstat].[Revenue ($B)].[All]" dimensionUniqueName="[finstat]" displayFolder="" count="0" memberValueDatatype="5" unbalanced="0"/>
    <cacheHierarchy uniqueName="[finstat].[Earnings]" caption="Earnings" attribute="1" defaultMemberUniqueName="[finstat].[Earnings].[All]" allUniqueName="[finstat].[Earnings].[All]" dimensionUniqueName="[finstat]" displayFolder="" count="0" memberValueDatatype="5" unbalanced="0"/>
    <cacheHierarchy uniqueName="[finstat].[P/E ratio]" caption="P/E ratio" attribute="1" defaultMemberUniqueName="[finstat].[P/E ratio].[All]" allUniqueName="[finstat].[P/E ratio].[All]" dimensionUniqueName="[finstat]" displayFolder="" count="0" memberValueDatatype="5" unbalanced="0"/>
    <cacheHierarchy uniqueName="[finstat].[P/S ratio]" caption="P/S ratio" attribute="1" defaultMemberUniqueName="[finstat].[P/S ratio].[All]" allUniqueName="[finstat].[P/S ratio].[All]" dimensionUniqueName="[finstat]" displayFolder="" count="0" memberValueDatatype="5" unbalanced="0"/>
    <cacheHierarchy uniqueName="[finstat].[P/B ratio]" caption="P/B ratio" attribute="1" defaultMemberUniqueName="[finstat].[P/B ratio].[All]" allUniqueName="[finstat].[P/B ratio].[All]" dimensionUniqueName="[finstat]" displayFolder="" count="0" memberValueDatatype="5" unbalanced="0"/>
    <cacheHierarchy uniqueName="[finstat].[Operating_Margin]" caption="Operating_Margin" attribute="1" defaultMemberUniqueName="[finstat].[Operating_Margin].[All]" allUniqueName="[finstat].[Operating_Margin].[All]" dimensionUniqueName="[finstat]" displayFolder="" count="0" memberValueDatatype="5" unbalanced="0"/>
    <cacheHierarchy uniqueName="[finstat].[Eerning per Share]" caption="Eerning per Share" attribute="1" defaultMemberUniqueName="[finstat].[Eerning per Share].[All]" allUniqueName="[finstat].[Eerning per Share].[All]" dimensionUniqueName="[finstat]" displayFolder="" count="0" memberValueDatatype="5" unbalanced="0"/>
    <cacheHierarchy uniqueName="[finstat].[Shares Outstanding]" caption="Shares Outstanding" attribute="1" defaultMemberUniqueName="[finstat].[Shares Outstanding].[All]" allUniqueName="[finstat].[Shares Outstanding].[All]" dimensionUniqueName="[finstat]" displayFolder="" count="0" memberValueDatatype="5" unbalanced="0"/>
    <cacheHierarchy uniqueName="[finstat].[Cash on Hand]" caption="Cash on Hand" attribute="1" defaultMemberUniqueName="[finstat].[Cash on Hand].[All]" allUniqueName="[finstat].[Cash on Hand].[All]" dimensionUniqueName="[finstat]" displayFolder="" count="0" memberValueDatatype="5" unbalanced="0"/>
    <cacheHierarchy uniqueName="[finstat].[Dividend Yield]" caption="Dividend Yield" attribute="1" defaultMemberUniqueName="[finstat].[Dividend Yield].[All]" allUniqueName="[finstat].[Dividend Yield].[All]" dimensionUniqueName="[finstat]" displayFolder="" count="0" memberValueDatatype="5" unbalanced="0"/>
    <cacheHierarchy uniqueName="[finstat].[Dividend]" caption="Dividend" attribute="1" defaultMemberUniqueName="[finstat].[Dividend].[All]" allUniqueName="[finstat].[Dividend].[All]" dimensionUniqueName="[finstat]" displayFolder="" count="0" memberValueDatatype="5" unbalanced="0"/>
    <cacheHierarchy uniqueName="[finstat].[Net Assets]" caption="Net Assets" attribute="1" defaultMemberUniqueName="[finstat].[Net Assets].[All]" allUniqueName="[finstat].[Net Assets].[All]" dimensionUniqueName="[finstat]" displayFolder="" count="0" memberValueDatatype="5" unbalanced="0"/>
    <cacheHierarchy uniqueName="[finstat].[Total Assets]" caption="Total Assets" attribute="1" defaultMemberUniqueName="[finstat].[Total Assets].[All]" allUniqueName="[finstat].[Total Assets].[All]" dimensionUniqueName="[finstat]" displayFolder="" count="0" memberValueDatatype="5" unbalanced="0"/>
    <cacheHierarchy uniqueName="[finstat].[Total Debt]" caption="Total Debt" attribute="1" defaultMemberUniqueName="[finstat].[Total Debt].[All]" allUniqueName="[finstat].[Total Debt].[All]" dimensionUniqueName="[finstat]" displayFolder="" count="0" memberValueDatatype="5" unbalanced="0"/>
    <cacheHierarchy uniqueName="[finstat].[Total Liabilities]" caption="Total Liabilities" attribute="1" defaultMemberUniqueName="[finstat].[Total Liabilities].[All]" allUniqueName="[finstat].[Total Liabilities].[All]" dimensionUniqueName="[finstat]" displayFolder="" count="0" memberValueDatatype="5" unbalanced="0"/>
    <cacheHierarchy uniqueName="[finstat].[Year (Year)]" caption="Year (Year)" attribute="1" defaultMemberUniqueName="[finstat].[Year (Year)].[All]" allUniqueName="[finstat].[Year (Year)].[All]" dimensionUniqueName="[finstat]" displayFolder="" count="0" memberValueDatatype="130" unbalanced="0"/>
    <cacheHierarchy uniqueName="[finstat].[Year (Quarter)]" caption="Year (Quarter)" attribute="1" defaultMemberUniqueName="[finstat].[Year (Quarter)].[All]" allUniqueName="[finstat].[Year (Quarter)].[All]" dimensionUniqueName="[finstat]" displayFolder="" count="0" memberValueDatatype="130" unbalanced="0"/>
    <cacheHierarchy uniqueName="[finstat].[Year (Month)]" caption="Year (Month)" attribute="1" defaultMemberUniqueName="[finstat].[Year (Month)].[All]" allUniqueName="[finstat].[Year (Month)].[All]" dimensionUniqueName="[finstat]" displayFolder="" count="0" memberValueDatatype="130" unbalanced="0"/>
    <cacheHierarchy uniqueName="[finstat].[Year (Month Index)]" caption="Year (Month Index)" attribute="1" defaultMemberUniqueName="[finstat].[Year (Month Index)].[All]" allUniqueName="[finstat].[Year (Month Index)].[All]" dimensionUniqueName="[finstat]" displayFolder="" count="0" memberValueDatatype="20" unbalanced="0" hidden="1"/>
    <cacheHierarchy uniqueName="[Measures].[Sum of Dividend Yield]" caption="Sum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vidend Yield]" caption="Average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g Market Cap Last 5 Years]" caption="Avg Market Cap Last 5 Years" measure="1" displayFolder="" measureGroup="finstat" count="0"/>
    <cacheHierarchy uniqueName="[Measures].[Market Cap to Revenue Ratio]" caption="Market Cap to Revenue Ratio" measure="1" displayFolder="" measureGroup="finstat" count="0"/>
    <cacheHierarchy uniqueName="[Measures].[Earnings Per Share]" caption="Earnings Per Share" measure="1" displayFolder="" measureGroup="finstat" count="0"/>
    <cacheHierarchy uniqueName="[Measures].[Avg EPS Last 3 Years]" caption="Avg EPS Last 3 Years" measure="1" displayFolder="" measureGroup="finstat" count="0"/>
    <cacheHierarchy uniqueName="[Measures].[Market Cap Change y-o-y]" caption="Market Cap Change y-o-y" measure="1" displayFolder="" measureGroup="finstat" count="0"/>
    <cacheHierarchy uniqueName="[Measures].[Earnings Change Year to Year]" caption="Earnings Change Year to Year" measure="1" displayFolder="" measureGroup="finstat" count="0"/>
    <cacheHierarchy uniqueName="[Measures].[P/E_Ratio_Measure]" caption="P/E_Ratio_Measure" measure="1" displayFolder="" measureGroup="finstat" count="0" oneField="1">
      <fieldsUsage count="1">
        <fieldUsage x="1"/>
      </fieldsUsage>
    </cacheHierarchy>
    <cacheHierarchy uniqueName="[Measures].[P/E Ratio Change YoY]" caption="P/E Ratio Change YoY" measure="1" displayFolder="" measureGroup="finstat" count="0" oneField="1">
      <fieldsUsage count="1">
        <fieldUsage x="2"/>
      </fieldsUsage>
    </cacheHierarchy>
    <cacheHierarchy uniqueName="[Measures].[Avg P/E Ratio Last 5 Year]" caption="Avg P/E Ratio Last 5 Year" measure="1" displayFolder="" measureGroup="finstat" count="0" oneField="1">
      <fieldsUsage count="1">
        <fieldUsage x="3"/>
      </fieldsUsage>
    </cacheHierarchy>
    <cacheHierarchy uniqueName="[Measures].[Debt_to_Equity_Ratio]" caption="Debt_to_Equity_Ratio" measure="1" displayFolder="" measureGroup="finstat" count="0"/>
    <cacheHierarchy uniqueName="[Measures].[Net_Asset_Growth_YoY]" caption="Net_Asset_Growth_YoY" measure="1" displayFolder="" measureGroup="finstat" count="0"/>
    <cacheHierarchy uniqueName="[Measures].[Total_Liabilities_to_Total_Assets_Ratio]" caption="Total_Liabilities_to_Total_Assets_Ratio" measure="1" displayFolder="" measureGroup="finstat" count="0"/>
    <cacheHierarchy uniqueName="[Measures].[Avg_Dividend_Yield_Last_5_Years]" caption="Avg_Dividend_Yield_Last_5_Years" measure="1" displayFolder="" measureGroup="finstat" count="0"/>
    <cacheHierarchy uniqueName="[Measures].[Dividend_Yield_Change_YoY]" caption="Dividend_Yield_Change_YoY" measure="1" displayFolder="" measureGroup="finstat" count="0"/>
    <cacheHierarchy uniqueName="[Measures].[Operating Margin for Each Year]" caption="Operating Margin for Each Year" measure="1" displayFolder="" measureGroup="finstat" count="0"/>
    <cacheHierarchy uniqueName="[Measures].[Avg Operating Margin Over the Last 3 Years]" caption="Avg Operating Margin Over the Last 3 Years" measure="1" displayFolder="" measureGroup="finstat" count="0"/>
    <cacheHierarchy uniqueName="[Measures].[__XL_Count finstat]" caption="__XL_Count finstat" measure="1" displayFolder="" measureGroup="finstat" count="0" hidden="1"/>
    <cacheHierarchy uniqueName="[Measures].[__No measures defined]" caption="__No measures defined" measure="1" displayFolder="" count="0" hidden="1"/>
  </cacheHierarchies>
  <kpis count="0"/>
  <dimensions count="2">
    <dimension name="finstat" uniqueName="[finstat]" caption="finstat"/>
    <dimension measure="1" name="Measures" uniqueName="[Measures]" caption="Measures"/>
  </dimensions>
  <measureGroups count="1">
    <measureGroup name="finstat" caption="finsta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67.696533101851" createdVersion="5" refreshedVersion="8" minRefreshableVersion="3" recordCount="0" supportSubquery="1" supportAdvancedDrill="1" xr:uid="{81DD910E-F047-42D2-A164-281D9EFFFFA9}">
  <cacheSource type="external" connectionId="2"/>
  <cacheFields count="4">
    <cacheField name="[finstat].[Year].[Year]" caption="Year" numFmtId="0" level="1">
      <sharedItems containsSemiMixedTypes="0" containsNonDate="0" containsDate="1" containsString="0" minDate="2002-01-01T00:00:00" maxDate="2022-01-02T00:00:00" count="21"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</cacheField>
    <cacheField name="[Measures].[Debt_to_Equity_Ratio]" caption="Debt_to_Equity_Ratio" numFmtId="0" hierarchy="32" level="32767"/>
    <cacheField name="[Measures].[Net_Asset_Growth_YoY]" caption="Net_Asset_Growth_YoY" numFmtId="0" hierarchy="33" level="32767"/>
    <cacheField name="[Measures].[Total_Liabilities_to_Total_Assets_Ratio]" caption="Total_Liabilities_to_Total_Assets_Ratio" numFmtId="0" hierarchy="34" level="32767"/>
  </cacheFields>
  <cacheHierarchies count="41">
    <cacheHierarchy uniqueName="[finstat].[Year]" caption="Year" attribute="1" time="1" defaultMemberUniqueName="[finstat].[Year].[All]" allUniqueName="[finstat].[Year].[All]" dimensionUniqueName="[finstat]" displayFolder="" count="2" memberValueDatatype="7" unbalanced="0">
      <fieldsUsage count="2">
        <fieldUsage x="-1"/>
        <fieldUsage x="0"/>
      </fieldsUsage>
    </cacheHierarchy>
    <cacheHierarchy uniqueName="[finstat].[Market_Cap ($B)]" caption="Market_Cap ($B)" attribute="1" defaultMemberUniqueName="[finstat].[Market_Cap ($B)].[All]" allUniqueName="[finstat].[Market_Cap ($B)].[All]" dimensionUniqueName="[finstat]" displayFolder="" count="0" memberValueDatatype="5" unbalanced="0"/>
    <cacheHierarchy uniqueName="[finstat].[Revenue ($B)]" caption="Revenue ($B)" attribute="1" defaultMemberUniqueName="[finstat].[Revenue ($B)].[All]" allUniqueName="[finstat].[Revenue ($B)].[All]" dimensionUniqueName="[finstat]" displayFolder="" count="0" memberValueDatatype="5" unbalanced="0"/>
    <cacheHierarchy uniqueName="[finstat].[Earnings]" caption="Earnings" attribute="1" defaultMemberUniqueName="[finstat].[Earnings].[All]" allUniqueName="[finstat].[Earnings].[All]" dimensionUniqueName="[finstat]" displayFolder="" count="0" memberValueDatatype="5" unbalanced="0"/>
    <cacheHierarchy uniqueName="[finstat].[P/E ratio]" caption="P/E ratio" attribute="1" defaultMemberUniqueName="[finstat].[P/E ratio].[All]" allUniqueName="[finstat].[P/E ratio].[All]" dimensionUniqueName="[finstat]" displayFolder="" count="0" memberValueDatatype="5" unbalanced="0"/>
    <cacheHierarchy uniqueName="[finstat].[P/S ratio]" caption="P/S ratio" attribute="1" defaultMemberUniqueName="[finstat].[P/S ratio].[All]" allUniqueName="[finstat].[P/S ratio].[All]" dimensionUniqueName="[finstat]" displayFolder="" count="0" memberValueDatatype="5" unbalanced="0"/>
    <cacheHierarchy uniqueName="[finstat].[P/B ratio]" caption="P/B ratio" attribute="1" defaultMemberUniqueName="[finstat].[P/B ratio].[All]" allUniqueName="[finstat].[P/B ratio].[All]" dimensionUniqueName="[finstat]" displayFolder="" count="0" memberValueDatatype="5" unbalanced="0"/>
    <cacheHierarchy uniqueName="[finstat].[Operating_Margin]" caption="Operating_Margin" attribute="1" defaultMemberUniqueName="[finstat].[Operating_Margin].[All]" allUniqueName="[finstat].[Operating_Margin].[All]" dimensionUniqueName="[finstat]" displayFolder="" count="0" memberValueDatatype="5" unbalanced="0"/>
    <cacheHierarchy uniqueName="[finstat].[Eerning per Share]" caption="Eerning per Share" attribute="1" defaultMemberUniqueName="[finstat].[Eerning per Share].[All]" allUniqueName="[finstat].[Eerning per Share].[All]" dimensionUniqueName="[finstat]" displayFolder="" count="0" memberValueDatatype="5" unbalanced="0"/>
    <cacheHierarchy uniqueName="[finstat].[Shares Outstanding]" caption="Shares Outstanding" attribute="1" defaultMemberUniqueName="[finstat].[Shares Outstanding].[All]" allUniqueName="[finstat].[Shares Outstanding].[All]" dimensionUniqueName="[finstat]" displayFolder="" count="0" memberValueDatatype="5" unbalanced="0"/>
    <cacheHierarchy uniqueName="[finstat].[Cash on Hand]" caption="Cash on Hand" attribute="1" defaultMemberUniqueName="[finstat].[Cash on Hand].[All]" allUniqueName="[finstat].[Cash on Hand].[All]" dimensionUniqueName="[finstat]" displayFolder="" count="0" memberValueDatatype="5" unbalanced="0"/>
    <cacheHierarchy uniqueName="[finstat].[Dividend Yield]" caption="Dividend Yield" attribute="1" defaultMemberUniqueName="[finstat].[Dividend Yield].[All]" allUniqueName="[finstat].[Dividend Yield].[All]" dimensionUniqueName="[finstat]" displayFolder="" count="0" memberValueDatatype="5" unbalanced="0"/>
    <cacheHierarchy uniqueName="[finstat].[Dividend]" caption="Dividend" attribute="1" defaultMemberUniqueName="[finstat].[Dividend].[All]" allUniqueName="[finstat].[Dividend].[All]" dimensionUniqueName="[finstat]" displayFolder="" count="0" memberValueDatatype="5" unbalanced="0"/>
    <cacheHierarchy uniqueName="[finstat].[Net Assets]" caption="Net Assets" attribute="1" defaultMemberUniqueName="[finstat].[Net Assets].[All]" allUniqueName="[finstat].[Net Assets].[All]" dimensionUniqueName="[finstat]" displayFolder="" count="0" memberValueDatatype="5" unbalanced="0"/>
    <cacheHierarchy uniqueName="[finstat].[Total Assets]" caption="Total Assets" attribute="1" defaultMemberUniqueName="[finstat].[Total Assets].[All]" allUniqueName="[finstat].[Total Assets].[All]" dimensionUniqueName="[finstat]" displayFolder="" count="0" memberValueDatatype="5" unbalanced="0"/>
    <cacheHierarchy uniqueName="[finstat].[Total Debt]" caption="Total Debt" attribute="1" defaultMemberUniqueName="[finstat].[Total Debt].[All]" allUniqueName="[finstat].[Total Debt].[All]" dimensionUniqueName="[finstat]" displayFolder="" count="0" memberValueDatatype="5" unbalanced="0"/>
    <cacheHierarchy uniqueName="[finstat].[Total Liabilities]" caption="Total Liabilities" attribute="1" defaultMemberUniqueName="[finstat].[Total Liabilities].[All]" allUniqueName="[finstat].[Total Liabilities].[All]" dimensionUniqueName="[finstat]" displayFolder="" count="0" memberValueDatatype="5" unbalanced="0"/>
    <cacheHierarchy uniqueName="[finstat].[Year (Year)]" caption="Year (Year)" attribute="1" defaultMemberUniqueName="[finstat].[Year (Year)].[All]" allUniqueName="[finstat].[Year (Year)].[All]" dimensionUniqueName="[finstat]" displayFolder="" count="0" memberValueDatatype="130" unbalanced="0"/>
    <cacheHierarchy uniqueName="[finstat].[Year (Quarter)]" caption="Year (Quarter)" attribute="1" defaultMemberUniqueName="[finstat].[Year (Quarter)].[All]" allUniqueName="[finstat].[Year (Quarter)].[All]" dimensionUniqueName="[finstat]" displayFolder="" count="0" memberValueDatatype="130" unbalanced="0"/>
    <cacheHierarchy uniqueName="[finstat].[Year (Month)]" caption="Year (Month)" attribute="1" defaultMemberUniqueName="[finstat].[Year (Month)].[All]" allUniqueName="[finstat].[Year (Month)].[All]" dimensionUniqueName="[finstat]" displayFolder="" count="0" memberValueDatatype="130" unbalanced="0"/>
    <cacheHierarchy uniqueName="[finstat].[Year (Month Index)]" caption="Year (Month Index)" attribute="1" defaultMemberUniqueName="[finstat].[Year (Month Index)].[All]" allUniqueName="[finstat].[Year (Month Index)].[All]" dimensionUniqueName="[finstat]" displayFolder="" count="0" memberValueDatatype="20" unbalanced="0" hidden="1"/>
    <cacheHierarchy uniqueName="[Measures].[Sum of Dividend Yield]" caption="Sum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vidend Yield]" caption="Average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g Market Cap Last 5 Years]" caption="Avg Market Cap Last 5 Years" measure="1" displayFolder="" measureGroup="finstat" count="0"/>
    <cacheHierarchy uniqueName="[Measures].[Market Cap to Revenue Ratio]" caption="Market Cap to Revenue Ratio" measure="1" displayFolder="" measureGroup="finstat" count="0"/>
    <cacheHierarchy uniqueName="[Measures].[Earnings Per Share]" caption="Earnings Per Share" measure="1" displayFolder="" measureGroup="finstat" count="0"/>
    <cacheHierarchy uniqueName="[Measures].[Avg EPS Last 3 Years]" caption="Avg EPS Last 3 Years" measure="1" displayFolder="" measureGroup="finstat" count="0"/>
    <cacheHierarchy uniqueName="[Measures].[Market Cap Change y-o-y]" caption="Market Cap Change y-o-y" measure="1" displayFolder="" measureGroup="finstat" count="0"/>
    <cacheHierarchy uniqueName="[Measures].[Earnings Change Year to Year]" caption="Earnings Change Year to Year" measure="1" displayFolder="" measureGroup="finstat" count="0"/>
    <cacheHierarchy uniqueName="[Measures].[P/E_Ratio_Measure]" caption="P/E_Ratio_Measure" measure="1" displayFolder="" measureGroup="finstat" count="0"/>
    <cacheHierarchy uniqueName="[Measures].[P/E Ratio Change YoY]" caption="P/E Ratio Change YoY" measure="1" displayFolder="" measureGroup="finstat" count="0"/>
    <cacheHierarchy uniqueName="[Measures].[Avg P/E Ratio Last 5 Year]" caption="Avg P/E Ratio Last 5 Year" measure="1" displayFolder="" measureGroup="finstat" count="0"/>
    <cacheHierarchy uniqueName="[Measures].[Debt_to_Equity_Ratio]" caption="Debt_to_Equity_Ratio" measure="1" displayFolder="" measureGroup="finstat" count="0" oneField="1">
      <fieldsUsage count="1">
        <fieldUsage x="1"/>
      </fieldsUsage>
    </cacheHierarchy>
    <cacheHierarchy uniqueName="[Measures].[Net_Asset_Growth_YoY]" caption="Net_Asset_Growth_YoY" measure="1" displayFolder="" measureGroup="finstat" count="0" oneField="1">
      <fieldsUsage count="1">
        <fieldUsage x="2"/>
      </fieldsUsage>
    </cacheHierarchy>
    <cacheHierarchy uniqueName="[Measures].[Total_Liabilities_to_Total_Assets_Ratio]" caption="Total_Liabilities_to_Total_Assets_Ratio" measure="1" displayFolder="" measureGroup="finstat" count="0" oneField="1">
      <fieldsUsage count="1">
        <fieldUsage x="3"/>
      </fieldsUsage>
    </cacheHierarchy>
    <cacheHierarchy uniqueName="[Measures].[Avg_Dividend_Yield_Last_5_Years]" caption="Avg_Dividend_Yield_Last_5_Years" measure="1" displayFolder="" measureGroup="finstat" count="0"/>
    <cacheHierarchy uniqueName="[Measures].[Dividend_Yield_Change_YoY]" caption="Dividend_Yield_Change_YoY" measure="1" displayFolder="" measureGroup="finstat" count="0"/>
    <cacheHierarchy uniqueName="[Measures].[Operating Margin for Each Year]" caption="Operating Margin for Each Year" measure="1" displayFolder="" measureGroup="finstat" count="0"/>
    <cacheHierarchy uniqueName="[Measures].[Avg Operating Margin Over the Last 3 Years]" caption="Avg Operating Margin Over the Last 3 Years" measure="1" displayFolder="" measureGroup="finstat" count="0"/>
    <cacheHierarchy uniqueName="[Measures].[__XL_Count finstat]" caption="__XL_Count finstat" measure="1" displayFolder="" measureGroup="finstat" count="0" hidden="1"/>
    <cacheHierarchy uniqueName="[Measures].[__No measures defined]" caption="__No measures defined" measure="1" displayFolder="" count="0" hidden="1"/>
  </cacheHierarchies>
  <kpis count="0"/>
  <dimensions count="2">
    <dimension name="finstat" uniqueName="[finstat]" caption="finstat"/>
    <dimension measure="1" name="Measures" uniqueName="[Measures]" caption="Measures"/>
  </dimensions>
  <measureGroups count="1">
    <measureGroup name="finstat" caption="finsta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67.69713414352" createdVersion="5" refreshedVersion="8" minRefreshableVersion="3" recordCount="0" supportSubquery="1" supportAdvancedDrill="1" xr:uid="{E8328521-4FD0-48A0-B334-DA530F3FC483}">
  <cacheSource type="external" connectionId="2"/>
  <cacheFields count="3">
    <cacheField name="[finstat].[Year].[Year]" caption="Year" numFmtId="0" level="1">
      <sharedItems containsSemiMixedTypes="0" containsNonDate="0" containsDate="1" containsString="0" minDate="2002-01-01T00:00:00" maxDate="2022-01-02T00:00:00" count="21"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</cacheField>
    <cacheField name="[Measures].[Operating Margin for Each Year]" caption="Operating Margin for Each Year" numFmtId="0" hierarchy="37" level="32767"/>
    <cacheField name="[Measures].[Avg Operating Margin Over the Last 3 Years]" caption="Avg Operating Margin Over the Last 3 Years" numFmtId="0" hierarchy="38" level="32767"/>
  </cacheFields>
  <cacheHierarchies count="41">
    <cacheHierarchy uniqueName="[finstat].[Year]" caption="Year" attribute="1" time="1" defaultMemberUniqueName="[finstat].[Year].[All]" allUniqueName="[finstat].[Year].[All]" dimensionUniqueName="[finstat]" displayFolder="" count="2" memberValueDatatype="7" unbalanced="0">
      <fieldsUsage count="2">
        <fieldUsage x="-1"/>
        <fieldUsage x="0"/>
      </fieldsUsage>
    </cacheHierarchy>
    <cacheHierarchy uniqueName="[finstat].[Market_Cap ($B)]" caption="Market_Cap ($B)" attribute="1" defaultMemberUniqueName="[finstat].[Market_Cap ($B)].[All]" allUniqueName="[finstat].[Market_Cap ($B)].[All]" dimensionUniqueName="[finstat]" displayFolder="" count="0" memberValueDatatype="5" unbalanced="0"/>
    <cacheHierarchy uniqueName="[finstat].[Revenue ($B)]" caption="Revenue ($B)" attribute="1" defaultMemberUniqueName="[finstat].[Revenue ($B)].[All]" allUniqueName="[finstat].[Revenue ($B)].[All]" dimensionUniqueName="[finstat]" displayFolder="" count="0" memberValueDatatype="5" unbalanced="0"/>
    <cacheHierarchy uniqueName="[finstat].[Earnings]" caption="Earnings" attribute="1" defaultMemberUniqueName="[finstat].[Earnings].[All]" allUniqueName="[finstat].[Earnings].[All]" dimensionUniqueName="[finstat]" displayFolder="" count="0" memberValueDatatype="5" unbalanced="0"/>
    <cacheHierarchy uniqueName="[finstat].[P/E ratio]" caption="P/E ratio" attribute="1" defaultMemberUniqueName="[finstat].[P/E ratio].[All]" allUniqueName="[finstat].[P/E ratio].[All]" dimensionUniqueName="[finstat]" displayFolder="" count="0" memberValueDatatype="5" unbalanced="0"/>
    <cacheHierarchy uniqueName="[finstat].[P/S ratio]" caption="P/S ratio" attribute="1" defaultMemberUniqueName="[finstat].[P/S ratio].[All]" allUniqueName="[finstat].[P/S ratio].[All]" dimensionUniqueName="[finstat]" displayFolder="" count="0" memberValueDatatype="5" unbalanced="0"/>
    <cacheHierarchy uniqueName="[finstat].[P/B ratio]" caption="P/B ratio" attribute="1" defaultMemberUniqueName="[finstat].[P/B ratio].[All]" allUniqueName="[finstat].[P/B ratio].[All]" dimensionUniqueName="[finstat]" displayFolder="" count="0" memberValueDatatype="5" unbalanced="0"/>
    <cacheHierarchy uniqueName="[finstat].[Operating_Margin]" caption="Operating_Margin" attribute="1" defaultMemberUniqueName="[finstat].[Operating_Margin].[All]" allUniqueName="[finstat].[Operating_Margin].[All]" dimensionUniqueName="[finstat]" displayFolder="" count="0" memberValueDatatype="5" unbalanced="0"/>
    <cacheHierarchy uniqueName="[finstat].[Eerning per Share]" caption="Eerning per Share" attribute="1" defaultMemberUniqueName="[finstat].[Eerning per Share].[All]" allUniqueName="[finstat].[Eerning per Share].[All]" dimensionUniqueName="[finstat]" displayFolder="" count="0" memberValueDatatype="5" unbalanced="0"/>
    <cacheHierarchy uniqueName="[finstat].[Shares Outstanding]" caption="Shares Outstanding" attribute="1" defaultMemberUniqueName="[finstat].[Shares Outstanding].[All]" allUniqueName="[finstat].[Shares Outstanding].[All]" dimensionUniqueName="[finstat]" displayFolder="" count="0" memberValueDatatype="5" unbalanced="0"/>
    <cacheHierarchy uniqueName="[finstat].[Cash on Hand]" caption="Cash on Hand" attribute="1" defaultMemberUniqueName="[finstat].[Cash on Hand].[All]" allUniqueName="[finstat].[Cash on Hand].[All]" dimensionUniqueName="[finstat]" displayFolder="" count="0" memberValueDatatype="5" unbalanced="0"/>
    <cacheHierarchy uniqueName="[finstat].[Dividend Yield]" caption="Dividend Yield" attribute="1" defaultMemberUniqueName="[finstat].[Dividend Yield].[All]" allUniqueName="[finstat].[Dividend Yield].[All]" dimensionUniqueName="[finstat]" displayFolder="" count="0" memberValueDatatype="5" unbalanced="0"/>
    <cacheHierarchy uniqueName="[finstat].[Dividend]" caption="Dividend" attribute="1" defaultMemberUniqueName="[finstat].[Dividend].[All]" allUniqueName="[finstat].[Dividend].[All]" dimensionUniqueName="[finstat]" displayFolder="" count="0" memberValueDatatype="5" unbalanced="0"/>
    <cacheHierarchy uniqueName="[finstat].[Net Assets]" caption="Net Assets" attribute="1" defaultMemberUniqueName="[finstat].[Net Assets].[All]" allUniqueName="[finstat].[Net Assets].[All]" dimensionUniqueName="[finstat]" displayFolder="" count="0" memberValueDatatype="5" unbalanced="0"/>
    <cacheHierarchy uniqueName="[finstat].[Total Assets]" caption="Total Assets" attribute="1" defaultMemberUniqueName="[finstat].[Total Assets].[All]" allUniqueName="[finstat].[Total Assets].[All]" dimensionUniqueName="[finstat]" displayFolder="" count="0" memberValueDatatype="5" unbalanced="0"/>
    <cacheHierarchy uniqueName="[finstat].[Total Debt]" caption="Total Debt" attribute="1" defaultMemberUniqueName="[finstat].[Total Debt].[All]" allUniqueName="[finstat].[Total Debt].[All]" dimensionUniqueName="[finstat]" displayFolder="" count="0" memberValueDatatype="5" unbalanced="0"/>
    <cacheHierarchy uniqueName="[finstat].[Total Liabilities]" caption="Total Liabilities" attribute="1" defaultMemberUniqueName="[finstat].[Total Liabilities].[All]" allUniqueName="[finstat].[Total Liabilities].[All]" dimensionUniqueName="[finstat]" displayFolder="" count="0" memberValueDatatype="5" unbalanced="0"/>
    <cacheHierarchy uniqueName="[finstat].[Year (Year)]" caption="Year (Year)" attribute="1" defaultMemberUniqueName="[finstat].[Year (Year)].[All]" allUniqueName="[finstat].[Year (Year)].[All]" dimensionUniqueName="[finstat]" displayFolder="" count="0" memberValueDatatype="130" unbalanced="0"/>
    <cacheHierarchy uniqueName="[finstat].[Year (Quarter)]" caption="Year (Quarter)" attribute="1" defaultMemberUniqueName="[finstat].[Year (Quarter)].[All]" allUniqueName="[finstat].[Year (Quarter)].[All]" dimensionUniqueName="[finstat]" displayFolder="" count="0" memberValueDatatype="130" unbalanced="0"/>
    <cacheHierarchy uniqueName="[finstat].[Year (Month)]" caption="Year (Month)" attribute="1" defaultMemberUniqueName="[finstat].[Year (Month)].[All]" allUniqueName="[finstat].[Year (Month)].[All]" dimensionUniqueName="[finstat]" displayFolder="" count="0" memberValueDatatype="130" unbalanced="0"/>
    <cacheHierarchy uniqueName="[finstat].[Year (Month Index)]" caption="Year (Month Index)" attribute="1" defaultMemberUniqueName="[finstat].[Year (Month Index)].[All]" allUniqueName="[finstat].[Year (Month Index)].[All]" dimensionUniqueName="[finstat]" displayFolder="" count="0" memberValueDatatype="20" unbalanced="0" hidden="1"/>
    <cacheHierarchy uniqueName="[Measures].[Sum of Dividend Yield]" caption="Sum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vidend Yield]" caption="Average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g Market Cap Last 5 Years]" caption="Avg Market Cap Last 5 Years" measure="1" displayFolder="" measureGroup="finstat" count="0"/>
    <cacheHierarchy uniqueName="[Measures].[Market Cap to Revenue Ratio]" caption="Market Cap to Revenue Ratio" measure="1" displayFolder="" measureGroup="finstat" count="0"/>
    <cacheHierarchy uniqueName="[Measures].[Earnings Per Share]" caption="Earnings Per Share" measure="1" displayFolder="" measureGroup="finstat" count="0"/>
    <cacheHierarchy uniqueName="[Measures].[Avg EPS Last 3 Years]" caption="Avg EPS Last 3 Years" measure="1" displayFolder="" measureGroup="finstat" count="0"/>
    <cacheHierarchy uniqueName="[Measures].[Market Cap Change y-o-y]" caption="Market Cap Change y-o-y" measure="1" displayFolder="" measureGroup="finstat" count="0"/>
    <cacheHierarchy uniqueName="[Measures].[Earnings Change Year to Year]" caption="Earnings Change Year to Year" measure="1" displayFolder="" measureGroup="finstat" count="0"/>
    <cacheHierarchy uniqueName="[Measures].[P/E_Ratio_Measure]" caption="P/E_Ratio_Measure" measure="1" displayFolder="" measureGroup="finstat" count="0"/>
    <cacheHierarchy uniqueName="[Measures].[P/E Ratio Change YoY]" caption="P/E Ratio Change YoY" measure="1" displayFolder="" measureGroup="finstat" count="0"/>
    <cacheHierarchy uniqueName="[Measures].[Avg P/E Ratio Last 5 Year]" caption="Avg P/E Ratio Last 5 Year" measure="1" displayFolder="" measureGroup="finstat" count="0"/>
    <cacheHierarchy uniqueName="[Measures].[Debt_to_Equity_Ratio]" caption="Debt_to_Equity_Ratio" measure="1" displayFolder="" measureGroup="finstat" count="0"/>
    <cacheHierarchy uniqueName="[Measures].[Net_Asset_Growth_YoY]" caption="Net_Asset_Growth_YoY" measure="1" displayFolder="" measureGroup="finstat" count="0"/>
    <cacheHierarchy uniqueName="[Measures].[Total_Liabilities_to_Total_Assets_Ratio]" caption="Total_Liabilities_to_Total_Assets_Ratio" measure="1" displayFolder="" measureGroup="finstat" count="0"/>
    <cacheHierarchy uniqueName="[Measures].[Avg_Dividend_Yield_Last_5_Years]" caption="Avg_Dividend_Yield_Last_5_Years" measure="1" displayFolder="" measureGroup="finstat" count="0"/>
    <cacheHierarchy uniqueName="[Measures].[Dividend_Yield_Change_YoY]" caption="Dividend_Yield_Change_YoY" measure="1" displayFolder="" measureGroup="finstat" count="0"/>
    <cacheHierarchy uniqueName="[Measures].[Operating Margin for Each Year]" caption="Operating Margin for Each Year" measure="1" displayFolder="" measureGroup="finstat" count="0" oneField="1">
      <fieldsUsage count="1">
        <fieldUsage x="1"/>
      </fieldsUsage>
    </cacheHierarchy>
    <cacheHierarchy uniqueName="[Measures].[Avg Operating Margin Over the Last 3 Years]" caption="Avg Operating Margin Over the Last 3 Years" measure="1" displayFolder="" measureGroup="finstat" count="0" oneField="1">
      <fieldsUsage count="1">
        <fieldUsage x="2"/>
      </fieldsUsage>
    </cacheHierarchy>
    <cacheHierarchy uniqueName="[Measures].[__XL_Count finstat]" caption="__XL_Count finstat" measure="1" displayFolder="" measureGroup="finstat" count="0" hidden="1"/>
    <cacheHierarchy uniqueName="[Measures].[__No measures defined]" caption="__No measures defined" measure="1" displayFolder="" count="0" hidden="1"/>
  </cacheHierarchies>
  <kpis count="0"/>
  <dimensions count="2">
    <dimension name="finstat" uniqueName="[finstat]" caption="finstat"/>
    <dimension measure="1" name="Measures" uniqueName="[Measures]" caption="Measures"/>
  </dimensions>
  <measureGroups count="1">
    <measureGroup name="finstat" caption="finsta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67.697421296296" createdVersion="5" refreshedVersion="8" minRefreshableVersion="3" recordCount="0" supportSubquery="1" supportAdvancedDrill="1" xr:uid="{9F139FFD-AE1C-4691-9FCD-3716EE8EF021}">
  <cacheSource type="external" connectionId="2"/>
  <cacheFields count="4">
    <cacheField name="[finstat].[Year].[Year]" caption="Year" numFmtId="0" level="1">
      <sharedItems containsSemiMixedTypes="0" containsNonDate="0" containsDate="1" containsString="0" minDate="2002-01-01T00:00:00" maxDate="2022-01-02T00:00:00" count="21"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  <d v="2022-01-01T00:00:00"/>
      </sharedItems>
    </cacheField>
    <cacheField name="[Measures].[Avg_Dividend_Yield_Last_5_Years]" caption="Avg_Dividend_Yield_Last_5_Years" numFmtId="0" hierarchy="35" level="32767"/>
    <cacheField name="[Measures].[Average of Dividend Yield]" caption="Average of Dividend Yield" numFmtId="0" hierarchy="22" level="32767"/>
    <cacheField name="[Measures].[Dividend_Yield_Change_YoY]" caption="Dividend_Yield_Change_YoY" numFmtId="0" hierarchy="36" level="32767"/>
  </cacheFields>
  <cacheHierarchies count="41">
    <cacheHierarchy uniqueName="[finstat].[Year]" caption="Year" attribute="1" time="1" defaultMemberUniqueName="[finstat].[Year].[All]" allUniqueName="[finstat].[Year].[All]" dimensionUniqueName="[finstat]" displayFolder="" count="2" memberValueDatatype="7" unbalanced="0">
      <fieldsUsage count="2">
        <fieldUsage x="-1"/>
        <fieldUsage x="0"/>
      </fieldsUsage>
    </cacheHierarchy>
    <cacheHierarchy uniqueName="[finstat].[Market_Cap ($B)]" caption="Market_Cap ($B)" attribute="1" defaultMemberUniqueName="[finstat].[Market_Cap ($B)].[All]" allUniqueName="[finstat].[Market_Cap ($B)].[All]" dimensionUniqueName="[finstat]" displayFolder="" count="0" memberValueDatatype="5" unbalanced="0"/>
    <cacheHierarchy uniqueName="[finstat].[Revenue ($B)]" caption="Revenue ($B)" attribute="1" defaultMemberUniqueName="[finstat].[Revenue ($B)].[All]" allUniqueName="[finstat].[Revenue ($B)].[All]" dimensionUniqueName="[finstat]" displayFolder="" count="0" memberValueDatatype="5" unbalanced="0"/>
    <cacheHierarchy uniqueName="[finstat].[Earnings]" caption="Earnings" attribute="1" defaultMemberUniqueName="[finstat].[Earnings].[All]" allUniqueName="[finstat].[Earnings].[All]" dimensionUniqueName="[finstat]" displayFolder="" count="0" memberValueDatatype="5" unbalanced="0"/>
    <cacheHierarchy uniqueName="[finstat].[P/E ratio]" caption="P/E ratio" attribute="1" defaultMemberUniqueName="[finstat].[P/E ratio].[All]" allUniqueName="[finstat].[P/E ratio].[All]" dimensionUniqueName="[finstat]" displayFolder="" count="0" memberValueDatatype="5" unbalanced="0"/>
    <cacheHierarchy uniqueName="[finstat].[P/S ratio]" caption="P/S ratio" attribute="1" defaultMemberUniqueName="[finstat].[P/S ratio].[All]" allUniqueName="[finstat].[P/S ratio].[All]" dimensionUniqueName="[finstat]" displayFolder="" count="0" memberValueDatatype="5" unbalanced="0"/>
    <cacheHierarchy uniqueName="[finstat].[P/B ratio]" caption="P/B ratio" attribute="1" defaultMemberUniqueName="[finstat].[P/B ratio].[All]" allUniqueName="[finstat].[P/B ratio].[All]" dimensionUniqueName="[finstat]" displayFolder="" count="0" memberValueDatatype="5" unbalanced="0"/>
    <cacheHierarchy uniqueName="[finstat].[Operating_Margin]" caption="Operating_Margin" attribute="1" defaultMemberUniqueName="[finstat].[Operating_Margin].[All]" allUniqueName="[finstat].[Operating_Margin].[All]" dimensionUniqueName="[finstat]" displayFolder="" count="0" memberValueDatatype="5" unbalanced="0"/>
    <cacheHierarchy uniqueName="[finstat].[Eerning per Share]" caption="Eerning per Share" attribute="1" defaultMemberUniqueName="[finstat].[Eerning per Share].[All]" allUniqueName="[finstat].[Eerning per Share].[All]" dimensionUniqueName="[finstat]" displayFolder="" count="0" memberValueDatatype="5" unbalanced="0"/>
    <cacheHierarchy uniqueName="[finstat].[Shares Outstanding]" caption="Shares Outstanding" attribute="1" defaultMemberUniqueName="[finstat].[Shares Outstanding].[All]" allUniqueName="[finstat].[Shares Outstanding].[All]" dimensionUniqueName="[finstat]" displayFolder="" count="0" memberValueDatatype="5" unbalanced="0"/>
    <cacheHierarchy uniqueName="[finstat].[Cash on Hand]" caption="Cash on Hand" attribute="1" defaultMemberUniqueName="[finstat].[Cash on Hand].[All]" allUniqueName="[finstat].[Cash on Hand].[All]" dimensionUniqueName="[finstat]" displayFolder="" count="0" memberValueDatatype="5" unbalanced="0"/>
    <cacheHierarchy uniqueName="[finstat].[Dividend Yield]" caption="Dividend Yield" attribute="1" defaultMemberUniqueName="[finstat].[Dividend Yield].[All]" allUniqueName="[finstat].[Dividend Yield].[All]" dimensionUniqueName="[finstat]" displayFolder="" count="0" memberValueDatatype="5" unbalanced="0"/>
    <cacheHierarchy uniqueName="[finstat].[Dividend]" caption="Dividend" attribute="1" defaultMemberUniqueName="[finstat].[Dividend].[All]" allUniqueName="[finstat].[Dividend].[All]" dimensionUniqueName="[finstat]" displayFolder="" count="0" memberValueDatatype="5" unbalanced="0"/>
    <cacheHierarchy uniqueName="[finstat].[Net Assets]" caption="Net Assets" attribute="1" defaultMemberUniqueName="[finstat].[Net Assets].[All]" allUniqueName="[finstat].[Net Assets].[All]" dimensionUniqueName="[finstat]" displayFolder="" count="0" memberValueDatatype="5" unbalanced="0"/>
    <cacheHierarchy uniqueName="[finstat].[Total Assets]" caption="Total Assets" attribute="1" defaultMemberUniqueName="[finstat].[Total Assets].[All]" allUniqueName="[finstat].[Total Assets].[All]" dimensionUniqueName="[finstat]" displayFolder="" count="0" memberValueDatatype="5" unbalanced="0"/>
    <cacheHierarchy uniqueName="[finstat].[Total Debt]" caption="Total Debt" attribute="1" defaultMemberUniqueName="[finstat].[Total Debt].[All]" allUniqueName="[finstat].[Total Debt].[All]" dimensionUniqueName="[finstat]" displayFolder="" count="0" memberValueDatatype="5" unbalanced="0"/>
    <cacheHierarchy uniqueName="[finstat].[Total Liabilities]" caption="Total Liabilities" attribute="1" defaultMemberUniqueName="[finstat].[Total Liabilities].[All]" allUniqueName="[finstat].[Total Liabilities].[All]" dimensionUniqueName="[finstat]" displayFolder="" count="0" memberValueDatatype="5" unbalanced="0"/>
    <cacheHierarchy uniqueName="[finstat].[Year (Year)]" caption="Year (Year)" attribute="1" defaultMemberUniqueName="[finstat].[Year (Year)].[All]" allUniqueName="[finstat].[Year (Year)].[All]" dimensionUniqueName="[finstat]" displayFolder="" count="0" memberValueDatatype="130" unbalanced="0"/>
    <cacheHierarchy uniqueName="[finstat].[Year (Quarter)]" caption="Year (Quarter)" attribute="1" defaultMemberUniqueName="[finstat].[Year (Quarter)].[All]" allUniqueName="[finstat].[Year (Quarter)].[All]" dimensionUniqueName="[finstat]" displayFolder="" count="0" memberValueDatatype="130" unbalanced="0"/>
    <cacheHierarchy uniqueName="[finstat].[Year (Month)]" caption="Year (Month)" attribute="1" defaultMemberUniqueName="[finstat].[Year (Month)].[All]" allUniqueName="[finstat].[Year (Month)].[All]" dimensionUniqueName="[finstat]" displayFolder="" count="0" memberValueDatatype="130" unbalanced="0"/>
    <cacheHierarchy uniqueName="[finstat].[Year (Month Index)]" caption="Year (Month Index)" attribute="1" defaultMemberUniqueName="[finstat].[Year (Month Index)].[All]" allUniqueName="[finstat].[Year (Month Index)].[All]" dimensionUniqueName="[finstat]" displayFolder="" count="0" memberValueDatatype="20" unbalanced="0" hidden="1"/>
    <cacheHierarchy uniqueName="[Measures].[Sum of Dividend Yield]" caption="Sum of Dividend Yield" measure="1" displayFolder="" measureGroup="fin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ividend Yield]" caption="Average of Dividend Yield" measure="1" displayFolder="" measureGroup="finsta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g Market Cap Last 5 Years]" caption="Avg Market Cap Last 5 Years" measure="1" displayFolder="" measureGroup="finstat" count="0"/>
    <cacheHierarchy uniqueName="[Measures].[Market Cap to Revenue Ratio]" caption="Market Cap to Revenue Ratio" measure="1" displayFolder="" measureGroup="finstat" count="0"/>
    <cacheHierarchy uniqueName="[Measures].[Earnings Per Share]" caption="Earnings Per Share" measure="1" displayFolder="" measureGroup="finstat" count="0"/>
    <cacheHierarchy uniqueName="[Measures].[Avg EPS Last 3 Years]" caption="Avg EPS Last 3 Years" measure="1" displayFolder="" measureGroup="finstat" count="0"/>
    <cacheHierarchy uniqueName="[Measures].[Market Cap Change y-o-y]" caption="Market Cap Change y-o-y" measure="1" displayFolder="" measureGroup="finstat" count="0"/>
    <cacheHierarchy uniqueName="[Measures].[Earnings Change Year to Year]" caption="Earnings Change Year to Year" measure="1" displayFolder="" measureGroup="finstat" count="0"/>
    <cacheHierarchy uniqueName="[Measures].[P/E_Ratio_Measure]" caption="P/E_Ratio_Measure" measure="1" displayFolder="" measureGroup="finstat" count="0"/>
    <cacheHierarchy uniqueName="[Measures].[P/E Ratio Change YoY]" caption="P/E Ratio Change YoY" measure="1" displayFolder="" measureGroup="finstat" count="0"/>
    <cacheHierarchy uniqueName="[Measures].[Avg P/E Ratio Last 5 Year]" caption="Avg P/E Ratio Last 5 Year" measure="1" displayFolder="" measureGroup="finstat" count="0"/>
    <cacheHierarchy uniqueName="[Measures].[Debt_to_Equity_Ratio]" caption="Debt_to_Equity_Ratio" measure="1" displayFolder="" measureGroup="finstat" count="0"/>
    <cacheHierarchy uniqueName="[Measures].[Net_Asset_Growth_YoY]" caption="Net_Asset_Growth_YoY" measure="1" displayFolder="" measureGroup="finstat" count="0"/>
    <cacheHierarchy uniqueName="[Measures].[Total_Liabilities_to_Total_Assets_Ratio]" caption="Total_Liabilities_to_Total_Assets_Ratio" measure="1" displayFolder="" measureGroup="finstat" count="0"/>
    <cacheHierarchy uniqueName="[Measures].[Avg_Dividend_Yield_Last_5_Years]" caption="Avg_Dividend_Yield_Last_5_Years" measure="1" displayFolder="" measureGroup="finstat" count="0" oneField="1">
      <fieldsUsage count="1">
        <fieldUsage x="1"/>
      </fieldsUsage>
    </cacheHierarchy>
    <cacheHierarchy uniqueName="[Measures].[Dividend_Yield_Change_YoY]" caption="Dividend_Yield_Change_YoY" measure="1" displayFolder="" measureGroup="finstat" count="0" oneField="1">
      <fieldsUsage count="1">
        <fieldUsage x="3"/>
      </fieldsUsage>
    </cacheHierarchy>
    <cacheHierarchy uniqueName="[Measures].[Operating Margin for Each Year]" caption="Operating Margin for Each Year" measure="1" displayFolder="" measureGroup="finstat" count="0"/>
    <cacheHierarchy uniqueName="[Measures].[Avg Operating Margin Over the Last 3 Years]" caption="Avg Operating Margin Over the Last 3 Years" measure="1" displayFolder="" measureGroup="finstat" count="0"/>
    <cacheHierarchy uniqueName="[Measures].[__XL_Count finstat]" caption="__XL_Count finstat" measure="1" displayFolder="" measureGroup="finstat" count="0" hidden="1"/>
    <cacheHierarchy uniqueName="[Measures].[__No measures defined]" caption="__No measures defined" measure="1" displayFolder="" count="0" hidden="1"/>
  </cacheHierarchies>
  <kpis count="0"/>
  <dimensions count="2">
    <dimension name="finstat" uniqueName="[finstat]" caption="finstat"/>
    <dimension measure="1" name="Measures" uniqueName="[Measures]" caption="Measures"/>
  </dimensions>
  <measureGroups count="1">
    <measureGroup name="finstat" caption="finsta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D780F-9419-4A54-B391-F20FD8CF33C3}" name="PivotTable3" cacheId="299" applyNumberFormats="0" applyBorderFormats="0" applyFontFormats="0" applyPatternFormats="0" applyAlignmentFormats="0" applyWidthHeightFormats="1" dataCaption="Values" tag="8d00f46c-db30-4e64-bec0-90e0a902db11" updatedVersion="8" minRefreshableVersion="3" useAutoFormatting="1" itemPrintTitles="1" createdVersion="5" indent="0" compact="0" compactData="0" multipleFieldFilters="0" chartFormat="2">
  <location ref="B3:D25" firstHeaderRow="0" firstDataRow="1" firstDataCol="1"/>
  <pivotFields count="3"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ubtotalTop="0" showAll="0"/>
    <pivotField dataField="1" compact="0" outline="0" subtotalTop="0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Op Margin for Each Year" fld="1" subtotal="count" baseField="0" baseItem="0" numFmtId="10"/>
    <dataField name="Avg Op Margin Last 3 Years" fld="2" subtotal="count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Op Margin for Each Year"/>
    <pivotHierarchy dragToRow="0" dragToCol="0" dragToPage="0" dragToData="1" caption="Avg Op Margin Last 3 Year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sta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F4719-330A-4BB4-9906-27BB767EFB19}" name="PivotTable2" cacheId="302" applyNumberFormats="0" applyBorderFormats="0" applyFontFormats="0" applyPatternFormats="0" applyAlignmentFormats="0" applyWidthHeightFormats="1" dataCaption="Values" tag="70331cb8-9d3d-4a96-b4b3-bf40cb534891" updatedVersion="8" minRefreshableVersion="3" useAutoFormatting="1" rowGrandTotals="0" colGrandTotals="0" itemPrintTitles="1" createdVersion="5" indent="0" compact="0" compactData="0" multipleFieldFilters="0" chartFormat="2">
  <location ref="B3:E24" firstHeaderRow="0" firstDataRow="1" firstDataCol="1"/>
  <pivotFields count="4"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Dividend Yield" fld="2" subtotal="average" baseField="0" baseItem="0" numFmtId="10"/>
    <dataField fld="1" subtotal="count" baseField="0" baseItem="0" numFmtId="10"/>
    <dataField fld="3" subtotal="count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 Dividend Yiel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sta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C95F0-A673-4C2A-892D-FF971605ED2F}" name="PivotTable1" cacheId="284" applyNumberFormats="0" applyBorderFormats="0" applyFontFormats="0" applyPatternFormats="0" applyAlignmentFormats="0" applyWidthHeightFormats="1" dataCaption="Values" tag="6790c11c-cf83-4a4f-9d0a-34c262f29946" updatedVersion="8" minRefreshableVersion="3" useAutoFormatting="1" rowGrandTotals="0" colGrandTotals="0" itemPrintTitles="1" createdVersion="5" indent="0" compact="0" compactData="0" multipleFieldFilters="0" chartFormat="6">
  <location ref="B3:E24" firstHeaderRow="0" firstDataRow="1" firstDataCol="1"/>
  <pivotFields count="4"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 numFmtId="2"/>
    <dataField fld="2" subtotal="count" baseField="0" baseItem="0" numFmtId="10"/>
    <dataField fld="3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sta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B573-937E-42E8-A8D0-D11EC78BAB60}" name="PivotTable6" cacheId="281" applyNumberFormats="0" applyBorderFormats="0" applyFontFormats="0" applyPatternFormats="0" applyAlignmentFormats="0" applyWidthHeightFormats="1" dataCaption="Values" tag="f58032b5-861e-4164-9241-74bc609bfb2a" updatedVersion="8" minRefreshableVersion="3" useAutoFormatting="1" rowGrandTotals="0" colGrandTotals="0" itemPrintTitles="1" createdVersion="5" indent="0" compact="0" compactData="0" multipleFieldFilters="0" chartFormat="2">
  <location ref="B3:E24" firstHeaderRow="0" firstDataRow="1" firstDataCol="1"/>
  <pivotFields count="4"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 numFmtId="10"/>
    <dataField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sta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58631-382A-4B34-9CA1-08EFE9F4165C}" name="PivotTable3" cacheId="278" applyNumberFormats="0" applyBorderFormats="0" applyFontFormats="0" applyPatternFormats="0" applyAlignmentFormats="0" applyWidthHeightFormats="1" dataCaption="Values" tag="ee789ce8-5e71-43bd-bdbf-37f1fa35dcc1" updatedVersion="8" minRefreshableVersion="3" useAutoFormatting="1" rowGrandTotals="0" colGrandTotals="0" itemPrintTitles="1" createdVersion="5" indent="0" compact="0" compactData="0" multipleFieldFilters="0" chartFormat="6">
  <location ref="B3:E24" firstHeaderRow="0" firstDataRow="1" firstDataCol="1"/>
  <pivotFields count="4"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 numFmtId="9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sta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E38AF-3CFC-4556-89CB-13B80AC3C9B3}" name="PivotTable5" cacheId="275" applyNumberFormats="0" applyBorderFormats="0" applyFontFormats="0" applyPatternFormats="0" applyAlignmentFormats="0" applyWidthHeightFormats="1" dataCaption="Values" tag="8b8f37ae-9594-41df-ba94-cebc2f09b37f" updatedVersion="8" minRefreshableVersion="3" useAutoFormatting="1" subtotalHiddenItems="1" rowGrandTotals="0" colGrandTotals="0" itemPrintTitles="1" createdVersion="5" indent="0" compact="0" compactData="0" multipleFieldFilters="0" chartFormat="6">
  <location ref="B3:E24" firstHeaderRow="0" firstDataRow="1" firstDataCol="1"/>
  <pivotFields count="4"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 numFmtId="2"/>
    <dataField fld="3" subtotal="count" baseField="0" baseItem="0"/>
  </dataFields>
  <formats count="2"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sta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9433-BC6C-4FB7-955F-39BC8FBF92A5}">
  <dimension ref="B3:D25"/>
  <sheetViews>
    <sheetView tabSelected="1" workbookViewId="0">
      <selection activeCell="C15" sqref="C15"/>
    </sheetView>
  </sheetViews>
  <sheetFormatPr defaultRowHeight="14.5" x14ac:dyDescent="0.35"/>
  <cols>
    <col min="2" max="2" width="10.36328125" bestFit="1" customWidth="1"/>
    <col min="3" max="3" width="20.54296875" bestFit="1" customWidth="1"/>
    <col min="4" max="4" width="22.90625" bestFit="1" customWidth="1"/>
    <col min="5" max="5" width="6.81640625" bestFit="1" customWidth="1"/>
  </cols>
  <sheetData>
    <row r="3" spans="2:4" x14ac:dyDescent="0.35">
      <c r="B3" s="2" t="s">
        <v>1</v>
      </c>
      <c r="C3" t="s">
        <v>17</v>
      </c>
      <c r="D3" t="s">
        <v>16</v>
      </c>
    </row>
    <row r="4" spans="2:4" x14ac:dyDescent="0.35">
      <c r="B4" s="3">
        <v>37257</v>
      </c>
      <c r="C4" s="6">
        <v>0.1079</v>
      </c>
      <c r="D4" s="6">
        <v>0.1079</v>
      </c>
    </row>
    <row r="5" spans="2:4" x14ac:dyDescent="0.35">
      <c r="B5" s="3">
        <v>37622</v>
      </c>
      <c r="C5" s="6">
        <v>0.13689999999999999</v>
      </c>
      <c r="D5" s="6">
        <v>0.12239999999999999</v>
      </c>
    </row>
    <row r="6" spans="2:4" x14ac:dyDescent="0.35">
      <c r="B6" s="3">
        <v>37987</v>
      </c>
      <c r="C6" s="6">
        <v>0.16800000000000001</v>
      </c>
      <c r="D6" s="6">
        <v>0.1376</v>
      </c>
    </row>
    <row r="7" spans="2:4" x14ac:dyDescent="0.35">
      <c r="B7" s="3">
        <v>38353</v>
      </c>
      <c r="C7" s="6">
        <v>0.18090000000000001</v>
      </c>
      <c r="D7" s="6">
        <v>0.16193333333333335</v>
      </c>
    </row>
    <row r="8" spans="2:4" x14ac:dyDescent="0.35">
      <c r="B8" s="3">
        <v>38718</v>
      </c>
      <c r="C8" s="6">
        <v>0.193</v>
      </c>
      <c r="D8" s="6">
        <v>0.18063333333333334</v>
      </c>
    </row>
    <row r="9" spans="2:4" x14ac:dyDescent="0.35">
      <c r="B9" s="3">
        <v>39083</v>
      </c>
      <c r="C9" s="6">
        <v>0.15679999999999999</v>
      </c>
      <c r="D9" s="6">
        <v>0.17689999999999997</v>
      </c>
    </row>
    <row r="10" spans="2:4" x14ac:dyDescent="0.35">
      <c r="B10" s="3">
        <v>39448</v>
      </c>
      <c r="C10" s="6">
        <v>0.26179999999999998</v>
      </c>
      <c r="D10" s="6">
        <v>0.20386666666666664</v>
      </c>
    </row>
    <row r="11" spans="2:4" x14ac:dyDescent="0.35">
      <c r="B11" s="3">
        <v>39814</v>
      </c>
      <c r="C11" s="6">
        <v>0.28520000000000001</v>
      </c>
      <c r="D11" s="6">
        <v>0.2346</v>
      </c>
    </row>
    <row r="12" spans="2:4" x14ac:dyDescent="0.35">
      <c r="B12" s="3">
        <v>40179</v>
      </c>
      <c r="C12" s="6">
        <v>0.2908</v>
      </c>
      <c r="D12" s="6">
        <v>0.27926666666666672</v>
      </c>
    </row>
    <row r="13" spans="2:4" x14ac:dyDescent="0.35">
      <c r="B13" s="3">
        <v>40544</v>
      </c>
      <c r="C13" s="6">
        <v>0.29670000000000002</v>
      </c>
      <c r="D13" s="6">
        <v>0.29089999999999999</v>
      </c>
    </row>
    <row r="14" spans="2:4" x14ac:dyDescent="0.35">
      <c r="B14" s="3">
        <v>40909</v>
      </c>
      <c r="C14" s="6">
        <v>0.29310000000000003</v>
      </c>
      <c r="D14" s="6">
        <v>0.29353333333333337</v>
      </c>
    </row>
    <row r="15" spans="2:4" x14ac:dyDescent="0.35">
      <c r="B15" s="3">
        <v>41275</v>
      </c>
      <c r="C15" s="6">
        <v>0.29189999999999999</v>
      </c>
      <c r="D15" s="6">
        <v>0.29389999999999999</v>
      </c>
    </row>
    <row r="16" spans="2:4" x14ac:dyDescent="0.35">
      <c r="B16" s="3">
        <v>41640</v>
      </c>
      <c r="C16" s="6">
        <v>0.26860000000000001</v>
      </c>
      <c r="D16" s="6">
        <v>0.28453333333333336</v>
      </c>
    </row>
    <row r="17" spans="2:4" x14ac:dyDescent="0.35">
      <c r="B17" s="3">
        <v>42005</v>
      </c>
      <c r="C17" s="6">
        <v>0.25800000000000001</v>
      </c>
      <c r="D17" s="6">
        <v>0.27283333333333332</v>
      </c>
    </row>
    <row r="18" spans="2:4" x14ac:dyDescent="0.35">
      <c r="B18" s="3">
        <v>42370</v>
      </c>
      <c r="C18" s="6">
        <v>0.27889999999999998</v>
      </c>
      <c r="D18" s="6">
        <v>0.26849999999999996</v>
      </c>
    </row>
    <row r="19" spans="2:4" x14ac:dyDescent="0.35">
      <c r="B19" s="3">
        <v>42736</v>
      </c>
      <c r="C19" s="6">
        <v>0.37569999999999998</v>
      </c>
      <c r="D19" s="6">
        <v>0.30419999999999997</v>
      </c>
    </row>
    <row r="20" spans="2:4" x14ac:dyDescent="0.35">
      <c r="B20" s="3">
        <v>43101</v>
      </c>
      <c r="C20" s="6">
        <v>0.37169999999999997</v>
      </c>
      <c r="D20" s="6">
        <v>0.34210000000000002</v>
      </c>
    </row>
    <row r="21" spans="2:4" x14ac:dyDescent="0.35">
      <c r="B21" s="3">
        <v>43466</v>
      </c>
      <c r="C21" s="6">
        <v>0.38040000000000002</v>
      </c>
      <c r="D21" s="6">
        <v>0.37593333333333329</v>
      </c>
    </row>
    <row r="22" spans="2:4" x14ac:dyDescent="0.35">
      <c r="B22" s="3">
        <v>43831</v>
      </c>
      <c r="C22" s="6">
        <v>0.31969999999999998</v>
      </c>
      <c r="D22" s="6">
        <v>0.35726666666666662</v>
      </c>
    </row>
    <row r="23" spans="2:4" x14ac:dyDescent="0.35">
      <c r="B23" s="3">
        <v>44197</v>
      </c>
      <c r="C23" s="6">
        <v>0.3931</v>
      </c>
      <c r="D23" s="6">
        <v>0.3644</v>
      </c>
    </row>
    <row r="24" spans="2:4" x14ac:dyDescent="0.35">
      <c r="B24" s="3">
        <v>44562</v>
      </c>
      <c r="C24" s="6">
        <v>0.33760000000000001</v>
      </c>
      <c r="D24" s="6">
        <v>0.35013333333333335</v>
      </c>
    </row>
    <row r="25" spans="2:4" x14ac:dyDescent="0.35">
      <c r="B25" t="s">
        <v>11</v>
      </c>
      <c r="C25" s="6">
        <v>0.26889047619047618</v>
      </c>
      <c r="D25" s="6">
        <v>0.35013333333333335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5040-8689-453D-B9A5-940D8FA6E6F4}">
  <dimension ref="B3:E24"/>
  <sheetViews>
    <sheetView workbookViewId="0">
      <selection activeCell="D3" sqref="D3:D24"/>
      <pivotSelection pane="bottomRight" showHeader="1" extendable="1" axis="axisCol" start="1" max="3" activeRow="2" activeCol="3" previousRow="2" previousCol="3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4.5" x14ac:dyDescent="0.35"/>
  <cols>
    <col min="2" max="2" width="10.08984375" bestFit="1" customWidth="1"/>
    <col min="3" max="3" width="16.36328125" bestFit="1" customWidth="1"/>
    <col min="4" max="4" width="29.08984375" bestFit="1" customWidth="1"/>
    <col min="5" max="5" width="24.90625" bestFit="1" customWidth="1"/>
    <col min="6" max="7" width="29.08984375" bestFit="1" customWidth="1"/>
  </cols>
  <sheetData>
    <row r="3" spans="2:5" x14ac:dyDescent="0.35">
      <c r="B3" s="2" t="s">
        <v>1</v>
      </c>
      <c r="C3" t="s">
        <v>18</v>
      </c>
      <c r="D3" t="s">
        <v>14</v>
      </c>
      <c r="E3" t="s">
        <v>15</v>
      </c>
    </row>
    <row r="4" spans="2:5" x14ac:dyDescent="0.35">
      <c r="B4" s="3">
        <v>37257</v>
      </c>
      <c r="C4" s="6">
        <v>1.46E-2</v>
      </c>
      <c r="D4" s="6">
        <v>1.46E-2</v>
      </c>
      <c r="E4" s="6"/>
    </row>
    <row r="5" spans="2:5" x14ac:dyDescent="0.35">
      <c r="B5" s="3">
        <v>37622</v>
      </c>
      <c r="C5" s="6">
        <v>1.61E-2</v>
      </c>
      <c r="D5" s="6">
        <v>1.5349999999999999E-2</v>
      </c>
      <c r="E5" s="6">
        <v>0.10273972602739723</v>
      </c>
    </row>
    <row r="6" spans="2:5" x14ac:dyDescent="0.35">
      <c r="B6" s="3">
        <v>37987</v>
      </c>
      <c r="C6" s="6">
        <v>1.72E-2</v>
      </c>
      <c r="D6" s="6">
        <v>1.5966666666666667E-2</v>
      </c>
      <c r="E6" s="6">
        <v>6.8322981366459645E-2</v>
      </c>
    </row>
    <row r="7" spans="2:5" x14ac:dyDescent="0.35">
      <c r="B7" s="3">
        <v>38353</v>
      </c>
      <c r="C7" s="6">
        <v>1.9900000000000001E-2</v>
      </c>
      <c r="D7" s="6">
        <v>1.695E-2</v>
      </c>
      <c r="E7" s="6">
        <v>0.15697674418604657</v>
      </c>
    </row>
    <row r="8" spans="2:5" x14ac:dyDescent="0.35">
      <c r="B8" s="3">
        <v>38718</v>
      </c>
      <c r="C8" s="6">
        <v>2.2599999999999999E-2</v>
      </c>
      <c r="D8" s="6">
        <v>1.8079999999999999E-2</v>
      </c>
      <c r="E8" s="6">
        <v>0.13567839195979886</v>
      </c>
    </row>
    <row r="9" spans="2:5" x14ac:dyDescent="0.35">
      <c r="B9" s="3">
        <v>39083</v>
      </c>
      <c r="C9" s="6">
        <v>2.5499999999999998E-2</v>
      </c>
      <c r="D9" s="6">
        <v>2.026E-2</v>
      </c>
      <c r="E9" s="6">
        <v>0.12831858407079647</v>
      </c>
    </row>
    <row r="10" spans="2:5" x14ac:dyDescent="0.35">
      <c r="B10" s="3">
        <v>39448</v>
      </c>
      <c r="C10" s="6">
        <v>2.6100000000000002E-2</v>
      </c>
      <c r="D10" s="6">
        <v>2.2260000000000002E-2</v>
      </c>
      <c r="E10" s="6">
        <v>2.3529411764706014E-2</v>
      </c>
    </row>
    <row r="11" spans="2:5" x14ac:dyDescent="0.35">
      <c r="B11" s="3">
        <v>39814</v>
      </c>
      <c r="C11" s="6">
        <v>3.2800000000000003E-2</v>
      </c>
      <c r="D11" s="6">
        <v>2.5380000000000003E-2</v>
      </c>
      <c r="E11" s="6">
        <v>0.25670498084291188</v>
      </c>
    </row>
    <row r="12" spans="2:5" x14ac:dyDescent="0.35">
      <c r="B12" s="3">
        <v>40179</v>
      </c>
      <c r="C12" s="6">
        <v>2.9399999999999999E-2</v>
      </c>
      <c r="D12" s="6">
        <v>2.7279999999999999E-2</v>
      </c>
      <c r="E12" s="6">
        <v>-0.10365853658536596</v>
      </c>
    </row>
    <row r="13" spans="2:5" x14ac:dyDescent="0.35">
      <c r="B13" s="3">
        <v>40544</v>
      </c>
      <c r="C13" s="6">
        <v>2.52E-2</v>
      </c>
      <c r="D13" s="6">
        <v>2.7800000000000002E-2</v>
      </c>
      <c r="E13" s="6">
        <v>-0.14285714285714282</v>
      </c>
    </row>
    <row r="14" spans="2:5" x14ac:dyDescent="0.35">
      <c r="B14" s="3">
        <v>40909</v>
      </c>
      <c r="C14" s="6">
        <v>3.2500000000000001E-2</v>
      </c>
      <c r="D14" s="6">
        <v>2.9200000000000004E-2</v>
      </c>
      <c r="E14" s="6">
        <v>0.28968253968253971</v>
      </c>
    </row>
    <row r="15" spans="2:5" x14ac:dyDescent="0.35">
      <c r="B15" s="3">
        <v>41275</v>
      </c>
      <c r="C15" s="6">
        <v>3.2199999999999999E-2</v>
      </c>
      <c r="D15" s="6">
        <v>3.0420000000000003E-2</v>
      </c>
      <c r="E15" s="6">
        <v>-9.2307692307692819E-3</v>
      </c>
    </row>
    <row r="16" spans="2:5" x14ac:dyDescent="0.35">
      <c r="B16" s="3">
        <v>41640</v>
      </c>
      <c r="C16" s="6">
        <v>3.5000000000000003E-2</v>
      </c>
      <c r="D16" s="6">
        <v>3.0860000000000005E-2</v>
      </c>
      <c r="E16" s="6">
        <v>8.6956521739130557E-2</v>
      </c>
    </row>
    <row r="17" spans="2:5" x14ac:dyDescent="0.35">
      <c r="B17" s="3">
        <v>42005</v>
      </c>
      <c r="C17" s="6">
        <v>2.9100000000000001E-2</v>
      </c>
      <c r="D17" s="6">
        <v>3.0800000000000001E-2</v>
      </c>
      <c r="E17" s="6">
        <v>-0.16857142857142862</v>
      </c>
    </row>
    <row r="18" spans="2:5" x14ac:dyDescent="0.35">
      <c r="B18" s="3">
        <v>42370</v>
      </c>
      <c r="C18" s="6">
        <v>2.9700000000000001E-2</v>
      </c>
      <c r="D18" s="6">
        <v>3.1699999999999999E-2</v>
      </c>
      <c r="E18" s="6">
        <v>2.0618556701030921E-2</v>
      </c>
    </row>
    <row r="19" spans="2:5" x14ac:dyDescent="0.35">
      <c r="B19" s="3">
        <v>42736</v>
      </c>
      <c r="C19" s="6">
        <v>2.23E-2</v>
      </c>
      <c r="D19" s="6">
        <v>2.9660000000000002E-2</v>
      </c>
      <c r="E19" s="6">
        <v>-0.24915824915824916</v>
      </c>
    </row>
    <row r="20" spans="2:5" x14ac:dyDescent="0.35">
      <c r="B20" s="3">
        <v>43101</v>
      </c>
      <c r="C20" s="6">
        <v>2.3599999999999999E-2</v>
      </c>
      <c r="D20" s="6">
        <v>2.794E-2</v>
      </c>
      <c r="E20" s="6">
        <v>5.8295964125560498E-2</v>
      </c>
    </row>
    <row r="21" spans="2:5" x14ac:dyDescent="0.35">
      <c r="B21" s="3">
        <v>43466</v>
      </c>
      <c r="C21" s="6">
        <v>2.3900000000000001E-2</v>
      </c>
      <c r="D21" s="6">
        <v>2.572E-2</v>
      </c>
      <c r="E21" s="6">
        <v>1.2711864406779731E-2</v>
      </c>
    </row>
    <row r="22" spans="2:5" x14ac:dyDescent="0.35">
      <c r="B22" s="3">
        <v>43831</v>
      </c>
      <c r="C22" s="6">
        <v>2.35E-2</v>
      </c>
      <c r="D22" s="6">
        <v>2.46E-2</v>
      </c>
      <c r="E22" s="6">
        <v>-1.6736401673640211E-2</v>
      </c>
    </row>
    <row r="23" spans="2:5" x14ac:dyDescent="0.35">
      <c r="B23" s="3">
        <v>44197</v>
      </c>
      <c r="C23" s="6">
        <v>1.9599999999999999E-2</v>
      </c>
      <c r="D23" s="6">
        <v>2.2579999999999999E-2</v>
      </c>
      <c r="E23" s="6">
        <v>-0.16595744680851066</v>
      </c>
    </row>
    <row r="24" spans="2:5" x14ac:dyDescent="0.35">
      <c r="B24" s="3">
        <v>44562</v>
      </c>
      <c r="C24" s="6">
        <v>2.1499999999999998E-2</v>
      </c>
      <c r="D24" s="6">
        <v>2.2419999999999999E-2</v>
      </c>
      <c r="E24" s="6">
        <v>9.6938775510204023E-2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E9FB-8796-4CC5-AD31-F86655366DE7}">
  <dimension ref="B3:E24"/>
  <sheetViews>
    <sheetView workbookViewId="0">
      <selection activeCell="E6" sqref="E6"/>
    </sheetView>
  </sheetViews>
  <sheetFormatPr defaultRowHeight="14.5" x14ac:dyDescent="0.35"/>
  <cols>
    <col min="2" max="2" width="10.08984375" bestFit="1" customWidth="1"/>
    <col min="3" max="3" width="18.7265625" bestFit="1" customWidth="1"/>
    <col min="4" max="4" width="20.08984375" bestFit="1" customWidth="1"/>
    <col min="5" max="5" width="33.36328125" bestFit="1" customWidth="1"/>
  </cols>
  <sheetData>
    <row r="3" spans="2:5" x14ac:dyDescent="0.35">
      <c r="B3" s="2" t="s">
        <v>1</v>
      </c>
      <c r="C3" t="s">
        <v>10</v>
      </c>
      <c r="D3" t="s">
        <v>12</v>
      </c>
      <c r="E3" t="s">
        <v>13</v>
      </c>
    </row>
    <row r="4" spans="2:5" x14ac:dyDescent="0.35">
      <c r="B4" s="3">
        <v>37257</v>
      </c>
      <c r="C4" s="1">
        <v>0.9698443579766538</v>
      </c>
      <c r="D4" s="6"/>
      <c r="E4" s="1">
        <v>0.57071339173967461</v>
      </c>
    </row>
    <row r="5" spans="2:5" x14ac:dyDescent="0.35">
      <c r="B5" s="3">
        <v>37622</v>
      </c>
      <c r="C5" s="1">
        <v>0.81218697829716191</v>
      </c>
      <c r="D5" s="6">
        <v>0.16536964980544758</v>
      </c>
      <c r="E5" s="1">
        <v>0.53056426332288398</v>
      </c>
    </row>
    <row r="6" spans="2:5" x14ac:dyDescent="0.35">
      <c r="B6" s="3">
        <v>37987</v>
      </c>
      <c r="C6" s="1">
        <v>0.64859154929577478</v>
      </c>
      <c r="D6" s="6">
        <v>0.18530884808013345</v>
      </c>
      <c r="E6" s="1">
        <v>0.48975925260510245</v>
      </c>
    </row>
    <row r="7" spans="2:5" x14ac:dyDescent="0.35">
      <c r="B7" s="3">
        <v>38353</v>
      </c>
      <c r="C7" s="1">
        <v>0.66974900924702774</v>
      </c>
      <c r="D7" s="6">
        <v>6.6197183098591642E-2</v>
      </c>
      <c r="E7" s="1">
        <v>0.49499666444296198</v>
      </c>
    </row>
    <row r="8" spans="2:5" x14ac:dyDescent="0.35">
      <c r="B8" s="3">
        <v>38718</v>
      </c>
      <c r="C8" s="1">
        <v>0.54563106796116501</v>
      </c>
      <c r="D8" s="6">
        <v>2.0475561426684195E-2</v>
      </c>
      <c r="E8" s="1">
        <v>0.46726395589248798</v>
      </c>
    </row>
    <row r="9" spans="2:5" x14ac:dyDescent="0.35">
      <c r="B9" s="3">
        <v>39083</v>
      </c>
      <c r="C9" s="1">
        <v>0.60903732809430267</v>
      </c>
      <c r="D9" s="6">
        <v>-1.1650485436893185E-2</v>
      </c>
      <c r="E9" s="1">
        <v>0.48009527050017009</v>
      </c>
    </row>
    <row r="10" spans="2:5" x14ac:dyDescent="0.35">
      <c r="B10" s="3">
        <v>39448</v>
      </c>
      <c r="C10" s="1">
        <v>0.76307922272047835</v>
      </c>
      <c r="D10" s="6">
        <v>-0.12377210216110011</v>
      </c>
      <c r="E10" s="1">
        <v>0.52951510892480669</v>
      </c>
    </row>
    <row r="11" spans="2:5" x14ac:dyDescent="0.35">
      <c r="B11" s="3">
        <v>39814</v>
      </c>
      <c r="C11" s="1">
        <v>0.75338560228082685</v>
      </c>
      <c r="D11" s="6">
        <v>4.857997010463367E-2</v>
      </c>
      <c r="E11" s="1">
        <v>0.53573792190602254</v>
      </c>
    </row>
    <row r="12" spans="2:5" x14ac:dyDescent="0.35">
      <c r="B12" s="3">
        <v>40179</v>
      </c>
      <c r="C12" s="1">
        <v>0.7860560492139439</v>
      </c>
      <c r="D12" s="6">
        <v>4.2765502494654418E-2</v>
      </c>
      <c r="E12" s="1">
        <v>0.54238348451673446</v>
      </c>
    </row>
    <row r="13" spans="2:5" x14ac:dyDescent="0.35">
      <c r="B13" s="3">
        <v>40544</v>
      </c>
      <c r="C13" s="1">
        <v>0.86865879082696318</v>
      </c>
      <c r="D13" s="6">
        <v>-1.6404647983595366E-2</v>
      </c>
      <c r="E13" s="1">
        <v>0.56367495451788963</v>
      </c>
    </row>
    <row r="14" spans="2:5" x14ac:dyDescent="0.35">
      <c r="B14" s="3">
        <v>40909</v>
      </c>
      <c r="C14" s="1">
        <v>0.89143230869849588</v>
      </c>
      <c r="D14" s="6">
        <v>6.2543432939541246E-2</v>
      </c>
      <c r="E14" s="1">
        <v>0.5678349349915206</v>
      </c>
    </row>
    <row r="15" spans="2:5" x14ac:dyDescent="0.35">
      <c r="B15" s="3">
        <v>41275</v>
      </c>
      <c r="C15" s="1">
        <v>0.88249999999999995</v>
      </c>
      <c r="D15" s="6">
        <v>4.6435578809679585E-2</v>
      </c>
      <c r="E15" s="1">
        <v>0.56280720917531402</v>
      </c>
    </row>
    <row r="16" spans="2:5" x14ac:dyDescent="0.35">
      <c r="B16" s="3">
        <v>41640</v>
      </c>
      <c r="C16" s="1">
        <v>1.1657587548638133</v>
      </c>
      <c r="D16" s="6">
        <v>-0.19687500000000002</v>
      </c>
      <c r="E16" s="1">
        <v>0.62485414235705949</v>
      </c>
    </row>
    <row r="17" spans="2:5" x14ac:dyDescent="0.35">
      <c r="B17" s="3">
        <v>42005</v>
      </c>
      <c r="C17" s="1">
        <v>3.4067796610169494</v>
      </c>
      <c r="D17" s="6">
        <v>-0.44902723735408556</v>
      </c>
      <c r="E17" s="1">
        <v>0.81334036382810448</v>
      </c>
    </row>
    <row r="18" spans="2:5" x14ac:dyDescent="0.35">
      <c r="B18" s="3">
        <v>42370</v>
      </c>
      <c r="C18" s="1">
        <v>-11.7420814479638</v>
      </c>
      <c r="D18" s="6">
        <v>-1.312146892655367</v>
      </c>
      <c r="E18" s="1">
        <v>1.0709219858156027</v>
      </c>
    </row>
    <row r="19" spans="2:5" x14ac:dyDescent="0.35">
      <c r="B19" s="3">
        <v>42736</v>
      </c>
      <c r="C19" s="1">
        <v>-9.0305810397553525</v>
      </c>
      <c r="D19" s="6">
        <v>0.47963800904977377</v>
      </c>
      <c r="E19" s="1">
        <v>1.0967455621301776</v>
      </c>
    </row>
    <row r="20" spans="2:5" x14ac:dyDescent="0.35">
      <c r="B20" s="3">
        <v>43101</v>
      </c>
      <c r="C20" s="1">
        <v>-4.9632587859424921</v>
      </c>
      <c r="D20" s="6">
        <v>0.91437308868501521</v>
      </c>
      <c r="E20" s="1">
        <v>1.1904907040536421</v>
      </c>
    </row>
    <row r="21" spans="2:5" x14ac:dyDescent="0.35">
      <c r="B21" s="3">
        <v>43466</v>
      </c>
      <c r="C21" s="1">
        <v>-5.7019464720194639</v>
      </c>
      <c r="D21" s="6">
        <v>0.31309904153354645</v>
      </c>
      <c r="E21" s="1">
        <v>1.1728057251105031</v>
      </c>
    </row>
    <row r="22" spans="2:5" x14ac:dyDescent="0.35">
      <c r="B22" s="3">
        <v>43831</v>
      </c>
      <c r="C22" s="1">
        <v>-6.1954022988505741</v>
      </c>
      <c r="D22" s="6">
        <v>-4.7445255474452622E-2</v>
      </c>
      <c r="E22" s="1">
        <v>1.1488027366020526</v>
      </c>
    </row>
    <row r="23" spans="2:5" x14ac:dyDescent="0.35">
      <c r="B23" s="3">
        <v>44197</v>
      </c>
      <c r="C23" s="1">
        <v>-10.550976138828633</v>
      </c>
      <c r="D23" s="6">
        <v>-0.41123882503192843</v>
      </c>
      <c r="E23" s="1">
        <v>1.085820895522388</v>
      </c>
    </row>
    <row r="24" spans="2:5" x14ac:dyDescent="0.35">
      <c r="B24" s="3">
        <v>44562</v>
      </c>
      <c r="C24" s="1">
        <v>-7.9916805324459244</v>
      </c>
      <c r="D24" s="6">
        <v>0.30368763557483719</v>
      </c>
      <c r="E24" s="1">
        <v>1.1189767995240929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E32F-C1B7-41B9-BDA4-2EDDF16BD669}">
  <dimension ref="B3:E24"/>
  <sheetViews>
    <sheetView workbookViewId="0">
      <selection activeCell="G1" sqref="G1"/>
    </sheetView>
  </sheetViews>
  <sheetFormatPr defaultRowHeight="14.5" x14ac:dyDescent="0.35"/>
  <cols>
    <col min="2" max="2" width="10.08984375" bestFit="1" customWidth="1"/>
    <col min="3" max="3" width="16.81640625" bestFit="1" customWidth="1"/>
    <col min="4" max="4" width="18.81640625" bestFit="1" customWidth="1"/>
    <col min="5" max="5" width="21.1796875" bestFit="1" customWidth="1"/>
  </cols>
  <sheetData>
    <row r="3" spans="2:5" x14ac:dyDescent="0.35">
      <c r="B3" s="2" t="s">
        <v>1</v>
      </c>
      <c r="C3" t="s">
        <v>7</v>
      </c>
      <c r="D3" t="s">
        <v>8</v>
      </c>
      <c r="E3" t="s">
        <v>9</v>
      </c>
    </row>
    <row r="4" spans="2:5" x14ac:dyDescent="0.35">
      <c r="B4" s="3">
        <v>37257</v>
      </c>
      <c r="C4" s="1">
        <v>8.1412457086807249E-2</v>
      </c>
      <c r="D4" s="6"/>
      <c r="E4" s="1">
        <v>23</v>
      </c>
    </row>
    <row r="5" spans="2:5" x14ac:dyDescent="0.35">
      <c r="B5" s="3">
        <v>37622</v>
      </c>
      <c r="C5" s="1">
        <v>7.4688796680497924E-2</v>
      </c>
      <c r="D5" s="6">
        <v>-8.258761185822118E-2</v>
      </c>
      <c r="E5" s="1">
        <v>22.2</v>
      </c>
    </row>
    <row r="6" spans="2:5" x14ac:dyDescent="0.35">
      <c r="B6" s="3">
        <v>37987</v>
      </c>
      <c r="C6" s="1">
        <v>7.8604765413903224E-2</v>
      </c>
      <c r="D6" s="6">
        <v>5.2430470263926526E-2</v>
      </c>
      <c r="E6" s="1">
        <v>20.666666666666668</v>
      </c>
    </row>
    <row r="7" spans="2:5" x14ac:dyDescent="0.35">
      <c r="B7" s="3">
        <v>38353</v>
      </c>
      <c r="C7" s="1">
        <v>8.687485325193707E-2</v>
      </c>
      <c r="D7" s="6">
        <v>0.10521102371448683</v>
      </c>
      <c r="E7" s="1">
        <v>19.600000000000001</v>
      </c>
    </row>
    <row r="8" spans="2:5" x14ac:dyDescent="0.35">
      <c r="B8" s="3">
        <v>38718</v>
      </c>
      <c r="C8" s="1">
        <v>7.2713643178410794E-2</v>
      </c>
      <c r="D8" s="6">
        <v>-0.16300701000850923</v>
      </c>
      <c r="E8" s="1">
        <v>18.759999999999998</v>
      </c>
    </row>
    <row r="9" spans="2:5" x14ac:dyDescent="0.35">
      <c r="B9" s="3">
        <v>39083</v>
      </c>
      <c r="C9" s="1">
        <v>5.2623820754716978E-2</v>
      </c>
      <c r="D9" s="6">
        <v>-0.27628683621863454</v>
      </c>
      <c r="E9" s="1">
        <v>20.02</v>
      </c>
    </row>
    <row r="10" spans="2:5" x14ac:dyDescent="0.35">
      <c r="B10" s="3">
        <v>39448</v>
      </c>
      <c r="C10" s="1">
        <v>8.873178473524744E-2</v>
      </c>
      <c r="D10" s="6">
        <v>0.68615245838632677</v>
      </c>
      <c r="E10" s="1">
        <v>18.98</v>
      </c>
    </row>
    <row r="11" spans="2:5" x14ac:dyDescent="0.35">
      <c r="B11" s="3">
        <v>39814</v>
      </c>
      <c r="C11" s="1">
        <v>9.6399880987801251E-2</v>
      </c>
      <c r="D11" s="6">
        <v>8.6418821343821881E-2</v>
      </c>
      <c r="E11" s="1">
        <v>18.46</v>
      </c>
    </row>
    <row r="12" spans="2:5" x14ac:dyDescent="0.35">
      <c r="B12" s="3">
        <v>40179</v>
      </c>
      <c r="C12" s="1">
        <v>8.6558674415728939E-2</v>
      </c>
      <c r="D12" s="6">
        <v>-0.1020873311380711</v>
      </c>
      <c r="E12" s="1">
        <v>18.48</v>
      </c>
    </row>
    <row r="13" spans="2:5" x14ac:dyDescent="0.35">
      <c r="B13" s="3">
        <v>40544</v>
      </c>
      <c r="C13" s="1">
        <v>7.8032148075986352E-2</v>
      </c>
      <c r="D13" s="6">
        <v>-9.8505740727854729E-2</v>
      </c>
      <c r="E13" s="1">
        <v>19.16</v>
      </c>
    </row>
    <row r="14" spans="2:5" x14ac:dyDescent="0.35">
      <c r="B14" s="3">
        <v>40909</v>
      </c>
      <c r="C14" s="1">
        <v>9.12483039348711E-2</v>
      </c>
      <c r="D14" s="6">
        <v>0.16936808975212478</v>
      </c>
      <c r="E14" s="1">
        <v>16.559999999999999</v>
      </c>
    </row>
    <row r="15" spans="2:5" x14ac:dyDescent="0.35">
      <c r="B15" s="3">
        <v>41275</v>
      </c>
      <c r="C15" s="1">
        <v>8.5336663544593599E-2</v>
      </c>
      <c r="D15" s="6">
        <v>-6.4786304351442642E-2</v>
      </c>
      <c r="E15" s="1">
        <v>16.78</v>
      </c>
    </row>
    <row r="16" spans="2:5" x14ac:dyDescent="0.35">
      <c r="B16" s="3">
        <v>41640</v>
      </c>
      <c r="C16" s="1">
        <v>8.1689204167590332E-2</v>
      </c>
      <c r="D16" s="6">
        <v>-4.274199652881025E-2</v>
      </c>
      <c r="E16" s="1">
        <v>17.619999999999997</v>
      </c>
    </row>
    <row r="17" spans="2:5" x14ac:dyDescent="0.35">
      <c r="B17" s="3">
        <v>42005</v>
      </c>
      <c r="C17" s="1">
        <v>6.1146377893950707E-2</v>
      </c>
      <c r="D17" s="6">
        <v>-0.25147541199562645</v>
      </c>
      <c r="E17" s="1">
        <v>19.16</v>
      </c>
    </row>
    <row r="18" spans="2:5" x14ac:dyDescent="0.35">
      <c r="B18" s="3">
        <v>42370</v>
      </c>
      <c r="C18" s="1">
        <v>6.7867036011080337E-2</v>
      </c>
      <c r="D18" s="6">
        <v>0.10991097671861465</v>
      </c>
      <c r="E18" s="1">
        <v>19.8</v>
      </c>
    </row>
    <row r="19" spans="2:5" x14ac:dyDescent="0.35">
      <c r="B19" s="3">
        <v>42736</v>
      </c>
      <c r="C19" s="1">
        <v>6.2459004445740103E-2</v>
      </c>
      <c r="D19" s="6">
        <v>-7.9685689595421397E-2</v>
      </c>
      <c r="E19" s="1">
        <v>21.880000000000003</v>
      </c>
    </row>
    <row r="20" spans="2:5" x14ac:dyDescent="0.35">
      <c r="B20" s="3">
        <v>43101</v>
      </c>
      <c r="C20" s="1">
        <v>5.7337934072388221E-2</v>
      </c>
      <c r="D20" s="6">
        <v>-8.1990906175917366E-2</v>
      </c>
      <c r="E20" s="1">
        <v>23.060000000000002</v>
      </c>
    </row>
    <row r="21" spans="2:5" x14ac:dyDescent="0.35">
      <c r="B21" s="3">
        <v>43466</v>
      </c>
      <c r="C21" s="1">
        <v>5.4316132094663322E-2</v>
      </c>
      <c r="D21" s="6">
        <v>-5.2701619383599033E-2</v>
      </c>
      <c r="E21" s="1">
        <v>24.18</v>
      </c>
    </row>
    <row r="22" spans="2:5" x14ac:dyDescent="0.35">
      <c r="B22" s="3">
        <v>43831</v>
      </c>
      <c r="C22" s="1">
        <v>3.8403802852139103E-2</v>
      </c>
      <c r="D22" s="6">
        <v>-0.29295770204682231</v>
      </c>
      <c r="E22" s="1">
        <v>26.1</v>
      </c>
    </row>
    <row r="23" spans="2:5" x14ac:dyDescent="0.35">
      <c r="B23" s="3">
        <v>44197</v>
      </c>
      <c r="C23" s="1">
        <v>4.552942938445409E-2</v>
      </c>
      <c r="D23" s="6">
        <v>0.18554481595871664</v>
      </c>
      <c r="E23" s="1">
        <v>27</v>
      </c>
    </row>
    <row r="24" spans="2:5" x14ac:dyDescent="0.35">
      <c r="B24" s="3">
        <v>44562</v>
      </c>
      <c r="C24" s="1">
        <v>4.0516035438578318E-2</v>
      </c>
      <c r="D24" s="6">
        <v>-0.11011326110727807</v>
      </c>
      <c r="E24" s="1">
        <v>27.919999999999998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8B01-DE39-4CB5-AB1D-FDC4D2A3A6F6}">
  <dimension ref="B3:E24"/>
  <sheetViews>
    <sheetView topLeftCell="D1" workbookViewId="0">
      <selection activeCell="M1" sqref="M1"/>
    </sheetView>
  </sheetViews>
  <sheetFormatPr defaultRowHeight="14.5" x14ac:dyDescent="0.35"/>
  <cols>
    <col min="2" max="2" width="10.08984375" bestFit="1" customWidth="1"/>
    <col min="3" max="3" width="16.36328125" bestFit="1" customWidth="1"/>
    <col min="4" max="4" width="17.6328125" bestFit="1" customWidth="1"/>
    <col min="5" max="5" width="25.26953125" bestFit="1" customWidth="1"/>
  </cols>
  <sheetData>
    <row r="3" spans="2:5" x14ac:dyDescent="0.35">
      <c r="B3" s="2" t="s">
        <v>1</v>
      </c>
      <c r="C3" t="s">
        <v>3</v>
      </c>
      <c r="D3" t="s">
        <v>4</v>
      </c>
      <c r="E3" t="s">
        <v>6</v>
      </c>
    </row>
    <row r="4" spans="2:5" x14ac:dyDescent="0.35">
      <c r="B4" s="3">
        <v>37257</v>
      </c>
      <c r="C4" s="1">
        <v>1.66</v>
      </c>
      <c r="D4" s="1">
        <v>0.7</v>
      </c>
      <c r="E4" s="5"/>
    </row>
    <row r="5" spans="2:5" x14ac:dyDescent="0.35">
      <c r="B5" s="3">
        <v>37622</v>
      </c>
      <c r="C5" s="1">
        <v>2.34</v>
      </c>
      <c r="D5" s="1">
        <v>0.92999999999999994</v>
      </c>
      <c r="E5" s="5">
        <v>0.40963855421686746</v>
      </c>
    </row>
    <row r="6" spans="2:5" x14ac:dyDescent="0.35">
      <c r="B6" s="3">
        <v>37987</v>
      </c>
      <c r="C6" s="1">
        <v>3.2</v>
      </c>
      <c r="D6" s="1">
        <v>1.2266666666666666</v>
      </c>
      <c r="E6" s="5">
        <v>0.36752136752136766</v>
      </c>
    </row>
    <row r="7" spans="2:5" x14ac:dyDescent="0.35">
      <c r="B7" s="3">
        <v>38353</v>
      </c>
      <c r="C7" s="1">
        <v>3.7</v>
      </c>
      <c r="D7" s="1">
        <v>1.68</v>
      </c>
      <c r="E7" s="5">
        <v>0.15625</v>
      </c>
    </row>
    <row r="8" spans="2:5" x14ac:dyDescent="0.35">
      <c r="B8" s="3">
        <v>38718</v>
      </c>
      <c r="C8" s="1">
        <v>3.88</v>
      </c>
      <c r="D8" s="1">
        <v>2.2533333333333334</v>
      </c>
      <c r="E8" s="5">
        <v>4.8648648648648568E-2</v>
      </c>
    </row>
    <row r="9" spans="2:5" x14ac:dyDescent="0.35">
      <c r="B9" s="3">
        <v>39083</v>
      </c>
      <c r="C9" s="1">
        <v>3.57</v>
      </c>
      <c r="D9" s="1">
        <v>2.3166666666666664</v>
      </c>
      <c r="E9" s="5">
        <v>-7.9896907216494867E-2</v>
      </c>
    </row>
    <row r="10" spans="2:5" x14ac:dyDescent="0.35">
      <c r="B10" s="3">
        <v>39448</v>
      </c>
      <c r="C10" s="1">
        <v>6.15</v>
      </c>
      <c r="D10" s="1">
        <v>2.91</v>
      </c>
      <c r="E10" s="5">
        <v>0.72268907563025231</v>
      </c>
    </row>
    <row r="11" spans="2:5" x14ac:dyDescent="0.35">
      <c r="B11" s="3">
        <v>39814</v>
      </c>
      <c r="C11" s="1">
        <v>6.48</v>
      </c>
      <c r="D11" s="1">
        <v>3.34</v>
      </c>
      <c r="E11" s="5">
        <v>5.365853658536586E-2</v>
      </c>
    </row>
    <row r="12" spans="2:5" x14ac:dyDescent="0.35">
      <c r="B12" s="3">
        <v>40179</v>
      </c>
      <c r="C12" s="1">
        <v>7</v>
      </c>
      <c r="D12" s="1">
        <v>4.2233333333333336</v>
      </c>
      <c r="E12" s="5">
        <v>8.024691358024684E-2</v>
      </c>
    </row>
    <row r="13" spans="2:5" x14ac:dyDescent="0.35">
      <c r="B13" s="3">
        <v>40544</v>
      </c>
      <c r="C13" s="1">
        <v>8.01</v>
      </c>
      <c r="D13" s="1">
        <v>4.7233333333333336</v>
      </c>
      <c r="E13" s="5">
        <v>0.14428571428571427</v>
      </c>
    </row>
    <row r="14" spans="2:5" x14ac:dyDescent="0.35">
      <c r="B14" s="3">
        <v>40909</v>
      </c>
      <c r="C14" s="1">
        <v>8.07</v>
      </c>
      <c r="D14" s="1">
        <v>5.14</v>
      </c>
      <c r="E14" s="5">
        <v>7.4906367041199127E-3</v>
      </c>
    </row>
    <row r="15" spans="2:5" x14ac:dyDescent="0.35">
      <c r="B15" s="3">
        <v>41275</v>
      </c>
      <c r="C15" s="1">
        <v>8.1999999999999993</v>
      </c>
      <c r="D15" s="1">
        <v>5.4533333333333331</v>
      </c>
      <c r="E15" s="5">
        <v>1.6109045848822678E-2</v>
      </c>
    </row>
    <row r="16" spans="2:5" x14ac:dyDescent="0.35">
      <c r="B16" s="3">
        <v>41640</v>
      </c>
      <c r="C16" s="1">
        <v>7.37</v>
      </c>
      <c r="D16" s="1">
        <v>5.296666666666666</v>
      </c>
      <c r="E16" s="5">
        <v>-0.10121951219512186</v>
      </c>
    </row>
    <row r="17" spans="2:5" x14ac:dyDescent="0.35">
      <c r="B17" s="3">
        <v>42005</v>
      </c>
      <c r="C17" s="1">
        <v>6.55</v>
      </c>
      <c r="D17" s="1">
        <v>5.1166666666666663</v>
      </c>
      <c r="E17" s="5">
        <v>-0.11126187245590234</v>
      </c>
    </row>
    <row r="18" spans="2:5" x14ac:dyDescent="0.35">
      <c r="B18" s="3">
        <v>42370</v>
      </c>
      <c r="C18" s="1">
        <v>6.86</v>
      </c>
      <c r="D18" s="1">
        <v>5.0933333333333337</v>
      </c>
      <c r="E18" s="5">
        <v>4.7328244274809236E-2</v>
      </c>
    </row>
    <row r="19" spans="2:5" x14ac:dyDescent="0.35">
      <c r="B19" s="3">
        <v>42736</v>
      </c>
      <c r="C19" s="1">
        <v>8.57</v>
      </c>
      <c r="D19" s="1">
        <v>5.623333333333334</v>
      </c>
      <c r="E19" s="5">
        <v>0.24927113702623904</v>
      </c>
    </row>
    <row r="20" spans="2:5" x14ac:dyDescent="0.35">
      <c r="B20" s="3">
        <v>43101</v>
      </c>
      <c r="C20" s="1">
        <v>7.81</v>
      </c>
      <c r="D20" s="1">
        <v>6.5466666666666669</v>
      </c>
      <c r="E20" s="5">
        <v>-8.868144690781804E-2</v>
      </c>
    </row>
    <row r="21" spans="2:5" x14ac:dyDescent="0.35">
      <c r="B21" s="3">
        <v>43466</v>
      </c>
      <c r="C21" s="1">
        <v>8.01</v>
      </c>
      <c r="D21" s="1">
        <v>7.3633333333333333</v>
      </c>
      <c r="E21" s="5">
        <v>2.5608194622279153E-2</v>
      </c>
    </row>
    <row r="22" spans="2:5" x14ac:dyDescent="0.35">
      <c r="B22" s="3">
        <v>43831</v>
      </c>
      <c r="C22" s="1">
        <v>6.14</v>
      </c>
      <c r="D22" s="1">
        <v>7.3266666666666671</v>
      </c>
      <c r="E22" s="5">
        <v>-0.23345817727840201</v>
      </c>
    </row>
    <row r="23" spans="2:5" x14ac:dyDescent="0.35">
      <c r="B23" s="3">
        <v>44197</v>
      </c>
      <c r="C23" s="1">
        <v>9.1199999999999992</v>
      </c>
      <c r="D23" s="1">
        <v>8.1466666666666665</v>
      </c>
      <c r="E23" s="5">
        <v>0.48534201954397388</v>
      </c>
    </row>
    <row r="24" spans="2:5" x14ac:dyDescent="0.35">
      <c r="B24" s="3">
        <v>44562</v>
      </c>
      <c r="C24" s="1">
        <v>7.82</v>
      </c>
      <c r="D24" s="1">
        <v>8.2933333333333348</v>
      </c>
      <c r="E24" s="5">
        <v>-0.1425438596491227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83D2-4FC2-4F4E-AB74-26651A7D8B99}">
  <dimension ref="B3:E24"/>
  <sheetViews>
    <sheetView workbookViewId="0">
      <selection activeCell="D11" sqref="D11"/>
    </sheetView>
  </sheetViews>
  <sheetFormatPr defaultRowHeight="14.5" x14ac:dyDescent="0.35"/>
  <cols>
    <col min="2" max="2" width="10.08984375" bestFit="1" customWidth="1"/>
    <col min="3" max="3" width="24" bestFit="1" customWidth="1"/>
    <col min="4" max="4" width="24.90625" style="1" bestFit="1" customWidth="1"/>
    <col min="5" max="5" width="21.7265625" bestFit="1" customWidth="1"/>
  </cols>
  <sheetData>
    <row r="3" spans="2:5" x14ac:dyDescent="0.35">
      <c r="B3" s="2" t="s">
        <v>1</v>
      </c>
      <c r="C3" t="s">
        <v>2</v>
      </c>
      <c r="D3" s="1" t="s">
        <v>0</v>
      </c>
      <c r="E3" t="s">
        <v>5</v>
      </c>
    </row>
    <row r="4" spans="2:5" x14ac:dyDescent="0.35">
      <c r="B4" s="3">
        <v>37257</v>
      </c>
      <c r="C4" s="4">
        <v>20.39</v>
      </c>
      <c r="D4" s="1">
        <v>1.3240259740259741</v>
      </c>
      <c r="E4" s="7"/>
    </row>
    <row r="5" spans="2:5" x14ac:dyDescent="0.35">
      <c r="B5" s="3">
        <v>37622</v>
      </c>
      <c r="C5" s="4">
        <v>25.86</v>
      </c>
      <c r="D5" s="1">
        <v>1.8278879813302216</v>
      </c>
      <c r="E5" s="7">
        <v>0.53653751839136821</v>
      </c>
    </row>
    <row r="6" spans="2:5" x14ac:dyDescent="0.35">
      <c r="B6" s="3">
        <v>37987</v>
      </c>
      <c r="C6" s="4">
        <v>30.81</v>
      </c>
      <c r="D6" s="1">
        <v>2.1358866736621196</v>
      </c>
      <c r="E6" s="7">
        <v>0.2993935525055858</v>
      </c>
    </row>
    <row r="7" spans="2:5" x14ac:dyDescent="0.35">
      <c r="B7" s="3">
        <v>38353</v>
      </c>
      <c r="C7" s="4">
        <v>33.755000000000003</v>
      </c>
      <c r="D7" s="1">
        <v>2.0816226783968719</v>
      </c>
      <c r="E7" s="7">
        <v>4.6180299680668203E-2</v>
      </c>
    </row>
    <row r="8" spans="2:5" x14ac:dyDescent="0.35">
      <c r="B8" s="3">
        <v>38718</v>
      </c>
      <c r="C8" s="4">
        <v>37.676000000000002</v>
      </c>
      <c r="D8" s="1">
        <v>2.564151850072081</v>
      </c>
      <c r="E8" s="7">
        <v>0.25287626203334107</v>
      </c>
    </row>
    <row r="9" spans="2:5" x14ac:dyDescent="0.35">
      <c r="B9" s="3">
        <v>39083</v>
      </c>
      <c r="C9" s="4">
        <v>47.166000000000011</v>
      </c>
      <c r="D9" s="1">
        <v>2.9780509218612816</v>
      </c>
      <c r="E9" s="7">
        <v>0.27136431784107956</v>
      </c>
    </row>
    <row r="10" spans="2:5" x14ac:dyDescent="0.35">
      <c r="B10" s="3">
        <v>39448</v>
      </c>
      <c r="C10" s="4">
        <v>54.762</v>
      </c>
      <c r="D10" s="1">
        <v>2.9468537414965987</v>
      </c>
      <c r="E10" s="7">
        <v>2.1668632075471681E-2</v>
      </c>
    </row>
    <row r="11" spans="2:5" x14ac:dyDescent="0.35">
      <c r="B11" s="3">
        <v>39814</v>
      </c>
      <c r="C11" s="4">
        <v>60.064000000000007</v>
      </c>
      <c r="D11" s="1">
        <v>2.9560246262093228</v>
      </c>
      <c r="E11" s="7">
        <v>-3.0154378877506903E-2</v>
      </c>
    </row>
    <row r="12" spans="2:5" x14ac:dyDescent="0.35">
      <c r="B12" s="3">
        <v>40179</v>
      </c>
      <c r="C12" s="4">
        <v>67.72</v>
      </c>
      <c r="D12" s="1">
        <v>3.3597839634399671</v>
      </c>
      <c r="E12" s="7">
        <v>0.20306456411782217</v>
      </c>
    </row>
    <row r="13" spans="2:5" x14ac:dyDescent="0.35">
      <c r="B13" s="3">
        <v>40544</v>
      </c>
      <c r="C13" s="4">
        <v>77.578000000000003</v>
      </c>
      <c r="D13" s="1">
        <v>3.8018518518518523</v>
      </c>
      <c r="E13" s="7">
        <v>0.26932113268208235</v>
      </c>
    </row>
    <row r="14" spans="2:5" x14ac:dyDescent="0.35">
      <c r="B14" s="3">
        <v>40909</v>
      </c>
      <c r="C14" s="4">
        <v>81.698000000000008</v>
      </c>
      <c r="D14" s="1">
        <v>3.2089985486211901</v>
      </c>
      <c r="E14" s="7">
        <v>-0.13843156356551395</v>
      </c>
    </row>
    <row r="15" spans="2:5" x14ac:dyDescent="0.35">
      <c r="B15" s="3">
        <v>41275</v>
      </c>
      <c r="C15" s="4">
        <v>87.054000000000002</v>
      </c>
      <c r="D15" s="1">
        <v>3.4195729537366546</v>
      </c>
      <c r="E15" s="7">
        <v>8.6499321573948504E-2</v>
      </c>
    </row>
    <row r="16" spans="2:5" x14ac:dyDescent="0.35">
      <c r="B16" s="3">
        <v>41640</v>
      </c>
      <c r="C16" s="4">
        <v>91.653999999999996</v>
      </c>
      <c r="D16" s="1">
        <v>3.2879008746355685</v>
      </c>
      <c r="E16" s="7">
        <v>-6.1088562805703031E-2</v>
      </c>
    </row>
    <row r="17" spans="2:5" x14ac:dyDescent="0.35">
      <c r="B17" s="3">
        <v>42005</v>
      </c>
      <c r="C17" s="4">
        <v>96.903999999999996</v>
      </c>
      <c r="D17" s="1">
        <v>4.2156631247540339</v>
      </c>
      <c r="E17" s="7">
        <v>0.18731988472622485</v>
      </c>
    </row>
    <row r="18" spans="2:5" x14ac:dyDescent="0.35">
      <c r="B18" s="3">
        <v>42370</v>
      </c>
      <c r="C18" s="4">
        <v>96.59</v>
      </c>
      <c r="D18" s="1">
        <v>4.1056051990251827</v>
      </c>
      <c r="E18" s="7">
        <v>-5.6385362210604986E-2</v>
      </c>
    </row>
    <row r="19" spans="2:5" x14ac:dyDescent="0.35">
      <c r="B19" s="3">
        <v>42736</v>
      </c>
      <c r="C19" s="4">
        <v>106.34400000000001</v>
      </c>
      <c r="D19" s="1">
        <v>6.0127081507449605</v>
      </c>
      <c r="E19" s="7">
        <v>0.35743965176098152</v>
      </c>
    </row>
    <row r="20" spans="2:5" x14ac:dyDescent="0.35">
      <c r="B20" s="3">
        <v>43101</v>
      </c>
      <c r="C20" s="4">
        <v>114.36800000000001</v>
      </c>
      <c r="D20" s="1">
        <v>6.4800190294957192</v>
      </c>
      <c r="E20" s="7">
        <v>-7.2880985350921943E-3</v>
      </c>
    </row>
    <row r="21" spans="2:5" x14ac:dyDescent="0.35">
      <c r="B21" s="3">
        <v>43466</v>
      </c>
      <c r="C21" s="4">
        <v>125.81800000000001</v>
      </c>
      <c r="D21" s="1">
        <v>6.9299812030075181</v>
      </c>
      <c r="E21" s="7">
        <v>8.2666470890536595E-2</v>
      </c>
    </row>
    <row r="22" spans="2:5" x14ac:dyDescent="0.35">
      <c r="B22" s="3">
        <v>43831</v>
      </c>
      <c r="C22" s="4">
        <v>136.37000000000003</v>
      </c>
      <c r="D22" s="1">
        <v>8.3270833333333343</v>
      </c>
      <c r="E22" s="7">
        <v>8.4152709025564501E-2</v>
      </c>
    </row>
    <row r="23" spans="2:5" x14ac:dyDescent="0.35">
      <c r="B23" s="3">
        <v>44197</v>
      </c>
      <c r="C23" s="4">
        <v>156.21600000000001</v>
      </c>
      <c r="D23" s="1">
        <v>8.626614987080103</v>
      </c>
      <c r="E23" s="7">
        <v>0.25287715786840137</v>
      </c>
    </row>
    <row r="24" spans="2:5" x14ac:dyDescent="0.35">
      <c r="B24" s="3">
        <v>44562</v>
      </c>
      <c r="C24" s="4">
        <v>167.37600000000003</v>
      </c>
      <c r="D24" s="1">
        <v>8.3265746333045723</v>
      </c>
      <c r="E24" s="7">
        <v>-3.6443512555538973E-2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2 d 7 3 4 f 3 - 7 2 2 e - 4 8 2 7 - 8 8 c 1 - 7 6 9 4 7 1 9 3 f 9 5 6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2 6 6 1 f a e - a 9 2 f - 4 d c c - 8 2 7 6 - 9 7 d 3 c c 8 3 a 5 3 4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1 5 7 0 8 c c - 6 b 9 0 - 4 4 1 8 - a 1 a 4 - 7 0 d d a 6 9 2 d 6 d 9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i n s t a t _ c 7 7 b d 8 c 6 - d 8 8 d - 4 9 b b - a 0 8 2 - 7 b 4 0 b 3 2 3 d b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 4 6 3 < / i n t > < / v a l u e > < / i t e m > < i t e m > < k e y > < s t r i n g > M a r k e t _ C a p   ( $ B ) < / s t r i n g > < / k e y > < v a l u e > < i n t > 2 1 2 < / i n t > < / v a l u e > < / i t e m > < i t e m > < k e y > < s t r i n g > R e v e n u e   ( $ B ) < / s t r i n g > < / k e y > < v a l u e > < i n t > 1 8 1 < / i n t > < / v a l u e > < / i t e m > < i t e m > < k e y > < s t r i n g > P / E   r a t i o < / s t r i n g > < / k e y > < v a l u e > < i n t > 1 3 1 < / i n t > < / v a l u e > < / i t e m > < i t e m > < k e y > < s t r i n g > P / S   r a t i o < / s t r i n g > < / k e y > < v a l u e > < i n t > 1 3 1 < / i n t > < / v a l u e > < / i t e m > < i t e m > < k e y > < s t r i n g > P / B   r a t i o < / s t r i n g > < / k e y > < v a l u e > < i n t > 1 3 1 < / i n t > < / v a l u e > < / i t e m > < i t e m > < k e y > < s t r i n g > O p e r a t i n g _ M a r g i n < / s t r i n g > < / k e y > < v a l u e > < i n t > 2 2 0 < / i n t > < / v a l u e > < / i t e m > < i t e m > < k e y > < s t r i n g > S h a r e s   O u t s t a n d i n g < / s t r i n g > < / k e y > < v a l u e > < i n t > 2 8 6 < / i n t > < / v a l u e > < / i t e m > < i t e m > < k e y > < s t r i n g > C a s h   o n   H a n d < / s t r i n g > < / k e y > < v a l u e > < i n t > 2 3 3 < / i n t > < / v a l u e > < / i t e m > < i t e m > < k e y > < s t r i n g > D i v i d e n d < / s t r i n g > < / k e y > < v a l u e > < i n t > 3 6 8 < / i n t > < / v a l u e > < / i t e m > < i t e m > < k e y > < s t r i n g > N e t   A s s e t s < / s t r i n g > < / k e y > < v a l u e > < i n t > 1 9 7 < / i n t > < / v a l u e > < / i t e m > < i t e m > < k e y > < s t r i n g > T o t a l   A s s e t s < / s t r i n g > < / k e y > < v a l u e > < i n t > 2 1 0 < / i n t > < / v a l u e > < / i t e m > < i t e m > < k e y > < s t r i n g > T o t a l   D e b t < / s t r i n g > < / k e y > < v a l u e > < i n t > 1 8 9 < / i n t > < / v a l u e > < / i t e m > < i t e m > < k e y > < s t r i n g > Y e a r   ( Y e a r ) < / s t r i n g > < / k e y > < v a l u e > < i n t > 1 6 1 < / i n t > < / v a l u e > < / i t e m > < i t e m > < k e y > < s t r i n g > Y e a r   ( Q u a r t e r ) < / s t r i n g > < / k e y > < v a l u e > < i n t > 1 8 7 < / i n t > < / v a l u e > < / i t e m > < i t e m > < k e y > < s t r i n g > Y e a r   ( M o n t h   I n d e x ) < / s t r i n g > < / k e y > < v a l u e > < i n t > 2 3 3 < / i n t > < / v a l u e > < / i t e m > < i t e m > < k e y > < s t r i n g > Y e a r   ( M o n t h ) < / s t r i n g > < / k e y > < v a l u e > < i n t > 1 7 4 < / i n t > < / v a l u e > < / i t e m > < i t e m > < k e y > < s t r i n g > T o t a l   L i a b i l i t i e s < / s t r i n g > < / k e y > < v a l u e > < i n t > 2 3 0 < / i n t > < / v a l u e > < / i t e m > < i t e m > < k e y > < s t r i n g > E a r n i n g s < / s t r i n g > < / k e y > < v a l u e > < i n t > 1 4 1 < / i n t > < / v a l u e > < / i t e m > < i t e m > < k e y > < s t r i n g > E e r n i n g   p e r   S h a r e < / s t r i n g > < / k e y > < v a l u e > < i n t > 2 8 8 < / i n t > < / v a l u e > < / i t e m > < i t e m > < k e y > < s t r i n g > D i v i d e n d   Y i e l d < / s t r i n g > < / k e y > < v a l u e > < i n t > 1 9 4 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 M a r k e t _ C a p   ( $ B ) < / s t r i n g > < / k e y > < v a l u e > < i n t > 1 < / i n t > < / v a l u e > < / i t e m > < i t e m > < k e y > < s t r i n g > R e v e n u e   ( $ B ) < / s t r i n g > < / k e y > < v a l u e > < i n t > 2 < / i n t > < / v a l u e > < / i t e m > < i t e m > < k e y > < s t r i n g > P / E   r a t i o < / s t r i n g > < / k e y > < v a l u e > < i n t > 4 < / i n t > < / v a l u e > < / i t e m > < i t e m > < k e y > < s t r i n g > P / S   r a t i o < / s t r i n g > < / k e y > < v a l u e > < i n t > 5 < / i n t > < / v a l u e > < / i t e m > < i t e m > < k e y > < s t r i n g > P / B   r a t i o < / s t r i n g > < / k e y > < v a l u e > < i n t > 6 < / i n t > < / v a l u e > < / i t e m > < i t e m > < k e y > < s t r i n g > O p e r a t i n g _ M a r g i n < / s t r i n g > < / k e y > < v a l u e > < i n t > 7 < / i n t > < / v a l u e > < / i t e m > < i t e m > < k e y > < s t r i n g > S h a r e s   O u t s t a n d i n g < / s t r i n g > < / k e y > < v a l u e > < i n t > 9 < / i n t > < / v a l u e > < / i t e m > < i t e m > < k e y > < s t r i n g > C a s h   o n   H a n d < / s t r i n g > < / k e y > < v a l u e > < i n t > 1 0 < / i n t > < / v a l u e > < / i t e m > < i t e m > < k e y > < s t r i n g > D i v i d e n d < / s t r i n g > < / k e y > < v a l u e > < i n t > 1 2 < / i n t > < / v a l u e > < / i t e m > < i t e m > < k e y > < s t r i n g > N e t   A s s e t s < / s t r i n g > < / k e y > < v a l u e > < i n t > 1 3 < / i n t > < / v a l u e > < / i t e m > < i t e m > < k e y > < s t r i n g > T o t a l   A s s e t s < / s t r i n g > < / k e y > < v a l u e > < i n t > 1 4 < / i n t > < / v a l u e > < / i t e m > < i t e m > < k e y > < s t r i n g > T o t a l   D e b t < / s t r i n g > < / k e y > < v a l u e > < i n t > 1 5 < / i n t > < / v a l u e > < / i t e m > < i t e m > < k e y > < s t r i n g > Y e a r   ( Y e a r ) < / s t r i n g > < / k e y > < v a l u e > < i n t > 1 7 < / i n t > < / v a l u e > < / i t e m > < i t e m > < k e y > < s t r i n g > Y e a r   ( Q u a r t e r ) < / s t r i n g > < / k e y > < v a l u e > < i n t > 1 8 < / i n t > < / v a l u e > < / i t e m > < i t e m > < k e y > < s t r i n g > Y e a r   ( M o n t h   I n d e x ) < / s t r i n g > < / k e y > < v a l u e > < i n t > 1 9 < / i n t > < / v a l u e > < / i t e m > < i t e m > < k e y > < s t r i n g > Y e a r   ( M o n t h ) < / s t r i n g > < / k e y > < v a l u e > < i n t > 2 0 < / i n t > < / v a l u e > < / i t e m > < i t e m > < k e y > < s t r i n g > T o t a l   L i a b i l i t i e s < / s t r i n g > < / k e y > < v a l u e > < i n t > 1 6 < / i n t > < / v a l u e > < / i t e m > < i t e m > < k e y > < s t r i n g > E a r n i n g s < / s t r i n g > < / k e y > < v a l u e > < i n t > 3 < / i n t > < / v a l u e > < / i t e m > < i t e m > < k e y > < s t r i n g > E e r n i n g   p e r   S h a r e < / s t r i n g > < / k e y > < v a l u e > < i n t > 8 < / i n t > < / v a l u e > < / i t e m > < i t e m > < k e y > < s t r i n g > D i v i d e n d   Y i e l d 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 f i n s t a t 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 M e a s u r e s \ A v g   M a r k e t   C a p   L a s t   5   Y e a r s < / K e y > < / D i a g r a m O b j e c t K e y > < D i a g r a m O b j e c t K e y > < K e y > M e a s u r e s \ A v g   M a r k e t   C a p   L a s t   5   Y e a r s \ T a g I n f o \ F o r m u l a < / K e y > < / D i a g r a m O b j e c t K e y > < D i a g r a m O b j e c t K e y > < K e y > M e a s u r e s \ A v g   M a r k e t   C a p   L a s t   5   Y e a r s \ T a g I n f o \ V a l u e < / K e y > < / D i a g r a m O b j e c t K e y > < D i a g r a m O b j e c t K e y > < K e y > M e a s u r e s \ M a r k e t   C a p   t o   R e v e n u e   R a t i o < / K e y > < / D i a g r a m O b j e c t K e y > < D i a g r a m O b j e c t K e y > < K e y > M e a s u r e s \ M a r k e t   C a p   t o   R e v e n u e   R a t i o \ T a g I n f o \ F o r m u l a < / K e y > < / D i a g r a m O b j e c t K e y > < D i a g r a m O b j e c t K e y > < K e y > M e a s u r e s \ M a r k e t   C a p   t o   R e v e n u e   R a t i o \ T a g I n f o \ V a l u e < / K e y > < / D i a g r a m O b j e c t K e y > < D i a g r a m O b j e c t K e y > < K e y > M e a s u r e s \ E a r n i n g s   P e r   S h a r e < / K e y > < / D i a g r a m O b j e c t K e y > < D i a g r a m O b j e c t K e y > < K e y > M e a s u r e s \ E a r n i n g s   P e r   S h a r e \ T a g I n f o \ F o r m u l a < / K e y > < / D i a g r a m O b j e c t K e y > < D i a g r a m O b j e c t K e y > < K e y > M e a s u r e s \ E a r n i n g s   P e r   S h a r e \ T a g I n f o \ V a l u e < / K e y > < / D i a g r a m O b j e c t K e y > < D i a g r a m O b j e c t K e y > < K e y > M e a s u r e s \ A v g   E P S   L a s t   3   Y e a r s < / K e y > < / D i a g r a m O b j e c t K e y > < D i a g r a m O b j e c t K e y > < K e y > M e a s u r e s \ A v g   E P S   L a s t   3   Y e a r s \ T a g I n f o \ F o r m u l a < / K e y > < / D i a g r a m O b j e c t K e y > < D i a g r a m O b j e c t K e y > < K e y > M e a s u r e s \ A v g   E P S   L a s t   3   Y e a r s \ T a g I n f o \ V a l u e < / K e y > < / D i a g r a m O b j e c t K e y > < D i a g r a m O b j e c t K e y > < K e y > M e a s u r e s \ M a r k e t   C a p   C h a n g e   y - o - y < / K e y > < / D i a g r a m O b j e c t K e y > < D i a g r a m O b j e c t K e y > < K e y > M e a s u r e s \ M a r k e t   C a p   C h a n g e   y - o - y \ T a g I n f o \ F o r m u l a < / K e y > < / D i a g r a m O b j e c t K e y > < D i a g r a m O b j e c t K e y > < K e y > M e a s u r e s \ M a r k e t   C a p   C h a n g e   y - o - y \ T a g I n f o \ V a l u e < / K e y > < / D i a g r a m O b j e c t K e y > < D i a g r a m O b j e c t K e y > < K e y > M e a s u r e s \ E a r n i n g s   C h a n g e   Y e a r   t o   Y e a r < / K e y > < / D i a g r a m O b j e c t K e y > < D i a g r a m O b j e c t K e y > < K e y > M e a s u r e s \ E a r n i n g s   C h a n g e   Y e a r   t o   Y e a r \ T a g I n f o \ F o r m u l a < / K e y > < / D i a g r a m O b j e c t K e y > < D i a g r a m O b j e c t K e y > < K e y > M e a s u r e s \ E a r n i n g s   C h a n g e   Y e a r   t o   Y e a r \ T a g I n f o \ V a l u e < / K e y > < / D i a g r a m O b j e c t K e y > < D i a g r a m O b j e c t K e y > < K e y > M e a s u r e s \ P / E _ R a t i o _ M e a s u r e < / K e y > < / D i a g r a m O b j e c t K e y > < D i a g r a m O b j e c t K e y > < K e y > M e a s u r e s \ P / E _ R a t i o _ M e a s u r e \ T a g I n f o \ F o r m u l a < / K e y > < / D i a g r a m O b j e c t K e y > < D i a g r a m O b j e c t K e y > < K e y > M e a s u r e s \ P / E _ R a t i o _ M e a s u r e \ T a g I n f o \ V a l u e < / K e y > < / D i a g r a m O b j e c t K e y > < D i a g r a m O b j e c t K e y > < K e y > M e a s u r e s \ P / E   R a t i o   C h a n g e   Y o Y < / K e y > < / D i a g r a m O b j e c t K e y > < D i a g r a m O b j e c t K e y > < K e y > M e a s u r e s \ P / E   R a t i o   C h a n g e   Y o Y \ T a g I n f o \ F o r m u l a < / K e y > < / D i a g r a m O b j e c t K e y > < D i a g r a m O b j e c t K e y > < K e y > M e a s u r e s \ P / E   R a t i o   C h a n g e   Y o Y \ T a g I n f o \ V a l u e < / K e y > < / D i a g r a m O b j e c t K e y > < D i a g r a m O b j e c t K e y > < K e y > M e a s u r e s \ A v g   P / E   R a t i o   L a s t   5   Y e a r < / K e y > < / D i a g r a m O b j e c t K e y > < D i a g r a m O b j e c t K e y > < K e y > M e a s u r e s \ A v g   P / E   R a t i o   L a s t   5   Y e a r \ T a g I n f o \ F o r m u l a < / K e y > < / D i a g r a m O b j e c t K e y > < D i a g r a m O b j e c t K e y > < K e y > M e a s u r e s \ A v g   P / E   R a t i o   L a s t   5   Y e a r \ T a g I n f o \ V a l u e < / K e y > < / D i a g r a m O b j e c t K e y > < D i a g r a m O b j e c t K e y > < K e y > M e a s u r e s \ D e b t _ t o _ E q u i t y _ R a t i o < / K e y > < / D i a g r a m O b j e c t K e y > < D i a g r a m O b j e c t K e y > < K e y > M e a s u r e s \ D e b t _ t o _ E q u i t y _ R a t i o \ T a g I n f o \ F o r m u l a < / K e y > < / D i a g r a m O b j e c t K e y > < D i a g r a m O b j e c t K e y > < K e y > M e a s u r e s \ D e b t _ t o _ E q u i t y _ R a t i o \ T a g I n f o \ V a l u e < / K e y > < / D i a g r a m O b j e c t K e y > < D i a g r a m O b j e c t K e y > < K e y > M e a s u r e s \ N e t _ A s s e t _ G r o w t h _ Y o Y < / K e y > < / D i a g r a m O b j e c t K e y > < D i a g r a m O b j e c t K e y > < K e y > M e a s u r e s \ N e t _ A s s e t _ G r o w t h _ Y o Y \ T a g I n f o \ F o r m u l a < / K e y > < / D i a g r a m O b j e c t K e y > < D i a g r a m O b j e c t K e y > < K e y > M e a s u r e s \ N e t _ A s s e t _ G r o w t h _ Y o Y \ T a g I n f o \ V a l u e < / K e y > < / D i a g r a m O b j e c t K e y > < D i a g r a m O b j e c t K e y > < K e y > M e a s u r e s \ T o t a l _ L i a b i l i t i e s _ t o _ T o t a l _ A s s e t s _ R a t i o < / K e y > < / D i a g r a m O b j e c t K e y > < D i a g r a m O b j e c t K e y > < K e y > M e a s u r e s \ T o t a l _ L i a b i l i t i e s _ t o _ T o t a l _ A s s e t s _ R a t i o \ T a g I n f o \ F o r m u l a < / K e y > < / D i a g r a m O b j e c t K e y > < D i a g r a m O b j e c t K e y > < K e y > M e a s u r e s \ T o t a l _ L i a b i l i t i e s _ t o _ T o t a l _ A s s e t s _ R a t i o \ T a g I n f o \ V a l u e < / K e y > < / D i a g r a m O b j e c t K e y > < D i a g r a m O b j e c t K e y > < K e y > C o l u m n s \ Y e a r < / K e y > < / D i a g r a m O b j e c t K e y > < D i a g r a m O b j e c t K e y > < K e y > C o l u m n s \ M a r k e t _ C a p   ( $ B ) < / K e y > < / D i a g r a m O b j e c t K e y > < D i a g r a m O b j e c t K e y > < K e y > C o l u m n s \ R e v e n u e   ( $ B ) < / K e y > < / D i a g r a m O b j e c t K e y > < D i a g r a m O b j e c t K e y > < K e y > C o l u m n s \ E a r n i n g s < / K e y > < / D i a g r a m O b j e c t K e y > < D i a g r a m O b j e c t K e y > < K e y > C o l u m n s \ P / E   r a t i o < / K e y > < / D i a g r a m O b j e c t K e y > < D i a g r a m O b j e c t K e y > < K e y > C o l u m n s \ P / S   r a t i o < / K e y > < / D i a g r a m O b j e c t K e y > < D i a g r a m O b j e c t K e y > < K e y > C o l u m n s \ P / B   r a t i o < / K e y > < / D i a g r a m O b j e c t K e y > < D i a g r a m O b j e c t K e y > < K e y > C o l u m n s \ O p e r a t i n g _ M a r g i n < / K e y > < / D i a g r a m O b j e c t K e y > < D i a g r a m O b j e c t K e y > < K e y > C o l u m n s \ E e r n i n g   p e r   S h a r e < / K e y > < / D i a g r a m O b j e c t K e y > < D i a g r a m O b j e c t K e y > < K e y > C o l u m n s \ S h a r e s   O u t s t a n d i n g < / K e y > < / D i a g r a m O b j e c t K e y > < D i a g r a m O b j e c t K e y > < K e y > C o l u m n s \ C a s h   o n   H a n d < / K e y > < / D i a g r a m O b j e c t K e y > < D i a g r a m O b j e c t K e y > < K e y > C o l u m n s \ D i v i d e n d   Y i e l d < / K e y > < / D i a g r a m O b j e c t K e y > < D i a g r a m O b j e c t K e y > < K e y > C o l u m n s \ D i v i d e n d < / K e y > < / D i a g r a m O b j e c t K e y > < D i a g r a m O b j e c t K e y > < K e y > C o l u m n s \ N e t   A s s e t s < / K e y > < / D i a g r a m O b j e c t K e y > < D i a g r a m O b j e c t K e y > < K e y > C o l u m n s \ T o t a l   A s s e t s < / K e y > < / D i a g r a m O b j e c t K e y > < D i a g r a m O b j e c t K e y > < K e y > C o l u m n s \ T o t a l   D e b t < / K e y > < / D i a g r a m O b j e c t K e y > < D i a g r a m O b j e c t K e y > < K e y > C o l u m n s \ T o t a l   L i a b i l i t i e s < / K e y > < / D i a g r a m O b j e c t K e y > < D i a g r a m O b j e c t K e y > < K e y > C o l u m n s \ Y e a r   ( Y e a r ) < / K e y > < / D i a g r a m O b j e c t K e y > < D i a g r a m O b j e c t K e y > < K e y > C o l u m n s \ Y e a r   ( Q u a r t e r ) < / K e y > < / D i a g r a m O b j e c t K e y > < D i a g r a m O b j e c t K e y > < K e y > C o l u m n s \ Y e a r   ( M o n t h   I n d e x ) < / K e y > < / D i a g r a m O b j e c t K e y > < D i a g r a m O b j e c t K e y > < K e y > C o l u m n s \ Y e a r   ( M o n t h ) < / K e y > < / D i a g r a m O b j e c t K e y > < D i a g r a m O b j e c t K e y > < K e y > M e a s u r e s \ A v g _ D i v i d e n d _ Y i e l d _ L a s t _ 5 _ Y e a r s < / K e y > < / D i a g r a m O b j e c t K e y > < D i a g r a m O b j e c t K e y > < K e y > M e a s u r e s \ A v g _ D i v i d e n d _ Y i e l d _ L a s t _ 5 _ Y e a r s \ T a g I n f o \ F o r m u l a < / K e y > < / D i a g r a m O b j e c t K e y > < D i a g r a m O b j e c t K e y > < K e y > M e a s u r e s \ A v g _ D i v i d e n d _ Y i e l d _ L a s t _ 5 _ Y e a r s \ T a g I n f o \ V a l u e < / K e y > < / D i a g r a m O b j e c t K e y > < D i a g r a m O b j e c t K e y > < K e y > M e a s u r e s \ S u m   o f   D i v i d e n d   Y i e l d < / K e y > < / D i a g r a m O b j e c t K e y > < D i a g r a m O b j e c t K e y > < K e y > M e a s u r e s \ S u m   o f   D i v i d e n d   Y i e l d \ T a g I n f o \ F o r m u l a < / K e y > < / D i a g r a m O b j e c t K e y > < D i a g r a m O b j e c t K e y > < K e y > M e a s u r e s \ S u m   o f   D i v i d e n d   Y i e l d \ T a g I n f o \ V a l u e < / K e y > < / D i a g r a m O b j e c t K e y > < D i a g r a m O b j e c t K e y > < K e y > M e a s u r e s \ A v e r a g e   o f   D i v i d e n d   Y i e l d < / K e y > < / D i a g r a m O b j e c t K e y > < D i a g r a m O b j e c t K e y > < K e y > M e a s u r e s \ A v e r a g e   o f   D i v i d e n d   Y i e l d \ T a g I n f o \ F o r m u l a < / K e y > < / D i a g r a m O b j e c t K e y > < D i a g r a m O b j e c t K e y > < K e y > M e a s u r e s \ A v e r a g e   o f   D i v i d e n d   Y i e l d \ T a g I n f o \ V a l u e < / K e y > < / D i a g r a m O b j e c t K e y > < D i a g r a m O b j e c t K e y > < K e y > M e a s u r e s \ D i v i d e n d _ Y i e l d _ C h a n g e _ Y o Y < / K e y > < / D i a g r a m O b j e c t K e y > < D i a g r a m O b j e c t K e y > < K e y > M e a s u r e s \ D i v i d e n d _ Y i e l d _ C h a n g e _ Y o Y \ T a g I n f o \ F o r m u l a < / K e y > < / D i a g r a m O b j e c t K e y > < D i a g r a m O b j e c t K e y > < K e y > M e a s u r e s \ D i v i d e n d _ Y i e l d _ C h a n g e _ Y o Y \ T a g I n f o \ V a l u e < / K e y > < / D i a g r a m O b j e c t K e y > < D i a g r a m O b j e c t K e y > < K e y > M e a s u r e s \ O p e r a t i n g   M a r g i n   f o r   E a c h   Y e a r < / K e y > < / D i a g r a m O b j e c t K e y > < D i a g r a m O b j e c t K e y > < K e y > M e a s u r e s \ O p e r a t i n g   M a r g i n   f o r   E a c h   Y e a r \ T a g I n f o \ F o r m u l a < / K e y > < / D i a g r a m O b j e c t K e y > < D i a g r a m O b j e c t K e y > < K e y > M e a s u r e s \ O p e r a t i n g   M a r g i n   f o r   E a c h   Y e a r \ T a g I n f o \ V a l u e < / K e y > < / D i a g r a m O b j e c t K e y > < D i a g r a m O b j e c t K e y > < K e y > M e a s u r e s \ A v g   O p e r a t i n g   M a r g i n   O v e r   t h e   L a s t   3   Y e a r s < / K e y > < / D i a g r a m O b j e c t K e y > < D i a g r a m O b j e c t K e y > < K e y > M e a s u r e s \ A v g   O p e r a t i n g   M a r g i n   O v e r   t h e   L a s t   3   Y e a r s \ T a g I n f o \ F o r m u l a < / K e y > < / D i a g r a m O b j e c t K e y > < D i a g r a m O b j e c t K e y > < K e y > M e a s u r e s \ A v g   O p e r a t i n g   M a r g i n   O v e r   t h e   L a s t   3   Y e a r s \ T a g I n f o \ V a l u e < / K e y > < / D i a g r a m O b j e c t K e y > < D i a g r a m O b j e c t K e y > < K e y > L i n k s \ & l t ; C o l u m n s \ S u m   o f   D i v i d e n d   Y i e l d & g t ; - & l t ; M e a s u r e s \ D i v i d e n d   Y i e l d & g t ; < / K e y > < / D i a g r a m O b j e c t K e y > < D i a g r a m O b j e c t K e y > < K e y > L i n k s \ & l t ; C o l u m n s \ S u m   o f   D i v i d e n d   Y i e l d & g t ; - & l t ; M e a s u r e s \ D i v i d e n d   Y i e l d & g t ; \ C O L U M N < / K e y > < / D i a g r a m O b j e c t K e y > < D i a g r a m O b j e c t K e y > < K e y > L i n k s \ & l t ; C o l u m n s \ S u m   o f   D i v i d e n d   Y i e l d & g t ; - & l t ; M e a s u r e s \ D i v i d e n d   Y i e l d & g t ; \ M E A S U R E < / K e y > < / D i a g r a m O b j e c t K e y > < D i a g r a m O b j e c t K e y > < K e y > L i n k s \ & l t ; C o l u m n s \ A v e r a g e   o f   D i v i d e n d   Y i e l d & g t ; - & l t ; M e a s u r e s \ D i v i d e n d   Y i e l d & g t ; < / K e y > < / D i a g r a m O b j e c t K e y > < D i a g r a m O b j e c t K e y > < K e y > L i n k s \ & l t ; C o l u m n s \ A v e r a g e   o f   D i v i d e n d   Y i e l d & g t ; - & l t ; M e a s u r e s \ D i v i d e n d   Y i e l d & g t ; \ C O L U M N < / K e y > < / D i a g r a m O b j e c t K e y > < D i a g r a m O b j e c t K e y > < K e y > L i n k s \ & l t ; C o l u m n s \ A v e r a g e   o f   D i v i d e n d   Y i e l d & g t ; - & l t ; M e a s u r e s \ D i v i d e n d   Y i e l d & g t ; \ M E A S U R E 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 M e a s u r e s \ A v g   M a r k e t   C a p   L a s t   5   Y e a r s 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 M a r k e t   C a p   L a s t   5  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 M a r k e t   C a p   L a s t   5  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 M e a s u r e s \ M a r k e t   C a p   t o   R e v e n u e   R a t i o 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 M e a s u r e s \ M a r k e t   C a p   t o   R e v e n u e 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 M e a s u r e s \ M a r k e t   C a p   t o   R e v e n u e 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 E P S   L a s t   3   Y e a r s 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 E P S   L a s t   3  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 E P S   L a s t   3  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 M e a s u r e s \ M a r k e t   C a p   C h a n g e   y - o - y 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 M e a s u r e s \ M a r k e t   C a p   C h a n g e   y - o - y \ T a g I n f o \ F o r m u l a 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 M e a s u r e s \ M a r k e t   C a p   C h a n g e   y - o - y \ T a g I n f o \ V a l u e 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 C h a n g e   Y e a r   t o   Y e a r 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 M e a s u r e s \ E a r n i n g s   C h a n g e   Y e a r   t o 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 C h a n g e   Y e a r   t o 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 M e a s u r e s \ P / E _ R a t i o _ M e a s u r e 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 M e a s u r e s \ P / E _ R a t i o _ M e a s u r e \ T a g I n f o \ F o r m u l a 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 M e a s u r e s \ P / E _ R a t i o _ M e a s u r e \ T a g I n f o \ V a l u e 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 M e a s u r e s \ P / E   R a t i o   C h a n g e   Y o Y 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 M e a s u r e s \ P / E   R a t i o   C h a n g e   Y o Y \ T a g I n f o \ F o r m u l a 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 M e a s u r e s \ P / E   R a t i o   C h a n g e   Y o Y \ T a g I n f o \ V a l u e 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 P / E   R a t i o   L a s t   5   Y e a r 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 M e a s u r e s \ A v g   P / E   R a t i o   L a s t   5 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 P / E   R a t i o   L a s t   5 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 M e a s u r e s \ D e b t _ t o _ E q u i t y _ R a t i o 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 M e a s u r e s \ D e b t _ t o _ E q u i t y _ R a t i o \ T a g I n f o \ F o r m u l a 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 M e a s u r e s \ D e b t _ t o _ E q u i t y _ R a t i o \ T a g I n f o \ V a l u e 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 M e a s u r e s \ N e t _ A s s e t _ G r o w t h _ Y o Y 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 M e a s u r e s \ N e t _ A s s e t _ G r o w t h _ Y o Y \ T a g I n f o \ F o r m u l a 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 M e a s u r e s \ N e t _ A s s e t _ G r o w t h _ Y o Y \ T a g I n f o \ V a l u e 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 M e a s u r e s \ T o t a l _ L i a b i l i t i e s _ t o _ T o t a l _ A s s e t s _ R a t i o 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 M e a s u r e s \ T o t a l _ L i a b i l i t i e s _ t o _ T o t a l _ A s s e t s _ R a t i o \ T a g I n f o \ F o r m u l a 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 M e a s u r e s \ T o t a l _ L i a b i l i t i e s _ t o _ T o t a l _ A s s e t s _ R a t i o \ T a g I n f o \ V a l u e 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 C o l u m n s \ M a r k e t _ C a p   ( $ B ) 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 ( $ B ) 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 C o l u m n s \ E a r n i n g s 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 C o l u m n s \ P / E   r a t i o 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 C o l u m n s \ P / S   r a t i o 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 C o l u m n s \ P / B   r a t i o 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 C o l u m n s \ O p e r a t i n g _ M a r g i n 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 C o l u m n s \ E e r n i n g   p e r   S h a r e 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 C o l u m n s \ S h a r e s   O u t s t a n d i n g 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  o n   H a n d 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 Y i e l d 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 A s s e t s 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 A s s e t s 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 D e b t 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 L i a b i l i t i e s 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 M e a s u r e s \ A v g _ D i v i d e n d _ Y i e l d _ L a s t _ 5 _ Y e a r s 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 M e a s u r e s \ A v g _ D i v i d e n d _ Y i e l d _ L a s t _ 5 _ Y e a r s \ T a g I n f o \ F o r m u l a 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 M e a s u r e s \ A v g _ D i v i d e n d _ Y i e l d _ L a s t _ 5 _ Y e a r s \ T a g I n f o \ V a l u e 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 D i v i d e n d   Y i e l d 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 D i v i d e n d   Y i e l d \ T a g I n f o \ F o r m u l a 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 D i v i d e n d   Y i e l d \ T a g I n f o \ V a l u e 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 D i v i d e n d   Y i e l d 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 D i v i d e n d   Y i e l d \ T a g I n f o \ F o r m u l a 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 D i v i d e n d   Y i e l d \ T a g I n f o \ V a l u e 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 M e a s u r e s \ D i v i d e n d _ Y i e l d _ C h a n g e _ Y o Y 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 M e a s u r e s \ D i v i d e n d _ Y i e l d _ C h a n g e _ Y o Y \ T a g I n f o \ F o r m u l a 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 M e a s u r e s \ D i v i d e n d _ Y i e l d _ C h a n g e _ Y o Y \ T a g I n f o \ V a l u e 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 M a r g i n   f o r   E a c h   Y e a r 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 M e a s u r e s \ O p e r a t i n g   M a r g i n   f o r   E a c h 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 M a r g i n   f o r   E a c h 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 O p e r a t i n g   M a r g i n   O v e r   t h e   L a s t   3   Y e a r s 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 M e a s u r e s \ A v g   O p e r a t i n g   M a r g i n   O v e r   t h e   L a s t   3  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 O p e r a t i n g   M a r g i n   O v e r   t h e   L a s t   3  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 D i v i d e n d   Y i e l d & g t ; - & l t ; M e a s u r e s \ D i v i d e n d   Y i e l d & g t ; 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 D i v i d e n d   Y i e l d & g t ; - & l t ; M e a s u r e s \ D i v i d e n d   Y i e l d & g t ; \ C O L U M N 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 D i v i d e n d   Y i e l d & g t ; - & l t ; M e a s u r e s \ D i v i d e n d   Y i e l d & g t ; \ M E A S U R E 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 D i v i d e n d   Y i e l d & g t ; - & l t ; M e a s u r e s \ D i v i d e n d   Y i e l d & g t ; 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 D i v i d e n d   Y i e l d & g t ; - & l t ; M e a s u r e s \ D i v i d e n d   Y i e l d & g t ; \ C O L U M N 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 D i v i d e n d   Y i e l d & g t ; - & l t ; M e a s u r e s \ D i v i d e n d   Y i e l d & g t ; \ M E A S U R E 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 f i n s t a t 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 C o l u m n s \ M a r k e t _ C a p   ( $ B ) 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 ( $ B ) 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 C o l u m n s \ E a r n i n g s 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 C o l u m n s \ P / E 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 C o l u m n s \ P / S 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 C o l u m n s \ P / B  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 C o l u m n s \ E e r n i n g   p e r  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 C o l u m n s \ S h a r e s   O u t s t a n d i n g 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 o n   H a n d 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 Y i e l d 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 D e b t 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 L i a b i l i t i e s 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 f i n s t a t _ c 7 7 b d 8 c 6 - d 8 8 d - 4 9 b b - a 0 8 2 - 7 b 4 0 b 3 2 3 d b a 1 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7 9 9 3 8 9 8 - d 6 f 1 - 4 4 1 8 - 9 2 1 b - e 7 8 b 3 5 6 1 8 7 3 5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 T r u e 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7 9 0 c 1 1 c - c f 8 3 - 4 a 4 f - 9 d 0 a - 3 4 c 2 6 2 f 2 9 9 4 6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i t e m > < M e a s u r e N a m e > E a r n i n g s   C h a n g e   Y e a r   t o   Y e a r < / M e a s u r e N a m e > < D i s p l a y N a m e > E a r n i n g s   C h a n g e   Y e a r   t o   Y e a r < / D i s p l a y N a m e > < V i s i b l e > F a l s e < / V i s i b l e > < / i t e m > < i t e m > < M e a s u r e N a m e > P / E _ R a t i o _ M e a s u r e < / M e a s u r e N a m e > < D i s p l a y N a m e > P / E _ R a t i o _ M e a s u r e < / D i s p l a y N a m e > < V i s i b l e > F a l s e < / V i s i b l e > < / i t e m > < i t e m > < M e a s u r e N a m e > P / E   R a t i o   C h a n g e   Y o Y < / M e a s u r e N a m e > < D i s p l a y N a m e > P / E   R a t i o   C h a n g e   Y o Y < / D i s p l a y N a m e > < V i s i b l e > F a l s e < / V i s i b l e > < / i t e m > < i t e m > < M e a s u r e N a m e > A v g   P / E   R a t i o   L a s t   5   Y e a r < / M e a s u r e N a m e > < D i s p l a y N a m e > A v g   P / E   R a t i o   L a s t   5   Y e a r < / D i s p l a y N a m e > < V i s i b l e > F a l s e < / V i s i b l e > < / i t e m > < i t e m > < M e a s u r e N a m e > D e b t _ t o _ E q u i t y _ R a t i o < / M e a s u r e N a m e > < D i s p l a y N a m e > D e b t _ t o _ E q u i t y _ R a t i o < / D i s p l a y N a m e > < V i s i b l e > T r u e < / V i s i b l e > < / i t e m > < i t e m > < M e a s u r e N a m e > N e t _ A s s e t _ G r o w t h _ Y o Y < / M e a s u r e N a m e > < D i s p l a y N a m e > N e t _ A s s e t _ G r o w t h _ Y o Y < / D i s p l a y N a m e > < V i s i b l e > T r u e < / V i s i b l e > < / i t e m > < i t e m > < M e a s u r e N a m e > T o t a l _ L i a b i l i t i e s _ t o _ T o t a l _ A s s e t s _ R a t i o < / M e a s u r e N a m e > < D i s p l a y N a m e > T o t a l _ L i a b i l i t i e s _ t o _ T o t a l _ A s s e t s _ R a t i o < / D i s p l a y N a m e > < V i s i b l e > F a l s e < / V i s i b l e > < / i t e m > < i t e m > < M e a s u r e N a m e > A v g _ D i v i d e n d _ Y i e l d _ L a s t _ 5 _ Y e a r s < / M e a s u r e N a m e > < D i s p l a y N a m e > A v g _ D i v i d e n d _ Y i e l d _ L a s t _ 5 _ Y e a r s < / D i s p l a y N a m e > < V i s i b l e > F a l s e < / V i s i b l e > < / i t e m > < i t e m > < M e a s u r e N a m e > D i v i d e n d _ Y i e l d _ C h a n g e _ Y o Y < / M e a s u r e N a m e > < D i s p l a y N a m e > D i v i d e n d _ Y i e l d _ C h a n g e _ Y o Y < / D i s p l a y N a m e > < V i s i b l e > F a l s e < / V i s i b l e > < / i t e m > < i t e m > < M e a s u r e N a m e > O p e r a t i n g   M a r g i n   f o r   E a c h   Y e a r < / M e a s u r e N a m e > < D i s p l a y N a m e > O p e r a t i n g   M a r g i n   f o r   E a c h   Y e a r < / D i s p l a y N a m e > < V i s i b l e > F a l s e < / V i s i b l e > < / i t e m > < i t e m > < M e a s u r e N a m e > A v g   O p e r a t i n g   M a r g i n   O v e r   t h e   L a s t   3   Y e a r s < / M e a s u r e N a m e > < D i s p l a y N a m e > A v g   O p e r a t i n g   M a r g i n   O v e r   t h e   L a s t   3   Y e a r s 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b 8 f 3 7 a e - 9 5 9 4 - 4 1 d f - b a 9 4 - c e b c 2 f 0 9 b 3 7 f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i t e m > < M e a s u r e N a m e > E a r n i n g s   C h a n g e   Y e a r   t o   Y e a r < / M e a s u r e N a m e > < D i s p l a y N a m e > E a r n i n g s   C h a n g e   Y e a r   t o   Y e a r < / D i s p l a y N a m e > < V i s i b l e > F a l s e < / V i s i b l e > < / i t e m > < i t e m > < M e a s u r e N a m e > P / E _ R a t i o _ M e a s u r e < / M e a s u r e N a m e > < D i s p l a y N a m e > P / E _ R a t i o _ M e a s u r e < / D i s p l a y N a m e > < V i s i b l e > F a l s e < / V i s i b l e > < / i t e m > < i t e m > < M e a s u r e N a m e > P / E   R a t i o   C h a n g e   Y o Y < / M e a s u r e N a m e > < D i s p l a y N a m e > P / E   R a t i o   C h a n g e   Y o Y < / D i s p l a y N a m e > < V i s i b l e > F a l s e < / V i s i b l e > < / i t e m > < i t e m > < M e a s u r e N a m e > A v g   P / E   R a t i o   L a s t   5   Y e a r < / M e a s u r e N a m e > < D i s p l a y N a m e > A v g   P / E   R a t i o   L a s t   5   Y e a r < / D i s p l a y N a m e > < V i s i b l e > F a l s e < / V i s i b l e > < / i t e m > < i t e m > < M e a s u r e N a m e > D e b t _ t o _ E q u i t y _ R a t i o < / M e a s u r e N a m e > < D i s p l a y N a m e > D e b t _ t o _ E q u i t y _ R a t i o < / D i s p l a y N a m e > < V i s i b l e > F a l s e < / V i s i b l e > < / i t e m > < i t e m > < M e a s u r e N a m e > N e t _ A s s e t _ G r o w t h _ Y o Y < / M e a s u r e N a m e > < D i s p l a y N a m e > N e t _ A s s e t _ G r o w t h _ Y o Y < / D i s p l a y N a m e > < V i s i b l e > F a l s e < / V i s i b l e > < / i t e m > < i t e m > < M e a s u r e N a m e > T o t a l _ L i a b i l i t i e s _ t o _ T o t a l _ A s s e t s _ R a t i o < / M e a s u r e N a m e > < D i s p l a y N a m e > T o t a l _ L i a b i l i t i e s _ t o _ T o t a l _ A s s e t s _ R a t i o < / D i s p l a y N a m e > < V i s i b l e > F a l s e < / V i s i b l e > < / i t e m > < i t e m > < M e a s u r e N a m e > A v g _ D i v i d e n d _ Y i e l d _ L a s t _ 5 _ Y e a r s < / M e a s u r e N a m e > < D i s p l a y N a m e > A v g _ D i v i d e n d _ Y i e l d _ L a s t _ 5 _ Y e a r s < / D i s p l a y N a m e > < V i s i b l e > F a l s e < / V i s i b l e > < / i t e m > < i t e m > < M e a s u r e N a m e > D i v i d e n d _ Y i e l d _ C h a n g e _ Y o Y < / M e a s u r e N a m e > < D i s p l a y N a m e > D i v i d e n d _ Y i e l d _ C h a n g e _ Y o Y < / D i s p l a y N a m e > < V i s i b l e > F a l s e < / V i s i b l e > < / i t e m > < i t e m > < M e a s u r e N a m e > O p e r a t i n g   M a r g i n   f o r   E a c h   Y e a r < / M e a s u r e N a m e > < D i s p l a y N a m e > O p e r a t i n g   M a r g i n   f o r   E a c h   Y e a r < / D i s p l a y N a m e > < V i s i b l e > F a l s e < / V i s i b l e > < / i t e m > < i t e m > < M e a s u r e N a m e > A v g   O p e r a t i n g   M a r g i n   O v e r   t h e   L a s t   3   Y e a r s < / M e a s u r e N a m e > < D i s p l a y N a m e > A v g   O p e r a t i n g   M a r g i n   O v e r   t h e   L a s t   3   Y e a r s 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0 3 3 1 c b 8 - 9 d 3 d - 4 a 9 6 - b 4 b 3 - b f 4 0 c b 5 3 4 8 9 1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i t e m > < M e a s u r e N a m e > E a r n i n g s   C h a n g e   Y e a r   t o   Y e a r < / M e a s u r e N a m e > < D i s p l a y N a m e > E a r n i n g s   C h a n g e   Y e a r   t o   Y e a r < / D i s p l a y N a m e > < V i s i b l e > F a l s e < / V i s i b l e > < / i t e m > < i t e m > < M e a s u r e N a m e > P / E _ R a t i o _ M e a s u r e < / M e a s u r e N a m e > < D i s p l a y N a m e > P / E _ R a t i o _ M e a s u r e < / D i s p l a y N a m e > < V i s i b l e > F a l s e < / V i s i b l e > < / i t e m > < i t e m > < M e a s u r e N a m e > P / E   R a t i o   C h a n g e   Y o Y < / M e a s u r e N a m e > < D i s p l a y N a m e > P / E   R a t i o   C h a n g e   Y o Y < / D i s p l a y N a m e > < V i s i b l e > F a l s e < / V i s i b l e > < / i t e m > < i t e m > < M e a s u r e N a m e > A v g   P / E   R a t i o   L a s t   5   Y e a r < / M e a s u r e N a m e > < D i s p l a y N a m e > A v g   P / E   R a t i o   L a s t   5   Y e a r < / D i s p l a y N a m e > < V i s i b l e > F a l s e < / V i s i b l e > < / i t e m > < i t e m > < M e a s u r e N a m e > D e b t _ t o _ E q u i t y _ R a t i o < / M e a s u r e N a m e > < D i s p l a y N a m e > D e b t _ t o _ E q u i t y _ R a t i o < / D i s p l a y N a m e > < V i s i b l e > F a l s e < / V i s i b l e > < / i t e m > < i t e m > < M e a s u r e N a m e > N e t _ A s s e t _ G r o w t h _ Y o Y < / M e a s u r e N a m e > < D i s p l a y N a m e > N e t _ A s s e t _ G r o w t h _ Y o Y < / D i s p l a y N a m e > < V i s i b l e > F a l s e < / V i s i b l e > < / i t e m > < i t e m > < M e a s u r e N a m e > T o t a l _ L i a b i l i t i e s _ t o _ T o t a l _ A s s e t s _ R a t i o < / M e a s u r e N a m e > < D i s p l a y N a m e > T o t a l _ L i a b i l i t i e s _ t o _ T o t a l _ A s s e t s _ R a t i o < / D i s p l a y N a m e > < V i s i b l e > F a l s e < / V i s i b l e > < / i t e m > < i t e m > < M e a s u r e N a m e > A v g _ D i v i d e n d _ Y i e l d _ L a s t _ 5 _ Y e a r s < / M e a s u r e N a m e > < D i s p l a y N a m e > A v g _ D i v i d e n d _ Y i e l d _ L a s t _ 5 _ Y e a r s < / D i s p l a y N a m e > < V i s i b l e > T r u e < / V i s i b l e > < / i t e m > < i t e m > < M e a s u r e N a m e > D i v i d e n d _ Y i e l d _ C h a n g e _ Y o Y < / M e a s u r e N a m e > < D i s p l a y N a m e > D i v i d e n d _ Y i e l d _ C h a n g e _ Y o Y < / D i s p l a y N a m e > < V i s i b l e > T r u e < / V i s i b l e > < / i t e m > < i t e m > < M e a s u r e N a m e > O p e r a t i n g   M a r g i n   f o r   E a c h   Y e a r < / M e a s u r e N a m e > < D i s p l a y N a m e > O p e r a t i n g   M a r g i n   f o r   E a c h   Y e a r < / D i s p l a y N a m e > < V i s i b l e > F a l s e < / V i s i b l e > < / i t e m > < i t e m > < M e a s u r e N a m e > A v g   O p e r a t i n g   M a r g i n   O v e r   t h e   L a s t   3   Y e a r s < / M e a s u r e N a m e > < D i s p l a y N a m e > A v g   O p e r a t i n g   M a r g i n   O v e r   t h e   L a s t   3   Y e a r s 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8 d 0 0 f 4 6 c - d b 3 0 - 4 e 6 4 - b e c 0 - 9 0 e 0 a 9 0 2 d b 1 1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i t e m > < M e a s u r e N a m e > E a r n i n g s   C h a n g e   Y e a r   t o   Y e a r < / M e a s u r e N a m e > < D i s p l a y N a m e > E a r n i n g s   C h a n g e   Y e a r   t o   Y e a r < / D i s p l a y N a m e > < V i s i b l e > F a l s e < / V i s i b l e > < / i t e m > < i t e m > < M e a s u r e N a m e > P / E _ R a t i o _ M e a s u r e < / M e a s u r e N a m e > < D i s p l a y N a m e > P / E _ R a t i o _ M e a s u r e < / D i s p l a y N a m e > < V i s i b l e > F a l s e < / V i s i b l e > < / i t e m > < i t e m > < M e a s u r e N a m e > P / E   R a t i o   C h a n g e   Y o Y < / M e a s u r e N a m e > < D i s p l a y N a m e > P / E   R a t i o   C h a n g e   Y o Y < / D i s p l a y N a m e > < V i s i b l e > F a l s e < / V i s i b l e > < / i t e m > < i t e m > < M e a s u r e N a m e > A v g   P / E   R a t i o   L a s t   5   Y e a r < / M e a s u r e N a m e > < D i s p l a y N a m e > A v g   P / E   R a t i o   L a s t   5   Y e a r < / D i s p l a y N a m e > < V i s i b l e > F a l s e < / V i s i b l e > < / i t e m > < i t e m > < M e a s u r e N a m e > D e b t _ t o _ E q u i t y _ R a t i o < / M e a s u r e N a m e > < D i s p l a y N a m e > D e b t _ t o _ E q u i t y _ R a t i o < / D i s p l a y N a m e > < V i s i b l e > F a l s e < / V i s i b l e > < / i t e m > < i t e m > < M e a s u r e N a m e > N e t _ A s s e t _ G r o w t h _ Y o Y < / M e a s u r e N a m e > < D i s p l a y N a m e > N e t _ A s s e t _ G r o w t h _ Y o Y < / D i s p l a y N a m e > < V i s i b l e > F a l s e < / V i s i b l e > < / i t e m > < i t e m > < M e a s u r e N a m e > T o t a l _ L i a b i l i t i e s _ t o _ T o t a l _ A s s e t s _ R a t i o < / M e a s u r e N a m e > < D i s p l a y N a m e > T o t a l _ L i a b i l i t i e s _ t o _ T o t a l _ A s s e t s _ R a t i o < / D i s p l a y N a m e > < V i s i b l e > F a l s e < / V i s i b l e > < / i t e m > < i t e m > < M e a s u r e N a m e > A v g _ D i v i d e n d _ Y i e l d _ L a s t _ 5 _ Y e a r s < / M e a s u r e N a m e > < D i s p l a y N a m e > A v g _ D i v i d e n d _ Y i e l d _ L a s t _ 5 _ Y e a r s < / D i s p l a y N a m e > < V i s i b l e > F a l s e < / V i s i b l e > < / i t e m > < i t e m > < M e a s u r e N a m e > D i v i d e n d _ Y i e l d _ C h a n g e _ Y o Y < / M e a s u r e N a m e > < D i s p l a y N a m e > D i v i d e n d _ Y i e l d _ C h a n g e _ Y o Y < / D i s p l a y N a m e > < V i s i b l e > F a l s e < / V i s i b l e > < / i t e m > < i t e m > < M e a s u r e N a m e > O p e r a t i n g   M a r g i n   f o r   E a c h   Y e a r < / M e a s u r e N a m e > < D i s p l a y N a m e > O p e r a t i n g   M a r g i n   f o r   E a c h   Y e a r < / D i s p l a y N a m e > < V i s i b l e > T r u e < / V i s i b l e > < / i t e m > < i t e m > < M e a s u r e N a m e > A v g   O p e r a t i n g   M a r g i n   O v e r   t h e   L a s t   3   Y e a r s < / M e a s u r e N a m e > < D i s p l a y N a m e > A v g   O p e r a t i n g   M a r g i n   O v e r   t h e   L a s t   3   Y e a r s 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 2 0 2 5 - 0 1 - 1 0 T 1 8 : 1 6 : 4 4 . 2 5 9 8 7 8 + 0 7 : 0 0 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f i n s t a t _ c 7 7 b d 8 c 6 - d 8 8 d - 4 9 b b - a 0 8 2 - 7 b 4 0 b 3 2 3 d b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9 4 4 3 2 5 d - 1 4 e 3 - 4 c 2 4 - b b 5 8 - b d 6 5 3 a 0 2 4 6 3 f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e 7 8 9 c e 8 - 5 e 7 1 - 4 3 b d - b d b f - 3 7 f 1 f a 3 5 d c c 1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i t e m > < M e a s u r e N a m e > E a r n i n g s   C h a n g e   Y e a r   t o   Y e a r < / M e a s u r e N a m e > < D i s p l a y N a m e > E a r n i n g s   C h a n g e   Y e a r   t o   Y e a r < / D i s p l a y N a m e > < V i s i b l e > T r u e < / V i s i b l e > < / i t e m > < i t e m > < M e a s u r e N a m e > P / E _ R a t i o _ M e a s u r e < / M e a s u r e N a m e > < D i s p l a y N a m e > P / E _ R a t i o _ M e a s u r e < / D i s p l a y N a m e > < V i s i b l e > F a l s e < / V i s i b l e > < / i t e m > < i t e m > < M e a s u r e N a m e > P / E   R a t i o   C h a n g e   Y o Y < / M e a s u r e N a m e > < D i s p l a y N a m e > P / E   R a t i o   C h a n g e   Y o Y < / D i s p l a y N a m e > < V i s i b l e > F a l s e < / V i s i b l e > < / i t e m > < i t e m > < M e a s u r e N a m e > A v g   P / E   R a t i o   L a s t   5   Y e a r < / M e a s u r e N a m e > < D i s p l a y N a m e > A v g   P / E   R a t i o   L a s t   5  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5 8 0 3 2 b 5 - 8 6 1 e - 4 1 6 4 - 9 2 4 1 - 7 4 b c 6 0 9 b f b 2 a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 F a l s e 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i t e m > < M e a s u r e N a m e > E a r n i n g s   C h a n g e   Y e a r   t o   Y e a r < / M e a s u r e N a m e > < D i s p l a y N a m e > E a r n i n g s   C h a n g e   Y e a r   t o   Y e a r < / D i s p l a y N a m e > < V i s i b l e > F a l s e < / V i s i b l e > < / i t e m > < i t e m > < M e a s u r e N a m e > P / E   R a t i o   C h a n g e   Y o Y < / M e a s u r e N a m e > < D i s p l a y N a m e > P / E   R a t i o   C h a n g e   Y o Y < / D i s p l a y N a m e > < V i s i b l e > T r u e < / V i s i b l e > < / i t e m > < i t e m > < M e a s u r e N a m e > P / E _ R a t i o _ M e a s u r e < / M e a s u r e N a m e > < D i s p l a y N a m e > P / E _ R a t i o _ M e a s u r e < / D i s p l a y N a m e > < V i s i b l e > F a l s e < / V i s i b l e > < / i t e m > < i t e m > < M e a s u r e N a m e > A v g   P / E   R a t i o   L a s t   5   Y e a r < / M e a s u r e N a m e > < D i s p l a y N a m e > A v g   P / E   R a t i o   L a s t   5   Y e a r 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i n s t a t _ c 7 7 b d 8 c 6 - d 8 8 d - 4 9 b b - a 0 8 2 - 7 b 4 0 b 3 2 3 d b a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9 c c 2 6 5 f - f e 3 3 - 4 c f c - b a 1 3 - f d 9 4 f 3 e 8 c 2 3 f " > < C u s t o m C o n t e n t > < ! [ C D A T A [ < ? x m l   v e r s i o n = " 1 . 0 "   e n c o d i n g = " u t f - 1 6 " ? > < S e t t i n g s > < C a l c u l a t e d F i e l d s > < i t e m > < M e a s u r e N a m e > A v g   M a r k e t   C a p   L a s t   5   Y e a r s < / M e a s u r e N a m e > < D i s p l a y N a m e > A v g   M a r k e t   C a p   L a s t   5   Y e a r s < / D i s p l a y N a m e > < V i s i b l e > F a l s e < / V i s i b l e > < / i t e m > < i t e m > < M e a s u r e N a m e > M a r k e t   C a p   t o   R e v e n u e   R a t i o < / M e a s u r e N a m e > < D i s p l a y N a m e > M a r k e t   C a p   t o   R e v e n u e   R a t i o 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 A v g   E P S   L a s t   3   Y e a r s < / M e a s u r e N a m e > < D i s p l a y N a m e > A v g   E P S   L a s t   3   Y e a r s < / D i s p l a y N a m e > < V i s i b l e > T r u e < / V i s i b l e > < / i t e m > < i t e m > < M e a s u r e N a m e > M a r k e t   C a p   C h a n g e   y - o - y < / M e a s u r e N a m e > < D i s p l a y N a m e > M a r k e t   C a p   C h a n g e   y - o - y 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A756597-1283-4297-B13F-BF8008CA250B}">
  <ds:schemaRefs/>
</ds:datastoreItem>
</file>

<file path=customXml/itemProps10.xml><?xml version="1.0" encoding="utf-8"?>
<ds:datastoreItem xmlns:ds="http://schemas.openxmlformats.org/officeDocument/2006/customXml" ds:itemID="{E278BAD3-A10D-4E34-B4E9-D68C8CF6F043}">
  <ds:schemaRefs/>
</ds:datastoreItem>
</file>

<file path=customXml/itemProps11.xml><?xml version="1.0" encoding="utf-8"?>
<ds:datastoreItem xmlns:ds="http://schemas.openxmlformats.org/officeDocument/2006/customXml" ds:itemID="{A46FE2F2-8E09-45C7-BE7F-F53CBA6D9F88}">
  <ds:schemaRefs/>
</ds:datastoreItem>
</file>

<file path=customXml/itemProps12.xml><?xml version="1.0" encoding="utf-8"?>
<ds:datastoreItem xmlns:ds="http://schemas.openxmlformats.org/officeDocument/2006/customXml" ds:itemID="{ACA34CFC-EB6B-4916-A21E-008B1F6F400D}">
  <ds:schemaRefs/>
</ds:datastoreItem>
</file>

<file path=customXml/itemProps13.xml><?xml version="1.0" encoding="utf-8"?>
<ds:datastoreItem xmlns:ds="http://schemas.openxmlformats.org/officeDocument/2006/customXml" ds:itemID="{9BBDF41E-1C7D-4D99-B0AC-544B9F1FC04B}">
  <ds:schemaRefs/>
</ds:datastoreItem>
</file>

<file path=customXml/itemProps14.xml><?xml version="1.0" encoding="utf-8"?>
<ds:datastoreItem xmlns:ds="http://schemas.openxmlformats.org/officeDocument/2006/customXml" ds:itemID="{094A1035-12F3-49C7-A843-ECF0C0990B34}">
  <ds:schemaRefs/>
</ds:datastoreItem>
</file>

<file path=customXml/itemProps15.xml><?xml version="1.0" encoding="utf-8"?>
<ds:datastoreItem xmlns:ds="http://schemas.openxmlformats.org/officeDocument/2006/customXml" ds:itemID="{4CA20215-F9CD-4A55-A919-A35368B5164D}">
  <ds:schemaRefs/>
</ds:datastoreItem>
</file>

<file path=customXml/itemProps16.xml><?xml version="1.0" encoding="utf-8"?>
<ds:datastoreItem xmlns:ds="http://schemas.openxmlformats.org/officeDocument/2006/customXml" ds:itemID="{38FF149E-4E87-4FF7-883A-F06D73044BED}">
  <ds:schemaRefs/>
</ds:datastoreItem>
</file>

<file path=customXml/itemProps17.xml><?xml version="1.0" encoding="utf-8"?>
<ds:datastoreItem xmlns:ds="http://schemas.openxmlformats.org/officeDocument/2006/customXml" ds:itemID="{84A9DFDB-082B-470C-971E-44C84D849815}">
  <ds:schemaRefs/>
</ds:datastoreItem>
</file>

<file path=customXml/itemProps18.xml><?xml version="1.0" encoding="utf-8"?>
<ds:datastoreItem xmlns:ds="http://schemas.openxmlformats.org/officeDocument/2006/customXml" ds:itemID="{D6045FA7-1ECB-4C05-B3F7-4CE174343652}">
  <ds:schemaRefs/>
</ds:datastoreItem>
</file>

<file path=customXml/itemProps19.xml><?xml version="1.0" encoding="utf-8"?>
<ds:datastoreItem xmlns:ds="http://schemas.openxmlformats.org/officeDocument/2006/customXml" ds:itemID="{BAC2B14A-3086-4D86-9F61-CD9DC8622CCA}">
  <ds:schemaRefs/>
</ds:datastoreItem>
</file>

<file path=customXml/itemProps2.xml><?xml version="1.0" encoding="utf-8"?>
<ds:datastoreItem xmlns:ds="http://schemas.openxmlformats.org/officeDocument/2006/customXml" ds:itemID="{94E429BC-74EB-4C70-A961-36CE2535BBAE}">
  <ds:schemaRefs/>
</ds:datastoreItem>
</file>

<file path=customXml/itemProps20.xml><?xml version="1.0" encoding="utf-8"?>
<ds:datastoreItem xmlns:ds="http://schemas.openxmlformats.org/officeDocument/2006/customXml" ds:itemID="{4DC6A584-3847-4275-A4C1-D5411FEC0009}">
  <ds:schemaRefs/>
</ds:datastoreItem>
</file>

<file path=customXml/itemProps21.xml><?xml version="1.0" encoding="utf-8"?>
<ds:datastoreItem xmlns:ds="http://schemas.openxmlformats.org/officeDocument/2006/customXml" ds:itemID="{C08BE230-B299-4B3A-AB2F-45CAAD82213D}">
  <ds:schemaRefs/>
</ds:datastoreItem>
</file>

<file path=customXml/itemProps22.xml><?xml version="1.0" encoding="utf-8"?>
<ds:datastoreItem xmlns:ds="http://schemas.openxmlformats.org/officeDocument/2006/customXml" ds:itemID="{88F435EA-4408-4EE4-95BD-0AB72F7EB913}">
  <ds:schemaRefs/>
</ds:datastoreItem>
</file>

<file path=customXml/itemProps23.xml><?xml version="1.0" encoding="utf-8"?>
<ds:datastoreItem xmlns:ds="http://schemas.openxmlformats.org/officeDocument/2006/customXml" ds:itemID="{C95F54EB-957B-4F32-BBA5-57533B564C00}">
  <ds:schemaRefs/>
</ds:datastoreItem>
</file>

<file path=customXml/itemProps24.xml><?xml version="1.0" encoding="utf-8"?>
<ds:datastoreItem xmlns:ds="http://schemas.openxmlformats.org/officeDocument/2006/customXml" ds:itemID="{6EE03AD1-6CB5-4705-9866-5224459BA51C}">
  <ds:schemaRefs/>
</ds:datastoreItem>
</file>

<file path=customXml/itemProps25.xml><?xml version="1.0" encoding="utf-8"?>
<ds:datastoreItem xmlns:ds="http://schemas.openxmlformats.org/officeDocument/2006/customXml" ds:itemID="{2C058432-772D-454E-8B50-D5C4FCA99F35}">
  <ds:schemaRefs/>
</ds:datastoreItem>
</file>

<file path=customXml/itemProps26.xml><?xml version="1.0" encoding="utf-8"?>
<ds:datastoreItem xmlns:ds="http://schemas.openxmlformats.org/officeDocument/2006/customXml" ds:itemID="{22AA8C01-AF77-435F-BBE8-04AA78F0B589}">
  <ds:schemaRefs/>
</ds:datastoreItem>
</file>

<file path=customXml/itemProps27.xml><?xml version="1.0" encoding="utf-8"?>
<ds:datastoreItem xmlns:ds="http://schemas.openxmlformats.org/officeDocument/2006/customXml" ds:itemID="{B9785A57-4FF7-4E37-9745-A321704AD91F}">
  <ds:schemaRefs/>
</ds:datastoreItem>
</file>

<file path=customXml/itemProps28.xml><?xml version="1.0" encoding="utf-8"?>
<ds:datastoreItem xmlns:ds="http://schemas.openxmlformats.org/officeDocument/2006/customXml" ds:itemID="{A3D6267F-E73A-4207-BEB3-3B2F1B8D66D9}">
  <ds:schemaRefs/>
</ds:datastoreItem>
</file>

<file path=customXml/itemProps3.xml><?xml version="1.0" encoding="utf-8"?>
<ds:datastoreItem xmlns:ds="http://schemas.openxmlformats.org/officeDocument/2006/customXml" ds:itemID="{3A32A8FF-1AB3-4F7A-87DF-DDF2608F7B64}">
  <ds:schemaRefs/>
</ds:datastoreItem>
</file>

<file path=customXml/itemProps4.xml><?xml version="1.0" encoding="utf-8"?>
<ds:datastoreItem xmlns:ds="http://schemas.openxmlformats.org/officeDocument/2006/customXml" ds:itemID="{771A0EC4-520D-42CD-A8DD-60CFC830C175}">
  <ds:schemaRefs/>
</ds:datastoreItem>
</file>

<file path=customXml/itemProps5.xml><?xml version="1.0" encoding="utf-8"?>
<ds:datastoreItem xmlns:ds="http://schemas.openxmlformats.org/officeDocument/2006/customXml" ds:itemID="{89F0E02B-0224-4A84-8B1E-AF558F556074}">
  <ds:schemaRefs/>
</ds:datastoreItem>
</file>

<file path=customXml/itemProps6.xml><?xml version="1.0" encoding="utf-8"?>
<ds:datastoreItem xmlns:ds="http://schemas.openxmlformats.org/officeDocument/2006/customXml" ds:itemID="{D90BE9E0-BB30-4706-BFCE-8E651543D7D7}">
  <ds:schemaRefs/>
</ds:datastoreItem>
</file>

<file path=customXml/itemProps7.xml><?xml version="1.0" encoding="utf-8"?>
<ds:datastoreItem xmlns:ds="http://schemas.openxmlformats.org/officeDocument/2006/customXml" ds:itemID="{071EC2A6-FD1F-43B5-8EA5-3337CAA42E03}">
  <ds:schemaRefs/>
</ds:datastoreItem>
</file>

<file path=customXml/itemProps8.xml><?xml version="1.0" encoding="utf-8"?>
<ds:datastoreItem xmlns:ds="http://schemas.openxmlformats.org/officeDocument/2006/customXml" ds:itemID="{5A8BD5E0-2351-4CF5-BF00-BD5C7379948E}">
  <ds:schemaRefs/>
</ds:datastoreItem>
</file>

<file path=customXml/itemProps9.xml><?xml version="1.0" encoding="utf-8"?>
<ds:datastoreItem xmlns:ds="http://schemas.openxmlformats.org/officeDocument/2006/customXml" ds:itemID="{DA6BA578-5CB8-4749-B28A-6B8839889F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Operating_Margin_Analysis</vt:lpstr>
      <vt:lpstr>Dividen_Yields_Analysis</vt:lpstr>
      <vt:lpstr>Debt_&amp;_Assets_Analysis</vt:lpstr>
      <vt:lpstr>PE_&amp;_Other_Ratios_Analysis</vt:lpstr>
      <vt:lpstr>Earnings_Analysis</vt:lpstr>
      <vt:lpstr>Market_Cap_Analysis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Frim Yutama</dc:creator>
  <cp:lastModifiedBy>Frim Yutama</cp:lastModifiedBy>
  <dcterms:created xsi:type="dcterms:W3CDTF">2025-01-08T09:59:05Z</dcterms:created>
  <dcterms:modified xsi:type="dcterms:W3CDTF">2025-01-10T11:16:45Z</dcterms:modified>
</cp:coreProperties>
</file>