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cuments\KULIAH SEMESTER 4\Prak. Sistem Cerdas\Responsi\Responsi_SAW\"/>
    </mc:Choice>
  </mc:AlternateContent>
  <xr:revisionPtr revIDLastSave="0" documentId="13_ncr:1_{A5A40437-4731-443D-8EA3-01CBD4A8F13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6" i="1" l="1"/>
  <c r="O6" i="1"/>
  <c r="I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6" i="1"/>
  <c r="M6" i="1"/>
  <c r="L6" i="1"/>
  <c r="M8" i="1"/>
  <c r="M9" i="1"/>
  <c r="M10" i="1"/>
  <c r="M7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7" i="1"/>
  <c r="K8" i="1"/>
  <c r="J7" i="1"/>
  <c r="K6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6" i="1"/>
  <c r="I7" i="1" l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O470" i="1" s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O494" i="1" s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O510" i="1" s="1"/>
  <c r="I511" i="1"/>
  <c r="I512" i="1"/>
  <c r="I513" i="1"/>
  <c r="I514" i="1"/>
  <c r="I515" i="1"/>
  <c r="I516" i="1"/>
  <c r="I517" i="1"/>
  <c r="I518" i="1"/>
  <c r="O518" i="1" s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O549" i="1" s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O582" i="1" s="1"/>
  <c r="I583" i="1"/>
  <c r="I584" i="1"/>
  <c r="I585" i="1"/>
  <c r="O585" i="1" s="1"/>
  <c r="I586" i="1"/>
  <c r="I587" i="1"/>
  <c r="I588" i="1"/>
  <c r="I589" i="1"/>
  <c r="O589" i="1" s="1"/>
  <c r="I590" i="1"/>
  <c r="I591" i="1"/>
  <c r="I592" i="1"/>
  <c r="I593" i="1"/>
  <c r="O593" i="1" s="1"/>
  <c r="I594" i="1"/>
  <c r="I595" i="1"/>
  <c r="I596" i="1"/>
  <c r="I597" i="1"/>
  <c r="I598" i="1"/>
  <c r="I599" i="1"/>
  <c r="I600" i="1"/>
  <c r="I601" i="1"/>
  <c r="I602" i="1"/>
  <c r="I603" i="1"/>
  <c r="O603" i="1" s="1"/>
  <c r="I604" i="1"/>
  <c r="I605" i="1"/>
  <c r="I606" i="1"/>
  <c r="I607" i="1"/>
  <c r="I608" i="1"/>
  <c r="I609" i="1"/>
  <c r="O609" i="1" s="1"/>
  <c r="I610" i="1"/>
  <c r="I611" i="1"/>
  <c r="I612" i="1"/>
  <c r="I613" i="1"/>
  <c r="I614" i="1"/>
  <c r="O614" i="1" s="1"/>
  <c r="I615" i="1"/>
  <c r="I616" i="1"/>
  <c r="I617" i="1"/>
  <c r="I618" i="1"/>
  <c r="I619" i="1"/>
  <c r="I620" i="1"/>
  <c r="I621" i="1"/>
  <c r="O621" i="1" s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O635" i="1" s="1"/>
  <c r="I636" i="1"/>
  <c r="I637" i="1"/>
  <c r="I638" i="1"/>
  <c r="I639" i="1"/>
  <c r="I640" i="1"/>
  <c r="I641" i="1"/>
  <c r="I642" i="1"/>
  <c r="I643" i="1"/>
  <c r="I644" i="1"/>
  <c r="I645" i="1"/>
  <c r="I646" i="1"/>
  <c r="O646" i="1" s="1"/>
  <c r="I647" i="1"/>
  <c r="I648" i="1"/>
  <c r="I649" i="1"/>
  <c r="O649" i="1" s="1"/>
  <c r="I650" i="1"/>
  <c r="I651" i="1"/>
  <c r="I652" i="1"/>
  <c r="I653" i="1"/>
  <c r="O653" i="1" s="1"/>
  <c r="I654" i="1"/>
  <c r="I655" i="1"/>
  <c r="I656" i="1"/>
  <c r="I657" i="1"/>
  <c r="I658" i="1"/>
  <c r="I659" i="1"/>
  <c r="I660" i="1"/>
  <c r="I661" i="1"/>
  <c r="I662" i="1"/>
  <c r="O662" i="1" s="1"/>
  <c r="I663" i="1"/>
  <c r="I664" i="1"/>
  <c r="I665" i="1"/>
  <c r="I666" i="1"/>
  <c r="I667" i="1"/>
  <c r="O667" i="1" s="1"/>
  <c r="I668" i="1"/>
  <c r="I669" i="1"/>
  <c r="I670" i="1"/>
  <c r="O670" i="1" s="1"/>
  <c r="I671" i="1"/>
  <c r="I672" i="1"/>
  <c r="I673" i="1"/>
  <c r="I674" i="1"/>
  <c r="I675" i="1"/>
  <c r="I676" i="1"/>
  <c r="I677" i="1"/>
  <c r="I678" i="1"/>
  <c r="O678" i="1" s="1"/>
  <c r="I679" i="1"/>
  <c r="I680" i="1"/>
  <c r="I681" i="1"/>
  <c r="O681" i="1" s="1"/>
  <c r="I682" i="1"/>
  <c r="I683" i="1"/>
  <c r="I684" i="1"/>
  <c r="I685" i="1"/>
  <c r="O685" i="1" s="1"/>
  <c r="I686" i="1"/>
  <c r="O686" i="1" s="1"/>
  <c r="I687" i="1"/>
  <c r="I688" i="1"/>
  <c r="I689" i="1"/>
  <c r="I690" i="1"/>
  <c r="I691" i="1"/>
  <c r="I692" i="1"/>
  <c r="I693" i="1"/>
  <c r="I694" i="1"/>
  <c r="O694" i="1" s="1"/>
  <c r="I695" i="1"/>
  <c r="I696" i="1"/>
  <c r="I697" i="1"/>
  <c r="O697" i="1" s="1"/>
  <c r="I698" i="1"/>
  <c r="I699" i="1"/>
  <c r="O699" i="1" s="1"/>
  <c r="I700" i="1"/>
  <c r="I701" i="1"/>
  <c r="I702" i="1"/>
  <c r="O702" i="1" s="1"/>
  <c r="I703" i="1"/>
  <c r="I704" i="1"/>
  <c r="I705" i="1"/>
  <c r="I706" i="1"/>
  <c r="I707" i="1"/>
  <c r="I708" i="1"/>
  <c r="I709" i="1"/>
  <c r="O709" i="1" s="1"/>
  <c r="I710" i="1"/>
  <c r="O710" i="1" s="1"/>
  <c r="I711" i="1"/>
  <c r="I712" i="1"/>
  <c r="I713" i="1"/>
  <c r="I714" i="1"/>
  <c r="I715" i="1"/>
  <c r="I716" i="1"/>
  <c r="I717" i="1"/>
  <c r="I718" i="1"/>
  <c r="O718" i="1" s="1"/>
  <c r="I719" i="1"/>
  <c r="I720" i="1"/>
  <c r="I721" i="1"/>
  <c r="I722" i="1"/>
  <c r="I723" i="1"/>
  <c r="I724" i="1"/>
  <c r="I725" i="1"/>
  <c r="I726" i="1"/>
  <c r="O726" i="1" s="1"/>
  <c r="I727" i="1"/>
  <c r="I728" i="1"/>
  <c r="I729" i="1"/>
  <c r="I730" i="1"/>
  <c r="I731" i="1"/>
  <c r="O731" i="1" s="1"/>
  <c r="I732" i="1"/>
  <c r="I733" i="1"/>
  <c r="I734" i="1"/>
  <c r="I735" i="1"/>
  <c r="I736" i="1"/>
  <c r="I737" i="1"/>
  <c r="I738" i="1"/>
  <c r="I739" i="1"/>
  <c r="I740" i="1"/>
  <c r="I741" i="1"/>
  <c r="O741" i="1" s="1"/>
  <c r="I742" i="1"/>
  <c r="O742" i="1" s="1"/>
  <c r="I743" i="1"/>
  <c r="I744" i="1"/>
  <c r="I745" i="1"/>
  <c r="O745" i="1" s="1"/>
  <c r="I746" i="1"/>
  <c r="I747" i="1"/>
  <c r="O747" i="1" s="1"/>
  <c r="I748" i="1"/>
  <c r="I749" i="1"/>
  <c r="I750" i="1"/>
  <c r="I751" i="1"/>
  <c r="I752" i="1"/>
  <c r="I753" i="1"/>
  <c r="I754" i="1"/>
  <c r="I755" i="1"/>
  <c r="I756" i="1"/>
  <c r="I757" i="1"/>
  <c r="I758" i="1"/>
  <c r="O758" i="1" s="1"/>
  <c r="I759" i="1"/>
  <c r="I760" i="1"/>
  <c r="I761" i="1"/>
  <c r="I762" i="1"/>
  <c r="I763" i="1"/>
  <c r="O763" i="1" s="1"/>
  <c r="I764" i="1"/>
  <c r="I765" i="1"/>
  <c r="I766" i="1"/>
  <c r="O766" i="1" s="1"/>
  <c r="I767" i="1"/>
  <c r="I768" i="1"/>
  <c r="I769" i="1"/>
  <c r="O769" i="1" s="1"/>
  <c r="I770" i="1"/>
  <c r="I771" i="1"/>
  <c r="O771" i="1" s="1"/>
  <c r="I772" i="1"/>
  <c r="I773" i="1"/>
  <c r="O773" i="1" s="1"/>
  <c r="I774" i="1"/>
  <c r="O774" i="1" s="1"/>
  <c r="I775" i="1"/>
  <c r="I776" i="1"/>
  <c r="I777" i="1"/>
  <c r="O777" i="1" s="1"/>
  <c r="I778" i="1"/>
  <c r="I779" i="1"/>
  <c r="I780" i="1"/>
  <c r="I781" i="1"/>
  <c r="I782" i="1"/>
  <c r="O782" i="1" s="1"/>
  <c r="I783" i="1"/>
  <c r="I784" i="1"/>
  <c r="I785" i="1"/>
  <c r="I786" i="1"/>
  <c r="I787" i="1"/>
  <c r="I788" i="1"/>
  <c r="I789" i="1"/>
  <c r="I790" i="1"/>
  <c r="O790" i="1" s="1"/>
  <c r="I791" i="1"/>
  <c r="I792" i="1"/>
  <c r="I793" i="1"/>
  <c r="I794" i="1"/>
  <c r="I795" i="1"/>
  <c r="O795" i="1" s="1"/>
  <c r="I796" i="1"/>
  <c r="I797" i="1"/>
  <c r="I798" i="1"/>
  <c r="O798" i="1" s="1"/>
  <c r="I799" i="1"/>
  <c r="I800" i="1"/>
  <c r="I801" i="1"/>
  <c r="I802" i="1"/>
  <c r="I803" i="1"/>
  <c r="I804" i="1"/>
  <c r="I805" i="1"/>
  <c r="O805" i="1" s="1"/>
  <c r="I806" i="1"/>
  <c r="O806" i="1" s="1"/>
  <c r="I807" i="1"/>
  <c r="I808" i="1"/>
  <c r="I809" i="1"/>
  <c r="I810" i="1"/>
  <c r="I811" i="1"/>
  <c r="O811" i="1" s="1"/>
  <c r="I812" i="1"/>
  <c r="I813" i="1"/>
  <c r="I814" i="1"/>
  <c r="O814" i="1" s="1"/>
  <c r="I815" i="1"/>
  <c r="I816" i="1"/>
  <c r="I817" i="1"/>
  <c r="I818" i="1"/>
  <c r="I819" i="1"/>
  <c r="O819" i="1" s="1"/>
  <c r="I820" i="1"/>
  <c r="I821" i="1"/>
  <c r="O821" i="1" s="1"/>
  <c r="I822" i="1"/>
  <c r="O822" i="1" s="1"/>
  <c r="I823" i="1"/>
  <c r="I824" i="1"/>
  <c r="I825" i="1"/>
  <c r="I826" i="1"/>
  <c r="I827" i="1"/>
  <c r="O827" i="1" s="1"/>
  <c r="I828" i="1"/>
  <c r="I829" i="1"/>
  <c r="I830" i="1"/>
  <c r="O830" i="1" s="1"/>
  <c r="I831" i="1"/>
  <c r="I832" i="1"/>
  <c r="I833" i="1"/>
  <c r="I834" i="1"/>
  <c r="I835" i="1"/>
  <c r="O835" i="1" s="1"/>
  <c r="I836" i="1"/>
  <c r="I837" i="1"/>
  <c r="O837" i="1" s="1"/>
  <c r="I838" i="1"/>
  <c r="O838" i="1" s="1"/>
  <c r="I839" i="1"/>
  <c r="O839" i="1" s="1"/>
  <c r="I840" i="1"/>
  <c r="I841" i="1"/>
  <c r="I842" i="1"/>
  <c r="I843" i="1"/>
  <c r="I844" i="1"/>
  <c r="I845" i="1"/>
  <c r="I846" i="1"/>
  <c r="O846" i="1" s="1"/>
  <c r="I847" i="1"/>
  <c r="I848" i="1"/>
  <c r="I849" i="1"/>
  <c r="I850" i="1"/>
  <c r="I851" i="1"/>
  <c r="I852" i="1"/>
  <c r="I853" i="1"/>
  <c r="I854" i="1"/>
  <c r="O854" i="1" s="1"/>
  <c r="I855" i="1"/>
  <c r="I856" i="1"/>
  <c r="I857" i="1"/>
  <c r="I858" i="1"/>
  <c r="O858" i="1" s="1"/>
  <c r="I859" i="1"/>
  <c r="O859" i="1" s="1"/>
  <c r="I860" i="1"/>
  <c r="I861" i="1"/>
  <c r="I862" i="1"/>
  <c r="O862" i="1" s="1"/>
  <c r="I863" i="1"/>
  <c r="I864" i="1"/>
  <c r="I865" i="1"/>
  <c r="I866" i="1"/>
  <c r="I867" i="1"/>
  <c r="I868" i="1"/>
  <c r="I869" i="1"/>
  <c r="O869" i="1" s="1"/>
  <c r="I870" i="1"/>
  <c r="O870" i="1" s="1"/>
  <c r="I871" i="1"/>
  <c r="O871" i="1" s="1"/>
  <c r="I872" i="1"/>
  <c r="I873" i="1"/>
  <c r="I874" i="1"/>
  <c r="I875" i="1"/>
  <c r="O875" i="1" s="1"/>
  <c r="I876" i="1"/>
  <c r="I877" i="1"/>
  <c r="I878" i="1"/>
  <c r="O878" i="1" s="1"/>
  <c r="I879" i="1"/>
  <c r="I880" i="1"/>
  <c r="I881" i="1"/>
  <c r="O881" i="1" s="1"/>
  <c r="I882" i="1"/>
  <c r="I883" i="1"/>
  <c r="O883" i="1" s="1"/>
  <c r="I884" i="1"/>
  <c r="I885" i="1"/>
  <c r="O885" i="1" s="1"/>
  <c r="I886" i="1"/>
  <c r="O886" i="1" s="1"/>
  <c r="I887" i="1"/>
  <c r="I888" i="1"/>
  <c r="I889" i="1"/>
  <c r="O889" i="1" s="1"/>
  <c r="I890" i="1"/>
  <c r="O890" i="1" s="1"/>
  <c r="I891" i="1"/>
  <c r="O891" i="1" s="1"/>
  <c r="I892" i="1"/>
  <c r="I893" i="1"/>
  <c r="I894" i="1"/>
  <c r="I895" i="1"/>
  <c r="O895" i="1" s="1"/>
  <c r="I896" i="1"/>
  <c r="I897" i="1"/>
  <c r="O897" i="1" s="1"/>
  <c r="I898" i="1"/>
  <c r="I899" i="1"/>
  <c r="O899" i="1" s="1"/>
  <c r="I900" i="1"/>
  <c r="I901" i="1"/>
  <c r="O901" i="1" s="1"/>
  <c r="I902" i="1"/>
  <c r="O902" i="1" s="1"/>
  <c r="I903" i="1"/>
  <c r="I904" i="1"/>
  <c r="I905" i="1"/>
  <c r="I906" i="1"/>
  <c r="I907" i="1"/>
  <c r="I908" i="1"/>
  <c r="I909" i="1"/>
  <c r="O909" i="1" s="1"/>
  <c r="I910" i="1"/>
  <c r="O910" i="1" s="1"/>
  <c r="I911" i="1"/>
  <c r="I912" i="1"/>
  <c r="I913" i="1"/>
  <c r="O913" i="1" s="1"/>
  <c r="I914" i="1"/>
  <c r="I915" i="1"/>
  <c r="O915" i="1" s="1"/>
  <c r="I916" i="1"/>
  <c r="I917" i="1"/>
  <c r="I918" i="1"/>
  <c r="O918" i="1" s="1"/>
  <c r="I919" i="1"/>
  <c r="I920" i="1"/>
  <c r="I921" i="1"/>
  <c r="O921" i="1" s="1"/>
  <c r="I922" i="1"/>
  <c r="O922" i="1" s="1"/>
  <c r="I923" i="1"/>
  <c r="O923" i="1" s="1"/>
  <c r="I924" i="1"/>
  <c r="I925" i="1"/>
  <c r="I926" i="1"/>
  <c r="O926" i="1" s="1"/>
  <c r="I927" i="1"/>
  <c r="O927" i="1" s="1"/>
  <c r="I928" i="1"/>
  <c r="I929" i="1"/>
  <c r="O929" i="1" s="1"/>
  <c r="I930" i="1"/>
  <c r="I931" i="1"/>
  <c r="I932" i="1"/>
  <c r="I933" i="1"/>
  <c r="O933" i="1" s="1"/>
  <c r="I934" i="1"/>
  <c r="O934" i="1" s="1"/>
  <c r="I935" i="1"/>
  <c r="I936" i="1"/>
  <c r="I937" i="1"/>
  <c r="O937" i="1" s="1"/>
  <c r="I938" i="1"/>
  <c r="I939" i="1"/>
  <c r="O939" i="1" s="1"/>
  <c r="I940" i="1"/>
  <c r="I941" i="1"/>
  <c r="I942" i="1"/>
  <c r="I943" i="1"/>
  <c r="O943" i="1" s="1"/>
  <c r="I944" i="1"/>
  <c r="I945" i="1"/>
  <c r="O945" i="1" s="1"/>
  <c r="I946" i="1"/>
  <c r="I947" i="1"/>
  <c r="O947" i="1" s="1"/>
  <c r="I948" i="1"/>
  <c r="I949" i="1"/>
  <c r="O949" i="1" s="1"/>
  <c r="I950" i="1"/>
  <c r="O950" i="1" s="1"/>
  <c r="I951" i="1"/>
  <c r="O951" i="1" s="1"/>
  <c r="I952" i="1"/>
  <c r="I953" i="1"/>
  <c r="O953" i="1" s="1"/>
  <c r="I954" i="1"/>
  <c r="O954" i="1" s="1"/>
  <c r="I955" i="1"/>
  <c r="O955" i="1" s="1"/>
  <c r="I956" i="1"/>
  <c r="I957" i="1"/>
  <c r="O957" i="1" s="1"/>
  <c r="I958" i="1"/>
  <c r="I959" i="1"/>
  <c r="I960" i="1"/>
  <c r="I961" i="1"/>
  <c r="I962" i="1"/>
  <c r="I963" i="1"/>
  <c r="O963" i="1" s="1"/>
  <c r="I964" i="1"/>
  <c r="I965" i="1"/>
  <c r="O965" i="1" s="1"/>
  <c r="I966" i="1"/>
  <c r="O966" i="1" s="1"/>
  <c r="I967" i="1"/>
  <c r="I968" i="1"/>
  <c r="I969" i="1"/>
  <c r="O969" i="1" s="1"/>
  <c r="I970" i="1"/>
  <c r="I971" i="1"/>
  <c r="I972" i="1"/>
  <c r="I973" i="1"/>
  <c r="I974" i="1"/>
  <c r="O974" i="1" s="1"/>
  <c r="I975" i="1"/>
  <c r="I976" i="1"/>
  <c r="I977" i="1"/>
  <c r="I978" i="1"/>
  <c r="I979" i="1"/>
  <c r="O979" i="1" s="1"/>
  <c r="I980" i="1"/>
  <c r="I981" i="1"/>
  <c r="O981" i="1" s="1"/>
  <c r="I982" i="1"/>
  <c r="O982" i="1" s="1"/>
  <c r="I983" i="1"/>
  <c r="I984" i="1"/>
  <c r="I985" i="1"/>
  <c r="O985" i="1" s="1"/>
  <c r="I986" i="1"/>
  <c r="O986" i="1" s="1"/>
  <c r="I987" i="1"/>
  <c r="O987" i="1" s="1"/>
  <c r="I988" i="1"/>
  <c r="I989" i="1"/>
  <c r="I990" i="1"/>
  <c r="O990" i="1" s="1"/>
  <c r="I991" i="1"/>
  <c r="I992" i="1"/>
  <c r="I993" i="1"/>
  <c r="I994" i="1"/>
  <c r="I995" i="1"/>
  <c r="I996" i="1"/>
  <c r="I997" i="1"/>
  <c r="O997" i="1" s="1"/>
  <c r="I998" i="1"/>
  <c r="O998" i="1" s="1"/>
  <c r="I999" i="1"/>
  <c r="I1000" i="1"/>
  <c r="I1001" i="1"/>
  <c r="I1002" i="1"/>
  <c r="I1003" i="1"/>
  <c r="O1003" i="1" s="1"/>
  <c r="I1004" i="1"/>
  <c r="I1005" i="1"/>
  <c r="I1006" i="1"/>
  <c r="I1007" i="1"/>
  <c r="I1008" i="1"/>
  <c r="I1009" i="1"/>
  <c r="O1009" i="1" s="1"/>
  <c r="I1010" i="1"/>
  <c r="I1011" i="1"/>
  <c r="O1011" i="1" s="1"/>
  <c r="I1012" i="1"/>
  <c r="I1013" i="1"/>
  <c r="O1013" i="1" s="1"/>
  <c r="I1014" i="1"/>
  <c r="O1014" i="1" s="1"/>
  <c r="I1015" i="1"/>
  <c r="O793" i="1"/>
  <c r="O591" i="1"/>
  <c r="O984" i="1"/>
  <c r="O888" i="1"/>
  <c r="O760" i="1"/>
  <c r="O696" i="1"/>
  <c r="O785" i="1"/>
  <c r="O721" i="1"/>
  <c r="O1008" i="1"/>
  <c r="O848" i="1"/>
  <c r="O752" i="1"/>
  <c r="O552" i="1"/>
  <c r="O905" i="1"/>
  <c r="O655" i="1"/>
  <c r="O526" i="1"/>
  <c r="O264" i="1"/>
  <c r="O857" i="1"/>
  <c r="O761" i="1"/>
  <c r="O456" i="1"/>
  <c r="O920" i="1"/>
  <c r="O856" i="1"/>
  <c r="O448" i="1"/>
  <c r="O977" i="1"/>
  <c r="O817" i="1"/>
  <c r="O753" i="1"/>
  <c r="O392" i="1"/>
  <c r="O912" i="1"/>
  <c r="O816" i="1"/>
  <c r="O784" i="1"/>
  <c r="O720" i="1"/>
  <c r="O328" i="1"/>
  <c r="O1001" i="1"/>
  <c r="O873" i="1"/>
  <c r="O841" i="1"/>
  <c r="O809" i="1"/>
  <c r="O713" i="1"/>
  <c r="O1000" i="1"/>
  <c r="O968" i="1"/>
  <c r="O936" i="1"/>
  <c r="O904" i="1"/>
  <c r="O872" i="1"/>
  <c r="O840" i="1"/>
  <c r="O808" i="1"/>
  <c r="O776" i="1"/>
  <c r="O744" i="1"/>
  <c r="O712" i="1"/>
  <c r="O520" i="1"/>
  <c r="O200" i="1"/>
  <c r="O8" i="1"/>
  <c r="O729" i="1"/>
  <c r="O7" i="1"/>
  <c r="O824" i="1"/>
  <c r="O849" i="1"/>
  <c r="O687" i="1"/>
  <c r="O976" i="1"/>
  <c r="O880" i="1"/>
  <c r="O993" i="1"/>
  <c r="O961" i="1"/>
  <c r="O865" i="1"/>
  <c r="O833" i="1"/>
  <c r="O801" i="1"/>
  <c r="O737" i="1"/>
  <c r="O705" i="1"/>
  <c r="O623" i="1"/>
  <c r="O136" i="1"/>
  <c r="O825" i="1"/>
  <c r="O952" i="1"/>
  <c r="O792" i="1"/>
  <c r="O728" i="1"/>
  <c r="O558" i="1"/>
  <c r="O944" i="1"/>
  <c r="O992" i="1"/>
  <c r="O960" i="1"/>
  <c r="O928" i="1"/>
  <c r="O896" i="1"/>
  <c r="O864" i="1"/>
  <c r="O832" i="1"/>
  <c r="O800" i="1"/>
  <c r="O768" i="1"/>
  <c r="O736" i="1"/>
  <c r="O704" i="1"/>
  <c r="O617" i="1"/>
  <c r="O488" i="1"/>
  <c r="O72" i="1"/>
  <c r="O863" i="1"/>
  <c r="O855" i="1"/>
  <c r="O847" i="1"/>
  <c r="O831" i="1"/>
  <c r="O823" i="1"/>
  <c r="O815" i="1"/>
  <c r="O807" i="1"/>
  <c r="O799" i="1"/>
  <c r="O791" i="1"/>
  <c r="O783" i="1"/>
  <c r="O775" i="1"/>
  <c r="O767" i="1"/>
  <c r="O759" i="1"/>
  <c r="O751" i="1"/>
  <c r="O743" i="1"/>
  <c r="O735" i="1"/>
  <c r="O727" i="1"/>
  <c r="O719" i="1"/>
  <c r="O711" i="1"/>
  <c r="O703" i="1"/>
  <c r="O695" i="1"/>
  <c r="O679" i="1"/>
  <c r="O647" i="1"/>
  <c r="O615" i="1"/>
  <c r="O583" i="1"/>
  <c r="O550" i="1"/>
  <c r="O486" i="1"/>
  <c r="O440" i="1"/>
  <c r="O376" i="1"/>
  <c r="O312" i="1"/>
  <c r="O248" i="1"/>
  <c r="O184" i="1"/>
  <c r="O120" i="1"/>
  <c r="O56" i="1"/>
  <c r="O192" i="1"/>
  <c r="O1015" i="1"/>
  <c r="O983" i="1"/>
  <c r="O911" i="1"/>
  <c r="O879" i="1"/>
  <c r="O894" i="1"/>
  <c r="O480" i="1"/>
  <c r="O368" i="1"/>
  <c r="O240" i="1"/>
  <c r="O941" i="1"/>
  <c r="O925" i="1"/>
  <c r="O917" i="1"/>
  <c r="O893" i="1"/>
  <c r="O877" i="1"/>
  <c r="O861" i="1"/>
  <c r="O853" i="1"/>
  <c r="O845" i="1"/>
  <c r="O829" i="1"/>
  <c r="O813" i="1"/>
  <c r="O797" i="1"/>
  <c r="O789" i="1"/>
  <c r="O781" i="1"/>
  <c r="O765" i="1"/>
  <c r="O757" i="1"/>
  <c r="O749" i="1"/>
  <c r="O733" i="1"/>
  <c r="O725" i="1"/>
  <c r="O717" i="1"/>
  <c r="O701" i="1"/>
  <c r="O693" i="1"/>
  <c r="O671" i="1"/>
  <c r="O639" i="1"/>
  <c r="O607" i="1"/>
  <c r="O575" i="1"/>
  <c r="O542" i="1"/>
  <c r="O478" i="1"/>
  <c r="O424" i="1"/>
  <c r="O360" i="1"/>
  <c r="O296" i="1"/>
  <c r="O232" i="1"/>
  <c r="O168" i="1"/>
  <c r="O104" i="1"/>
  <c r="O40" i="1"/>
  <c r="O128" i="1"/>
  <c r="O991" i="1"/>
  <c r="O959" i="1"/>
  <c r="O903" i="1"/>
  <c r="O1006" i="1"/>
  <c r="O734" i="1"/>
  <c r="O544" i="1"/>
  <c r="O112" i="1"/>
  <c r="O11" i="1"/>
  <c r="O1012" i="1"/>
  <c r="O1004" i="1"/>
  <c r="O996" i="1"/>
  <c r="O988" i="1"/>
  <c r="O980" i="1"/>
  <c r="O972" i="1"/>
  <c r="O964" i="1"/>
  <c r="O956" i="1"/>
  <c r="O948" i="1"/>
  <c r="O940" i="1"/>
  <c r="O932" i="1"/>
  <c r="O924" i="1"/>
  <c r="O916" i="1"/>
  <c r="O908" i="1"/>
  <c r="O900" i="1"/>
  <c r="O892" i="1"/>
  <c r="O884" i="1"/>
  <c r="O876" i="1"/>
  <c r="O868" i="1"/>
  <c r="O860" i="1"/>
  <c r="O852" i="1"/>
  <c r="O844" i="1"/>
  <c r="O836" i="1"/>
  <c r="O828" i="1"/>
  <c r="O820" i="1"/>
  <c r="O812" i="1"/>
  <c r="O804" i="1"/>
  <c r="O796" i="1"/>
  <c r="O788" i="1"/>
  <c r="O780" i="1"/>
  <c r="O772" i="1"/>
  <c r="O764" i="1"/>
  <c r="O756" i="1"/>
  <c r="O748" i="1"/>
  <c r="O740" i="1"/>
  <c r="O732" i="1"/>
  <c r="O724" i="1"/>
  <c r="O716" i="1"/>
  <c r="O708" i="1"/>
  <c r="O700" i="1"/>
  <c r="O692" i="1"/>
  <c r="O665" i="1"/>
  <c r="O633" i="1"/>
  <c r="O601" i="1"/>
  <c r="O568" i="1"/>
  <c r="O536" i="1"/>
  <c r="O504" i="1"/>
  <c r="O472" i="1"/>
  <c r="O416" i="1"/>
  <c r="O352" i="1"/>
  <c r="O288" i="1"/>
  <c r="O224" i="1"/>
  <c r="O160" i="1"/>
  <c r="O96" i="1"/>
  <c r="O32" i="1"/>
  <c r="O384" i="1"/>
  <c r="O320" i="1"/>
  <c r="O64" i="1"/>
  <c r="O999" i="1"/>
  <c r="O975" i="1"/>
  <c r="O919" i="1"/>
  <c r="O887" i="1"/>
  <c r="O942" i="1"/>
  <c r="O750" i="1"/>
  <c r="O641" i="1"/>
  <c r="O577" i="1"/>
  <c r="O432" i="1"/>
  <c r="O48" i="1"/>
  <c r="O1005" i="1"/>
  <c r="O989" i="1"/>
  <c r="O10" i="1"/>
  <c r="O995" i="1"/>
  <c r="O971" i="1"/>
  <c r="O931" i="1"/>
  <c r="O907" i="1"/>
  <c r="O867" i="1"/>
  <c r="O851" i="1"/>
  <c r="O843" i="1"/>
  <c r="O803" i="1"/>
  <c r="O787" i="1"/>
  <c r="O779" i="1"/>
  <c r="O755" i="1"/>
  <c r="O739" i="1"/>
  <c r="O723" i="1"/>
  <c r="O715" i="1"/>
  <c r="O707" i="1"/>
  <c r="O691" i="1"/>
  <c r="O663" i="1"/>
  <c r="O631" i="1"/>
  <c r="O599" i="1"/>
  <c r="O566" i="1"/>
  <c r="O534" i="1"/>
  <c r="O502" i="1"/>
  <c r="O408" i="1"/>
  <c r="O344" i="1"/>
  <c r="O280" i="1"/>
  <c r="O216" i="1"/>
  <c r="O152" i="1"/>
  <c r="O88" i="1"/>
  <c r="O24" i="1"/>
  <c r="O256" i="1"/>
  <c r="O1007" i="1"/>
  <c r="O967" i="1"/>
  <c r="O935" i="1"/>
  <c r="O958" i="1"/>
  <c r="O673" i="1"/>
  <c r="O512" i="1"/>
  <c r="O304" i="1"/>
  <c r="O176" i="1"/>
  <c r="O973" i="1"/>
  <c r="O9" i="1"/>
  <c r="O1010" i="1"/>
  <c r="O1002" i="1"/>
  <c r="O994" i="1"/>
  <c r="O978" i="1"/>
  <c r="O970" i="1"/>
  <c r="O962" i="1"/>
  <c r="O946" i="1"/>
  <c r="O938" i="1"/>
  <c r="O930" i="1"/>
  <c r="O914" i="1"/>
  <c r="O906" i="1"/>
  <c r="O898" i="1"/>
  <c r="O882" i="1"/>
  <c r="O874" i="1"/>
  <c r="O866" i="1"/>
  <c r="O850" i="1"/>
  <c r="O842" i="1"/>
  <c r="O834" i="1"/>
  <c r="O826" i="1"/>
  <c r="O818" i="1"/>
  <c r="O810" i="1"/>
  <c r="O802" i="1"/>
  <c r="O794" i="1"/>
  <c r="O786" i="1"/>
  <c r="O778" i="1"/>
  <c r="O770" i="1"/>
  <c r="O762" i="1"/>
  <c r="O754" i="1"/>
  <c r="O746" i="1"/>
  <c r="O738" i="1"/>
  <c r="O730" i="1"/>
  <c r="O722" i="1"/>
  <c r="O714" i="1"/>
  <c r="O706" i="1"/>
  <c r="O698" i="1"/>
  <c r="O689" i="1"/>
  <c r="O657" i="1"/>
  <c r="O625" i="1"/>
  <c r="O560" i="1"/>
  <c r="O528" i="1"/>
  <c r="O496" i="1"/>
  <c r="O464" i="1"/>
  <c r="O400" i="1"/>
  <c r="O336" i="1"/>
  <c r="O272" i="1"/>
  <c r="O208" i="1"/>
  <c r="O144" i="1"/>
  <c r="O80" i="1"/>
  <c r="O16" i="1"/>
  <c r="O690" i="1"/>
  <c r="O682" i="1"/>
  <c r="O674" i="1"/>
  <c r="O666" i="1"/>
  <c r="O658" i="1"/>
  <c r="O650" i="1"/>
  <c r="O642" i="1"/>
  <c r="O634" i="1"/>
  <c r="O626" i="1"/>
  <c r="O618" i="1"/>
  <c r="O610" i="1"/>
  <c r="O602" i="1"/>
  <c r="O594" i="1"/>
  <c r="O586" i="1"/>
  <c r="O578" i="1"/>
  <c r="O569" i="1"/>
  <c r="O561" i="1"/>
  <c r="O553" i="1"/>
  <c r="O545" i="1"/>
  <c r="O537" i="1"/>
  <c r="O529" i="1"/>
  <c r="O521" i="1"/>
  <c r="O513" i="1"/>
  <c r="O505" i="1"/>
  <c r="O497" i="1"/>
  <c r="O489" i="1"/>
  <c r="O481" i="1"/>
  <c r="O473" i="1"/>
  <c r="O465" i="1"/>
  <c r="O457" i="1"/>
  <c r="O449" i="1"/>
  <c r="O441" i="1"/>
  <c r="O433" i="1"/>
  <c r="O425" i="1"/>
  <c r="O417" i="1"/>
  <c r="O409" i="1"/>
  <c r="O401" i="1"/>
  <c r="O393" i="1"/>
  <c r="O385" i="1"/>
  <c r="O377" i="1"/>
  <c r="O369" i="1"/>
  <c r="O361" i="1"/>
  <c r="O353" i="1"/>
  <c r="O345" i="1"/>
  <c r="O337" i="1"/>
  <c r="O329" i="1"/>
  <c r="O321" i="1"/>
  <c r="O313" i="1"/>
  <c r="O305" i="1"/>
  <c r="O297" i="1"/>
  <c r="O289" i="1"/>
  <c r="O281" i="1"/>
  <c r="O273" i="1"/>
  <c r="O265" i="1"/>
  <c r="O257" i="1"/>
  <c r="O249" i="1"/>
  <c r="O241" i="1"/>
  <c r="O233" i="1"/>
  <c r="O225" i="1"/>
  <c r="O217" i="1"/>
  <c r="O209" i="1"/>
  <c r="O201" i="1"/>
  <c r="O193" i="1"/>
  <c r="O185" i="1"/>
  <c r="O177" i="1"/>
  <c r="O169" i="1"/>
  <c r="O161" i="1"/>
  <c r="O153" i="1"/>
  <c r="O145" i="1"/>
  <c r="O137" i="1"/>
  <c r="O129" i="1"/>
  <c r="O121" i="1"/>
  <c r="O113" i="1"/>
  <c r="O105" i="1"/>
  <c r="O97" i="1"/>
  <c r="O89" i="1"/>
  <c r="O81" i="1"/>
  <c r="O73" i="1"/>
  <c r="O65" i="1"/>
  <c r="O57" i="1"/>
  <c r="O49" i="1"/>
  <c r="O41" i="1"/>
  <c r="O33" i="1"/>
  <c r="O25" i="1"/>
  <c r="O17" i="1"/>
  <c r="O688" i="1"/>
  <c r="O680" i="1"/>
  <c r="O672" i="1"/>
  <c r="O664" i="1"/>
  <c r="O656" i="1"/>
  <c r="O648" i="1"/>
  <c r="O640" i="1"/>
  <c r="O632" i="1"/>
  <c r="O624" i="1"/>
  <c r="O616" i="1"/>
  <c r="O608" i="1"/>
  <c r="O600" i="1"/>
  <c r="O592" i="1"/>
  <c r="O584" i="1"/>
  <c r="O576" i="1"/>
  <c r="O567" i="1"/>
  <c r="O559" i="1"/>
  <c r="O551" i="1"/>
  <c r="O543" i="1"/>
  <c r="O535" i="1"/>
  <c r="O527" i="1"/>
  <c r="O519" i="1"/>
  <c r="O511" i="1"/>
  <c r="O503" i="1"/>
  <c r="O495" i="1"/>
  <c r="O487" i="1"/>
  <c r="O479" i="1"/>
  <c r="O471" i="1"/>
  <c r="O463" i="1"/>
  <c r="O455" i="1"/>
  <c r="O447" i="1"/>
  <c r="O439" i="1"/>
  <c r="O431" i="1"/>
  <c r="O423" i="1"/>
  <c r="O415" i="1"/>
  <c r="O407" i="1"/>
  <c r="O399" i="1"/>
  <c r="O391" i="1"/>
  <c r="O383" i="1"/>
  <c r="O375" i="1"/>
  <c r="O367" i="1"/>
  <c r="O359" i="1"/>
  <c r="O351" i="1"/>
  <c r="O343" i="1"/>
  <c r="O335" i="1"/>
  <c r="O327" i="1"/>
  <c r="O319" i="1"/>
  <c r="O311" i="1"/>
  <c r="O303" i="1"/>
  <c r="O295" i="1"/>
  <c r="O287" i="1"/>
  <c r="O279" i="1"/>
  <c r="O271" i="1"/>
  <c r="O263" i="1"/>
  <c r="O255" i="1"/>
  <c r="O247" i="1"/>
  <c r="O239" i="1"/>
  <c r="O231" i="1"/>
  <c r="O223" i="1"/>
  <c r="O215" i="1"/>
  <c r="O207" i="1"/>
  <c r="O199" i="1"/>
  <c r="O191" i="1"/>
  <c r="O183" i="1"/>
  <c r="O175" i="1"/>
  <c r="O167" i="1"/>
  <c r="O159" i="1"/>
  <c r="O151" i="1"/>
  <c r="O143" i="1"/>
  <c r="O135" i="1"/>
  <c r="O127" i="1"/>
  <c r="O119" i="1"/>
  <c r="O111" i="1"/>
  <c r="O103" i="1"/>
  <c r="O95" i="1"/>
  <c r="O87" i="1"/>
  <c r="O79" i="1"/>
  <c r="O71" i="1"/>
  <c r="O63" i="1"/>
  <c r="O55" i="1"/>
  <c r="O47" i="1"/>
  <c r="O39" i="1"/>
  <c r="O31" i="1"/>
  <c r="O23" i="1"/>
  <c r="O15" i="1"/>
  <c r="O462" i="1"/>
  <c r="O454" i="1"/>
  <c r="O446" i="1"/>
  <c r="O438" i="1"/>
  <c r="O430" i="1"/>
  <c r="O422" i="1"/>
  <c r="O414" i="1"/>
  <c r="O406" i="1"/>
  <c r="O398" i="1"/>
  <c r="O390" i="1"/>
  <c r="O382" i="1"/>
  <c r="O374" i="1"/>
  <c r="O366" i="1"/>
  <c r="O358" i="1"/>
  <c r="O350" i="1"/>
  <c r="O342" i="1"/>
  <c r="O334" i="1"/>
  <c r="O326" i="1"/>
  <c r="O318" i="1"/>
  <c r="O310" i="1"/>
  <c r="O302" i="1"/>
  <c r="O294" i="1"/>
  <c r="O286" i="1"/>
  <c r="O278" i="1"/>
  <c r="O270" i="1"/>
  <c r="O262" i="1"/>
  <c r="O254" i="1"/>
  <c r="O246" i="1"/>
  <c r="O238" i="1"/>
  <c r="O230" i="1"/>
  <c r="O222" i="1"/>
  <c r="O214" i="1"/>
  <c r="O206" i="1"/>
  <c r="O198" i="1"/>
  <c r="O190" i="1"/>
  <c r="O182" i="1"/>
  <c r="O174" i="1"/>
  <c r="O166" i="1"/>
  <c r="O158" i="1"/>
  <c r="O150" i="1"/>
  <c r="O142" i="1"/>
  <c r="O134" i="1"/>
  <c r="O126" i="1"/>
  <c r="O118" i="1"/>
  <c r="O110" i="1"/>
  <c r="O102" i="1"/>
  <c r="O94" i="1"/>
  <c r="O86" i="1"/>
  <c r="O78" i="1"/>
  <c r="O70" i="1"/>
  <c r="O62" i="1"/>
  <c r="O54" i="1"/>
  <c r="O46" i="1"/>
  <c r="O38" i="1"/>
  <c r="O30" i="1"/>
  <c r="O22" i="1"/>
  <c r="O14" i="1"/>
  <c r="O654" i="1"/>
  <c r="O638" i="1"/>
  <c r="O630" i="1"/>
  <c r="O622" i="1"/>
  <c r="O606" i="1"/>
  <c r="O598" i="1"/>
  <c r="O590" i="1"/>
  <c r="O574" i="1"/>
  <c r="O565" i="1"/>
  <c r="O557" i="1"/>
  <c r="O541" i="1"/>
  <c r="O533" i="1"/>
  <c r="O525" i="1"/>
  <c r="O517" i="1"/>
  <c r="O509" i="1"/>
  <c r="O501" i="1"/>
  <c r="O493" i="1"/>
  <c r="O485" i="1"/>
  <c r="O477" i="1"/>
  <c r="O469" i="1"/>
  <c r="O461" i="1"/>
  <c r="O453" i="1"/>
  <c r="O445" i="1"/>
  <c r="O437" i="1"/>
  <c r="O429" i="1"/>
  <c r="O421" i="1"/>
  <c r="O413" i="1"/>
  <c r="O405" i="1"/>
  <c r="O397" i="1"/>
  <c r="O389" i="1"/>
  <c r="O381" i="1"/>
  <c r="O373" i="1"/>
  <c r="O365" i="1"/>
  <c r="O357" i="1"/>
  <c r="O349" i="1"/>
  <c r="O341" i="1"/>
  <c r="O333" i="1"/>
  <c r="O325" i="1"/>
  <c r="O317" i="1"/>
  <c r="O309" i="1"/>
  <c r="O301" i="1"/>
  <c r="O293" i="1"/>
  <c r="O285" i="1"/>
  <c r="O277" i="1"/>
  <c r="O269" i="1"/>
  <c r="O261" i="1"/>
  <c r="O253" i="1"/>
  <c r="O245" i="1"/>
  <c r="O237" i="1"/>
  <c r="O229" i="1"/>
  <c r="O221" i="1"/>
  <c r="O213" i="1"/>
  <c r="O205" i="1"/>
  <c r="O197" i="1"/>
  <c r="O189" i="1"/>
  <c r="O181" i="1"/>
  <c r="O173" i="1"/>
  <c r="O165" i="1"/>
  <c r="O157" i="1"/>
  <c r="O149" i="1"/>
  <c r="O141" i="1"/>
  <c r="O133" i="1"/>
  <c r="O125" i="1"/>
  <c r="O117" i="1"/>
  <c r="O109" i="1"/>
  <c r="O101" i="1"/>
  <c r="O93" i="1"/>
  <c r="O85" i="1"/>
  <c r="O77" i="1"/>
  <c r="O69" i="1"/>
  <c r="O61" i="1"/>
  <c r="O53" i="1"/>
  <c r="O45" i="1"/>
  <c r="O37" i="1"/>
  <c r="O29" i="1"/>
  <c r="O21" i="1"/>
  <c r="O13" i="1"/>
  <c r="O677" i="1"/>
  <c r="O669" i="1"/>
  <c r="O661" i="1"/>
  <c r="O645" i="1"/>
  <c r="O637" i="1"/>
  <c r="O629" i="1"/>
  <c r="O613" i="1"/>
  <c r="O605" i="1"/>
  <c r="O597" i="1"/>
  <c r="O581" i="1"/>
  <c r="O572" i="1"/>
  <c r="O564" i="1"/>
  <c r="O556" i="1"/>
  <c r="O548" i="1"/>
  <c r="O540" i="1"/>
  <c r="O532" i="1"/>
  <c r="O524" i="1"/>
  <c r="O516" i="1"/>
  <c r="O508" i="1"/>
  <c r="O500" i="1"/>
  <c r="O492" i="1"/>
  <c r="O484" i="1"/>
  <c r="O476" i="1"/>
  <c r="O468" i="1"/>
  <c r="O460" i="1"/>
  <c r="O452" i="1"/>
  <c r="O444" i="1"/>
  <c r="O436" i="1"/>
  <c r="O428" i="1"/>
  <c r="O420" i="1"/>
  <c r="O412" i="1"/>
  <c r="O404" i="1"/>
  <c r="O396" i="1"/>
  <c r="O388" i="1"/>
  <c r="O380" i="1"/>
  <c r="O372" i="1"/>
  <c r="O364" i="1"/>
  <c r="O356" i="1"/>
  <c r="O348" i="1"/>
  <c r="O340" i="1"/>
  <c r="O332" i="1"/>
  <c r="O324" i="1"/>
  <c r="O316" i="1"/>
  <c r="O308" i="1"/>
  <c r="O300" i="1"/>
  <c r="O292" i="1"/>
  <c r="O284" i="1"/>
  <c r="O276" i="1"/>
  <c r="O268" i="1"/>
  <c r="O260" i="1"/>
  <c r="O252" i="1"/>
  <c r="O244" i="1"/>
  <c r="O236" i="1"/>
  <c r="O228" i="1"/>
  <c r="O220" i="1"/>
  <c r="O212" i="1"/>
  <c r="O204" i="1"/>
  <c r="O196" i="1"/>
  <c r="O188" i="1"/>
  <c r="O180" i="1"/>
  <c r="O172" i="1"/>
  <c r="O164" i="1"/>
  <c r="O156" i="1"/>
  <c r="O148" i="1"/>
  <c r="O140" i="1"/>
  <c r="O132" i="1"/>
  <c r="O124" i="1"/>
  <c r="O116" i="1"/>
  <c r="O108" i="1"/>
  <c r="O100" i="1"/>
  <c r="O92" i="1"/>
  <c r="O84" i="1"/>
  <c r="O76" i="1"/>
  <c r="O68" i="1"/>
  <c r="O60" i="1"/>
  <c r="O52" i="1"/>
  <c r="O44" i="1"/>
  <c r="O36" i="1"/>
  <c r="O28" i="1"/>
  <c r="O20" i="1"/>
  <c r="O12" i="1"/>
  <c r="O684" i="1"/>
  <c r="O676" i="1"/>
  <c r="O668" i="1"/>
  <c r="O660" i="1"/>
  <c r="O652" i="1"/>
  <c r="O644" i="1"/>
  <c r="O636" i="1"/>
  <c r="O628" i="1"/>
  <c r="O620" i="1"/>
  <c r="O612" i="1"/>
  <c r="O604" i="1"/>
  <c r="O596" i="1"/>
  <c r="O588" i="1"/>
  <c r="O580" i="1"/>
  <c r="O571" i="1"/>
  <c r="O563" i="1"/>
  <c r="O555" i="1"/>
  <c r="O547" i="1"/>
  <c r="O539" i="1"/>
  <c r="O531" i="1"/>
  <c r="O523" i="1"/>
  <c r="O515" i="1"/>
  <c r="O507" i="1"/>
  <c r="O499" i="1"/>
  <c r="O491" i="1"/>
  <c r="O483" i="1"/>
  <c r="O475" i="1"/>
  <c r="O467" i="1"/>
  <c r="O459" i="1"/>
  <c r="O451" i="1"/>
  <c r="O443" i="1"/>
  <c r="O435" i="1"/>
  <c r="O427" i="1"/>
  <c r="O419" i="1"/>
  <c r="O411" i="1"/>
  <c r="O403" i="1"/>
  <c r="O395" i="1"/>
  <c r="O387" i="1"/>
  <c r="O379" i="1"/>
  <c r="O371" i="1"/>
  <c r="O363" i="1"/>
  <c r="O355" i="1"/>
  <c r="O347" i="1"/>
  <c r="O339" i="1"/>
  <c r="O331" i="1"/>
  <c r="O323" i="1"/>
  <c r="O315" i="1"/>
  <c r="O307" i="1"/>
  <c r="O299" i="1"/>
  <c r="O291" i="1"/>
  <c r="O283" i="1"/>
  <c r="O275" i="1"/>
  <c r="O267" i="1"/>
  <c r="O259" i="1"/>
  <c r="O251" i="1"/>
  <c r="O243" i="1"/>
  <c r="O235" i="1"/>
  <c r="O227" i="1"/>
  <c r="O219" i="1"/>
  <c r="O211" i="1"/>
  <c r="O203" i="1"/>
  <c r="O195" i="1"/>
  <c r="O187" i="1"/>
  <c r="O179" i="1"/>
  <c r="O171" i="1"/>
  <c r="O163" i="1"/>
  <c r="O155" i="1"/>
  <c r="O147" i="1"/>
  <c r="O139" i="1"/>
  <c r="O131" i="1"/>
  <c r="O123" i="1"/>
  <c r="O115" i="1"/>
  <c r="O107" i="1"/>
  <c r="O99" i="1"/>
  <c r="O91" i="1"/>
  <c r="O83" i="1"/>
  <c r="O75" i="1"/>
  <c r="O67" i="1"/>
  <c r="O59" i="1"/>
  <c r="O51" i="1"/>
  <c r="O43" i="1"/>
  <c r="O35" i="1"/>
  <c r="O27" i="1"/>
  <c r="O19" i="1"/>
  <c r="O573" i="1"/>
  <c r="O683" i="1"/>
  <c r="O675" i="1"/>
  <c r="O659" i="1"/>
  <c r="O651" i="1"/>
  <c r="O643" i="1"/>
  <c r="O627" i="1"/>
  <c r="O619" i="1"/>
  <c r="O611" i="1"/>
  <c r="O595" i="1"/>
  <c r="O587" i="1"/>
  <c r="O579" i="1"/>
  <c r="O570" i="1"/>
  <c r="O562" i="1"/>
  <c r="O554" i="1"/>
  <c r="O546" i="1"/>
  <c r="O538" i="1"/>
  <c r="O530" i="1"/>
  <c r="O522" i="1"/>
  <c r="O514" i="1"/>
  <c r="O506" i="1"/>
  <c r="O498" i="1"/>
  <c r="O490" i="1"/>
  <c r="O482" i="1"/>
  <c r="O474" i="1"/>
  <c r="O466" i="1"/>
  <c r="O458" i="1"/>
  <c r="O450" i="1"/>
  <c r="O442" i="1"/>
  <c r="O434" i="1"/>
  <c r="O426" i="1"/>
  <c r="O418" i="1"/>
  <c r="O410" i="1"/>
  <c r="O402" i="1"/>
  <c r="O394" i="1"/>
  <c r="O386" i="1"/>
  <c r="O378" i="1"/>
  <c r="O370" i="1"/>
  <c r="O362" i="1"/>
  <c r="O354" i="1"/>
  <c r="O346" i="1"/>
  <c r="O338" i="1"/>
  <c r="O330" i="1"/>
  <c r="O322" i="1"/>
  <c r="O314" i="1"/>
  <c r="O306" i="1"/>
  <c r="O298" i="1"/>
  <c r="O290" i="1"/>
  <c r="O282" i="1"/>
  <c r="O274" i="1"/>
  <c r="O266" i="1"/>
  <c r="O258" i="1"/>
  <c r="O250" i="1"/>
  <c r="O242" i="1"/>
  <c r="O234" i="1"/>
  <c r="O226" i="1"/>
  <c r="O218" i="1"/>
  <c r="O210" i="1"/>
  <c r="O202" i="1"/>
  <c r="O194" i="1"/>
  <c r="O186" i="1"/>
  <c r="O178" i="1"/>
  <c r="O170" i="1"/>
  <c r="O162" i="1"/>
  <c r="O154" i="1"/>
  <c r="O146" i="1"/>
  <c r="O138" i="1"/>
  <c r="O130" i="1"/>
  <c r="O122" i="1"/>
  <c r="O114" i="1"/>
  <c r="O106" i="1"/>
  <c r="O98" i="1"/>
  <c r="O90" i="1"/>
  <c r="O82" i="1"/>
  <c r="O74" i="1"/>
  <c r="O66" i="1"/>
  <c r="O58" i="1"/>
  <c r="O50" i="1"/>
  <c r="O42" i="1"/>
  <c r="O34" i="1"/>
  <c r="O26" i="1"/>
  <c r="O18" i="1"/>
  <c r="P226" i="1" l="1"/>
  <c r="P354" i="1"/>
  <c r="P98" i="1"/>
  <c r="P138" i="1"/>
  <c r="P26" i="1"/>
  <c r="P315" i="1"/>
  <c r="P130" i="1"/>
  <c r="P258" i="1"/>
  <c r="P306" i="1"/>
  <c r="P346" i="1"/>
  <c r="P386" i="1"/>
  <c r="P434" i="1"/>
  <c r="P474" i="1"/>
  <c r="P514" i="1"/>
  <c r="P562" i="1"/>
  <c r="P603" i="1"/>
  <c r="P643" i="1"/>
  <c r="P573" i="1"/>
  <c r="P51" i="1"/>
  <c r="P91" i="1"/>
  <c r="P139" i="1"/>
  <c r="P179" i="1"/>
  <c r="P219" i="1"/>
  <c r="P267" i="1"/>
  <c r="P307" i="1"/>
  <c r="P347" i="1"/>
  <c r="P395" i="1"/>
  <c r="P435" i="1"/>
  <c r="P475" i="1"/>
  <c r="P523" i="1"/>
  <c r="P563" i="1"/>
  <c r="P604" i="1"/>
  <c r="P652" i="1"/>
  <c r="P882" i="1"/>
  <c r="P858" i="1"/>
  <c r="P834" i="1"/>
  <c r="P625" i="1"/>
  <c r="P208" i="1"/>
  <c r="P529" i="1"/>
  <c r="P441" i="1"/>
  <c r="P409" i="1"/>
  <c r="P511" i="1"/>
  <c r="P390" i="1"/>
  <c r="P826" i="1"/>
  <c r="P593" i="1"/>
  <c r="P377" i="1"/>
  <c r="P345" i="1"/>
  <c r="P161" i="1"/>
  <c r="P81" i="1"/>
  <c r="P57" i="1"/>
  <c r="P680" i="1"/>
  <c r="P632" i="1"/>
  <c r="P608" i="1"/>
  <c r="P191" i="1"/>
  <c r="P800" i="1"/>
  <c r="P663" i="1"/>
  <c r="P281" i="1"/>
  <c r="P25" i="1"/>
  <c r="P383" i="1"/>
  <c r="P884" i="1"/>
  <c r="P850" i="1"/>
  <c r="P337" i="1"/>
  <c r="P249" i="1"/>
  <c r="P217" i="1"/>
  <c r="P129" i="1"/>
  <c r="P576" i="1"/>
  <c r="P551" i="1"/>
  <c r="P87" i="1"/>
  <c r="P875" i="1"/>
  <c r="P718" i="1"/>
  <c r="P874" i="1"/>
  <c r="P778" i="1"/>
  <c r="P666" i="1"/>
  <c r="P602" i="1"/>
  <c r="P481" i="1"/>
  <c r="P153" i="1"/>
  <c r="P255" i="1"/>
  <c r="P32" i="1"/>
  <c r="P272" i="1"/>
  <c r="P447" i="1"/>
  <c r="P536" i="1"/>
  <c r="P958" i="1"/>
  <c r="P997" i="1"/>
  <c r="P658" i="1"/>
  <c r="P594" i="1"/>
  <c r="P473" i="1"/>
  <c r="P89" i="1"/>
  <c r="P319" i="1"/>
  <c r="P121" i="1"/>
  <c r="P572" i="1"/>
  <c r="P444" i="1"/>
  <c r="P12" i="1"/>
  <c r="P787" i="1"/>
  <c r="P569" i="1"/>
  <c r="P145" i="1"/>
  <c r="P616" i="1"/>
  <c r="P531" i="1"/>
  <c r="P467" i="1"/>
  <c r="P275" i="1"/>
  <c r="P378" i="1"/>
  <c r="P186" i="1"/>
  <c r="P640" i="1"/>
  <c r="P403" i="1"/>
  <c r="P211" i="1"/>
  <c r="P83" i="1"/>
  <c r="P570" i="1"/>
  <c r="P250" i="1"/>
  <c r="P114" i="1"/>
  <c r="P134" i="1"/>
  <c r="P22" i="1"/>
  <c r="P630" i="1"/>
  <c r="P557" i="1"/>
  <c r="P493" i="1"/>
  <c r="P469" i="1"/>
  <c r="P437" i="1"/>
  <c r="P237" i="1"/>
  <c r="P109" i="1"/>
  <c r="P661" i="1"/>
  <c r="P532" i="1"/>
  <c r="P147" i="1"/>
  <c r="P635" i="1"/>
  <c r="P314" i="1"/>
  <c r="P154" i="1"/>
  <c r="P90" i="1"/>
  <c r="P349" i="1"/>
  <c r="P213" i="1"/>
  <c r="P85" i="1"/>
  <c r="P637" i="1"/>
  <c r="P508" i="1"/>
  <c r="P364" i="1"/>
  <c r="P300" i="1"/>
  <c r="P236" i="1"/>
  <c r="P172" i="1"/>
  <c r="P108" i="1"/>
  <c r="P44" i="1"/>
  <c r="P660" i="1"/>
  <c r="P596" i="1"/>
  <c r="P339" i="1"/>
  <c r="P19" i="1"/>
  <c r="P506" i="1"/>
  <c r="P442" i="1"/>
  <c r="P122" i="1"/>
  <c r="P58" i="1"/>
  <c r="P65" i="1"/>
  <c r="P103" i="1"/>
  <c r="P242" i="1"/>
  <c r="P199" i="1"/>
  <c r="P127" i="1"/>
  <c r="P326" i="1"/>
  <c r="P198" i="1"/>
  <c r="P285" i="1"/>
  <c r="P178" i="1"/>
  <c r="P838" i="1"/>
  <c r="P537" i="1"/>
  <c r="P50" i="1"/>
  <c r="P218" i="1"/>
  <c r="P52" i="1"/>
  <c r="P100" i="1"/>
  <c r="P140" i="1"/>
  <c r="P180" i="1"/>
  <c r="P228" i="1"/>
  <c r="P268" i="1"/>
  <c r="P308" i="1"/>
  <c r="P356" i="1"/>
  <c r="P396" i="1"/>
  <c r="P452" i="1"/>
  <c r="P540" i="1"/>
  <c r="P581" i="1"/>
  <c r="P677" i="1"/>
  <c r="P165" i="1"/>
  <c r="P445" i="1"/>
  <c r="P533" i="1"/>
  <c r="P574" i="1"/>
  <c r="P78" i="1"/>
  <c r="P262" i="1"/>
  <c r="P567" i="1"/>
  <c r="P482" i="1"/>
  <c r="P611" i="1"/>
  <c r="P443" i="1"/>
  <c r="P276" i="1"/>
  <c r="P37" i="1"/>
  <c r="P173" i="1"/>
  <c r="P405" i="1"/>
  <c r="P86" i="1"/>
  <c r="P18" i="1"/>
  <c r="P522" i="1"/>
  <c r="P227" i="1"/>
  <c r="P612" i="1"/>
  <c r="P188" i="1"/>
  <c r="P412" i="1"/>
  <c r="P589" i="1"/>
  <c r="P93" i="1"/>
  <c r="P181" i="1"/>
  <c r="P309" i="1"/>
  <c r="P106" i="1"/>
  <c r="P234" i="1"/>
  <c r="P274" i="1"/>
  <c r="P362" i="1"/>
  <c r="P402" i="1"/>
  <c r="P490" i="1"/>
  <c r="P530" i="1"/>
  <c r="P619" i="1"/>
  <c r="P659" i="1"/>
  <c r="P67" i="1"/>
  <c r="P107" i="1"/>
  <c r="P195" i="1"/>
  <c r="P235" i="1"/>
  <c r="P323" i="1"/>
  <c r="P363" i="1"/>
  <c r="P451" i="1"/>
  <c r="P491" i="1"/>
  <c r="P580" i="1"/>
  <c r="P620" i="1"/>
  <c r="P28" i="1"/>
  <c r="P68" i="1"/>
  <c r="P156" i="1"/>
  <c r="P196" i="1"/>
  <c r="P284" i="1"/>
  <c r="P324" i="1"/>
  <c r="P420" i="1"/>
  <c r="P468" i="1"/>
  <c r="P597" i="1"/>
  <c r="P645" i="1"/>
  <c r="P53" i="1"/>
  <c r="P141" i="1"/>
  <c r="P189" i="1"/>
  <c r="P229" i="1"/>
  <c r="P277" i="1"/>
  <c r="P317" i="1"/>
  <c r="P357" i="1"/>
  <c r="P413" i="1"/>
  <c r="P501" i="1"/>
  <c r="P638" i="1"/>
  <c r="P353" i="1"/>
  <c r="P571" i="1"/>
  <c r="P322" i="1"/>
  <c r="P450" i="1"/>
  <c r="P627" i="1"/>
  <c r="P203" i="1"/>
  <c r="P499" i="1"/>
  <c r="P628" i="1"/>
  <c r="P668" i="1"/>
  <c r="P36" i="1"/>
  <c r="P76" i="1"/>
  <c r="P116" i="1"/>
  <c r="P164" i="1"/>
  <c r="P204" i="1"/>
  <c r="P244" i="1"/>
  <c r="P292" i="1"/>
  <c r="P332" i="1"/>
  <c r="P372" i="1"/>
  <c r="P428" i="1"/>
  <c r="P476" i="1"/>
  <c r="P516" i="1"/>
  <c r="P605" i="1"/>
  <c r="P13" i="1"/>
  <c r="P61" i="1"/>
  <c r="P101" i="1"/>
  <c r="P149" i="1"/>
  <c r="P197" i="1"/>
  <c r="P365" i="1"/>
  <c r="P509" i="1"/>
  <c r="P686" i="1"/>
  <c r="P150" i="1"/>
  <c r="P543" i="1"/>
  <c r="P148" i="1"/>
  <c r="P394" i="1"/>
  <c r="P99" i="1"/>
  <c r="P45" i="1"/>
  <c r="P66" i="1"/>
  <c r="P410" i="1"/>
  <c r="P579" i="1"/>
  <c r="P27" i="1"/>
  <c r="P155" i="1"/>
  <c r="P459" i="1"/>
  <c r="P74" i="1"/>
  <c r="P162" i="1"/>
  <c r="P202" i="1"/>
  <c r="P290" i="1"/>
  <c r="P418" i="1"/>
  <c r="P546" i="1"/>
  <c r="P675" i="1"/>
  <c r="P123" i="1"/>
  <c r="P251" i="1"/>
  <c r="P379" i="1"/>
  <c r="P507" i="1"/>
  <c r="P636" i="1"/>
  <c r="P84" i="1"/>
  <c r="P212" i="1"/>
  <c r="P340" i="1"/>
  <c r="P436" i="1"/>
  <c r="P484" i="1"/>
  <c r="P564" i="1"/>
  <c r="P613" i="1"/>
  <c r="P653" i="1"/>
  <c r="P21" i="1"/>
  <c r="P69" i="1"/>
  <c r="P245" i="1"/>
  <c r="P325" i="1"/>
  <c r="P373" i="1"/>
  <c r="P421" i="1"/>
  <c r="P14" i="1"/>
  <c r="P271" i="1"/>
  <c r="P187" i="1"/>
  <c r="P266" i="1"/>
  <c r="P282" i="1"/>
  <c r="P498" i="1"/>
  <c r="P115" i="1"/>
  <c r="P371" i="1"/>
  <c r="P588" i="1"/>
  <c r="P330" i="1"/>
  <c r="P163" i="1"/>
  <c r="P419" i="1"/>
  <c r="P547" i="1"/>
  <c r="P676" i="1"/>
  <c r="P124" i="1"/>
  <c r="P252" i="1"/>
  <c r="P380" i="1"/>
  <c r="P524" i="1"/>
  <c r="P621" i="1"/>
  <c r="P117" i="1"/>
  <c r="P157" i="1"/>
  <c r="P253" i="1"/>
  <c r="P381" i="1"/>
  <c r="P429" i="1"/>
  <c r="P477" i="1"/>
  <c r="P79" i="1"/>
  <c r="P59" i="1"/>
  <c r="P20" i="1"/>
  <c r="P404" i="1"/>
  <c r="P548" i="1"/>
  <c r="P221" i="1"/>
  <c r="P301" i="1"/>
  <c r="P622" i="1"/>
  <c r="P146" i="1"/>
  <c r="P651" i="1"/>
  <c r="P355" i="1"/>
  <c r="P483" i="1"/>
  <c r="P60" i="1"/>
  <c r="P316" i="1"/>
  <c r="P460" i="1"/>
  <c r="P194" i="1"/>
  <c r="P370" i="1"/>
  <c r="P538" i="1"/>
  <c r="P667" i="1"/>
  <c r="P75" i="1"/>
  <c r="P243" i="1"/>
  <c r="P283" i="1"/>
  <c r="P331" i="1"/>
  <c r="P411" i="1"/>
  <c r="P539" i="1"/>
  <c r="P34" i="1"/>
  <c r="P82" i="1"/>
  <c r="P210" i="1"/>
  <c r="P458" i="1"/>
  <c r="P587" i="1"/>
  <c r="P35" i="1"/>
  <c r="P291" i="1"/>
  <c r="P42" i="1"/>
  <c r="P170" i="1"/>
  <c r="P298" i="1"/>
  <c r="P338" i="1"/>
  <c r="P426" i="1"/>
  <c r="P466" i="1"/>
  <c r="P554" i="1"/>
  <c r="P595" i="1"/>
  <c r="P683" i="1"/>
  <c r="P43" i="1"/>
  <c r="P131" i="1"/>
  <c r="P171" i="1"/>
  <c r="P259" i="1"/>
  <c r="P299" i="1"/>
  <c r="P387" i="1"/>
  <c r="P427" i="1"/>
  <c r="P515" i="1"/>
  <c r="P555" i="1"/>
  <c r="P644" i="1"/>
  <c r="P684" i="1"/>
  <c r="P92" i="1"/>
  <c r="P132" i="1"/>
  <c r="P220" i="1"/>
  <c r="P260" i="1"/>
  <c r="P348" i="1"/>
  <c r="P388" i="1"/>
  <c r="P669" i="1"/>
  <c r="P29" i="1"/>
  <c r="P125" i="1"/>
  <c r="P341" i="1"/>
  <c r="P389" i="1"/>
  <c r="P565" i="1"/>
  <c r="P70" i="1"/>
  <c r="P541" i="1"/>
  <c r="P614" i="1"/>
  <c r="P646" i="1"/>
  <c r="P46" i="1"/>
  <c r="P118" i="1"/>
  <c r="P278" i="1"/>
  <c r="P374" i="1"/>
  <c r="P430" i="1"/>
  <c r="P95" i="1"/>
  <c r="P359" i="1"/>
  <c r="P399" i="1"/>
  <c r="P648" i="1"/>
  <c r="P500" i="1"/>
  <c r="P629" i="1"/>
  <c r="P77" i="1"/>
  <c r="P205" i="1"/>
  <c r="P397" i="1"/>
  <c r="P453" i="1"/>
  <c r="P654" i="1"/>
  <c r="P158" i="1"/>
  <c r="P246" i="1"/>
  <c r="P286" i="1"/>
  <c r="P382" i="1"/>
  <c r="P438" i="1"/>
  <c r="P23" i="1"/>
  <c r="P63" i="1"/>
  <c r="P167" i="1"/>
  <c r="P239" i="1"/>
  <c r="P495" i="1"/>
  <c r="P584" i="1"/>
  <c r="P656" i="1"/>
  <c r="P17" i="1"/>
  <c r="P610" i="1"/>
  <c r="P16" i="1"/>
  <c r="P673" i="1"/>
  <c r="P485" i="1"/>
  <c r="P549" i="1"/>
  <c r="P582" i="1"/>
  <c r="P662" i="1"/>
  <c r="P54" i="1"/>
  <c r="P126" i="1"/>
  <c r="P166" i="1"/>
  <c r="P294" i="1"/>
  <c r="P446" i="1"/>
  <c r="P31" i="1"/>
  <c r="P247" i="1"/>
  <c r="P367" i="1"/>
  <c r="P455" i="1"/>
  <c r="P503" i="1"/>
  <c r="P592" i="1"/>
  <c r="P97" i="1"/>
  <c r="P201" i="1"/>
  <c r="P289" i="1"/>
  <c r="P329" i="1"/>
  <c r="P417" i="1"/>
  <c r="P505" i="1"/>
  <c r="P898" i="1"/>
  <c r="P994" i="1"/>
  <c r="P941" i="1"/>
  <c r="P556" i="1"/>
  <c r="P685" i="1"/>
  <c r="P133" i="1"/>
  <c r="P261" i="1"/>
  <c r="P461" i="1"/>
  <c r="P517" i="1"/>
  <c r="P590" i="1"/>
  <c r="P174" i="1"/>
  <c r="P206" i="1"/>
  <c r="P254" i="1"/>
  <c r="P302" i="1"/>
  <c r="P334" i="1"/>
  <c r="P454" i="1"/>
  <c r="P71" i="1"/>
  <c r="P175" i="1"/>
  <c r="P207" i="1"/>
  <c r="P287" i="1"/>
  <c r="P327" i="1"/>
  <c r="P375" i="1"/>
  <c r="P415" i="1"/>
  <c r="P463" i="1"/>
  <c r="P672" i="1"/>
  <c r="P209" i="1"/>
  <c r="P465" i="1"/>
  <c r="P545" i="1"/>
  <c r="P626" i="1"/>
  <c r="P293" i="1"/>
  <c r="P525" i="1"/>
  <c r="P598" i="1"/>
  <c r="P670" i="1"/>
  <c r="P62" i="1"/>
  <c r="P94" i="1"/>
  <c r="P214" i="1"/>
  <c r="P342" i="1"/>
  <c r="P398" i="1"/>
  <c r="P39" i="1"/>
  <c r="P135" i="1"/>
  <c r="P295" i="1"/>
  <c r="P423" i="1"/>
  <c r="P559" i="1"/>
  <c r="P33" i="1"/>
  <c r="P169" i="1"/>
  <c r="P385" i="1"/>
  <c r="P269" i="1"/>
  <c r="P102" i="1"/>
  <c r="P182" i="1"/>
  <c r="P222" i="1"/>
  <c r="P310" i="1"/>
  <c r="P350" i="1"/>
  <c r="P406" i="1"/>
  <c r="P462" i="1"/>
  <c r="P143" i="1"/>
  <c r="P183" i="1"/>
  <c r="P223" i="1"/>
  <c r="P335" i="1"/>
  <c r="P519" i="1"/>
  <c r="P265" i="1"/>
  <c r="P955" i="1"/>
  <c r="P606" i="1"/>
  <c r="P678" i="1"/>
  <c r="P30" i="1"/>
  <c r="P110" i="1"/>
  <c r="P142" i="1"/>
  <c r="P230" i="1"/>
  <c r="P358" i="1"/>
  <c r="P414" i="1"/>
  <c r="P47" i="1"/>
  <c r="P263" i="1"/>
  <c r="P303" i="1"/>
  <c r="P343" i="1"/>
  <c r="P391" i="1"/>
  <c r="P431" i="1"/>
  <c r="P479" i="1"/>
  <c r="P527" i="1"/>
  <c r="P41" i="1"/>
  <c r="P185" i="1"/>
  <c r="P225" i="1"/>
  <c r="P313" i="1"/>
  <c r="P393" i="1"/>
  <c r="P521" i="1"/>
  <c r="P722" i="1"/>
  <c r="P699" i="1"/>
  <c r="P739" i="1"/>
  <c r="P492" i="1"/>
  <c r="P333" i="1"/>
  <c r="P38" i="1"/>
  <c r="P190" i="1"/>
  <c r="P238" i="1"/>
  <c r="P270" i="1"/>
  <c r="P318" i="1"/>
  <c r="P366" i="1"/>
  <c r="P422" i="1"/>
  <c r="P15" i="1"/>
  <c r="P55" i="1"/>
  <c r="P119" i="1"/>
  <c r="P159" i="1"/>
  <c r="P231" i="1"/>
  <c r="P311" i="1"/>
  <c r="P351" i="1"/>
  <c r="P439" i="1"/>
  <c r="P487" i="1"/>
  <c r="P688" i="1"/>
  <c r="P273" i="1"/>
  <c r="P401" i="1"/>
  <c r="P256" i="1"/>
  <c r="P535" i="1"/>
  <c r="P113" i="1"/>
  <c r="P321" i="1"/>
  <c r="P561" i="1"/>
  <c r="P618" i="1"/>
  <c r="P690" i="1"/>
  <c r="P496" i="1"/>
  <c r="P714" i="1"/>
  <c r="P762" i="1"/>
  <c r="P802" i="1"/>
  <c r="P890" i="1"/>
  <c r="P798" i="1"/>
  <c r="P1007" i="1"/>
  <c r="P280" i="1"/>
  <c r="P566" i="1"/>
  <c r="P899" i="1"/>
  <c r="P995" i="1"/>
  <c r="P692" i="1"/>
  <c r="P774" i="1"/>
  <c r="P151" i="1"/>
  <c r="P664" i="1"/>
  <c r="P177" i="1"/>
  <c r="P233" i="1"/>
  <c r="P449" i="1"/>
  <c r="P634" i="1"/>
  <c r="P528" i="1"/>
  <c r="P730" i="1"/>
  <c r="P770" i="1"/>
  <c r="P810" i="1"/>
  <c r="P954" i="1"/>
  <c r="P1002" i="1"/>
  <c r="P615" i="1"/>
  <c r="P344" i="1"/>
  <c r="P599" i="1"/>
  <c r="P707" i="1"/>
  <c r="P835" i="1"/>
  <c r="P915" i="1"/>
  <c r="P862" i="1"/>
  <c r="P544" i="1"/>
  <c r="P893" i="1"/>
  <c r="P471" i="1"/>
  <c r="P241" i="1"/>
  <c r="P297" i="1"/>
  <c r="P513" i="1"/>
  <c r="P80" i="1"/>
  <c r="P657" i="1"/>
  <c r="P842" i="1"/>
  <c r="P914" i="1"/>
  <c r="P962" i="1"/>
  <c r="P1010" i="1"/>
  <c r="P408" i="1"/>
  <c r="P916" i="1"/>
  <c r="P111" i="1"/>
  <c r="P279" i="1"/>
  <c r="P624" i="1"/>
  <c r="P73" i="1"/>
  <c r="P305" i="1"/>
  <c r="P361" i="1"/>
  <c r="P457" i="1"/>
  <c r="P578" i="1"/>
  <c r="P642" i="1"/>
  <c r="P560" i="1"/>
  <c r="P689" i="1"/>
  <c r="P738" i="1"/>
  <c r="P818" i="1"/>
  <c r="P922" i="1"/>
  <c r="P176" i="1"/>
  <c r="P88" i="1"/>
  <c r="P470" i="1"/>
  <c r="P631" i="1"/>
  <c r="P715" i="1"/>
  <c r="P782" i="1"/>
  <c r="P600" i="1"/>
  <c r="P49" i="1"/>
  <c r="P369" i="1"/>
  <c r="P425" i="1"/>
  <c r="P144" i="1"/>
  <c r="P336" i="1"/>
  <c r="P698" i="1"/>
  <c r="P746" i="1"/>
  <c r="P786" i="1"/>
  <c r="P970" i="1"/>
  <c r="P9" i="1"/>
  <c r="P304" i="1"/>
  <c r="P895" i="1"/>
  <c r="P763" i="1"/>
  <c r="P803" i="1"/>
  <c r="P10" i="1"/>
  <c r="P232" i="1"/>
  <c r="P488" i="1"/>
  <c r="P992" i="1"/>
  <c r="P407" i="1"/>
  <c r="P105" i="1"/>
  <c r="P193" i="1"/>
  <c r="P433" i="1"/>
  <c r="P489" i="1"/>
  <c r="P586" i="1"/>
  <c r="P650" i="1"/>
  <c r="P674" i="1"/>
  <c r="P400" i="1"/>
  <c r="P706" i="1"/>
  <c r="P754" i="1"/>
  <c r="P978" i="1"/>
  <c r="P935" i="1"/>
  <c r="P502" i="1"/>
  <c r="P811" i="1"/>
  <c r="P949" i="1"/>
  <c r="P959" i="1"/>
  <c r="P215" i="1"/>
  <c r="P137" i="1"/>
  <c r="P257" i="1"/>
  <c r="P497" i="1"/>
  <c r="P553" i="1"/>
  <c r="P682" i="1"/>
  <c r="P464" i="1"/>
  <c r="P794" i="1"/>
  <c r="P938" i="1"/>
  <c r="P986" i="1"/>
  <c r="P973" i="1"/>
  <c r="P512" i="1"/>
  <c r="P216" i="1"/>
  <c r="P534" i="1"/>
  <c r="P691" i="1"/>
  <c r="P731" i="1"/>
  <c r="P939" i="1"/>
  <c r="P641" i="1"/>
  <c r="P843" i="1"/>
  <c r="P907" i="1"/>
  <c r="P947" i="1"/>
  <c r="P432" i="1"/>
  <c r="P750" i="1"/>
  <c r="P504" i="1"/>
  <c r="P716" i="1"/>
  <c r="P764" i="1"/>
  <c r="P804" i="1"/>
  <c r="P876" i="1"/>
  <c r="P790" i="1"/>
  <c r="P918" i="1"/>
  <c r="P168" i="1"/>
  <c r="P717" i="1"/>
  <c r="P757" i="1"/>
  <c r="P792" i="1"/>
  <c r="P136" i="1"/>
  <c r="P801" i="1"/>
  <c r="P856" i="1"/>
  <c r="P946" i="1"/>
  <c r="P152" i="1"/>
  <c r="P819" i="1"/>
  <c r="P851" i="1"/>
  <c r="P923" i="1"/>
  <c r="P963" i="1"/>
  <c r="P577" i="1"/>
  <c r="P878" i="1"/>
  <c r="P1014" i="1"/>
  <c r="P999" i="1"/>
  <c r="P352" i="1"/>
  <c r="P732" i="1"/>
  <c r="P772" i="1"/>
  <c r="P844" i="1"/>
  <c r="P924" i="1"/>
  <c r="P964" i="1"/>
  <c r="P1004" i="1"/>
  <c r="P694" i="1"/>
  <c r="P974" i="1"/>
  <c r="P478" i="1"/>
  <c r="P671" i="1"/>
  <c r="P765" i="1"/>
  <c r="P861" i="1"/>
  <c r="P901" i="1"/>
  <c r="P759" i="1"/>
  <c r="P799" i="1"/>
  <c r="P847" i="1"/>
  <c r="P655" i="1"/>
  <c r="P1003" i="1"/>
  <c r="P806" i="1"/>
  <c r="P902" i="1"/>
  <c r="P416" i="1"/>
  <c r="P568" i="1"/>
  <c r="P820" i="1"/>
  <c r="P852" i="1"/>
  <c r="P932" i="1"/>
  <c r="P991" i="1"/>
  <c r="P296" i="1"/>
  <c r="P733" i="1"/>
  <c r="P869" i="1"/>
  <c r="P846" i="1"/>
  <c r="P440" i="1"/>
  <c r="P719" i="1"/>
  <c r="P777" i="1"/>
  <c r="P721" i="1"/>
  <c r="P784" i="1"/>
  <c r="P1008" i="1"/>
  <c r="P873" i="1"/>
  <c r="P520" i="1"/>
  <c r="P865" i="1"/>
  <c r="P558" i="1"/>
  <c r="P863" i="1"/>
  <c r="P735" i="1"/>
  <c r="P248" i="1"/>
  <c r="P814" i="1"/>
  <c r="P981" i="1"/>
  <c r="P845" i="1"/>
  <c r="P773" i="1"/>
  <c r="P701" i="1"/>
  <c r="P639" i="1"/>
  <c r="P510" i="1"/>
  <c r="P112" i="1"/>
  <c r="P1012" i="1"/>
  <c r="P980" i="1"/>
  <c r="P780" i="1"/>
  <c r="P756" i="1"/>
  <c r="P724" i="1"/>
  <c r="P601" i="1"/>
  <c r="P919" i="1"/>
  <c r="P990" i="1"/>
  <c r="P785" i="1"/>
  <c r="P693" i="1"/>
  <c r="P758" i="1"/>
  <c r="P886" i="1"/>
  <c r="P998" i="1"/>
  <c r="P795" i="1"/>
  <c r="P827" i="1"/>
  <c r="P859" i="1"/>
  <c r="P883" i="1"/>
  <c r="P931" i="1"/>
  <c r="P1005" i="1"/>
  <c r="P934" i="1"/>
  <c r="P887" i="1"/>
  <c r="P96" i="1"/>
  <c r="P788" i="1"/>
  <c r="P892" i="1"/>
  <c r="P940" i="1"/>
  <c r="P854" i="1"/>
  <c r="P128" i="1"/>
  <c r="P542" i="1"/>
  <c r="P781" i="1"/>
  <c r="P909" i="1"/>
  <c r="P894" i="1"/>
  <c r="P911" i="1"/>
  <c r="P120" i="1"/>
  <c r="P857" i="1"/>
  <c r="P906" i="1"/>
  <c r="P930" i="1"/>
  <c r="P967" i="1"/>
  <c r="P24" i="1"/>
  <c r="P723" i="1"/>
  <c r="P747" i="1"/>
  <c r="P771" i="1"/>
  <c r="P891" i="1"/>
  <c r="P971" i="1"/>
  <c r="P48" i="1"/>
  <c r="P710" i="1"/>
  <c r="P320" i="1"/>
  <c r="P160" i="1"/>
  <c r="P708" i="1"/>
  <c r="P748" i="1"/>
  <c r="P796" i="1"/>
  <c r="P860" i="1"/>
  <c r="P972" i="1"/>
  <c r="P11" i="1"/>
  <c r="P734" i="1"/>
  <c r="P903" i="1"/>
  <c r="P789" i="1"/>
  <c r="P829" i="1"/>
  <c r="P1001" i="1"/>
  <c r="P816" i="1"/>
  <c r="P977" i="1"/>
  <c r="P793" i="1"/>
  <c r="P979" i="1"/>
  <c r="P1011" i="1"/>
  <c r="P742" i="1"/>
  <c r="P943" i="1"/>
  <c r="P472" i="1"/>
  <c r="P633" i="1"/>
  <c r="P900" i="1"/>
  <c r="P948" i="1"/>
  <c r="P927" i="1"/>
  <c r="P40" i="1"/>
  <c r="P1013" i="1"/>
  <c r="P744" i="1"/>
  <c r="P904" i="1"/>
  <c r="P809" i="1"/>
  <c r="P866" i="1"/>
  <c r="P910" i="1"/>
  <c r="P755" i="1"/>
  <c r="P779" i="1"/>
  <c r="P867" i="1"/>
  <c r="P987" i="1"/>
  <c r="P966" i="1"/>
  <c r="P975" i="1"/>
  <c r="P224" i="1"/>
  <c r="P665" i="1"/>
  <c r="P836" i="1"/>
  <c r="P908" i="1"/>
  <c r="P988" i="1"/>
  <c r="P965" i="1"/>
  <c r="P870" i="1"/>
  <c r="P104" i="1"/>
  <c r="P424" i="1"/>
  <c r="P607" i="1"/>
  <c r="P709" i="1"/>
  <c r="P837" i="1"/>
  <c r="P240" i="1"/>
  <c r="P726" i="1"/>
  <c r="P961" i="1"/>
  <c r="P849" i="1"/>
  <c r="P8" i="1"/>
  <c r="P376" i="1"/>
  <c r="P751" i="1"/>
  <c r="P72" i="1"/>
  <c r="P728" i="1"/>
  <c r="P929" i="1"/>
  <c r="P712" i="1"/>
  <c r="P969" i="1"/>
  <c r="P761" i="1"/>
  <c r="P888" i="1"/>
  <c r="P942" i="1"/>
  <c r="P384" i="1"/>
  <c r="P740" i="1"/>
  <c r="P828" i="1"/>
  <c r="P996" i="1"/>
  <c r="P822" i="1"/>
  <c r="P575" i="1"/>
  <c r="P797" i="1"/>
  <c r="P926" i="1"/>
  <c r="P486" i="1"/>
  <c r="P767" i="1"/>
  <c r="P617" i="1"/>
  <c r="P952" i="1"/>
  <c r="P993" i="1"/>
  <c r="P776" i="1"/>
  <c r="P328" i="1"/>
  <c r="P921" i="1"/>
  <c r="P905" i="1"/>
  <c r="P984" i="1"/>
  <c r="P725" i="1"/>
  <c r="P805" i="1"/>
  <c r="P877" i="1"/>
  <c r="P957" i="1"/>
  <c r="P368" i="1"/>
  <c r="P950" i="1"/>
  <c r="P951" i="1"/>
  <c r="P184" i="1"/>
  <c r="P518" i="1"/>
  <c r="P647" i="1"/>
  <c r="P727" i="1"/>
  <c r="P775" i="1"/>
  <c r="P807" i="1"/>
  <c r="P855" i="1"/>
  <c r="P704" i="1"/>
  <c r="P832" i="1"/>
  <c r="P944" i="1"/>
  <c r="P697" i="1"/>
  <c r="P494" i="1"/>
  <c r="P833" i="1"/>
  <c r="P880" i="1"/>
  <c r="P585" i="1"/>
  <c r="P200" i="1"/>
  <c r="P808" i="1"/>
  <c r="P936" i="1"/>
  <c r="P841" i="1"/>
  <c r="P681" i="1"/>
  <c r="P912" i="1"/>
  <c r="P448" i="1"/>
  <c r="P552" i="1"/>
  <c r="P591" i="1"/>
  <c r="P480" i="1"/>
  <c r="P983" i="1"/>
  <c r="P679" i="1"/>
  <c r="P815" i="1"/>
  <c r="P864" i="1"/>
  <c r="P623" i="1"/>
  <c r="P824" i="1"/>
  <c r="P968" i="1"/>
  <c r="P392" i="1"/>
  <c r="P264" i="1"/>
  <c r="P752" i="1"/>
  <c r="P913" i="1"/>
  <c r="P64" i="1"/>
  <c r="P812" i="1"/>
  <c r="P766" i="1"/>
  <c r="P741" i="1"/>
  <c r="P813" i="1"/>
  <c r="P885" i="1"/>
  <c r="P917" i="1"/>
  <c r="P609" i="1"/>
  <c r="P982" i="1"/>
  <c r="P1015" i="1"/>
  <c r="P550" i="1"/>
  <c r="P695" i="1"/>
  <c r="P783" i="1"/>
  <c r="P823" i="1"/>
  <c r="P736" i="1"/>
  <c r="P896" i="1"/>
  <c r="P825" i="1"/>
  <c r="P705" i="1"/>
  <c r="P976" i="1"/>
  <c r="P7" i="1"/>
  <c r="P840" i="1"/>
  <c r="P1000" i="1"/>
  <c r="P720" i="1"/>
  <c r="P753" i="1"/>
  <c r="P848" i="1"/>
  <c r="P1009" i="1"/>
  <c r="P989" i="1"/>
  <c r="P830" i="1"/>
  <c r="P288" i="1"/>
  <c r="P700" i="1"/>
  <c r="P868" i="1"/>
  <c r="P956" i="1"/>
  <c r="P1006" i="1"/>
  <c r="P360" i="1"/>
  <c r="P925" i="1"/>
  <c r="P192" i="1"/>
  <c r="P703" i="1"/>
  <c r="P831" i="1"/>
  <c r="P928" i="1"/>
  <c r="P737" i="1"/>
  <c r="P729" i="1"/>
  <c r="P713" i="1"/>
  <c r="P817" i="1"/>
  <c r="P920" i="1"/>
  <c r="P526" i="1"/>
  <c r="P696" i="1"/>
  <c r="P953" i="1"/>
  <c r="P749" i="1"/>
  <c r="P821" i="1"/>
  <c r="P853" i="1"/>
  <c r="P933" i="1"/>
  <c r="P702" i="1"/>
  <c r="P879" i="1"/>
  <c r="P56" i="1"/>
  <c r="P312" i="1"/>
  <c r="P583" i="1"/>
  <c r="P711" i="1"/>
  <c r="P743" i="1"/>
  <c r="P791" i="1"/>
  <c r="P839" i="1"/>
  <c r="P871" i="1"/>
  <c r="P768" i="1"/>
  <c r="P960" i="1"/>
  <c r="P945" i="1"/>
  <c r="P985" i="1"/>
  <c r="P769" i="1"/>
  <c r="P897" i="1"/>
  <c r="P687" i="1"/>
  <c r="P889" i="1"/>
  <c r="P649" i="1"/>
  <c r="P872" i="1"/>
  <c r="P745" i="1"/>
  <c r="P937" i="1"/>
  <c r="P881" i="1"/>
  <c r="P456" i="1"/>
  <c r="P760" i="1"/>
</calcChain>
</file>

<file path=xl/sharedStrings.xml><?xml version="1.0" encoding="utf-8"?>
<sst xmlns="http://schemas.openxmlformats.org/spreadsheetml/2006/main" count="1055" uniqueCount="976">
  <si>
    <t>NAMA RUMAH</t>
  </si>
  <si>
    <t>NO</t>
  </si>
  <si>
    <t>HARGA</t>
  </si>
  <si>
    <t>Rumah Murah Hook Tebet Timur, Tebet, Jakarta Selatan</t>
  </si>
  <si>
    <t>Rumah Baru Tebet</t>
  </si>
  <si>
    <t>Minimalis Baru Jalan 2 Mobil Tebet Timur</t>
  </si>
  <si>
    <t>Rumah Modern di Tebet dekat Stasiun, Tebet, Jakarta Selatan</t>
  </si>
  <si>
    <t>Rumah Mewah 2 Lantai Hanya 3 Menit Ke Tebet, Tebet, Jakarta Selatan</t>
  </si>
  <si>
    <t>Rumah Baru Tebet, Tebet, Jakarta Selatan</t>
  </si>
  <si>
    <t>Rumah Bagus Tebet komp Gudang Peluru lt 350m, Tebet, Jakarta Selatan</t>
  </si>
  <si>
    <t>Rumah Mewah Modern Murah 3 lantai di Tebet Jakarta Selatan, Tebet, Jakarta Selatan</t>
  </si>
  <si>
    <t>Rumah lama di Tebet, dekat MT Haryono dan tol dalam kota, jalan 1 mobil hanya 30M dr jln besar, Tebet, Jakarta Selatan</t>
  </si>
  <si>
    <t>RUMAH BAGUS KEREN JALAN LEBAR DI AREA &amp; KAWASAN TERBAIK TEBET, Tebet, Jakarta Selatan</t>
  </si>
  <si>
    <t>Minimalis Baru Jalan 1 Mobil Akses Mudah Dekat ke Jalan Lebar, Tebet, Jakarta Selatan</t>
  </si>
  <si>
    <t>Minimalis Baru Jalan 2 Mobil Tebet Timur, Tebet, Jakarta Selatan</t>
  </si>
  <si>
    <t>Brand New house di Tebet Barat, Tebet, Jakarta Selatan</t>
  </si>
  <si>
    <t>Rumah Mewah di TEBET, Tebet, Jakarta Selatan</t>
  </si>
  <si>
    <t>Rumah bagus di tebet, jakarta selatan, Tebet, Jakarta Selatan</t>
  </si>
  <si>
    <t>#BAWAHNJOP#MURAH#CASHONLY#LELANG# RUMAH ASEM BARIS RAYAI COCOK UNTUK USAHA DEKAT SAAS, Tebet, Jakarta Selatan</t>
  </si>
  <si>
    <t>Rukan Baru Siap Pakai di Tebet Jakarta Selatan, Tebet, Jakarta Selatan</t>
  </si>
  <si>
    <t>Rumah bebas banjir di kebon baru tebet, Tebet, Jakarta Selatan</t>
  </si>
  <si>
    <t>Rumah jalan 2 mobil, Tebet, Jakarta Selatan</t>
  </si>
  <si>
    <t>Rumah standard hitung tanah di tebet dalam jakarta selatan, Tebet, Jakarta Selatan</t>
  </si>
  <si>
    <t>RUMAH MEWAH CANTIK DI MENTENG DALAM TEBET JAKARTA SELATAN, Tebet, Jakarta Selatan</t>
  </si>
  <si>
    <t>BRAND NEW 3 LANTAI DENGAN FASILITAS KOLAM RENANG DI TEBET - JAKSEL, Tebet, Jakarta Selatan</t>
  </si>
  <si>
    <t>Rumah mewah 2 Lantai Murah full furnished bebas banjir di lokasi strategis rasamala tebet jakarta selatan, Tebet, Jakarta Selatan</t>
  </si>
  <si>
    <t>Rumah di Tebet timur, Tebet, Jakarta Selatan</t>
  </si>
  <si>
    <t>Rumah di Tebet, kebon baru, Tebet, Jakarta Selatan</t>
  </si>
  <si>
    <t>Rumah di Tebet , kebon baru , jakarta selatan, Tebet, Jakarta Selatan</t>
  </si>
  <si>
    <t>Rumah 1.5 Lt Di Asem Baris Tebet Jakarta Selatan, Tebet, Jakarta Selatan</t>
  </si>
  <si>
    <t>Rumah siap huni, Tebet, Jakarta Selatan</t>
  </si>
  <si>
    <t>Rumah Baru, Bagus, di tebet Barat, Jajarta Selatan, Tebet, Jakarta Selatan</t>
  </si>
  <si>
    <t>Rumah Minimalis Plus Mini Swimming Pool , Tebet, Tebet, Jakarta Selatan</t>
  </si>
  <si>
    <t>Rumah Bagus Siap Huni, Tebet, Jakarta Selatan</t>
  </si>
  <si>
    <t>Rumah Brand New Minimalis Elegan 2 Lantai Lokasi Strategis 5 Menit Ke Stasiun di Tebet, Tebet, Jakarta Selatan</t>
  </si>
  <si>
    <t>Rumah Daerah Tebet, Tebet, Jakarta Selatan</t>
  </si>
  <si>
    <t>Rumah Mewah Furnished Tebet Barat Swimming Poll Akses Patra Kuningan, Tebet, Jakarta Selatan</t>
  </si>
  <si>
    <t>Rumah pinggir jalan daerah tebet masuk mobil, Tebet, Jakarta Selatan</t>
  </si>
  <si>
    <t>Rumah mewah hook siap huni dan terawat di gudang peluru tebet, Tebet, Jakarta Selatan</t>
  </si>
  <si>
    <t>Rumah tebet, Tebet, Jakarta Selatan</t>
  </si>
  <si>
    <t>Rumah baru Minimalis, Tebet, Jakarta Selatan</t>
  </si>
  <si>
    <t>Rumah mewah murah dalam komplek di tebet, Tebet, Jakarta Selatan</t>
  </si>
  <si>
    <t>Rumah Minimalis 3 Lantai lokasi strategis bebas banjir ada mini kolam renang di tebet jakarta selatan, Tebet, Jakarta Selatan</t>
  </si>
  <si>
    <t>Rumah Siap Huni Hadap Timur di Tebet, Tebet, Jakarta Selatan</t>
  </si>
  <si>
    <t>Rumah Minimalis di Tebet Jakarta Selatan, Tebet, Jakarta Selatan</t>
  </si>
  <si>
    <t>rumah 2 lantai , jalan depan 1 mobil , SHM , Tebet timur , Jakarta Selatan, Tebet, Jakarta Selatan</t>
  </si>
  <si>
    <t>FATHUR TEBET RUMAH BAGUS lt 90m2 LOKASI BAGUS. HUB FATHUR:0818398080, Tebet, Jakarta Selatan</t>
  </si>
  <si>
    <t>Rumah tua layak huni, HITUNG TANAH di Tebet Barat, Jakarta Selatan, Tebet, Jakarta Selatan</t>
  </si>
  <si>
    <t>Di Juaal Cepat Rumah Mewah Di Menteng Dalam Fully Furnished dan Bangun Kualitas Terbaik hrg 15 M, Tebet, Jakarta Selatan</t>
  </si>
  <si>
    <t>Rumah 2 Lt bagus dan TERMURAH Akses Jalan 2 Mobil di Tebet Utara, Tebet, jakarta Selatan, Tebet, Jakarta Selatan</t>
  </si>
  <si>
    <t>Rumah tebet jakarta selatan, Tebet, Jakarta Selatan</t>
  </si>
  <si>
    <t>RUMAH MURAH DI JAKARTA SELATAN, Tebet, Jakarta Selatan</t>
  </si>
  <si>
    <t>Rumah Layak Huni, Tebet, Jakarta Selatan</t>
  </si>
  <si>
    <t>Rumah Modern Minimalis 3 Lantai Full Furnished di Tebet Jakarta Selatan, Tebet, Jakarta Selatan</t>
  </si>
  <si>
    <t>TEBET RUMAH MURAH 135m HUB FATHUR: 0818398080-PR 22726, Tebet, Jakarta Selatan</t>
  </si>
  <si>
    <t>Rumah baru &amp; mewah di Tebet Jaksel, Tebet, Jakarta Selatan</t>
  </si>
  <si>
    <t>Rumah Tebet Dalam Jakarta Selatan, Tebet, Jakarta Selatan</t>
  </si>
  <si>
    <t>rumah lama layak huni strategis dekat jalan tebet raya, Tebet, Jakarta Selatan</t>
  </si>
  <si>
    <t>Rumah Huk, Tebet ,SHM+IMB ,menteng dalem , jakarta Selatan, Tebet, Jakarta Selatan</t>
  </si>
  <si>
    <t>Rumah di tebet, Jakarta Selatan, dekat tol, Tebet, Jakarta Selatan</t>
  </si>
  <si>
    <t>Rumah Cantik 3 Lt @Brand New Akses Jalan 2 Mobil TERMURAH di Tebet Timur, Tebet, Jakarta Selatan</t>
  </si>
  <si>
    <t>Rumah cantik, minimalis , strategis &amp; murah di Tebet, Tebet, Jakarta Selatan</t>
  </si>
  <si>
    <t>hunian asri diselatan jakarta, Tebet, Jakarta Selatan</t>
  </si>
  <si>
    <t>Rumah Mewah Cantik Asri Siap Huni Di Gudang Peluru Tebet Jakarta Selatan, Tebet, Jakarta Selatan</t>
  </si>
  <si>
    <t>Rumah ditebet barat1, Tebet, Jakarta Selatan</t>
  </si>
  <si>
    <t>Rumah Tebet Barat Dalam XB, Tebet, Jakarta Selatan</t>
  </si>
  <si>
    <t>Rumah Tercantik dilokasi strategis, Tebet, Jakarta Selatan</t>
  </si>
  <si>
    <t>Rumah Bagus dan Minimalis Tebet, Tebet, Jakarta Selatan</t>
  </si>
  <si>
    <t>Rumah terawat siap huni bagus jalanan dua mobil di Tebet, Tebet, Jakarta Selatan</t>
  </si>
  <si>
    <t>Rumah Asri Dan Sangat Strateaigis Di Tebet, Tebet, Jakarta Selatan</t>
  </si>
  <si>
    <t>Rumah Lokasi Strategis Dekat Jalan Raya di Tebet, Tebet, Jakarta Selatan</t>
  </si>
  <si>
    <t>rumah tebet, bonus apartemen dan mobil, Tebet, Jakarta Selatan</t>
  </si>
  <si>
    <t>Rumah Baru Murah di Tebet Timur Jakarta Selatan, Tebet, Jakarta Selatan</t>
  </si>
  <si>
    <t>Rumah Terawat Akses One Get One, Tebet, Jakarta Selatan</t>
  </si>
  <si>
    <t>Rumah Tebet Jalan 2 Mobil Lokasi Strategis, Tebet, Jakarta Selatan</t>
  </si>
  <si>
    <t>RUMAH BARU MURAH SIAP HUNI DI TEBET TIMUR JAKRTA - YUNIA , 081282940124, Tebet, Jakarta Selatan</t>
  </si>
  <si>
    <t>Rumah Bagus, Siap Huni, Tebet, Jakarta Selatan</t>
  </si>
  <si>
    <t>Rumah Second Hook Lokasi Premium Di Tebet - YUNIA 081282940124, Tebet, Jakarta Selatan</t>
  </si>
  <si>
    <t>rumah tinggal tempati., Tebet, Jakarta Selatan</t>
  </si>
  <si>
    <t>Rumah Tebet Murah Lokasi Strategis Ramai Jakarta Selatan, Tebet, Jakarta Selatan</t>
  </si>
  <si>
    <t>rumah dua lantai kebon baru TEBET JAKARTA SELATAN, Tebet, Jakarta Selatan</t>
  </si>
  <si>
    <t>RUMAH TEBET 165m2 SIAP HUNI HUB : 081280069222 FIFI PR-15815, Tebet, Jakarta Selatan</t>
  </si>
  <si>
    <t>Rumah Baru Minimalis daerah Tebet Timur, Tebet, Jakarta Selatan</t>
  </si>
  <si>
    <t>Rumah baru 2 lantai siap huni di tebet dengan harga terjangkau, Tebet, Jakarta Selatan</t>
  </si>
  <si>
    <t>RUMAH KOKOH AMAN DAN STRATEGIS DI TEBET, Tebet, Jakarta Selatan</t>
  </si>
  <si>
    <t>Rumah baru di Tebet Posisi hoek, Tebet, Jakarta Selatan</t>
  </si>
  <si>
    <t>rumah cantik di Tebet, Tebet, Jakarta Selatan</t>
  </si>
  <si>
    <t>Rumah Tebet Mas Indah, Tebet, Jakarta Selatan, Tebet, Jakarta Selatan</t>
  </si>
  <si>
    <t>Rumah 2 lantai ber carport 2 SHM di tebet jakarta selatan, Tebet, Jakarta Selatan</t>
  </si>
  <si>
    <t>Tebet Rumah Siap Huni Aman Dalam Komplek, Tebet, Jakarta Selatan</t>
  </si>
  <si>
    <t>Rumah Mewah 2 Lantai Siap Huni Desain Apik Di Tebet Barat Jakarta Selatan, Tebet, Jakarta Selatan</t>
  </si>
  <si>
    <t>Rumah Lokasi Strategis Di Tebet, Tebet, Jakarta Selatan</t>
  </si>
  <si>
    <t>Dijual Rumah Siap Huni di Komp Gudang Peluru, Tebet, Jakarta Selatan lt 282m2, Lebar Jalan 3 Mobil,Hubungi 0813-1838-1838 / 0878-7838-1838., Tebet, Jakarta Selatan</t>
  </si>
  <si>
    <t>Rumah Tebet Dekat Stasiun Tebet, Tebet, Jakarta Selatan</t>
  </si>
  <si>
    <t>Rumah Tebet, Tebet, Jakarta Selatan</t>
  </si>
  <si>
    <t>Rumah Mewah di Tebet Barat Jakarta Selatan, Tebet, Jakarta Selatan</t>
  </si>
  <si>
    <t>Rumah second semi cluster di Tebet Timur Dalam Jaksel, Tebet, Jakarta Selatan</t>
  </si>
  <si>
    <t>Rumah Bagus,Cantik Sangat Murah, Tebet, Jakarta Selatan</t>
  </si>
  <si>
    <t>Rumah Di Kebon Baru, Tebet, Tebet, Jakarta Selatan</t>
  </si>
  <si>
    <t>BEST PRICE Rumah di Tebet, akses jalan 2 mobil, Jakarta Selatan, Tebet, Jakarta Selatan</t>
  </si>
  <si>
    <t>Rumah strategis di Kebon baru, Tebet, Jakarta Selatan</t>
  </si>
  <si>
    <t>Rumah Termurah di Tebet Utara Jakarta Selatan, Tebet, Jakarta Selatan</t>
  </si>
  <si>
    <t>Rumah Murah dibawah harga dekat Mal Kota Casablanca Jakarta Selatan, Tebet, Jakarta Selatan</t>
  </si>
  <si>
    <t>brand new rumah minimalis di tebet dekat sekolah dan TOl, Tebet, Jakarta Selatan</t>
  </si>
  <si>
    <t>Rumah 1,5 Lantai di Tebet Timur Jakarta Selatan, Tebet, Jakarta Selatan</t>
  </si>
  <si>
    <t>Rumah Bagus di Menteng Dalam, Tebet, Jakarta Selatan</t>
  </si>
  <si>
    <t>Rumah mewah bebas banjir murah di tebet, Tebet, Jakarta Selatan</t>
  </si>
  <si>
    <t>Rumah di tebet utara lt752 pinggir jalan raya, Tebet, Jakarta Selatan</t>
  </si>
  <si>
    <t>Rumah minimalis di Tebet, Tebet, Jakarta Selatan</t>
  </si>
  <si>
    <t>rumah siap huni 2lantai akses jalan 2mobil di asembaris tebet, Tebet, Jakarta Selatan</t>
  </si>
  <si>
    <t>Rumah Strategis Dan Minimalis Di Tebet, Tebet, Jakarta Selatan</t>
  </si>
  <si>
    <t>rumah siap huni akses jalan 2motor lokasi asembaris, Tebet, Jakarta Selatan</t>
  </si>
  <si>
    <t>Rumah Tebet Barat 2Lantai siap huni strategis area!, Tebet, Jakarta Selatan</t>
  </si>
  <si>
    <t>Rumah Cozy Interior Cantik Dekat Ke Jalan Raya di Kebon Baru Tebet, Tebet, Jakarta Selatan</t>
  </si>
  <si>
    <t>Butuh Cepat, Rumah Bagus Di Tebet, Tebet, Jakarta Selatan</t>
  </si>
  <si>
    <t>Rumah Siap Huni di Jl Tebet Raya,Lingkungan Tenang dan Nyaman, Untuk informasi lebih lanjut Hubungi 0813-1838-1838 / 0878-7838-1838, Tebet, Jakarta Selatan</t>
  </si>
  <si>
    <t>Rumah bagus Full Furnish, Tebet, Jakarta Selatan</t>
  </si>
  <si>
    <t>Rumah Bagus di Tebet Barat, Jakarta - Selatan, Tebet, Jakarta Selatan</t>
  </si>
  <si>
    <t>Rumah Tua Di Tebet, Tebet, Jakarta Selatan</t>
  </si>
  <si>
    <t>Dijual Sangat Murah Rumah Di Tebet Timur Lokasi Premium Dan Strategis - Jakarta Selatan</t>
  </si>
  <si>
    <t>Edisi Turun Harga Masa Covid19 BU Rumah Mewah di Menteng Dalam, Tebet, Jakarta Selatan. Full Furnish</t>
  </si>
  <si>
    <t>Rumah Dijual Tebet</t>
  </si>
  <si>
    <t>Rumah Lama Tebet Timur</t>
  </si>
  <si>
    <t>Rumah Siap Huni Jln 2 Mbl Nyaman</t>
  </si>
  <si>
    <t>TEBET BARAT - Rumah Besar Akses 2 Mobil. SHM</t>
  </si>
  <si>
    <t>Rumah siap huni di tebet timur jakarta selatan</t>
  </si>
  <si>
    <t>Rumah baru lux furnish di kawasan elit tebet jakarta selatan</t>
  </si>
  <si>
    <t>Rumah Baru Di Tebet</t>
  </si>
  <si>
    <t>Rumah siap huni baru di tebet jakarta selatan</t>
  </si>
  <si>
    <t>Di Kebun Baru Rumah Terawat, Area Strategis</t>
  </si>
  <si>
    <t>Di jual Rumah Cantik Bangunan 2 Lantai di Tebet</t>
  </si>
  <si>
    <t>Rumah Tua di Tebet</t>
  </si>
  <si>
    <t>Di Jual Cepat Rumah Mewah Konsep Minimalis Modern Di Tebet Jak Sel</t>
  </si>
  <si>
    <t>Rumah Huni Di Kawasan Utama Tebet</t>
  </si>
  <si>
    <t>Rumah Lama Jalan Lebar</t>
  </si>
  <si>
    <t>Tebet Rumah Harga Menarik Jalan Dua Mobil Dekat Kasan Kuliner Tebet</t>
  </si>
  <si>
    <t>Dijual Rumah Cantik Murah Siap Huni Di Tebet Timur, Tebet Jakarta Selatan</t>
  </si>
  <si>
    <t>Dijual Rumah Brand New di Jl Tebet Timur Dalam</t>
  </si>
  <si>
    <t>TEBET - Siap Huni di Jalan 1 Mobil, Bagus</t>
  </si>
  <si>
    <t>Dijual Rumah Lokasi Sangat Strategis</t>
  </si>
  <si>
    <t>TEBET Akses 3 Mobil, Rumah Siap Huni</t>
  </si>
  <si>
    <t>Dijual Cepat rumah di Bukit Duri Tebet SHM</t>
  </si>
  <si>
    <t>Dijual Rumah Tebet Timur Lokasi Premium Nyaman Dekat Taman Honda Jalan 1 Mobil</t>
  </si>
  <si>
    <t>Dijual Rumah Second Siap Huni Strategis di Tebet Jaksel</t>
  </si>
  <si>
    <t>Rumah Tua Hitung Tanah di menteng Dalam Tebet</t>
  </si>
  <si>
    <t>Dijual Rumah di Tebet</t>
  </si>
  <si>
    <t>Rumah baru siap huni di tebet jakarta selatan</t>
  </si>
  <si>
    <t>Rumah Di Asem Baris, Tebet</t>
  </si>
  <si>
    <t>Rumah Cantik Menawan Siap Huni Di Tebet Timur Jakarta Selatan</t>
  </si>
  <si>
    <t>TEBET Rumah Mewah Siap Huni Lingkungan Aman dan Nyaman</t>
  </si>
  <si>
    <t>3 Bedrooms House Tebet, Jakarta Selatan, DKI Jakarta</t>
  </si>
  <si>
    <t>Di Jual Rumah Brand New Di Tebet</t>
  </si>
  <si>
    <t>TEBET Rumah Baru Siap Huni Jalan Dua Mobil Lebar Dekat Jalan Raya</t>
  </si>
  <si>
    <t>Dijual Cepat Rumah Minimalis Modern siap huni Di Kebon Baru, Tebet Jakarta Selatan</t>
  </si>
  <si>
    <t>TEBET Rumah Mewah dan Terawat Lokasi Premium Akses Mudah Jalan Tiga Mobil</t>
  </si>
  <si>
    <t>TEBET MENTENG DALAM - Rumah Cantik, Minimalis, SHM</t>
  </si>
  <si>
    <t>TEBET DALAM - Rumah Brand New Minimalis SHM</t>
  </si>
  <si>
    <t>Rumah Siap Huni di Tebet Timur 1, Jalan Lebar 3 Mobil</t>
  </si>
  <si>
    <t>Dijual Rumah Sipa Huni Dengan Harga Murah di Kebon Baru Tebet Jakarta</t>
  </si>
  <si>
    <t>jl. Tebet timur dalam</t>
  </si>
  <si>
    <t>Rumah Tebet Timur Hitung Tanah 338m2</t>
  </si>
  <si>
    <t>Rumah Baru, Di Asembaris, Kebon Baru Tebet, Jakarta Selatan</t>
  </si>
  <si>
    <t>Rumah Layak Huni Di Tebet Jual Cpt Jalan 1 Mobil 30m Dari Jln Besar</t>
  </si>
  <si>
    <t>Rumah Mewah Di Komplek Kebon Baru</t>
  </si>
  <si>
    <t>Rumah Baru Renovasi Siap Huni Teebet (Best Price)</t>
  </si>
  <si>
    <t>Rumah Cantik Brand New 3 lantai siap huni</t>
  </si>
  <si>
    <t>Rumah hoek di Tebet Barat</t>
  </si>
  <si>
    <t>Rumah brand new siap huni di Tebet Timur</t>
  </si>
  <si>
    <t>The Classic Luxury House With Pool @Brand New near Cassablanca Area, Palbatu, Jakarta Selatan</t>
  </si>
  <si>
    <t>Rumah Super Mewah Tebet Jakarta Selatan Harga Siap Nego</t>
  </si>
  <si>
    <t>Rumah Siap Huni di Jl. Tebet Utara</t>
  </si>
  <si>
    <t>Rumah Minimalis Tebet Dekat Jalan 2 Mobil</t>
  </si>
  <si>
    <t>Rumah Minimalis Tebet 2 Lantai Dekat Pusat Bisnis Tebet, Jaksel</t>
  </si>
  <si>
    <t>Rumah Siap Huni Dalam Komplek Nyaman Tebet-Jakarta Selatan</t>
  </si>
  <si>
    <t>Rumah Minimalis Tebet 90 Meter, Dekat Jalan 2 Mobil</t>
  </si>
  <si>
    <t>Rumah Siap Huni Dengan Luas Tanah 360 Meter Jalan Lebar, Bebas Banjir Tebet-Jakarta Selatan</t>
  </si>
  <si>
    <t>Rumah Cantik Siap Huni Jalan Lebar Di Kawasan Premium Tebet, Jaksel</t>
  </si>
  <si>
    <t>Rumah Mediterania Jalan Lebar Lokasi Strategis Tebet Jakarta Selatan</t>
  </si>
  <si>
    <t>Rumah Siap Huni Jalan 2 Mobil, Jarang Ada, Sertifikat Hak Milik</t>
  </si>
  <si>
    <t>Rumah Siap Huni Di Tebet Timur, Jalan Lebar, Dengan Kolam Renang Outdoor</t>
  </si>
  <si>
    <t>Rumah Hitung Tanah Di Jalan Lebar, Kawasan Nyaman, Paling Murah!!</t>
  </si>
  <si>
    <t>Rumah Di Jalan 1 Mobil Kawasan Nyaman Tebet Timur, Jakarta Selatan</t>
  </si>
  <si>
    <t>Tebet Barat Rumah Bagus Siap Huni, jakarta Selatan</t>
  </si>
  <si>
    <t>Tebet Rumah Lama Murah, Jakarta Selatan</t>
  </si>
  <si>
    <t>Tebet Barat Rumah Murah Strategis Area, Jakarta Selatan</t>
  </si>
  <si>
    <t>Rumah Cantik Siap Huni</t>
  </si>
  <si>
    <t>Regensi Tebet Mas</t>
  </si>
  <si>
    <t>Rumah bagus SIAP HUNI Akses Jalan 2 Mobil One Way di Tebet Timur</t>
  </si>
  <si>
    <t>5 Bedrooms House Tebet, Jakarta Selatan, DKI Jakarta</t>
  </si>
  <si>
    <t>Rumah Siap Huni Dijual Tebet Timur Tebet Jakarta Selatan</t>
  </si>
  <si>
    <t>Rumah Bagus 2 Lt Akses Jalan Lebar di Tebet Utara, Jakarta Selatan</t>
  </si>
  <si>
    <t>Rumah mewah siap huni di tebet barat jakarta selatan</t>
  </si>
  <si>
    <t>Rumah Siap Huni Tebet Barat Tebet Jakarta Selatan</t>
  </si>
  <si>
    <t>Rumah Tebet Barat Dalam LT480 Jakarta Selatan</t>
  </si>
  <si>
    <t>Rumah di Tebet Utara Jalan 2 Mobil, Lingkungan Nyaman dan Lokasi Strategis Akses Mudah Dijangkau</t>
  </si>
  <si>
    <t>Dijual Rumah Mewah 2 Lantai di Tebet Barat, Jalan 3 Mobil, Lingkungan Nyaman dan Aman</t>
  </si>
  <si>
    <t>TEBET TIMUR LT 135 M2 - Rumah Termurah, Hitung Tanah Saja</t>
  </si>
  <si>
    <t>Rumah Mewah Brand New Jalan Utama Tebet Timur Dalam</t>
  </si>
  <si>
    <t>Rumah Termurah di Tebet Barat Jakarta Selatan</t>
  </si>
  <si>
    <t>Rumah Baru di Tebet Barat Jakarta Selatan</t>
  </si>
  <si>
    <t>TEBET Rumah Siap Huni Desain Rumah Rumah Bagus dan Nyaman</t>
  </si>
  <si>
    <t>TEBET BARAT Rumah Siap Huni Lokasi Premium Jalan Tiga Mobil</t>
  </si>
  <si>
    <t>TEBET Rumah Siap Huni Lokasi Sangat Bagus Aman dan Nyaman JARANG ADA</t>
  </si>
  <si>
    <t>TEBET Rumah Baru Siap Huni Lokasi Premium Nyaman Untuk Tempat Tinggal</t>
  </si>
  <si>
    <t>TEBET Rumah Siap Huni Kondisi Relatif Baru</t>
  </si>
  <si>
    <t>Brand New Townhouse Mewah Di Dekat Patra Kuningan</t>
  </si>
  <si>
    <t>Rumah Besar,Siap Huni Di Tebet Jakarta Selatan</t>
  </si>
  <si>
    <t>Rumah Murah Siap Huni di Jl. Palbatu III Tebet</t>
  </si>
  <si>
    <t>Rumah 2 Tingkat Menteng Dalam Tebet Jakarta Selatan</t>
  </si>
  <si>
    <t>Rumah Lama Hitung Tanah Supomo Tebet Jakarta Selatan</t>
  </si>
  <si>
    <t>Di Jual Di Bawah Harga Pasaran Rumah Siap Huni Di Tebet Timur Jaksel</t>
  </si>
  <si>
    <t>Dijual rumah di tebet jakarta selatan strategis dekat jl. mt. haryono</t>
  </si>
  <si>
    <t>Dijual Murah Rumah Mewah di Tebet Utara Jakarta Selatan</t>
  </si>
  <si>
    <t>Rumah murah asem baris</t>
  </si>
  <si>
    <t>Rumah tebet</t>
  </si>
  <si>
    <t xml:space="preserve">Rumah dijual, Tebet timur dalam, Jakarta Selatan </t>
  </si>
  <si>
    <t>Di Jual Rumah Cantik di TEBET</t>
  </si>
  <si>
    <t>Rumah pinggir jalan, Asem baris , Tebet , Jakarta Selatan</t>
  </si>
  <si>
    <t>Dijual rumah baru minimalis di Di Tebet Jakarta Selatan</t>
  </si>
  <si>
    <t>Rumah Onprogress 2,5 Lantai Di Asem Baris Tebet Dekat Station Cawang</t>
  </si>
  <si>
    <t>Tebet Rumah Jalan 2 Mobil Harga Menarik</t>
  </si>
  <si>
    <t>Dijual Cepat Rumah Di Kebon Baru, Tebet</t>
  </si>
  <si>
    <t>Dijual Cepat Rumah Bagus Di Tebet</t>
  </si>
  <si>
    <t>Rumah Asri Dijual Cepat Di Tebet</t>
  </si>
  <si>
    <t>Rumah Asri Di Tebet Dijual Cepat</t>
  </si>
  <si>
    <t>Rumah Asri Di Tebet, Dijual Cepat</t>
  </si>
  <si>
    <t>Rumah Dijual Di Tebet</t>
  </si>
  <si>
    <t>Rumah Asri Di Tebet</t>
  </si>
  <si>
    <t>Rumah Di Tebet, Dijual Cepat</t>
  </si>
  <si>
    <t>Rumah Asri Di Tebet Dijual</t>
  </si>
  <si>
    <t>Rumah Asri Di Tebet - Dijual Cepat</t>
  </si>
  <si>
    <t>Rumah Asri Di Kebon Baru, Tebet - Dijual Cepat</t>
  </si>
  <si>
    <t>Dijual Rumah Minimalis Siap Huni Daerah Tebet, Jakarta Selatan</t>
  </si>
  <si>
    <t>Dijual Rumah Lama Layak Huni Daerah Tebet , Jakarta Selatan</t>
  </si>
  <si>
    <t>Rumah baru tebet timur</t>
  </si>
  <si>
    <t>Dijual Rumah Komplek Tebet Barat Lokasi Premium Nyaman Jalan Lebar</t>
  </si>
  <si>
    <t>Dijual Rumah Komplek Gudang Peluru Lokasi Premium Nyaman Jalan 3 Mobil</t>
  </si>
  <si>
    <t>Dijual Rumah Cantik Tebet Lokasi Premium Nyaman Jalan 2 Mobil</t>
  </si>
  <si>
    <t>Rumah Tua Hook di Tebet, Jakarta Selatan. Akses Mobil dan Ada Garasi</t>
  </si>
  <si>
    <t>Tebet barat rumah modern minimalis private pool, jakarta selatan</t>
  </si>
  <si>
    <t>TEBET BARAT RAYA Rumah Hitung Tanah Cocok Tinggal, Kantor dan Usaha, Bisa Belah 2 Dekat Taman Honda</t>
  </si>
  <si>
    <t>Rumah Siap Huni di Tebet Dalam IV, Jln 1 Mobil Dekat ke 3 Mobil, Sudah Sertifikat</t>
  </si>
  <si>
    <t>Dijual Cepat Rumah Kavling di Tebet Ready 3 Unit</t>
  </si>
  <si>
    <t>Rumah Tebet Saharjo</t>
  </si>
  <si>
    <t>Rumah Cantik Tebet</t>
  </si>
  <si>
    <t>Dijual Rumah Cantik Tebet Brand New Lokasi Premium Nyaman Jalan Lebar</t>
  </si>
  <si>
    <t>Dijual Rumah Lama Tebet Dalam Lokasi Strategis Tenang Jalan 2 Mobil</t>
  </si>
  <si>
    <t>KEBON BARU Rumah Hitung Tanah Jalan Dua Mobil Lingkungan Nyaman</t>
  </si>
  <si>
    <t>TEBET - SIAP HUNI di Jalan 2 Mobil</t>
  </si>
  <si>
    <t>Rumah Komersial area Tebet Raya</t>
  </si>
  <si>
    <t>Rumah Tebet Siap Huni Kompleks Gudang Peluru Tebet</t>
  </si>
  <si>
    <t>Dijual Rumah Second Akses 1 Mobil di Tebet Dalam Jakarta Selatan</t>
  </si>
  <si>
    <t>Rumah Minimalis Jalan 1 Mobil Tebet</t>
  </si>
  <si>
    <t>Dijual Rumah Cantik Tebet Lokasi Strategis Nyaman Jalan 2 Mobil</t>
  </si>
  <si>
    <t>Rumah Hitung Tanah di Komplek Kejaksaan Tebet Barat, Belakang Gelael, Dekat Pintu Tol MT Haryono</t>
  </si>
  <si>
    <t>Rumah di Tebet Timur Dalam I, Jln Besar 3 Mobil, Seberang Electronic City, Lebar Muka 8 Meter</t>
  </si>
  <si>
    <t>Rumah Tua Akses Jalan 2 Mobil Di Tebet Barat Jakarta Selatan</t>
  </si>
  <si>
    <t>Rumah Brand New Di Tebet Barat</t>
  </si>
  <si>
    <t>For Sale Boarding House at Tebet &amp; Furnished HSE-A0494</t>
  </si>
  <si>
    <t>Rumah Lama Di Tebet Barat</t>
  </si>
  <si>
    <t>Jual Segera, Rumah Hitung Tanah Di Tebet Dalam</t>
  </si>
  <si>
    <t>rumah siap huni dalam kompleks Tebet Mas, Tebet, Jakarta Selatan</t>
  </si>
  <si>
    <t>Rumah 100% Baru Di Tebet, Murah, Jalan 2 Mobil, Tebet, Jakarta Selatan</t>
  </si>
  <si>
    <t>rumah siap huni di lokasi kebon baru, tebet, jakarta selatan</t>
  </si>
  <si>
    <t>Rumah siap huni dijual, murah, tebet, Jakarta Selatan</t>
  </si>
  <si>
    <t>Di Jual Cepat Rumah Di Tebet</t>
  </si>
  <si>
    <t>Rumah tua hitung tanah di Tebet Timur</t>
  </si>
  <si>
    <t>Rumah Bagus Dalam Kompleks Prime Tebet</t>
  </si>
  <si>
    <t>Minimalis Jalan 1 Mobil Tebet Dekat Sekolah 115</t>
  </si>
  <si>
    <t>Tebet Rumah Mewah, Design Klasik, Siap Huni</t>
  </si>
  <si>
    <t>Dijual Rumah Di Tebet Jakarta Selatan 5 Kmr 300m2 Luas Harga Best</t>
  </si>
  <si>
    <t>Rumah Siap Huni Tebet</t>
  </si>
  <si>
    <t>Rumah Baru, Mewah &amp; Strategis Di Tebet Barat, JakSel</t>
  </si>
  <si>
    <t>Rumah bagus layout nyaman banyak bonus, harga bagus di Tebet</t>
  </si>
  <si>
    <t>Rumah cantik dgn layout nyaman, siap huni di Tebet</t>
  </si>
  <si>
    <t>Dijual Rumah Siap Huni di Tebet, Jakarta Selatan</t>
  </si>
  <si>
    <t>Tebet Timur Rumah Lama</t>
  </si>
  <si>
    <t>Rumah Model Villa Taman Lebar Di Tebet Jaksel</t>
  </si>
  <si>
    <t>Dijual Rumah Secondary Luas di tebent Lokasi Strategis</t>
  </si>
  <si>
    <t>Dijual Rumah Mnmls Ada Mini Swpool Tebet Jaksel</t>
  </si>
  <si>
    <t>Rumah Tebet Barat</t>
  </si>
  <si>
    <t>Rumah Rasamala Turun Harga Rmh Siap Huni Blkg Bidakara Jaksel</t>
  </si>
  <si>
    <t>Dijual Rumah 2 Lt Tebet Jaksel, Jl 2 Mobil</t>
  </si>
  <si>
    <t>Dijual rumah di Kebun Baru, Tebet Jakarta Selatan</t>
  </si>
  <si>
    <t>TEBET, LAPANGAN ROS, BUKIT DURI, JAKARTA SELATAN</t>
  </si>
  <si>
    <t>House mewah tebet</t>
  </si>
  <si>
    <t>Dijual Rumah Komplek Gudang Peluru Lokasi Premium Nyaman Jalan 2 Mobil</t>
  </si>
  <si>
    <t>Dijual Rumah 2lantai Di Tebet Barat Dalam Strategis Dekat Perkantoran</t>
  </si>
  <si>
    <t>Rumah tebet timur raya, depan taman tebet</t>
  </si>
  <si>
    <t>Rumah Siap Huni Tebet Timur</t>
  </si>
  <si>
    <t>Turun Harga Rumah Mewah Tebet Jakarta Selatan</t>
  </si>
  <si>
    <t>Cluster Cipinang Mal Bassura</t>
  </si>
  <si>
    <t>Tebet Rumah Bagus Dijual</t>
  </si>
  <si>
    <t>Dijual rumah di tebet, jalan depan rumah 2 mobil, dekat dari jalan raya</t>
  </si>
  <si>
    <t>4 Bedrooms House Tebet, Jakarta Selatan, DKI Jakarta</t>
  </si>
  <si>
    <t>Rumah Model Minimalis jalan Lebar</t>
  </si>
  <si>
    <t>Tebet Dalam Rumah Siap Huni Dalam Komplek</t>
  </si>
  <si>
    <t>Rumah Siap Huni Dijual Jalan 2 Mobil</t>
  </si>
  <si>
    <t>Dijual Rumah Tebet Timur Raya Depan Taman Honda</t>
  </si>
  <si>
    <t>Dijual Rumah Tebet Lokasi Strategis Nyaman Depan Taman Jalan 1 Mobil</t>
  </si>
  <si>
    <t>Dijual Rumah Tebet Timur Lokasi Premium Nyaman Jalan 2 Mobil</t>
  </si>
  <si>
    <t>Dijual Rumah Hitung Tanah Asem Baris Raya Lokasi Strategis Aman Jalan Raya</t>
  </si>
  <si>
    <t>Jual Rumah Di Tebet Jakarta Selatan</t>
  </si>
  <si>
    <t>Rumah Bagus Akses Jalan 2 Mobil TERMURAH di Tebet Utara, Jaksel</t>
  </si>
  <si>
    <t>Rumah Megah SIAP HUNI TERMURAH di Tebet Timur, Jakarta Selatan</t>
  </si>
  <si>
    <t>Rumah Siap Huni Di Asem Baris Kebon Baru Tebet Jakarta Selatan</t>
  </si>
  <si>
    <t>Tebet rumah dijual jalan 2 mobil lebar lokasi strategis</t>
  </si>
  <si>
    <t>Rumah Cantik, Asri Dan Nyaman Tebet Utara</t>
  </si>
  <si>
    <t>Rumah Bagus Murah Sekali Cocok Utk Tempat Tinggal Dan Kost2an Tebet</t>
  </si>
  <si>
    <t>Kb. Baru, Tebet, Kota Jakarta Selatan, Daerah Khusus Ibukota Jakarta 12830, Indonesia</t>
  </si>
  <si>
    <t>Rumah Sederhana Siap Huni Lokasi Strategis Tebet Barat Jaksel</t>
  </si>
  <si>
    <t>Rumah Siap Huni 2lantai Akses 2mbl Lokasi Tebet Barat</t>
  </si>
  <si>
    <t>Rumah Siap Huni Akses jalan 2 mobil di asem baris tebet</t>
  </si>
  <si>
    <t>Dijual rumah tua perlu renovasi akses jalan 2mobil lokasi dekat lapangsn bola pspt</t>
  </si>
  <si>
    <t>Rumah Bagus Siap Huni Di Tebet Timur Dalam Jak Sel</t>
  </si>
  <si>
    <t>Rumah Mewah 3 Lantai Jalan Swadaya I Tebet ( FA)</t>
  </si>
  <si>
    <t>Rumah Baru 2 Lt Dekat Taman dan Pasar Tebet Barat PALING MURAH di Tebet Barat, Jakarta</t>
  </si>
  <si>
    <t>Dijual Rumah Second Strategis Tanah Luas di Tebet</t>
  </si>
  <si>
    <t>Rumah Clasic Asem Baris Tebet Jakarta Selatan Hitung Tanah Saja Setrategis Dekat Mt Haryono</t>
  </si>
  <si>
    <t>Rumah lama hitung Tanah di Tebet</t>
  </si>
  <si>
    <t>Rumah Tebet Hitung Tanah</t>
  </si>
  <si>
    <t>Brand New House Di Lokasi Iconic Tebet</t>
  </si>
  <si>
    <t>Tebet Rumah Minimalis</t>
  </si>
  <si>
    <t>Rumah Minimalis Bagus Tebet Timur</t>
  </si>
  <si>
    <t>Dijual Rumah Tebet Hitung Tanah Lokasi Strategis Jalan 1 Mobil</t>
  </si>
  <si>
    <t>Rumah tebet jalan lebar nyaman keamanan 24 jam dekat kemana mana</t>
  </si>
  <si>
    <t>Dijual Rumah Asri Komplek Tebet Mas Lokasi Premium Nyaman Jalan 2 Mobil</t>
  </si>
  <si>
    <t>Rumah dijual di Tebet Raya</t>
  </si>
  <si>
    <t>Rumah Mewah Di Tebet Turun Harga Menjadi Rp 14,5 M, Ada Swimmung Pool</t>
  </si>
  <si>
    <t>Rumah Di Jual Di Tebet</t>
  </si>
  <si>
    <t xml:space="preserve">Rumah Di Jual, Brand New, Tebet Barat </t>
  </si>
  <si>
    <t>Dijual Rumah minimalis di Bukit Duri, Tebet</t>
  </si>
  <si>
    <t>Rumah Hoek Tebet Jakarta Mewah, Lokasi Strategis Selangkah ke Masjid</t>
  </si>
  <si>
    <t>Rumah Tebet Jakarta Selatan, depan Lapangan, Dijual Cepat Harga BU</t>
  </si>
  <si>
    <t>Rumah Di Tengah Pusat Bisnis Dekat Jalan Gatot Subroto Jaksel</t>
  </si>
  <si>
    <t>Rumah Dalam Komplek Di Gudang Peluru - Tebet Blok N348</t>
  </si>
  <si>
    <t>Tebet, Siap Huni, jalan 2 mobil</t>
  </si>
  <si>
    <t>Rumah 2 Lantai Lokasi Strategis Akses 2 Mbl Asem Baris Tebet</t>
  </si>
  <si>
    <t>Rumah Lama Layak Huni Akses 2 Mbl Lapangan Ros Tebet Jaksel</t>
  </si>
  <si>
    <t>Rumah Baru Design Modern Posisi Hook Lokasi Tebet Timur</t>
  </si>
  <si>
    <t>rumah baru 2lantai siap huni akses jalan 1mobil lokasi tebet timur</t>
  </si>
  <si>
    <t>Rumah Siap Huni Akses 1mobil Lokasi Tebet Timur</t>
  </si>
  <si>
    <t>Rumah Baru Siap Huni Semi Furnish Akses 1mobil Lokasi Tebet Utara</t>
  </si>
  <si>
    <t>Dijual rumah baru Lokasi tbt timur</t>
  </si>
  <si>
    <t>Rumah Siap Huni Di Tebet, Lingkungan Nyaman</t>
  </si>
  <si>
    <t>Rumah Siap Huni Di Kebon Baru Jaksel</t>
  </si>
  <si>
    <t>Di jual Rumah di tebet</t>
  </si>
  <si>
    <t>good house at jaksel tebet</t>
  </si>
  <si>
    <t>goood house at jakarta selatan tebet</t>
  </si>
  <si>
    <t xml:space="preserve">good house at jakarta selatan tebet </t>
  </si>
  <si>
    <t>Jual Cepat Rumah Di Tebet</t>
  </si>
  <si>
    <t>Rumah Tebet Dekat Mall Kokas BU Harga Covid</t>
  </si>
  <si>
    <t>good house at tebet</t>
  </si>
  <si>
    <t>Rumah Tebet Barat Dalam Jakarta Selatan</t>
  </si>
  <si>
    <t>Dijual Termurah Rumah Siap Huni di Tebet Utara Jakarta Selatan</t>
  </si>
  <si>
    <t>TEBET MAS Rumah Nyaman Dalam Komplek Elit Dekat Taman JARANG ADA</t>
  </si>
  <si>
    <t>Dijual Rumah di Tebet Utara, akses 2 mobil, Jakarta Selatan</t>
  </si>
  <si>
    <t>Dijual Rumah Tebet Barat Lokasi Premium Tenang Jalan Lebar</t>
  </si>
  <si>
    <t>Rumah Lama Layak Huni Tebet Jak Sel</t>
  </si>
  <si>
    <t>Dijual rumah lama layak huni akses jalan lebar lokasi tebet timur</t>
  </si>
  <si>
    <t>Rumah Tua Butuh Renovasi di Tebet Timur Jak Sel</t>
  </si>
  <si>
    <t>Rumah Siap Huni Baru Renovasi Di Tebet Utara Jak Sel</t>
  </si>
  <si>
    <t>Di jual rumah 2nd siap huni akses gg motor tebet</t>
  </si>
  <si>
    <t>Rumah Siap Huni Model Minimalis Di Tebet Jakarta Selatan</t>
  </si>
  <si>
    <t>TEBET - Bagus Untuk Investasi di Jalan 1 Mobil</t>
  </si>
  <si>
    <t>Rumah di Tebet Jalan dua mobil bangunan lama</t>
  </si>
  <si>
    <t>Rumah dijual di Tebet</t>
  </si>
  <si>
    <t>Rumah huk di Tebet jalan satu mobil lebar</t>
  </si>
  <si>
    <t>Rumah baru di Tebet Barat dekat jalan dua mobil</t>
  </si>
  <si>
    <t>Rumah di Tebet Barat bagus terawat dekat fasum</t>
  </si>
  <si>
    <t>TEBET - Siap Huni, Bagus, Akses 2 Mobil</t>
  </si>
  <si>
    <t>TEBET - Depan Taman, Baru, Jalan 2 Mobil</t>
  </si>
  <si>
    <t>Jual Cepat Rumah Di Casablanca Jakarta Selatan</t>
  </si>
  <si>
    <t>Rumah Baru dijual di Tebet Barat, lokasi strategis</t>
  </si>
  <si>
    <t>Dijual Rumah Di Jl. Kebon Baru Utara, Tebet Jakarta Selatan</t>
  </si>
  <si>
    <t>For Sale..Rumah Di Tebet Timur</t>
  </si>
  <si>
    <t>Rumah baru 100% bergaya mewah tebet Jakarta selatan</t>
  </si>
  <si>
    <t>Dijual Rumah Baru Dengan Design Minimalis Di Tebet</t>
  </si>
  <si>
    <t>Dijual Rumah Brand New, Ada Taman, Lingkungan Tenang Di Tebet Barat</t>
  </si>
  <si>
    <t>Dijual Rumah Dalam Komplek Elit Tebet Mas Lokasi Paling Premium di Tebet</t>
  </si>
  <si>
    <t>Dijual Rumah di Tebet Utara, akses 2 mobil</t>
  </si>
  <si>
    <t>TERJUAL Rumah Di Bukit Duri Area Komersil</t>
  </si>
  <si>
    <t>DIJUAL CEPAT HARGA MURAH ( BU CEPAT) Rumah 700 m2 Di TEBET</t>
  </si>
  <si>
    <t>Dijual rumah siap huni 2lantai full strategis dekat kokas akes jalan2mobil lokasi menteng dalam</t>
  </si>
  <si>
    <t>Rumah Siap Huni Hanya 50m Dari Dan Ke Asem Baris Raya Tebet</t>
  </si>
  <si>
    <t>Rumah Siap Huni Akses 1mobil Di Tebet Timur</t>
  </si>
  <si>
    <t>Rumah Bagus Siap Huni Pinggir Jalan 2 Mbl Asem Baris Tebet</t>
  </si>
  <si>
    <t>Rumah siap huni lokasi strategis pinggir jalan raya asem baris jaksel</t>
  </si>
  <si>
    <t>Rumah Tua Dalam Lingkungan Yang Nyaman Di Kebon Baru Jakarta Selatan</t>
  </si>
  <si>
    <t>Dijual rumah di Asem baris, Akses jalan 2 mobil</t>
  </si>
  <si>
    <t>Rumah baru siap huni di tebet barat</t>
  </si>
  <si>
    <t>TEBET RAYA Rumah Layak Huni Dekan Stasiun</t>
  </si>
  <si>
    <t>Dijual Rumah Komplek Tebet Lokasi Premium Tenang Jalan Lebar</t>
  </si>
  <si>
    <t>Dijual Cepat Rumah Di Tebet Dalam</t>
  </si>
  <si>
    <t>Rumah Baru Model Minimalis Di Tebet Timur Jakarta Selatan</t>
  </si>
  <si>
    <t>Dijual Rumah Lama Hitung Tanah Di Tebet Jaksel, Lokasi TOP, Tenang, Asri</t>
  </si>
  <si>
    <t>TEBET RAYA Jalan Lebar Cocok Untuk Resto dan Kantor</t>
  </si>
  <si>
    <t>TEBET RAYA AREA KOMERSIL Rumah Siap Huni Bisa Dibangun 4 Lantai</t>
  </si>
  <si>
    <t>Jual Rumah Tebet 3-Lantai Akses 2 Mobil, Jakarta Selatan</t>
  </si>
  <si>
    <t>Rumah Second Terawat Dan Setrategis Tebet Jakarta Selatan</t>
  </si>
  <si>
    <t>Rumah tebet dekat mall kokas</t>
  </si>
  <si>
    <t>Rumah Baru di Jln Tebet Timur Jakarta Selatan</t>
  </si>
  <si>
    <t>Dijual Rumah di Jalan Palbatu, dekat kota kasablanka, jalan 2 mobil</t>
  </si>
  <si>
    <t>Dijual Cepat Rumah Hoek Tebet, jalan 2 mobil Harga Nego</t>
  </si>
  <si>
    <t>Dijual Rumah 1,5 Lantai Di Tebet Dalam</t>
  </si>
  <si>
    <t>Dijual Cepat Rumah Bagus di Tebet, Siap huni</t>
  </si>
  <si>
    <t>Dijual Rumah Baru di Tebet, Elite</t>
  </si>
  <si>
    <t>Dijual Brand New Rumah Tebet, Ada Swimming Pool</t>
  </si>
  <si>
    <t>Dijual Rumah Baru di Tebet, Jalan 1 mobil Lebar, Jakarta Selatan</t>
  </si>
  <si>
    <t>Dijual Rumah Elite di Tebet, Jakarta Selatan</t>
  </si>
  <si>
    <t>Dijual Rumah Baru di Tebet, siap huni</t>
  </si>
  <si>
    <t>Dijual Rumah Tebet Barat, Hitung Tanah Saja, Jarang Ada</t>
  </si>
  <si>
    <t>Dijual Rumah Cantik Tebet Lokasi Premium Nyaman Jalan Lebar</t>
  </si>
  <si>
    <t>Rumah Nyaman Jalan Lebar Strategis Di Kebon Baru Dekat Stasiun Tebet</t>
  </si>
  <si>
    <t>Rumah 2 Lantai Luas Murah Strategis Di Kebon Baru Dekat Stasiun Tebet</t>
  </si>
  <si>
    <t>Dijual Rumah Strategis Komplek Gudang Peluru Jakarta Selatan</t>
  </si>
  <si>
    <t>Rumah Murah Di Tebet Jaksel</t>
  </si>
  <si>
    <t>Rumah 2 Lantai Di Tebet Barat, Blakang Perkantoran Mt Haryono</t>
  </si>
  <si>
    <t>Rumah Di Pinggir Jalan Tebet Barat Raya, SHM, Investasi Bagus</t>
  </si>
  <si>
    <t>Dijual Cepat Rumah Tebet Barat Dalam Lokasi Strategis Jakarta Selatan</t>
  </si>
  <si>
    <t>Rumah Tebet Bebas banjir, dekat pintu tol</t>
  </si>
  <si>
    <t>Rumah Mewah Dan Sangat Strategis Di Tebet</t>
  </si>
  <si>
    <t>Rumah TEBET jak sel</t>
  </si>
  <si>
    <t>Tebet Mas, lokasi OK depan taman</t>
  </si>
  <si>
    <t>Rumah berada di kawasan elit di @Tebet Timur</t>
  </si>
  <si>
    <t>Rumah Di tebet Barat</t>
  </si>
  <si>
    <t>Rumah di tebet</t>
  </si>
  <si>
    <t>Rumah Murah Di Tebet Jakarta Selatan Baru </t>
  </si>
  <si>
    <t>Rumah Siap Huni Di Tebet Lokasi Sangat Strategis Sekali</t>
  </si>
  <si>
    <t>Dijual Rumah Mewah Terawat Di Daerah Tebet Hrg Menarik</t>
  </si>
  <si>
    <t>Dijual Rumah Asri, Tebet, Jakarta Selatan</t>
  </si>
  <si>
    <t>Rumah Lama di tebet berada di pusat kota jakarta selatan</t>
  </si>
  <si>
    <t>di jual rumah bagus tebet</t>
  </si>
  <si>
    <t>Rumah Lama Tebet Dijual Cepet Dengan Lokasi Strategis</t>
  </si>
  <si>
    <t>Rumah Besar Bangunan Kokoh Siap Huni Di Kebon Baru Tebet Jak Sel</t>
  </si>
  <si>
    <t>Dijual rumah hitung tanah di tebet dalam komplek jalan lebar</t>
  </si>
  <si>
    <t>Rumah Siap Huni Dan Bagus Dijual Kebon Baru Tebet Jakarta Selatan</t>
  </si>
  <si>
    <t>Rumah Siap Huni Dijual Jaya Mandala Jakarta Selatan</t>
  </si>
  <si>
    <t>Rumah Di Tebet Timur, Jalan 1 Mobil, Dekat 2 mobil</t>
  </si>
  <si>
    <t>Rumah Di Tebet Barat Dalam, Jalan 2 Mobil, Strategis</t>
  </si>
  <si>
    <t>Tebet rumah minimalis modern akses 2 mobil, jakarta selatan</t>
  </si>
  <si>
    <t>Rumah gang kebun baru tebet jakarta selatan</t>
  </si>
  <si>
    <t>Rumah Dijual di Tebet Jakarta Selatan</t>
  </si>
  <si>
    <t>Rumah murah dan strategis di tebet timur jakarta selatan</t>
  </si>
  <si>
    <t>Rumah dua lantai di Tebet Barat Dalam Jakarta Selatan</t>
  </si>
  <si>
    <t>Rumah Jakarta Selatan Tebet</t>
  </si>
  <si>
    <t>Rumah Siap Huni LT 170 M2 TERMURAH di Tebet Dalam, Jakarta Selatan</t>
  </si>
  <si>
    <t>Newly House dekat Taman Akses JALAN 2 MOBIl bentuk tanah NGANTONG di Tebet Barat</t>
  </si>
  <si>
    <t>Rumah Cantik 3 Lt Semi FURNISH di Tebet Utara</t>
  </si>
  <si>
    <t>Dijual Rumah Baru Di Tebet Timur Harga Bagus</t>
  </si>
  <si>
    <t>Rumah Arsitektur Klasik Dijual Di Tebet Barat Harga Bagus</t>
  </si>
  <si>
    <t>Dijual Rumah 3 Lantai Cocok Untuk Tempat Tinggal Dan Usaha Kost</t>
  </si>
  <si>
    <t>Rumah siap huni di Tebet - RPA</t>
  </si>
  <si>
    <t>Brand New Rumah Soho Tebet</t>
  </si>
  <si>
    <t>Rumah Brand New Siap Huni Tebet Timur Dalam, Dekat Pspt</t>
  </si>
  <si>
    <t>Di jual rumah siap huni model classic di tebet menteng dalem jakarta selatan</t>
  </si>
  <si>
    <t>Rumah Cantik Tebet Jaksel. Dekat Cbd Kuningan Dan Mal Kokas</t>
  </si>
  <si>
    <t>Dijual Rumah Siap Huni di Tebet Jakarta Selatan</t>
  </si>
  <si>
    <t>Rumah Klasik SUPER MEWAH Semi Furnished Tebet Timur, Jakarta Selatan</t>
  </si>
  <si>
    <t>Rumah Tua HITUNG TANAH TERMURAH di Area Komersial Jl. Johar, Menteng</t>
  </si>
  <si>
    <t>Rumah Tua Strategis Dijual Hitung Tanah Di Tebet, Jakarta Selatan</t>
  </si>
  <si>
    <t>Dekat Rumah Sakit Tebet Dan Gelael</t>
  </si>
  <si>
    <t>TEBET Rumah Jual Hitung Tanah Jalan Tiga Mobil Lebar</t>
  </si>
  <si>
    <t>Rumah Lama Di Prime Area Tebet, Komersial</t>
  </si>
  <si>
    <t>Rumah Di Area Komersial Tebet Raya</t>
  </si>
  <si>
    <t>Rumah Cantik Brand New, Tersisa 2 Unit</t>
  </si>
  <si>
    <t>TEBET - Rumah Baru, Design Menarik di Tengah Kota Jakarta</t>
  </si>
  <si>
    <t>Rumah di Tebet Timur Jalan 1 Mobil Lebar, Luas Tanah 135 m2</t>
  </si>
  <si>
    <t>TEBET - Sangat Terawat, Area Tenang di Depan Taman</t>
  </si>
  <si>
    <t>DIJUAL Cepat Rumah Baru Siap Huni Full Furnish, Tebet Barat</t>
  </si>
  <si>
    <t>Tebet rumah mewah prime lokasi, jakarta selatan</t>
  </si>
  <si>
    <t>Rumah luas kolam renang di Tebet Jakarta Selatan</t>
  </si>
  <si>
    <t>Rumah jual tebet jl 2mobil 4. 5mly</t>
  </si>
  <si>
    <t>Dijual Rumah Tebet Barat Lokasi Premium Tenang Jalan 1 Mobil</t>
  </si>
  <si>
    <t>Dijual Rumah Baru Siap Huni Depan Taman Tebet</t>
  </si>
  <si>
    <t>Rumah baru 100%, Tebet, Jakarta Selatan</t>
  </si>
  <si>
    <t>TEBET Rumah Mewah Terawat Dekat Jalan Soepomo</t>
  </si>
  <si>
    <t>Dijual Rumah Di Asem Barus Tebet</t>
  </si>
  <si>
    <t>Dijual Rumah Di Barat Asem Baris,Kebun Baru</t>
  </si>
  <si>
    <t>Dijual Rumah Di Tebet Barat</t>
  </si>
  <si>
    <t>Rumah Didalam Kompleks Tebet</t>
  </si>
  <si>
    <t>Dijual Rumah Tebet Depan Taman Asri Jalan Muat 2 Mobil</t>
  </si>
  <si>
    <t>Rumah Tebet Asam Baris</t>
  </si>
  <si>
    <t>Dijual Rumah Hitung Tanah Tebet Timur Lokasi Strategis Jalan 1 Mobil</t>
  </si>
  <si>
    <t>Dijual Rumah Hitung Tanah Tebet Utara IV</t>
  </si>
  <si>
    <t>Rumah Mewah Brand New Di Menteng Dalam Tebet Jakarta Selatan</t>
  </si>
  <si>
    <t>TEBET - Rumah Bagus, Jalan 1 Mobil, Siap Huni</t>
  </si>
  <si>
    <t>TEBET - RUMAH BARU, Design Bagus</t>
  </si>
  <si>
    <t>Tebet-Area Komersi, Jalan 3 Mobil Lebar</t>
  </si>
  <si>
    <t>TEBET - SIAP HUNI, Jalan 1 Mobil</t>
  </si>
  <si>
    <t>TEBET - RUMAH BARU, Jalan 3 Mobil Lebar</t>
  </si>
  <si>
    <t>rumah second tebet</t>
  </si>
  <si>
    <t>Rumah Dijual Daerah Bukit Duri Jakarta Selatan</t>
  </si>
  <si>
    <t>Rumah Hitung Tanah Di Gudang Peluru</t>
  </si>
  <si>
    <t>Dijual Rmh Secont Tebet</t>
  </si>
  <si>
    <t>Rumah Dekat Pusat Kota Selangkah Menuju Terminal Kampung Melayu, Stasiun Tebet Dan Kota Casablanca</t>
  </si>
  <si>
    <t>Dijual Rumah siap huni baru di tebet barat V</t>
  </si>
  <si>
    <t>Rumah baru 2 lantai di Tebet timur</t>
  </si>
  <si>
    <t>Di Jual Rmh Tbt Siap Huni</t>
  </si>
  <si>
    <t>Rumah bagus dekat taman dan pasar pspt siap huni acces mudah kemana saja</t>
  </si>
  <si>
    <t>Rumah Tebet Timur Dalam</t>
  </si>
  <si>
    <t>Jual Rumah 2 Lantai Di Tebet Jakarta Selatan</t>
  </si>
  <si>
    <t>Rumah Mewah Siap huni Tebet</t>
  </si>
  <si>
    <t>For Sale British Tuscan House At Tebet Mas, Jaksel</t>
  </si>
  <si>
    <t>Hunian Nyaman Di Gudang Peluru</t>
  </si>
  <si>
    <t>Rumah Siap Huni 2 Lantai,Lokasi Strategis Menteng Dalam Tebet Jaksel</t>
  </si>
  <si>
    <t>TEBET Rumah Lama Hitung Tanah Bangunan Masih Layak Huni</t>
  </si>
  <si>
    <t>Rumah Mewah Dijual Tebet Jakarta Selatan</t>
  </si>
  <si>
    <t>Dijual rumah mewah tebet barat</t>
  </si>
  <si>
    <t>Rumah Tebet segera jual</t>
  </si>
  <si>
    <t>Rumah Baru Lux siap huni strategis di Menteng Dalam Tebet Jakarta Selatan</t>
  </si>
  <si>
    <t>Tebet Barat Rumah Full Furnished, Jakarta Selatan</t>
  </si>
  <si>
    <t>Dijual Rumah Pinggir Jalan Di Asem Baris Tebet Jakarta Selatan</t>
  </si>
  <si>
    <t>Dijual Rumah Mewah Lokasi Strategis Di Tebet Barat Jakarta Selatan</t>
  </si>
  <si>
    <t>Rumah Siap Huni Di Tebet Jakarta Selatan</t>
  </si>
  <si>
    <t>Dijual Rumah Tebet Raya Lokasi Premium Area Komersial Jalan Raya</t>
  </si>
  <si>
    <t>Dijual Rumah Tua Hitung Tanah di Tebet, Jakarta Selatan</t>
  </si>
  <si>
    <t>TEBET TIMUR - RUMAH MEWAH CLASSIC MODERN</t>
  </si>
  <si>
    <t>Dijual Rumah Lux Tebet Jakarta Selatan</t>
  </si>
  <si>
    <t>Rumah Jual Hitung Tanah, Tebet Timur</t>
  </si>
  <si>
    <t>Rumah Dijual Hitung Tanah Di Tebet Barat</t>
  </si>
  <si>
    <t>TEBET - Rumah Bagus, Terawat, Dekat ke Kuningan</t>
  </si>
  <si>
    <t>TEBET - Siap Huni</t>
  </si>
  <si>
    <t>Dijual Rumah Siap Huni BU di Kebon Baru Tebet Jakarta Timur</t>
  </si>
  <si>
    <t>Rumah Jl. Rasamala Menteng Dalam, Hitung Tanah</t>
  </si>
  <si>
    <t>Dijual rumah second Tebet Jakarta Selatan berada dalam lingkungan aman</t>
  </si>
  <si>
    <t>Dijual Rumah Di Kebon Baru Tebet</t>
  </si>
  <si>
    <t>Rumah tebet timur dalam</t>
  </si>
  <si>
    <t>Rumah Mewah Siap Huni Di Tebet</t>
  </si>
  <si>
    <t>Rumah Asri Dan Sangat Strategis Di Tebet</t>
  </si>
  <si>
    <t>Rumah Tebet utara</t>
  </si>
  <si>
    <t>Rumah Second Fully Furnish Siap Huni Turun Harga BU Di Menteng Dalam Tebet Jakarta Selatan</t>
  </si>
  <si>
    <t>Dijual Rumah Minimalist Modern 3lnt Tebet</t>
  </si>
  <si>
    <t>Dijual Rumah 2 Lnt Tebet</t>
  </si>
  <si>
    <t>Dijual rumah kos tebet</t>
  </si>
  <si>
    <t>Dijual Rumah Kondisi Layak Huni Tebet</t>
  </si>
  <si>
    <t>Rumah Tua Hitung Tanah Tebet</t>
  </si>
  <si>
    <t>Rumah Tua hitung Tanah Tebet</t>
  </si>
  <si>
    <t>Tebet Timur Area Tenang dan Nyaman</t>
  </si>
  <si>
    <t>Rumah Siap Huni Tebet Barat</t>
  </si>
  <si>
    <t>Rumah Mewah di Tenet</t>
  </si>
  <si>
    <t>TERJUAL TEBET Rumah Terawat Siap Huni Dekat dari Jalan Besar</t>
  </si>
  <si>
    <t>TEBET Rumah Siap Huni Buatan Arsitek</t>
  </si>
  <si>
    <t>Rumah Di Tebet Lokasi Strategis</t>
  </si>
  <si>
    <t>Rumah di Tebet Hanya 200 m dari MT Haryono</t>
  </si>
  <si>
    <t>Rumah Di Tebet Lingkungan Mewah Dan Akses Mudah</t>
  </si>
  <si>
    <t>Rumah Nyaman Asambaris Tebet</t>
  </si>
  <si>
    <t>Rumah Dijual 2 lantai, kebon baru Tebet Jak sel</t>
  </si>
  <si>
    <t>Rumah tebet timur jakarta selatan. cozy style modern mini custler 4, 6M</t>
  </si>
  <si>
    <t>Di Jual Rumah Second Lokasi Strategis Tebet Jakarta Selatan</t>
  </si>
  <si>
    <t>Tebet rumah modern classic, jakarta selatan</t>
  </si>
  <si>
    <t>Rumah tebet dalam, jalan 3 mobil, lingkungan tenang, nego</t>
  </si>
  <si>
    <t>Dijual rumah cantik bagus di Daerah Menteng Tebet</t>
  </si>
  <si>
    <t>Dijual rumah baru cantik minimalis di Tebet</t>
  </si>
  <si>
    <t>Dijual Rumah Siap Huni 1.5 Lnt</t>
  </si>
  <si>
    <t>Rumah Strategis di Tebet dekat Terminal Kampung Melayu</t>
  </si>
  <si>
    <t>Rumah Minimalist Dijual Di Kebon Baru, Tebet, Jakarta</t>
  </si>
  <si>
    <t>Dijual Rumah Siap Huni DI Tebet Jaksel</t>
  </si>
  <si>
    <t>Rumah Siap Huni Dijual Tebet Barat Tebet Jakarta Selatan</t>
  </si>
  <si>
    <t>Tebet Timur Jalan lebar, dekat statiun, harga bagus</t>
  </si>
  <si>
    <t>Rumah mewah dijual di Tebet Jakarta selatan</t>
  </si>
  <si>
    <t>Rumah Hitung Tanah di Tebet Timur, Jalan Lebar 3 Mobil, Bentuk Tanah Persegi</t>
  </si>
  <si>
    <t>Rumah second masih bagus wilayah Tebet</t>
  </si>
  <si>
    <t>TERJUAL TEBET TIMUR JALAN 2 MOBIL Dekat Taman</t>
  </si>
  <si>
    <t>Dijual Rumah Cantik Tebet Barat Lokasi Dekat Taman Nyaman Jalan 1 Mobil</t>
  </si>
  <si>
    <t>Very Cheap House Tebet</t>
  </si>
  <si>
    <t>Tebet rumah full furnished, jakarta selatan</t>
  </si>
  <si>
    <t>Rumah siap huni di tebet dalam</t>
  </si>
  <si>
    <t>Rumah Tua Kebon Baru Tebet Jakarta Selatan</t>
  </si>
  <si>
    <t>Rumah Tebet Ada Kamar Tidur</t>
  </si>
  <si>
    <t>Rumah Area Tebet Ada Kamar Tidur</t>
  </si>
  <si>
    <t>Dijual Rumah Gudang Peluru Tebet Lokasi Premium Nyaman Jalan Lebar</t>
  </si>
  <si>
    <t>Rumah di Tebet Timur Dalam 7 i, Luas Tanah 179 m2, Lebar Muka 12 meter</t>
  </si>
  <si>
    <t>Dijual Rumah Di Tebet</t>
  </si>
  <si>
    <t>Dijual Rumah Baru Siap Huni Daerah Tebet , Jakarta Selatan</t>
  </si>
  <si>
    <t>Tebet Timur Rumah Homies Termurah Cepat</t>
  </si>
  <si>
    <t>DIJUAL Rumah 2 Lantai, Lokasi Sangat Strategis, Dekat Tol Cawang dan Stasiun Cawang</t>
  </si>
  <si>
    <t>Dijual Murah Rumah Di Jln Keselamatan Tebet Jakarta Selatan</t>
  </si>
  <si>
    <t>Rumah Hoky Lokasi Strategis Di Belakang Hotel Haris Tebet</t>
  </si>
  <si>
    <t>Rumah 2 Lantai Siap Huni di Bilangan Tebet</t>
  </si>
  <si>
    <t>Rumah Di Tebet Raya, Area Komersial, Keluar Ijin Domisili, Strategis</t>
  </si>
  <si>
    <t>Rumah Tebet Dengan Lokasi Strategis Jalan Lebar</t>
  </si>
  <si>
    <t>Djual rumah di tebet jakarta selatan luas</t>
  </si>
  <si>
    <t>Rumah jual Tebet Barat</t>
  </si>
  <si>
    <t>Rumah Dijual Murah Lokasi Strategis Di Kebon Baru, Tebet - Jakarta Selatan</t>
  </si>
  <si>
    <t>Brand New House At Tebet Barat</t>
  </si>
  <si>
    <t>Dijual Rumah Di tebet , Jakarta Selatan Cocok Untuk Ruang Usaha</t>
  </si>
  <si>
    <t>Tebet rumah classic cocok buat comersial, jakarta selatan</t>
  </si>
  <si>
    <t>TEBET Rumah Nyaman Siap Huni dekat Kawasan Kuliner Tebet</t>
  </si>
  <si>
    <t>Rumah di Tebet Timur, SHM, Dekat ke Bandara Halim, Mall Kota Kasablanka dan Dekat Pintu Tol Pancoran</t>
  </si>
  <si>
    <t>Townhouse Bidakara Mewah Nyaman Di Jakarta Selatan 4 Br</t>
  </si>
  <si>
    <t>Rumah hook dijual, sangat strategis di Tebet</t>
  </si>
  <si>
    <t>Rumah Cantik Full Renov Tebet Timur</t>
  </si>
  <si>
    <t>Rumah Siap Huni Di Tebet - Jakarta Selatan</t>
  </si>
  <si>
    <t>Dijual Rumah Lama Tebet Barat Lokasi Strategis Jalan 1 Mobil</t>
  </si>
  <si>
    <t>Dijual Rumah Baru 2 lantai Di Tebet</t>
  </si>
  <si>
    <t>Rumah Asri di jalan utama tebet</t>
  </si>
  <si>
    <t>Rumah tebet timur dalam, depan taman</t>
  </si>
  <si>
    <t>Dijual rumah hook asri Bangunan di gudang peluru</t>
  </si>
  <si>
    <t>Rumah Tebet Timur Dalam Dekat Pspt dan stasiun tebet</t>
  </si>
  <si>
    <t>Rumah lama hitung tanah kb. Baru Tebet</t>
  </si>
  <si>
    <t>Rumah Mewah Fullfurnish Tebet Jakarta Selatan</t>
  </si>
  <si>
    <t>Siap Huni Depan Taman Tebet Dalam</t>
  </si>
  <si>
    <t>Rumah Tinggal Area Tebet</t>
  </si>
  <si>
    <t>Rumah Mewah Di Prime Area Tebet</t>
  </si>
  <si>
    <t>Rumah Tua Hitung Tanah Di Prime Area. TERMURAH Di TEBET !</t>
  </si>
  <si>
    <t>Rumah Bagus Siap Huni Dekat Casablanca. TERMURAH Di TEBET !</t>
  </si>
  <si>
    <t>Rumah Siap Huni Dan Tanah Kosong  Tebet Barat</t>
  </si>
  <si>
    <t>Rumah Lama Di Tebet. MURAH. Best Investment !</t>
  </si>
  <si>
    <t>Komplek Bukit Duri Permai</t>
  </si>
  <si>
    <t>Rumah Bagus Siap Huni JUAL CEPAT ! Tebet Utara</t>
  </si>
  <si>
    <t xml:space="preserve">Rumah Cantik Siap Huni Dalam Komplek. JUAL CEPAT ! Tebet Barat </t>
  </si>
  <si>
    <t>Rumah Baru Siap Huni. MURAH ! Tebet Barat</t>
  </si>
  <si>
    <t>Rumah Bagus Siap Huni FULL FURNISHED Di Dalam Komplek Tebet Barat</t>
  </si>
  <si>
    <t>Rumah Baru Dalam Komplek Tebet</t>
  </si>
  <si>
    <t>RUMAH MEWAH TEBET</t>
  </si>
  <si>
    <t>Rumah Tebet 2 lantai</t>
  </si>
  <si>
    <t>Rumah tebet ada ruang usaha jakarta selatan</t>
  </si>
  <si>
    <t>Rumah Mewah Cantik Minimalis Modern Harga Dibawah Pasaran di Jalan Raya Tebet Timur Dalam Raya Tebet</t>
  </si>
  <si>
    <t>good unit house tebet jakarta</t>
  </si>
  <si>
    <t>Rumah Tebet Timur, Jalan 1 Mobil</t>
  </si>
  <si>
    <t>Rumah Tebet Timur, Jalan 2 Mobil Dekat Taman Tebet</t>
  </si>
  <si>
    <t>Rumah Cantik Jalan 2 Mobil Tebet</t>
  </si>
  <si>
    <t>Dekat Stasiun Tebet Dan Mega Kuningan</t>
  </si>
  <si>
    <t>Rumah Di Jual Tebet Barat, Luas Tanah 550 Meter</t>
  </si>
  <si>
    <t>Rumah Bagus Siap Huni Ada S. Pool Di Tebet</t>
  </si>
  <si>
    <t>Rumah Baru Spec Premium Semifurnished</t>
  </si>
  <si>
    <t>Dijual Cepat rumah 3 lantai di Tebet</t>
  </si>
  <si>
    <t>Rumah minimalis tebet jalan 3 mobil</t>
  </si>
  <si>
    <t>Rumaha mewah siap huni tebet</t>
  </si>
  <si>
    <t>Rumah Minimalis Siap Huni Tebet</t>
  </si>
  <si>
    <t>Dijual Rumah Tebet Dekat Dengan Jalan 2 Mobil Beda 1 Rumah..!!</t>
  </si>
  <si>
    <t>Rumah Hitung Tanah Tebet Jalan 1 Mobil</t>
  </si>
  <si>
    <t>Dijual Cepat Rumah Strategis Tebet Timur</t>
  </si>
  <si>
    <t>Rumah Mewah Cantik Minimalis Modern di Jalan Raya Tebet Timur Dalam Raya Tebet Jakarta Selatan</t>
  </si>
  <si>
    <t>Jual Cepat Rumah Mewah di Tebet Jakarta Seatan</t>
  </si>
  <si>
    <t>Rumah Cantik Di Tebet Jakarta Selatan</t>
  </si>
  <si>
    <t>Dijual Cepat Rumah lama layak huni di Tebet</t>
  </si>
  <si>
    <t>Rumah Mewah Kampung Melayu Jual Murah Bawah Pasaran</t>
  </si>
  <si>
    <t>Rumah Lama Terawat Di Tebet Timur</t>
  </si>
  <si>
    <t>Rumah Baru Renovasi Di Tebet Utara</t>
  </si>
  <si>
    <t>Rumah Mewah Di Tebet</t>
  </si>
  <si>
    <t>Rumah Baru Dekat Kawasan Tebet jakarta selatan</t>
  </si>
  <si>
    <t>Dijual Rumah Komplek Depkeu Menteng Tebet Jakarta Selatan</t>
  </si>
  <si>
    <t>Dijual Rumah Brand New Cantik Asri Siap Huni Harga Murah Dengan Tanah Luas Di Tebet Timur, Tebet Jaka</t>
  </si>
  <si>
    <t>Rumah hitung tanah di kebon baru Tebet Jakarta Selatan</t>
  </si>
  <si>
    <t>Rumah Minimalis Bagus Prime Area Tebet Barat</t>
  </si>
  <si>
    <t>Rumah Kos Tebet</t>
  </si>
  <si>
    <t>Tebet Rumah Hitung Tanah Siap Bangun Linkungan Aman dan Nyaman</t>
  </si>
  <si>
    <t>Tebet Rumah Hitung Tanah Dekat Taman</t>
  </si>
  <si>
    <t>Rumah dijual di tebet</t>
  </si>
  <si>
    <t>Rumah Siap Huni Ditebet Jual Cepat</t>
  </si>
  <si>
    <t>Rumah Tebet Soepomo Komplek Keuangan</t>
  </si>
  <si>
    <t>Rumah Murah Tanah Luas Siap Huni Di Asem Baris Tebet Jakarta Selatan</t>
  </si>
  <si>
    <t>Rumah Dan Kos-Kosan Di Tebet Barat, Jalan 1 Mobil, Lokasi Strategis</t>
  </si>
  <si>
    <t>Rumah Baru Minimalis 2 Lantai Siap Huni di Tebet Jakarta</t>
  </si>
  <si>
    <t>Murah Dibawah Pasaran, Tebet Timur</t>
  </si>
  <si>
    <t>Rumah Murah 2 Lantai Tebet</t>
  </si>
  <si>
    <t>Dijual Rumah Brand New Siap Huni Harga Murah Dengan Tanah Luas Di Tebet Barat, Tebet Jakarta Selatan</t>
  </si>
  <si>
    <t>Rumah Minimalis Murah Dekat Stasiun Tebet Jakarta Selatan</t>
  </si>
  <si>
    <t>Dijual Rumah Tebet Barat Lokasi Premium Nyaman Jalan 1 Mobil</t>
  </si>
  <si>
    <t>Rumah Cantik Minimalis Di Tebet</t>
  </si>
  <si>
    <t>Rumah tebet timur dalam jalan 1 mobil dekat 2 mobil</t>
  </si>
  <si>
    <t>Rumah 2 Lantai di Kebon Baru Tebet Jakarta Selatan</t>
  </si>
  <si>
    <t>Rumah Baru Bagus, Asem Baris, Tebet Area</t>
  </si>
  <si>
    <t>DIJUAL CEPAT Rumah 2 LANTAI SIAP PAKAI MURAH SEKALI @Tebet, Jakarta Selatan</t>
  </si>
  <si>
    <t>Rumah Ditebet Utara Tebet Jakarta Selatan</t>
  </si>
  <si>
    <t>Dijual Rumah Di Tebet, Jakarta Selatan, Siap Huni</t>
  </si>
  <si>
    <t>Rumah Bagus Di Asem Baris - Tebet</t>
  </si>
  <si>
    <t>DIJUAL RUMAH di Jl. Asem Baris Tebet, Jaksel</t>
  </si>
  <si>
    <t>Rumah mewah clasic di tebet jakarta selatan</t>
  </si>
  <si>
    <t>Rumah Mewah design Klasik, ada Swimming Pool di Tebet Barat</t>
  </si>
  <si>
    <t>Di Jual Show Unit Tebet Jakarta Selatan</t>
  </si>
  <si>
    <t>Dijual cepat murah BU rumah lama strategis di tebet jakarta selatan</t>
  </si>
  <si>
    <t>DIJUAL CEPAT Rumah 2 Lantai SIAP HUNI &amp; MURAH JARANG ADA di Tebet, Jakarta Selatan</t>
  </si>
  <si>
    <t>Tebet - Dijual Rumah Dalam Kompleks Gudang Peluru</t>
  </si>
  <si>
    <t>Rumah Siap Huni,Bebas Banjir,Tenang,Nyaman Di Gudang Peluru, Tebet</t>
  </si>
  <si>
    <t>Jual cepat Rumah Besar di Tebet Timur</t>
  </si>
  <si>
    <t>Rumah Kost Bisa Untuk Huni Di Tebet Barat Dalam Dekat Mt. Haryono</t>
  </si>
  <si>
    <t>TEBET Rumah Lingkungan Nyaman dan Aman Dekat Taman</t>
  </si>
  <si>
    <t>TEBET Rumah Brand New Depan Taman Jalan Dua Mobil Lebar</t>
  </si>
  <si>
    <t>Menteng Dalam - Tebet Akses Jalan 2 Mobil Dekat Asisi</t>
  </si>
  <si>
    <t>Tebet Rumah Brand New Akses Jalan 2 Mobil</t>
  </si>
  <si>
    <t>Dijual Cepet Rumah Siap Huni Tebet, Lokasi Nyaman, Strategis</t>
  </si>
  <si>
    <t>Dijual Rumah Minimalis Tebet Timur Lokasi Premium Bisa Untuk Kantor Jalan Raya</t>
  </si>
  <si>
    <t>Rumah Siap huni 3 lantai dalam komplek Tebet</t>
  </si>
  <si>
    <t>Dijual Rumah Tebet Area Komersil Lokasi Strategis Jalan Raya</t>
  </si>
  <si>
    <t>Kebon Baru Rumah Nyaman Siap Huni</t>
  </si>
  <si>
    <t>Rumah Secondary tanah luas strategis asem baris Tebet, Jakarta selatan</t>
  </si>
  <si>
    <t>Tebet rumah murah prime location, jakarta selatan</t>
  </si>
  <si>
    <t>Rumah brand new area Tebet Barat</t>
  </si>
  <si>
    <t>Dijual Rumah Mewah Desain Modern Daerah Tebet</t>
  </si>
  <si>
    <t>Dijual rumah baru di tebet jakarta selatan</t>
  </si>
  <si>
    <t>BrandNew Siap Huni Parkir 3 Mobil Tebet Utara</t>
  </si>
  <si>
    <t>Rumah Tebet Dalam, Dekat Taman &amp; Dekat Jln 2 Mobil</t>
  </si>
  <si>
    <t>Rumah Lama Terawat BU Tebet</t>
  </si>
  <si>
    <t>Rumah Lama Terawat lokasi bagus dekat MT.Haryono</t>
  </si>
  <si>
    <t>Tebet Rumah Lama Terawat</t>
  </si>
  <si>
    <t>Brand New Rumah Strategi Soho Tebet</t>
  </si>
  <si>
    <t>Dijual Rumah Komplek Gudang Peluru Hitung Tanah Lokasi Premium Tenang Jalan 2 Mobil</t>
  </si>
  <si>
    <t>Rumah Siap Huni Di Tebet, Jalan 1 Mobil Strategis</t>
  </si>
  <si>
    <t>KOMPLEK ELITE GUDANG PELURU - Rumah Besar Siap Huni</t>
  </si>
  <si>
    <t>Rumah Asem Baris</t>
  </si>
  <si>
    <t>Rumah Baru Lux Di Tebet Barat</t>
  </si>
  <si>
    <t>Turun harga rumah di Tebet Jaksel</t>
  </si>
  <si>
    <t>Dijual Rumah Tebet Timur Layak Huni Lokasi Premium Nyaman Jalan Lebar</t>
  </si>
  <si>
    <t>Dijual Murah Rumah Hitung Tanah Tebet Timur Lokasi Strategis Jalan 1 Mobil</t>
  </si>
  <si>
    <t>Dijual Rumah 2 Lantai Lokasi Strategis Siap Huni di Asembaris Tebet</t>
  </si>
  <si>
    <t>Rumah tebet jakarta selatan</t>
  </si>
  <si>
    <t>Rumah Bagus Minimalis Luas Dan Murah Di Asem Baris Tebet Jaksel</t>
  </si>
  <si>
    <t>Dekat Stasiun Tebet Dan Jalan Mt Hariyono Dan RS.Umum</t>
  </si>
  <si>
    <t>Dijual Rumah Tebet Brand New Lokasi Strategis Jalan 1 Mobil</t>
  </si>
  <si>
    <t>Rumah tebet timur dalam jalan 2 mobil</t>
  </si>
  <si>
    <t>Rumah Tebet Dalam Jalan 1 mobil dekat 2 mobil</t>
  </si>
  <si>
    <t>Dijual Rumah Dengan Carport Luas di Tebet Barat</t>
  </si>
  <si>
    <t>Rumah Tebet Barat Dalam, Strategis</t>
  </si>
  <si>
    <t>Tebet Akses Jalan 2 Mobil Dekat Taman Cocok Untuk Hunian</t>
  </si>
  <si>
    <t>RUMAH MEWAH CANTIK SIAP HUNI DI MENTENG DALAM TEBET JAKARTA SELATAN</t>
  </si>
  <si>
    <t>Rumah siap huni 3 lantai di Tebet Jakarta Selatan</t>
  </si>
  <si>
    <t>DIJUAL RUMAH di TEBET TIMUR Jakarta Selatan</t>
  </si>
  <si>
    <t>Rumah Siap Huni Jalan Lebaaarrr Tebet Barat</t>
  </si>
  <si>
    <t>Rumah Murah Di Tebet Timur Dalam, Tebet Jakarta Selatan</t>
  </si>
  <si>
    <t>Rumah Mewah di Tebet Jakarta Selatan</t>
  </si>
  <si>
    <t>Rumah Cantik 2 Lantai, akses jalan 2 Mobil, di Tebet Timur</t>
  </si>
  <si>
    <t>Dijual Rumah Hook Baru Tebet Timur Jakarta Selatan Lokasi Aman Tidak Banjir Dekat Pasar PSPT</t>
  </si>
  <si>
    <t>Dijual Rumah Baru Siap Huni di Tebet Barat</t>
  </si>
  <si>
    <t>House In Dukuh Patra</t>
  </si>
  <si>
    <t>Dijual rumah di tebet siap huni</t>
  </si>
  <si>
    <t>Dijual Rumah Lux Brandnew, Lokasi Strategis Dekat Ke Kokas</t>
  </si>
  <si>
    <t>Di Jual Rumah Murah Di Tebet</t>
  </si>
  <si>
    <t>Rumah lama siap bangun di jalan 1 mobil Tebet Timur</t>
  </si>
  <si>
    <t>Tebet Rumah Lama Jalan 2 Mobil, Acces Mudah Ke Stasiun Kereta Dan Kulineran</t>
  </si>
  <si>
    <t>Rumah Minimalis Modern 2 Lantai Nan Mewah Dekat Mall Basurra City</t>
  </si>
  <si>
    <t>Dijual rumah siap huni di Tebet</t>
  </si>
  <si>
    <t>DIJUAL RUMAH DI TEBET</t>
  </si>
  <si>
    <t>Dijual rumah di Tebet</t>
  </si>
  <si>
    <t>Dijual rumah di Tebet Timur</t>
  </si>
  <si>
    <t>Dijual Rumah Hitung Tanah Tebet Lokasi Strategis Nyaman Jalan 1 Mobil Lebar</t>
  </si>
  <si>
    <t>Dijual Rumah Komplek Gudang Peluru Tebet Lokasi Premium Nyaman Jalan 1 Mobil</t>
  </si>
  <si>
    <t>Dijual rumah di TEBET - BANGUNAN TERAWAT DAN KOKOH DI JALAN 3 MOBIL</t>
  </si>
  <si>
    <t>Rumah Tanjung Duren</t>
  </si>
  <si>
    <t>RUmah Bagus Pinggir Jalan Lokasi Strategis Di Tebet Jakarta Selatan</t>
  </si>
  <si>
    <t>Rumah Daerah Gudang Peluru Murah</t>
  </si>
  <si>
    <t>Dijual cepat murah rumah lama strategis di tebet kuningan jakarta selatan</t>
  </si>
  <si>
    <t>Rumah Besar di jual di Jalan Gatot Subroto Jakarta Selatan</t>
  </si>
  <si>
    <t>Dijual Rumah Siap Huni 3 lantai di Tebet Jakarta Selatan</t>
  </si>
  <si>
    <t>Dijual Rumah Minimalis di tebet timur area strategis</t>
  </si>
  <si>
    <t>Rumah Strategis Tebet Timur Akses 1 Mobil &amp; Stasiun Cawang</t>
  </si>
  <si>
    <t>Rumah Murah Dan Strategis Dekat Mall Casablanca Di Tebet Dalam Jaksel</t>
  </si>
  <si>
    <t>Rumah Mewah Modern di Tebet Barat Nego</t>
  </si>
  <si>
    <t>Rumah daerah Tebet</t>
  </si>
  <si>
    <t>Tebet Rumah Dekat Lapangan Bola Siap Huni</t>
  </si>
  <si>
    <t>Rumah untuk Investasi di Kawasan Tebet, Jakarta Selatan</t>
  </si>
  <si>
    <t>Brand New Minimalis Tebet Dengan Lokasi Strategis Dijual Cepat</t>
  </si>
  <si>
    <t>Dijual cepat dan murah rumah lama strategis di Tebet Jakarta Selatan</t>
  </si>
  <si>
    <t>Dijual rumah di Tebet, Jakarta Selatan, bebas banjir, nyaman, dan aman</t>
  </si>
  <si>
    <t>Dijual Rumah Tebet Timur Lokasi Premium Cocok Untuk Usaha Jalan Lebar</t>
  </si>
  <si>
    <t>Dijual Rumah, Siap Huni,Strategis, Di Tebet Jakarta Selatan</t>
  </si>
  <si>
    <t>Rumah di tebet timur dalam</t>
  </si>
  <si>
    <t>Rumah Tua Di Tebet Jalan Depan Dua Mobil</t>
  </si>
  <si>
    <t>Tebet Rumah Tinggal</t>
  </si>
  <si>
    <t>Jual Rumah Mewah Siap Huni Strategis di Tebet Jakarta Selatan</t>
  </si>
  <si>
    <t>Dijual Rumah di Tebet Jakarta Selatan</t>
  </si>
  <si>
    <t>Townhouse Bidakara</t>
  </si>
  <si>
    <t>Dijual Rumah tua di tebet barat</t>
  </si>
  <si>
    <t>TEBET TIMUR (HOOK) - RUMAH BARU SIAP HUNI</t>
  </si>
  <si>
    <t>Tebet Dijual Rumah cantik 2 lantai semi furnished dan lay out nya bagus</t>
  </si>
  <si>
    <t>Tebet Dijual Rumah Siap Huni dan tanah kosong</t>
  </si>
  <si>
    <t>Rumah di depan taman di tebet utara, belakang pertokoan Elektronic city</t>
  </si>
  <si>
    <t>Dijual rumah Tebet 2 lantai. akses strategis</t>
  </si>
  <si>
    <t>Rumah Mewah Tebet Utara Jakarta Selatan</t>
  </si>
  <si>
    <t>Rumah Tebet Jakarta Selatan</t>
  </si>
  <si>
    <t>rumah area komersial, tebet raya, jakarta selatan</t>
  </si>
  <si>
    <t>Rumah Tebet Barat Jakarta, Siap Huni</t>
  </si>
  <si>
    <t>Rumah Bagus siap huni akses 2 mobil daerah Tebet Jakarta Selatan</t>
  </si>
  <si>
    <t>Dijual Rumah Mewah Lokasi Bagus di Tebet Jalan Lebar</t>
  </si>
  <si>
    <t>Rumah 2 lantai di Jalan Sawo Kecik Raya, Bukit Duri, Tebet, Jakarta Selatan</t>
  </si>
  <si>
    <t>Rumah Bagus Cakep Dikawasan Elit Tebet Jaksel</t>
  </si>
  <si>
    <t>Dijual Rumah Tinggal Siap Huni Di Tebet lokasi strategis dan premium di Jakarta Selatan</t>
  </si>
  <si>
    <t>Rumah Terawat Siap Huni Di Tebet, Jaksel</t>
  </si>
  <si>
    <t>Tebet Rumah Lama Dijalan Lebar Dengan Lokasi Strategis Jual Cepat</t>
  </si>
  <si>
    <t>RUMAH TOWN HOUSE CANTIK TEBET</t>
  </si>
  <si>
    <t>Dijual Rumah Hitung Tanah Tebet Lokasi Strategis Nyaman Jalan 2 Mobil</t>
  </si>
  <si>
    <t>Rumah Di Tebet</t>
  </si>
  <si>
    <t>Brand New Minimalis Tebet Jalan Lebar Depan Taman Dijual Cepat</t>
  </si>
  <si>
    <t>DIJUAL Cepat Rumah Cantik minimalis 2 lantai di Tebet</t>
  </si>
  <si>
    <t>Dijual Rumah Cantik Kebon Baru Lokasi Strategis Nyaman Jalan 2 Mobil</t>
  </si>
  <si>
    <t>Rumah Tinggal Di Area Komersil Jl Tebet Raya, Strategis Dan Murah</t>
  </si>
  <si>
    <t>Town House Menteng Dalam</t>
  </si>
  <si>
    <t>NEW TOWNHOUSE WITH PRIVATE POOL AT BIDAKARA TEBET JAKARTA SELATAN</t>
  </si>
  <si>
    <t>Rumah Siap Huni Tebet Jalan 2 Mobil Dijual Cepat</t>
  </si>
  <si>
    <t>Rumah bagus siap huni dengan lokasi strategis dekat dengan supomo dan casablanca di jalan 1 mobil</t>
  </si>
  <si>
    <t>Rumah Termurah Akses Jalan 2 Mobil Luas Tanah 268 M Di Tebet Barat</t>
  </si>
  <si>
    <t>For Sale Single House at Tebet &amp; Condition Semi Furnished HSE-A0330</t>
  </si>
  <si>
    <t>Rumah Bagus Dan Elite Di Kawasan Tebet Yang Pretigous</t>
  </si>
  <si>
    <t>Tebet Dijual Rumah Tinggal asri . nyaman. Tenang</t>
  </si>
  <si>
    <t>Rumah Minimalis bagus Tebet Utara</t>
  </si>
  <si>
    <t>Dijual Rumah di Tebet Hunian Mewah dan Nyaman</t>
  </si>
  <si>
    <t>Rumah Siap Huni Di Tebet Dalam Jakarta Selatan</t>
  </si>
  <si>
    <t>Dijual Rumah Mewah Full Furnish Di Tebet, Jakarta Selatan</t>
  </si>
  <si>
    <t>RumahKomersil di Tebet Timur Raya</t>
  </si>
  <si>
    <t>Rumah modern semi klasik di Tebet</t>
  </si>
  <si>
    <t>Rumah Dekat Jalan Utama Bukitduri, Hanya 2 Rumah Dari Jalan Besar</t>
  </si>
  <si>
    <t>JUAL CEPAT RUMAH MEWAH CLASSIC MODERN BEBAS BANJIR LOKASI PREMIUM TEBET</t>
  </si>
  <si>
    <t>Dijual murah, hitung tanah, tebet timur dalam</t>
  </si>
  <si>
    <t>Dijual sangat murah rumah baru daerah tebet</t>
  </si>
  <si>
    <t>Dijual cepat rumah Tebet timur jakarta selatan</t>
  </si>
  <si>
    <t>Brand New Minimalis 3 Lantai Tebet Dijual Cepat, Lokasi Strategis</t>
  </si>
  <si>
    <t>Dijual Rumah Tebet Barat Lokasi Strategis Nyaman Jalan 1 Mobil</t>
  </si>
  <si>
    <t>Rumah Siap Huni Di Lokasi Premium Tebet Barat Dalam</t>
  </si>
  <si>
    <t>Rumah Cantik Minimalis Tebet</t>
  </si>
  <si>
    <t>rumah tebet dalam, hoek, SHM</t>
  </si>
  <si>
    <t xml:space="preserve">Rumah Baru Minimalis Tebet </t>
  </si>
  <si>
    <t>Cluster Baru Minimalis Modern Jaya Mandala Tebet Jakarta Selatan</t>
  </si>
  <si>
    <t>Rumah di Kasablangka, Tebet, Menteng, Jakarta Selatan</t>
  </si>
  <si>
    <t>Rumah Mewah Murah Dalam Komplek Di Tebet</t>
  </si>
  <si>
    <t>Rumah Standard Hitung Tanah Di Tebet Dalam Jakarta Selatan</t>
  </si>
  <si>
    <t>Rumah Standard Di Tebet Dalam Jakarta Selatan</t>
  </si>
  <si>
    <t>Rumah Strategis Siap Huni Di Raya Tebet Jakarta Selatan</t>
  </si>
  <si>
    <t>Rumah Tua Strategis Di Tebet Raya Jakarta Selatan</t>
  </si>
  <si>
    <t>Rumah Mewah Hook Siap Huni Dan Terawat Di Gudang Peluru Tebet</t>
  </si>
  <si>
    <t>Rumah Cantik Dan Luas Di Tebet Jakarta Selatan</t>
  </si>
  <si>
    <t>Rumah Strategis Di Tebet Jakarta Selatan</t>
  </si>
  <si>
    <t>Rumah di Tebet Jakarta Selatan</t>
  </si>
  <si>
    <t>Rumah Murah Tebet</t>
  </si>
  <si>
    <t>Rumah 2 Lantai di Tebet, Jakarta Selatan</t>
  </si>
  <si>
    <t>Rumah di Tebet</t>
  </si>
  <si>
    <t>Tebet Rumah lama hitung tanah</t>
  </si>
  <si>
    <t>Rumah Tebet Barat Dalam, Jakarta Selatan, Lokasi Strategis</t>
  </si>
  <si>
    <t>Rumah Baru Hook Modern Minimalis Strategis Siap Huni Di Tebet Timur</t>
  </si>
  <si>
    <t>Rumah Di Tebet Timur Dalam, Jakarta Selatan, Siap Huni, Semi Furnished</t>
  </si>
  <si>
    <t>Rumah Asri Di Tebet Timur Tebet Jakarta Selatan</t>
  </si>
  <si>
    <t>Rumah Siap Huni Tebet Raya, Lingkungan Tenang nyaman, &amp; Strategis</t>
  </si>
  <si>
    <t>Dijual rumah di tebet timur 2 lantai</t>
  </si>
  <si>
    <t>Dijual rumah di tebet barat</t>
  </si>
  <si>
    <t>Rumah Siap Huni Jalanan 3 Mobil Di Tebet</t>
  </si>
  <si>
    <t>TERJUAL Tebet Rumah Siap Huni Jalan Dua Mobil 300 Meter dari Mt Haryono</t>
  </si>
  <si>
    <t>Rumah Bagus 2 Lantai, Bebas Banjir, Tenang Di Tebet, Jakarta Selatan</t>
  </si>
  <si>
    <t>Dijual Rumah Luas di Tebet Jakarta Selatan</t>
  </si>
  <si>
    <t>Rumah Mewah 2 Lt Design Apik di Tebet Barat, Jakarta Selatan</t>
  </si>
  <si>
    <t>Rumah Murah Minimalis Di Tebet Timur, Tebet Jakarta Selatan</t>
  </si>
  <si>
    <t>Dijual rumah murah dan cepat aja di Kebon Baru, Tebet</t>
  </si>
  <si>
    <t>Rumah second bangunan kokoh dan terawat dalam komplek Gudang Peluru , Tebet , Jakarta Selatan</t>
  </si>
  <si>
    <t>Rumah Mewah di Menteng Dalam - Tebet</t>
  </si>
  <si>
    <t>Rumah Mewah di Tebet</t>
  </si>
  <si>
    <t>Jl. Tebet Raya, Kec. Tebet, Kota Jakarta Selatan, Daerah Khusus Ibukota Jakarta 12810, Indonesia</t>
  </si>
  <si>
    <t>Dijual rumah Tebet Jakarta Selatan</t>
  </si>
  <si>
    <t>Dijual Segera Rumah Tebet Timur Jakarta Selatan</t>
  </si>
  <si>
    <t>Rumah Brand New Posisi Depan Tama Di Tebet Barat, 3 Lantai</t>
  </si>
  <si>
    <t>Rumah Tebet Timur Dalam - RSH</t>
  </si>
  <si>
    <t>Dijual rumah di tebet timur raya</t>
  </si>
  <si>
    <t>Rumah tebet barat dalam</t>
  </si>
  <si>
    <t>Rumah Minimalis di Tebet</t>
  </si>
  <si>
    <t>Dijual Rumah Di Tebet Barat, Tebet, Jakarta Selatan</t>
  </si>
  <si>
    <t>Dijual Rumah Di Tebet Lokasi Bagus, Tebet, Jakarta Selatan</t>
  </si>
  <si>
    <t>Rumah Di Tebet,Lt270/375m,2 Lantai,Dkt Gatot Subroto</t>
  </si>
  <si>
    <t>Rumah Siap Huni Di Tebet Akses Mudah Dekat Ke Supomo Pancoran</t>
  </si>
  <si>
    <t>Dekat Jalan Soepomo Dan Mall Kota Kasablanka. Fasilitas Terdekat Baik.</t>
  </si>
  <si>
    <t>Rumah Second di Kebon Baru Tebet Jakarta Selatan</t>
  </si>
  <si>
    <t>Town House di Tebet Jakarta Selatan</t>
  </si>
  <si>
    <t>Good House Tebet</t>
  </si>
  <si>
    <t>Rumah Bagus di Daerah Tebet</t>
  </si>
  <si>
    <t>Tebet Rumah Mewah Minimalis 2 Lantai</t>
  </si>
  <si>
    <t>Rumah Di Tebet Dalam Akses 2 Mobil Besar, Jakarta Selatan</t>
  </si>
  <si>
    <t>Tebet Rumah Bagus Minimalis Modern, jakarta Selatan</t>
  </si>
  <si>
    <t>Rumah mewah baru minimalia di Tebet utara</t>
  </si>
  <si>
    <t>Rumah Kebon Baru, Tebet, Jakarta Selatan, Hoek, Lokasi Strategis</t>
  </si>
  <si>
    <t>Rumah Tebet Siap Huni Jalan 2 Mobil</t>
  </si>
  <si>
    <t>Tebet Rumah Classic, Jakarta Selatan</t>
  </si>
  <si>
    <t>Rumah siap huni di Tebet</t>
  </si>
  <si>
    <t>Dijual Rumah Bangunan 2 Lantai di Tebet, Jakarta Selatan</t>
  </si>
  <si>
    <t>Rumah seken di Asem baris dekat St. cawang</t>
  </si>
  <si>
    <t>Komplek telkom kebon baru</t>
  </si>
  <si>
    <t>Dijual Rumah Di Tebet Jakarta Selatan 3 Kmr 150m2 Nyaman Harga Best</t>
  </si>
  <si>
    <t>Rumah mewah tebet</t>
  </si>
  <si>
    <t>Rumah TEBET</t>
  </si>
  <si>
    <t>Rumah Lama Tebet Timur Dalam</t>
  </si>
  <si>
    <t>Rumah Mewah 3 Lantai di Tebet Jakarta Selatan</t>
  </si>
  <si>
    <t>Rumah Minimalis Clasik Tebet Barat, Jakarta Selatan</t>
  </si>
  <si>
    <t>Dijual Rumah di Kebon Baru, Tebet, dekat stasiun Ka cawang</t>
  </si>
  <si>
    <t>Rumah, Bukit Duri Tebet Jakarta, Jalan 2mobil, 162m, Dekat Kokas, BU</t>
  </si>
  <si>
    <t>Tebet Rumah siap huni, jalan lebar, lokasi ok</t>
  </si>
  <si>
    <t>Tebet Rumah hitung tanah, jalan lebar</t>
  </si>
  <si>
    <t>Rumah Tebet Dijual Cepat Dengan Lokasi Strategis</t>
  </si>
  <si>
    <t>8 Bedrooms House Tebet, Jakarta Selatan, DKI Jakarta</t>
  </si>
  <si>
    <t>Dijual Rumah Minimalis 3 Lantai ada Kolam Renang di Tebet</t>
  </si>
  <si>
    <t>Rumah Brand New Di Tebet Dekat Ke Jalan 3 Mobil Lt 112meter</t>
  </si>
  <si>
    <t>Rumah Siap Huni @ Tebet</t>
  </si>
  <si>
    <t>Rumah Mewah Bukit Duri</t>
  </si>
  <si>
    <t>Rumah Mewah Harga Murah Siap Huni Akses Strategis Di Tebet Pancoran</t>
  </si>
  <si>
    <t>Rumah Asem Baris Tebet</t>
  </si>
  <si>
    <t>Dijual rumah di komplek gudang peluru Tebet, Jakarta Selatan</t>
  </si>
  <si>
    <t>Dijual Rumah di Tebet Barat, Jakarta Selatan ~ Lokasi Bagus Jalan Dua Mobil</t>
  </si>
  <si>
    <t>Rumah 2 lantai di Tebet Dalam</t>
  </si>
  <si>
    <t>Rumah Tebet Lokasi Strategis, Luas Pusat Bisnis. Dekat Kuningan</t>
  </si>
  <si>
    <t>Rumah Minimalis Di Tebet</t>
  </si>
  <si>
    <t>Dijual cepat dan murah rumah startegis di Tebet Jakarta Selatan</t>
  </si>
  <si>
    <t>Rumah Di Tebet Nyaman Aman Strategis Jalanan Besar 2 Mobil Bebas Banjir</t>
  </si>
  <si>
    <t>Rumah Mewah 2 Lantai Di Asem Baris</t>
  </si>
  <si>
    <t>Rumah Mungil Di Tebet Siap Huni</t>
  </si>
  <si>
    <t>Rumah mininalis tebet</t>
  </si>
  <si>
    <t>Rumah Lux Tebet</t>
  </si>
  <si>
    <t>Rumah tebet raya</t>
  </si>
  <si>
    <t>Rumah Baru Di Tebet Timur Lokasi Strategis</t>
  </si>
  <si>
    <t>Rumah Cantik Di Tebet Dekat Supomo Pancoran Kuningan Gatot Subroto</t>
  </si>
  <si>
    <t>TEBET - Kondisi Bagus, Dekat Jalan 2 Mobil</t>
  </si>
  <si>
    <t>TEBET - Siap Huni, Terawat, Tengah Kota, Strategis</t>
  </si>
  <si>
    <t>TEBET - Bagus Untuk Investasi dan Harga Sangat Menarik</t>
  </si>
  <si>
    <t>TEBET - Jalan 2 Mobil Lebar, Strategis</t>
  </si>
  <si>
    <t>TEBET - Siap Huni Lokasi Bagus</t>
  </si>
  <si>
    <t>TEBET - Rumah Bagus, Siap Huni</t>
  </si>
  <si>
    <t>TEBET - Rumah Baru</t>
  </si>
  <si>
    <t>TEBET - Siap Huni, Kondisi Sangat Terawat</t>
  </si>
  <si>
    <t>TEBET - Area Tenang, Aman dan Nyaman</t>
  </si>
  <si>
    <t>Tebet - Dijual Rumah Mewah Klasik</t>
  </si>
  <si>
    <t>Tebet rumah minimalis modern, jakarta selatan</t>
  </si>
  <si>
    <t>Dijual Rumah sangat strategis di Tebet Barat, dekat sekolah, stasiun, Tebet Mas</t>
  </si>
  <si>
    <t>Rumah Tingkat 2 Lantai Di Komplek Gudang Peluru Tebet Jakarta Selatan</t>
  </si>
  <si>
    <t>Dijual Rumah Cantik Di Tebet Akses Jalan Lebar</t>
  </si>
  <si>
    <t>Di Jual Rumah Mewah Sangat Strategis Di Tebet Akses Jalan 2mobil Lebar, Rumah Menghadap Selatan</t>
  </si>
  <si>
    <t>Di jual rumah 2nd di tebet barat</t>
  </si>
  <si>
    <t>Di jual rumah di jl persada raya</t>
  </si>
  <si>
    <t>Rumah strategis tebet barat</t>
  </si>
  <si>
    <t>Rumah Baru Semi Furnished Depan TAMAN dekat Gelael, Tebet Barat, Jakarta Selatan</t>
  </si>
  <si>
    <t>Rumah Tebet Barat Dalam - Jakarta Selatan, Tebet, Jakarta Selatan</t>
  </si>
  <si>
    <t>Di Jual Rumah Cantik di Tebet Jalan 1 Mobil Jakarta Selatan</t>
  </si>
  <si>
    <t>Rumah Brand New Minimalis Modern Bebas Banjir di Tebet</t>
  </si>
  <si>
    <t>Dijual Rumah Cantik Minimalis Di Tebet Dekat Taman</t>
  </si>
  <si>
    <t>Rumah Murah Siap Huni Akses 2 Mobil Tebet Timur Jak Sel</t>
  </si>
  <si>
    <t>Rumah Strategis Cocok Untuk Usaha Posisi Huk Di Tebet Timur</t>
  </si>
  <si>
    <t>Rumah Murah Akses Mobil Di Tebet Barat Jak Sel</t>
  </si>
  <si>
    <t>Rumah Strategis Siap Huni Akses 1mobil Di Tebet Barat</t>
  </si>
  <si>
    <t>Rumah Siap Huni Hanya 50meter Ke Jalan Asembaris Raya</t>
  </si>
  <si>
    <t>Rumah 2lantai Strategis Akses 2mobil Lokasi Asembaris Tebet</t>
  </si>
  <si>
    <t>Rumah Asri Siap Huni Strategis Lokasi Asembaris Bebas Banjir</t>
  </si>
  <si>
    <t>Rumah Baru 2,5 Lantai Akses 1mobil Lokasi Tebet Timur</t>
  </si>
  <si>
    <t>Rumah Bagus Siap Huni Tebet Barat Jak Sel</t>
  </si>
  <si>
    <t>Rumah Sederhana Di Tebet Timur Jak Sel</t>
  </si>
  <si>
    <t>Rumah Murah Sekali Siap Huni Akses Gg 2 Motor Di Lap Roos Tebet</t>
  </si>
  <si>
    <t>Rumah Siap Huni Ada Kosan 4pintu Lokasi Tebet Barat Jak Sel</t>
  </si>
  <si>
    <t>Rumah Strategis Siap Huni Akses 1mobil Dekat Pasar Tebet Jak Sel</t>
  </si>
  <si>
    <t>Rumah Lama Layak Huni Akses 2 Mbl Bs Utk Kosan Di Menteng Dlm Jak Sel</t>
  </si>
  <si>
    <t>Rumah Siap Huni Akses 2mobil Strategis Di Asembaris Tebet</t>
  </si>
  <si>
    <t>Rumah Siap Huni 2lantai Akses 1mobil Di Asembaris Tebet</t>
  </si>
  <si>
    <t>Rumah Baru Siap Huni Akses 2mobil Semi Furnised Lokasi Tebet Utara</t>
  </si>
  <si>
    <t>Rumah Siap Huni Posisi Huk Akses 2mobil 200meter Kejalan Supomo</t>
  </si>
  <si>
    <t>Rumah 2lantai Akses 2mobil Di Bukit Duri Tebet Jaksel</t>
  </si>
  <si>
    <t>Rumah Strategis 100meter Ke Jl Supomo Di Menteng Dalam Tebet Jak Sel</t>
  </si>
  <si>
    <t>Rumah Strategis Akses Jalan 2mobil Di Menteng Dalam Tebet Jak Sel</t>
  </si>
  <si>
    <t>Tebet Rumah Siap Huni Jln 2 Mbl Nyaman</t>
  </si>
  <si>
    <t>Dijual Cepat Rumah Komp Depkeu Dr Soepomo Tebet Jakarta Selatan</t>
  </si>
  <si>
    <t>Dijual Rumah Kokoh Di Gudang Peluru</t>
  </si>
  <si>
    <t>LB</t>
  </si>
  <si>
    <t>LT</t>
  </si>
  <si>
    <t>KT</t>
  </si>
  <si>
    <t>KM</t>
  </si>
  <si>
    <t>GRS</t>
  </si>
  <si>
    <t>Bobot</t>
  </si>
  <si>
    <t>Cost/Benefit</t>
  </si>
  <si>
    <t>Harga</t>
  </si>
  <si>
    <t>Cost</t>
  </si>
  <si>
    <t>Benefit</t>
  </si>
  <si>
    <t>Normalisasi</t>
  </si>
  <si>
    <t>Data</t>
  </si>
  <si>
    <t>Tabel Alternatif</t>
  </si>
  <si>
    <t>Alternatif</t>
  </si>
  <si>
    <t>Luas Bangunan</t>
  </si>
  <si>
    <t>Luas Tanah</t>
  </si>
  <si>
    <t>Kamar Tidur</t>
  </si>
  <si>
    <t>Kamar Mandi</t>
  </si>
  <si>
    <t>Jumlah Garasi</t>
  </si>
  <si>
    <t>Hasil SAW</t>
  </si>
  <si>
    <t>Rangking</t>
  </si>
  <si>
    <t>N0.</t>
  </si>
  <si>
    <t>5 Rangking Teratas</t>
  </si>
  <si>
    <t>SAW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</si>
</sst>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0" x14ac:knownFonts="1">
    <font>
      <sz val="11"/>
      <color theme="1"/>
      <name val="Calibri"/>
      <family val="2"/>
      <charset val="1"/>
      <scheme val="minor"/>
    </font>
    <font>
      <u/>
      <sz val="11"/>
      <color theme="10"/>
      <name val="Calibri"/>
      <family val="2"/>
      <charset val="1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2C2C2C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6"/>
      <color theme="1"/>
      <name val="Calibri"/>
      <family val="2"/>
      <charset val="1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charset val="1"/>
      <scheme val="minor"/>
    </font>
    <font>
      <sz val="16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70C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43" fontId="5" fillId="0" borderId="0" applyFont="0" applyFill="0" applyBorder="0" applyAlignment="0" applyProtection="0"/>
  </cellStyleXfs>
  <cellXfs count="57">
    <xf numFmtId="0" fontId="0" fillId="0" borderId="0" xfId="0"/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2" fillId="0" borderId="1" xfId="0" applyFont="1" applyBorder="1" applyAlignment="1">
      <alignment horizontal="left" wrapText="1"/>
    </xf>
    <xf numFmtId="0" fontId="2" fillId="0" borderId="1" xfId="0" applyFont="1" applyBorder="1" applyAlignment="1">
      <alignment horizontal="left"/>
    </xf>
    <xf numFmtId="0" fontId="0" fillId="2" borderId="1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 wrapText="1"/>
    </xf>
    <xf numFmtId="1" fontId="3" fillId="2" borderId="1" xfId="0" applyNumberFormat="1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1" fontId="3" fillId="2" borderId="2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3" fontId="0" fillId="0" borderId="1" xfId="2" applyFont="1" applyBorder="1" applyAlignment="1">
      <alignment horizontal="center" vertical="center"/>
    </xf>
    <xf numFmtId="1" fontId="4" fillId="2" borderId="0" xfId="0" applyNumberFormat="1" applyFont="1" applyFill="1" applyAlignment="1">
      <alignment horizontal="center" vertical="center"/>
    </xf>
    <xf numFmtId="1" fontId="4" fillId="2" borderId="1" xfId="0" applyNumberFormat="1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2" fillId="0" borderId="2" xfId="1" applyFont="1" applyBorder="1" applyAlignment="1">
      <alignment horizontal="left" vertical="center" wrapText="1"/>
    </xf>
    <xf numFmtId="2" fontId="0" fillId="0" borderId="0" xfId="0" applyNumberFormat="1" applyAlignment="1">
      <alignment horizontal="center" vertical="center" wrapText="1"/>
    </xf>
    <xf numFmtId="2" fontId="0" fillId="0" borderId="0" xfId="0" applyNumberFormat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2" fontId="0" fillId="4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43" fontId="0" fillId="5" borderId="1" xfId="2" applyFont="1" applyFill="1" applyBorder="1" applyAlignment="1">
      <alignment horizontal="center" vertical="center"/>
    </xf>
    <xf numFmtId="43" fontId="0" fillId="0" borderId="0" xfId="0" applyNumberFormat="1"/>
    <xf numFmtId="1" fontId="0" fillId="0" borderId="0" xfId="0" applyNumberFormat="1"/>
    <xf numFmtId="0" fontId="0" fillId="2" borderId="0" xfId="0" applyFill="1" applyBorder="1" applyAlignment="1">
      <alignment horizontal="center" vertical="center"/>
    </xf>
    <xf numFmtId="0" fontId="2" fillId="0" borderId="0" xfId="0" applyFont="1" applyBorder="1" applyAlignment="1">
      <alignment horizontal="left" vertical="center" wrapText="1"/>
    </xf>
    <xf numFmtId="1" fontId="3" fillId="2" borderId="0" xfId="0" applyNumberFormat="1" applyFont="1" applyFill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0" fontId="0" fillId="0" borderId="0" xfId="0" applyBorder="1"/>
    <xf numFmtId="43" fontId="0" fillId="0" borderId="0" xfId="0" applyNumberFormat="1" applyBorder="1"/>
    <xf numFmtId="1" fontId="0" fillId="0" borderId="0" xfId="0" applyNumberFormat="1" applyBorder="1"/>
    <xf numFmtId="0" fontId="9" fillId="6" borderId="0" xfId="0" applyFont="1" applyFill="1" applyAlignment="1">
      <alignment horizontal="center" wrapText="1"/>
    </xf>
    <xf numFmtId="0" fontId="7" fillId="6" borderId="0" xfId="0" applyFont="1" applyFill="1" applyAlignment="1">
      <alignment horizontal="center" wrapText="1"/>
    </xf>
    <xf numFmtId="1" fontId="0" fillId="3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2" fontId="0" fillId="5" borderId="1" xfId="2" applyNumberFormat="1" applyFont="1" applyFill="1" applyBorder="1" applyAlignment="1">
      <alignment horizontal="center" vertical="center"/>
    </xf>
    <xf numFmtId="43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1" fontId="3" fillId="3" borderId="1" xfId="0" applyNumberFormat="1" applyFont="1" applyFill="1" applyBorder="1" applyAlignment="1">
      <alignment horizontal="center" vertical="center" wrapText="1"/>
    </xf>
    <xf numFmtId="0" fontId="8" fillId="0" borderId="6" xfId="0" applyFont="1" applyFill="1" applyBorder="1" applyAlignment="1">
      <alignment horizontal="left" vertical="center"/>
    </xf>
    <xf numFmtId="0" fontId="6" fillId="0" borderId="0" xfId="0" applyFont="1" applyAlignment="1">
      <alignment horizontal="left"/>
    </xf>
    <xf numFmtId="0" fontId="0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1" fontId="0" fillId="3" borderId="1" xfId="0" applyNumberForma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3678"/>
  <sheetViews>
    <sheetView tabSelected="1" topLeftCell="E12" zoomScale="71" zoomScaleNormal="39" workbookViewId="0">
      <selection activeCell="X16" sqref="X16"/>
    </sheetView>
  </sheetViews>
  <sheetFormatPr defaultColWidth="8.77734375" defaultRowHeight="14.4" x14ac:dyDescent="0.3"/>
  <cols>
    <col min="1" max="1" width="9.109375" style="7" customWidth="1"/>
    <col min="2" max="2" width="30.6640625" style="2" customWidth="1"/>
    <col min="3" max="3" width="20.6640625" style="9" customWidth="1"/>
    <col min="4" max="7" width="20.6640625" style="7" customWidth="1"/>
    <col min="8" max="8" width="20.6640625" style="12" customWidth="1"/>
    <col min="9" max="11" width="8.77734375" style="19"/>
    <col min="12" max="13" width="8.77734375" style="39"/>
    <col min="14" max="14" width="8.77734375" style="19"/>
    <col min="15" max="15" width="8.77734375" style="39"/>
    <col min="16" max="16" width="8.77734375" style="40"/>
    <col min="19" max="19" width="16" customWidth="1"/>
    <col min="21" max="21" width="14" customWidth="1"/>
  </cols>
  <sheetData>
    <row r="1" spans="1:22" s="4" customFormat="1" ht="15.6" customHeight="1" x14ac:dyDescent="0.4">
      <c r="E1" s="34" t="s">
        <v>975</v>
      </c>
      <c r="F1" s="35"/>
      <c r="G1" s="35"/>
      <c r="I1" s="18"/>
      <c r="J1" s="18"/>
      <c r="K1" s="18"/>
      <c r="L1" s="37"/>
      <c r="M1" s="37"/>
      <c r="N1" s="18"/>
      <c r="O1" s="37"/>
      <c r="P1" s="38"/>
    </row>
    <row r="2" spans="1:22" x14ac:dyDescent="0.3">
      <c r="A2"/>
      <c r="B2"/>
      <c r="C2" s="4"/>
      <c r="D2" s="4"/>
      <c r="E2" s="4"/>
      <c r="F2" s="4"/>
      <c r="G2" s="4"/>
      <c r="H2" s="45"/>
    </row>
    <row r="3" spans="1:22" x14ac:dyDescent="0.3">
      <c r="A3" s="47" t="s">
        <v>1</v>
      </c>
      <c r="B3" s="52" t="s">
        <v>0</v>
      </c>
      <c r="C3" s="48" t="s">
        <v>2</v>
      </c>
      <c r="D3" s="47" t="s">
        <v>952</v>
      </c>
      <c r="E3" s="54" t="s">
        <v>953</v>
      </c>
      <c r="F3" s="54" t="s">
        <v>954</v>
      </c>
      <c r="G3" s="54" t="s">
        <v>955</v>
      </c>
      <c r="H3" s="47" t="s">
        <v>956</v>
      </c>
      <c r="I3" s="51" t="s">
        <v>962</v>
      </c>
      <c r="J3" s="51"/>
      <c r="K3" s="51"/>
      <c r="L3" s="51"/>
      <c r="M3" s="51"/>
      <c r="N3" s="51"/>
      <c r="O3" s="47" t="s">
        <v>971</v>
      </c>
      <c r="P3" s="53" t="s">
        <v>972</v>
      </c>
    </row>
    <row r="4" spans="1:22" ht="12.6" customHeight="1" x14ac:dyDescent="0.3">
      <c r="A4" s="47"/>
      <c r="B4" s="52"/>
      <c r="C4" s="48"/>
      <c r="D4" s="47"/>
      <c r="E4" s="55"/>
      <c r="F4" s="55"/>
      <c r="G4" s="55"/>
      <c r="H4" s="47"/>
      <c r="I4" s="22" t="s">
        <v>959</v>
      </c>
      <c r="J4" s="22" t="s">
        <v>952</v>
      </c>
      <c r="K4" s="22" t="s">
        <v>953</v>
      </c>
      <c r="L4" s="41" t="s">
        <v>954</v>
      </c>
      <c r="M4" s="41" t="s">
        <v>955</v>
      </c>
      <c r="N4" s="22" t="s">
        <v>956</v>
      </c>
      <c r="O4" s="47"/>
      <c r="P4" s="53"/>
    </row>
    <row r="5" spans="1:22" x14ac:dyDescent="0.3">
      <c r="A5" s="47"/>
      <c r="B5" s="52"/>
      <c r="C5" s="48"/>
      <c r="D5" s="47"/>
      <c r="E5" s="56"/>
      <c r="F5" s="56"/>
      <c r="G5" s="56"/>
      <c r="H5" s="47"/>
      <c r="I5" s="24">
        <v>0.3</v>
      </c>
      <c r="J5" s="42">
        <v>0.2</v>
      </c>
      <c r="K5" s="42">
        <v>0.23</v>
      </c>
      <c r="L5" s="24">
        <v>0.1</v>
      </c>
      <c r="M5" s="24">
        <v>7.0000000000000007E-2</v>
      </c>
      <c r="N5" s="42">
        <v>0.1</v>
      </c>
      <c r="O5" s="47"/>
      <c r="P5" s="53"/>
    </row>
    <row r="6" spans="1:22" ht="28.8" x14ac:dyDescent="0.4">
      <c r="A6" s="16">
        <v>1</v>
      </c>
      <c r="B6" s="17" t="s">
        <v>3</v>
      </c>
      <c r="C6" s="11">
        <v>3800000000</v>
      </c>
      <c r="D6" s="10">
        <v>220</v>
      </c>
      <c r="E6" s="10">
        <v>220</v>
      </c>
      <c r="F6" s="10">
        <v>3</v>
      </c>
      <c r="G6" s="10">
        <v>3</v>
      </c>
      <c r="H6" s="12">
        <v>0</v>
      </c>
      <c r="I6" s="20">
        <f>MIN($C$6:$C$1015)/C6</f>
        <v>0.11315789473684211</v>
      </c>
      <c r="J6" s="20">
        <f>D6/MAX($D$6:$D$1015)</f>
        <v>0.19538188277087035</v>
      </c>
      <c r="K6" s="20">
        <f>E6/MAX($E$6:$E$1015)</f>
        <v>0.15714285714285714</v>
      </c>
      <c r="L6" s="12">
        <f>F6/MAX($F$6:$F$1015)</f>
        <v>0.3</v>
      </c>
      <c r="M6" s="12">
        <f>G6/MAX($G$6:$G$1015)</f>
        <v>0.3</v>
      </c>
      <c r="N6" s="20">
        <f>H6/MAX($H$6:$H$1015)</f>
        <v>0</v>
      </c>
      <c r="O6" s="43">
        <f>(I6*$I$5)+(J6*$J$5)+(K6*$K$5)+(L6*$L$5)+(M6*$M$5)+(N6*$N$5)</f>
        <v>0.16016660211808384</v>
      </c>
      <c r="P6" s="44">
        <f>RANK(O6,$O$6:$O$1015,0)+COUNTIF($O$6:O6,O6)-1</f>
        <v>801</v>
      </c>
      <c r="S6" s="50" t="s">
        <v>964</v>
      </c>
      <c r="T6" s="50"/>
      <c r="U6" s="50"/>
    </row>
    <row r="7" spans="1:22" ht="28.8" x14ac:dyDescent="0.3">
      <c r="A7" s="7">
        <v>2</v>
      </c>
      <c r="B7" s="2" t="s">
        <v>6</v>
      </c>
      <c r="C7" s="9">
        <v>4600000000</v>
      </c>
      <c r="D7" s="7">
        <v>180</v>
      </c>
      <c r="E7" s="7">
        <v>137</v>
      </c>
      <c r="F7" s="7">
        <v>4</v>
      </c>
      <c r="G7" s="7">
        <v>3</v>
      </c>
      <c r="H7" s="12">
        <v>2</v>
      </c>
      <c r="I7" s="20">
        <f t="shared" ref="I7:I70" si="0">MIN($C$6:$C$1015)/C7</f>
        <v>9.3478260869565219E-2</v>
      </c>
      <c r="J7" s="20">
        <f>D7/MAX($D$6:$D$1015)</f>
        <v>0.15985790408525755</v>
      </c>
      <c r="K7" s="20">
        <f t="shared" ref="K7:K70" si="1">E7/MAX($E$6:$E$1015)</f>
        <v>9.7857142857142851E-2</v>
      </c>
      <c r="L7" s="12">
        <f t="shared" ref="L7:L70" si="2">F7/MAX($F$6:$F$1015)</f>
        <v>0.4</v>
      </c>
      <c r="M7" s="12">
        <f>G7/MAX($G$6:$G$1015)</f>
        <v>0.3</v>
      </c>
      <c r="N7" s="20">
        <f t="shared" ref="N7:N70" si="3">H7/MAX($H$6:$H$1015)</f>
        <v>0.2</v>
      </c>
      <c r="O7" s="43">
        <f t="shared" ref="O7:O70" si="4">(I7*$I$5)+(J7*$J$5)+(K7*$K$5)+(L7*$L$5)+(M7*$M$5)+(N7*$N$5)</f>
        <v>0.16352220193506395</v>
      </c>
      <c r="P7" s="44">
        <f>RANK(O7,$O$6:$O$1015,0)+COUNTIF($O$6:O7,O7)-1</f>
        <v>762</v>
      </c>
      <c r="S7" s="23" t="s">
        <v>965</v>
      </c>
      <c r="T7" s="23" t="s">
        <v>963</v>
      </c>
      <c r="U7" s="23" t="s">
        <v>958</v>
      </c>
      <c r="V7" s="23" t="s">
        <v>957</v>
      </c>
    </row>
    <row r="8" spans="1:22" ht="43.2" x14ac:dyDescent="0.3">
      <c r="A8" s="7">
        <v>3</v>
      </c>
      <c r="B8" s="2" t="s">
        <v>7</v>
      </c>
      <c r="C8" s="9">
        <v>3000000000</v>
      </c>
      <c r="D8" s="7">
        <v>267</v>
      </c>
      <c r="E8" s="7">
        <v>250</v>
      </c>
      <c r="F8" s="7">
        <v>4</v>
      </c>
      <c r="G8" s="7">
        <v>4</v>
      </c>
      <c r="H8" s="12">
        <v>4</v>
      </c>
      <c r="I8" s="20">
        <f t="shared" si="0"/>
        <v>0.14333333333333334</v>
      </c>
      <c r="J8" s="20">
        <f t="shared" ref="J8:J70" si="5">D8/MAX($D$6:$D$1015)</f>
        <v>0.23712255772646537</v>
      </c>
      <c r="K8" s="20">
        <f t="shared" si="1"/>
        <v>0.17857142857142858</v>
      </c>
      <c r="L8" s="12">
        <f t="shared" si="2"/>
        <v>0.4</v>
      </c>
      <c r="M8" s="12">
        <f t="shared" ref="M8:M10" si="6">G8/MAX($G$6:$G$1015)</f>
        <v>0.4</v>
      </c>
      <c r="N8" s="20">
        <f t="shared" si="3"/>
        <v>0.4</v>
      </c>
      <c r="O8" s="43">
        <f t="shared" si="4"/>
        <v>0.23949594011672165</v>
      </c>
      <c r="P8" s="44">
        <f>RANK(O8,$O$6:$O$1015,0)+COUNTIF($O$6:O8,O8)-1</f>
        <v>232</v>
      </c>
      <c r="S8" s="12" t="s">
        <v>959</v>
      </c>
      <c r="T8" s="12" t="s">
        <v>959</v>
      </c>
      <c r="U8" s="12" t="s">
        <v>960</v>
      </c>
      <c r="V8" s="13">
        <v>0.3</v>
      </c>
    </row>
    <row r="9" spans="1:22" ht="28.8" x14ac:dyDescent="0.3">
      <c r="A9" s="7">
        <v>4</v>
      </c>
      <c r="B9" s="2" t="s">
        <v>8</v>
      </c>
      <c r="C9" s="9">
        <v>430000000</v>
      </c>
      <c r="D9" s="7">
        <v>40</v>
      </c>
      <c r="E9" s="7">
        <v>25</v>
      </c>
      <c r="F9" s="7">
        <v>2</v>
      </c>
      <c r="G9" s="7">
        <v>2</v>
      </c>
      <c r="H9" s="12">
        <v>0</v>
      </c>
      <c r="I9" s="20">
        <f t="shared" si="0"/>
        <v>1</v>
      </c>
      <c r="J9" s="20">
        <f t="shared" si="5"/>
        <v>3.5523978685612786E-2</v>
      </c>
      <c r="K9" s="20">
        <f t="shared" si="1"/>
        <v>1.7857142857142856E-2</v>
      </c>
      <c r="L9" s="12">
        <f t="shared" si="2"/>
        <v>0.2</v>
      </c>
      <c r="M9" s="12">
        <f t="shared" si="6"/>
        <v>0.2</v>
      </c>
      <c r="N9" s="20">
        <f t="shared" si="3"/>
        <v>0</v>
      </c>
      <c r="O9" s="43">
        <f t="shared" si="4"/>
        <v>0.34521193859426547</v>
      </c>
      <c r="P9" s="44">
        <f>RANK(O9,$O$6:$O$1015,0)+COUNTIF($O$6:O9,O9)-1</f>
        <v>67</v>
      </c>
      <c r="S9" s="12" t="s">
        <v>966</v>
      </c>
      <c r="T9" s="12" t="s">
        <v>952</v>
      </c>
      <c r="U9" s="12" t="s">
        <v>961</v>
      </c>
      <c r="V9" s="13">
        <v>0.2</v>
      </c>
    </row>
    <row r="10" spans="1:22" ht="43.2" x14ac:dyDescent="0.3">
      <c r="A10" s="7">
        <v>5</v>
      </c>
      <c r="B10" s="2" t="s">
        <v>9</v>
      </c>
      <c r="C10" s="9">
        <v>9000000000</v>
      </c>
      <c r="D10" s="7">
        <v>400</v>
      </c>
      <c r="E10" s="7">
        <v>355</v>
      </c>
      <c r="F10" s="7">
        <v>6</v>
      </c>
      <c r="G10" s="7">
        <v>5</v>
      </c>
      <c r="H10" s="12">
        <v>3</v>
      </c>
      <c r="I10" s="20">
        <f t="shared" si="0"/>
        <v>4.777777777777778E-2</v>
      </c>
      <c r="J10" s="20">
        <f t="shared" si="5"/>
        <v>0.35523978685612789</v>
      </c>
      <c r="K10" s="20">
        <f t="shared" si="1"/>
        <v>0.25357142857142856</v>
      </c>
      <c r="L10" s="12">
        <f t="shared" si="2"/>
        <v>0.6</v>
      </c>
      <c r="M10" s="12">
        <f t="shared" si="6"/>
        <v>0.5</v>
      </c>
      <c r="N10" s="20">
        <f t="shared" si="3"/>
        <v>0.3</v>
      </c>
      <c r="O10" s="43">
        <f t="shared" si="4"/>
        <v>0.26870271927598749</v>
      </c>
      <c r="P10" s="44">
        <f>RANK(O10,$O$6:$O$1015,0)+COUNTIF($O$6:O10,O10)-1</f>
        <v>147</v>
      </c>
      <c r="S10" s="12" t="s">
        <v>967</v>
      </c>
      <c r="T10" s="12" t="s">
        <v>953</v>
      </c>
      <c r="U10" s="12" t="s">
        <v>961</v>
      </c>
      <c r="V10" s="13">
        <v>0.23</v>
      </c>
    </row>
    <row r="11" spans="1:22" ht="43.2" x14ac:dyDescent="0.3">
      <c r="A11" s="7">
        <v>6</v>
      </c>
      <c r="B11" s="2" t="s">
        <v>10</v>
      </c>
      <c r="C11" s="9">
        <v>4970000000</v>
      </c>
      <c r="D11" s="7">
        <v>300</v>
      </c>
      <c r="E11" s="7">
        <v>154</v>
      </c>
      <c r="F11" s="7">
        <v>5</v>
      </c>
      <c r="G11" s="7">
        <v>3</v>
      </c>
      <c r="H11" s="12">
        <v>3</v>
      </c>
      <c r="I11" s="20">
        <f t="shared" si="0"/>
        <v>8.651911468812877E-2</v>
      </c>
      <c r="J11" s="20">
        <f t="shared" si="5"/>
        <v>0.26642984014209592</v>
      </c>
      <c r="K11" s="20">
        <f t="shared" si="1"/>
        <v>0.11</v>
      </c>
      <c r="L11" s="12">
        <f t="shared" si="2"/>
        <v>0.5</v>
      </c>
      <c r="M11" s="12">
        <f t="shared" ref="M11:M70" si="7">G11/MAX($G$6:$G$1015)</f>
        <v>0.3</v>
      </c>
      <c r="N11" s="20">
        <f t="shared" si="3"/>
        <v>0.3</v>
      </c>
      <c r="O11" s="43">
        <f t="shared" si="4"/>
        <v>0.20554170243485781</v>
      </c>
      <c r="P11" s="44">
        <f>RANK(O11,$O$6:$O$1015,0)+COUNTIF($O$6:O11,O11)-1</f>
        <v>387</v>
      </c>
      <c r="S11" s="12" t="s">
        <v>968</v>
      </c>
      <c r="T11" s="12" t="s">
        <v>954</v>
      </c>
      <c r="U11" s="12" t="s">
        <v>961</v>
      </c>
      <c r="V11" s="13">
        <v>0.1</v>
      </c>
    </row>
    <row r="12" spans="1:22" ht="57.6" x14ac:dyDescent="0.3">
      <c r="A12" s="7">
        <v>7</v>
      </c>
      <c r="B12" s="2" t="s">
        <v>11</v>
      </c>
      <c r="C12" s="9">
        <v>2600000000</v>
      </c>
      <c r="D12" s="7">
        <v>120</v>
      </c>
      <c r="E12" s="7">
        <v>150</v>
      </c>
      <c r="F12" s="7">
        <v>3</v>
      </c>
      <c r="G12" s="7">
        <v>2</v>
      </c>
      <c r="H12" s="12">
        <v>1</v>
      </c>
      <c r="I12" s="20">
        <f t="shared" si="0"/>
        <v>0.16538461538461538</v>
      </c>
      <c r="J12" s="20">
        <f t="shared" si="5"/>
        <v>0.10657193605683836</v>
      </c>
      <c r="K12" s="20">
        <f t="shared" si="1"/>
        <v>0.10714285714285714</v>
      </c>
      <c r="L12" s="12">
        <f t="shared" si="2"/>
        <v>0.3</v>
      </c>
      <c r="M12" s="12">
        <f t="shared" si="7"/>
        <v>0.2</v>
      </c>
      <c r="N12" s="20">
        <f t="shared" si="3"/>
        <v>0.1</v>
      </c>
      <c r="O12" s="43">
        <f t="shared" si="4"/>
        <v>0.14957262896960943</v>
      </c>
      <c r="P12" s="44">
        <f>RANK(O12,$O$6:$O$1015,0)+COUNTIF($O$6:O12,O12)-1</f>
        <v>899</v>
      </c>
      <c r="S12" s="12" t="s">
        <v>969</v>
      </c>
      <c r="T12" s="12" t="s">
        <v>955</v>
      </c>
      <c r="U12" s="12" t="s">
        <v>961</v>
      </c>
      <c r="V12" s="13">
        <v>7.0000000000000007E-2</v>
      </c>
    </row>
    <row r="13" spans="1:22" ht="57.6" x14ac:dyDescent="0.3">
      <c r="A13" s="7">
        <v>8</v>
      </c>
      <c r="B13" s="2" t="s">
        <v>12</v>
      </c>
      <c r="C13" s="9">
        <v>10500000000</v>
      </c>
      <c r="D13" s="7">
        <v>350</v>
      </c>
      <c r="E13" s="7">
        <v>247</v>
      </c>
      <c r="F13" s="7">
        <v>4</v>
      </c>
      <c r="G13" s="7">
        <v>4</v>
      </c>
      <c r="H13" s="12">
        <v>0</v>
      </c>
      <c r="I13" s="20">
        <f t="shared" si="0"/>
        <v>4.0952380952380955E-2</v>
      </c>
      <c r="J13" s="20">
        <f t="shared" si="5"/>
        <v>0.31083481349911191</v>
      </c>
      <c r="K13" s="20">
        <f t="shared" si="1"/>
        <v>0.17642857142857143</v>
      </c>
      <c r="L13" s="12">
        <f t="shared" si="2"/>
        <v>0.4</v>
      </c>
      <c r="M13" s="12">
        <f t="shared" si="7"/>
        <v>0.4</v>
      </c>
      <c r="N13" s="20">
        <f t="shared" si="3"/>
        <v>0</v>
      </c>
      <c r="O13" s="43">
        <f t="shared" si="4"/>
        <v>0.18303124841410812</v>
      </c>
      <c r="P13" s="44">
        <f>RANK(O13,$O$6:$O$1015,0)+COUNTIF($O$6:O13,O13)-1</f>
        <v>557</v>
      </c>
      <c r="S13" s="12" t="s">
        <v>970</v>
      </c>
      <c r="T13" s="12" t="s">
        <v>956</v>
      </c>
      <c r="U13" s="12" t="s">
        <v>961</v>
      </c>
      <c r="V13" s="13">
        <v>0.1</v>
      </c>
    </row>
    <row r="14" spans="1:22" ht="43.2" x14ac:dyDescent="0.3">
      <c r="A14" s="7">
        <v>9</v>
      </c>
      <c r="B14" s="2" t="s">
        <v>13</v>
      </c>
      <c r="C14" s="9">
        <v>3250000000</v>
      </c>
      <c r="D14" s="7">
        <v>125</v>
      </c>
      <c r="E14" s="7">
        <v>90</v>
      </c>
      <c r="F14" s="7">
        <v>3</v>
      </c>
      <c r="G14" s="7">
        <v>3</v>
      </c>
      <c r="H14" s="12">
        <v>0</v>
      </c>
      <c r="I14" s="20">
        <f t="shared" si="0"/>
        <v>0.13230769230769232</v>
      </c>
      <c r="J14" s="20">
        <f t="shared" si="5"/>
        <v>0.11101243339253997</v>
      </c>
      <c r="K14" s="20">
        <f t="shared" si="1"/>
        <v>6.4285714285714279E-2</v>
      </c>
      <c r="L14" s="12">
        <f t="shared" si="2"/>
        <v>0.3</v>
      </c>
      <c r="M14" s="12">
        <f t="shared" si="7"/>
        <v>0.3</v>
      </c>
      <c r="N14" s="20">
        <f t="shared" si="3"/>
        <v>0</v>
      </c>
      <c r="O14" s="43">
        <f t="shared" si="4"/>
        <v>0.12768050865652997</v>
      </c>
      <c r="P14" s="44">
        <f>RANK(O14,$O$6:$O$1015,0)+COUNTIF($O$6:O14,O14)-1</f>
        <v>998</v>
      </c>
    </row>
    <row r="15" spans="1:22" ht="28.8" x14ac:dyDescent="0.3">
      <c r="A15" s="7">
        <v>10</v>
      </c>
      <c r="B15" s="2" t="s">
        <v>14</v>
      </c>
      <c r="C15" s="9">
        <v>4500000000</v>
      </c>
      <c r="D15" s="7">
        <v>250</v>
      </c>
      <c r="E15" s="7">
        <v>96</v>
      </c>
      <c r="F15" s="7">
        <v>5</v>
      </c>
      <c r="G15" s="7">
        <v>4</v>
      </c>
      <c r="H15" s="12">
        <v>1</v>
      </c>
      <c r="I15" s="20">
        <f t="shared" si="0"/>
        <v>9.555555555555556E-2</v>
      </c>
      <c r="J15" s="20">
        <f t="shared" si="5"/>
        <v>0.22202486678507993</v>
      </c>
      <c r="K15" s="20">
        <f t="shared" si="1"/>
        <v>6.8571428571428575E-2</v>
      </c>
      <c r="L15" s="12">
        <f t="shared" si="2"/>
        <v>0.5</v>
      </c>
      <c r="M15" s="12">
        <f t="shared" si="7"/>
        <v>0.4</v>
      </c>
      <c r="N15" s="20">
        <f t="shared" si="3"/>
        <v>0.1</v>
      </c>
      <c r="O15" s="43">
        <f t="shared" si="4"/>
        <v>0.17684306859511126</v>
      </c>
      <c r="P15" s="44">
        <f>RANK(O15,$O$6:$O$1015,0)+COUNTIF($O$6:O15,O15)-1</f>
        <v>612</v>
      </c>
      <c r="S15" s="49" t="s">
        <v>974</v>
      </c>
      <c r="T15" s="49"/>
      <c r="U15" s="49"/>
    </row>
    <row r="16" spans="1:22" ht="28.8" x14ac:dyDescent="0.3">
      <c r="A16" s="7">
        <v>11</v>
      </c>
      <c r="B16" s="2" t="s">
        <v>15</v>
      </c>
      <c r="C16" s="9">
        <v>3600000000</v>
      </c>
      <c r="D16" s="7">
        <v>154</v>
      </c>
      <c r="E16" s="7">
        <v>110</v>
      </c>
      <c r="F16" s="7">
        <v>3</v>
      </c>
      <c r="G16" s="7">
        <v>3</v>
      </c>
      <c r="H16" s="12">
        <v>3</v>
      </c>
      <c r="I16" s="20">
        <f t="shared" si="0"/>
        <v>0.11944444444444445</v>
      </c>
      <c r="J16" s="20">
        <f t="shared" si="5"/>
        <v>0.13676731793960922</v>
      </c>
      <c r="K16" s="20">
        <f t="shared" si="1"/>
        <v>7.857142857142857E-2</v>
      </c>
      <c r="L16" s="12">
        <f t="shared" si="2"/>
        <v>0.3</v>
      </c>
      <c r="M16" s="12">
        <f t="shared" si="7"/>
        <v>0.3</v>
      </c>
      <c r="N16" s="20">
        <f t="shared" si="3"/>
        <v>0.3</v>
      </c>
      <c r="O16" s="43">
        <f t="shared" si="4"/>
        <v>0.16225822549268373</v>
      </c>
      <c r="P16" s="44">
        <f>RANK(O16,$O$6:$O$1015,0)+COUNTIF($O$6:O16,O16)-1</f>
        <v>776</v>
      </c>
      <c r="S16" s="23" t="s">
        <v>973</v>
      </c>
      <c r="T16" s="21" t="s">
        <v>971</v>
      </c>
      <c r="U16" s="23" t="s">
        <v>972</v>
      </c>
    </row>
    <row r="17" spans="1:21" ht="28.8" x14ac:dyDescent="0.3">
      <c r="A17" s="7">
        <v>12</v>
      </c>
      <c r="B17" s="2" t="s">
        <v>16</v>
      </c>
      <c r="C17" s="9">
        <v>9500000000</v>
      </c>
      <c r="D17" s="7">
        <v>450</v>
      </c>
      <c r="E17" s="7">
        <v>240</v>
      </c>
      <c r="F17" s="7">
        <v>4</v>
      </c>
      <c r="G17" s="7">
        <v>4</v>
      </c>
      <c r="H17" s="12">
        <v>1</v>
      </c>
      <c r="I17" s="20">
        <f t="shared" si="0"/>
        <v>4.5263157894736845E-2</v>
      </c>
      <c r="J17" s="20">
        <f t="shared" si="5"/>
        <v>0.39964476021314388</v>
      </c>
      <c r="K17" s="20">
        <f t="shared" si="1"/>
        <v>0.17142857142857143</v>
      </c>
      <c r="L17" s="12">
        <f t="shared" si="2"/>
        <v>0.4</v>
      </c>
      <c r="M17" s="12">
        <f t="shared" si="7"/>
        <v>0.4</v>
      </c>
      <c r="N17" s="20">
        <f t="shared" si="3"/>
        <v>0.1</v>
      </c>
      <c r="O17" s="43">
        <f t="shared" si="4"/>
        <v>0.21093647083962128</v>
      </c>
      <c r="P17" s="44">
        <f>RANK(O17,$O$6:$O$1015,0)+COUNTIF($O$6:O17,O17)-1</f>
        <v>352</v>
      </c>
      <c r="S17" s="12">
        <v>568</v>
      </c>
      <c r="T17" s="12">
        <v>0.63</v>
      </c>
      <c r="U17" s="12">
        <v>1</v>
      </c>
    </row>
    <row r="18" spans="1:21" ht="28.8" x14ac:dyDescent="0.3">
      <c r="A18" s="7">
        <v>13</v>
      </c>
      <c r="B18" s="2" t="s">
        <v>17</v>
      </c>
      <c r="C18" s="9">
        <v>10500000000</v>
      </c>
      <c r="D18" s="7">
        <v>218</v>
      </c>
      <c r="E18" s="7">
        <v>118</v>
      </c>
      <c r="F18" s="7">
        <v>3</v>
      </c>
      <c r="G18" s="7">
        <v>3</v>
      </c>
      <c r="H18" s="12">
        <v>2</v>
      </c>
      <c r="I18" s="20">
        <f t="shared" si="0"/>
        <v>4.0952380952380955E-2</v>
      </c>
      <c r="J18" s="20">
        <f t="shared" si="5"/>
        <v>0.19360568383658969</v>
      </c>
      <c r="K18" s="20">
        <f t="shared" si="1"/>
        <v>8.4285714285714283E-2</v>
      </c>
      <c r="L18" s="12">
        <f t="shared" si="2"/>
        <v>0.3</v>
      </c>
      <c r="M18" s="12">
        <f t="shared" si="7"/>
        <v>0.3</v>
      </c>
      <c r="N18" s="20">
        <f t="shared" si="3"/>
        <v>0.2</v>
      </c>
      <c r="O18" s="43">
        <f t="shared" si="4"/>
        <v>0.14139256533874653</v>
      </c>
      <c r="P18" s="44">
        <f>RANK(O18,$O$6:$O$1015,0)+COUNTIF($O$6:O18,O18)-1</f>
        <v>953</v>
      </c>
      <c r="S18" s="12">
        <v>862</v>
      </c>
      <c r="T18" s="12">
        <v>0.55000000000000004</v>
      </c>
      <c r="U18" s="12">
        <v>2</v>
      </c>
    </row>
    <row r="19" spans="1:21" ht="30.6" customHeight="1" x14ac:dyDescent="0.3">
      <c r="A19" s="7">
        <v>14</v>
      </c>
      <c r="B19" s="2" t="s">
        <v>18</v>
      </c>
      <c r="C19" s="9">
        <v>12500000000</v>
      </c>
      <c r="D19" s="7">
        <v>200</v>
      </c>
      <c r="E19" s="7">
        <v>979</v>
      </c>
      <c r="F19" s="7">
        <v>4</v>
      </c>
      <c r="G19" s="7">
        <v>2</v>
      </c>
      <c r="H19" s="12">
        <v>6</v>
      </c>
      <c r="I19" s="20">
        <f t="shared" si="0"/>
        <v>3.44E-2</v>
      </c>
      <c r="J19" s="20">
        <f t="shared" si="5"/>
        <v>0.17761989342806395</v>
      </c>
      <c r="K19" s="20">
        <f t="shared" si="1"/>
        <v>0.69928571428571429</v>
      </c>
      <c r="L19" s="12">
        <f t="shared" si="2"/>
        <v>0.4</v>
      </c>
      <c r="M19" s="12">
        <f t="shared" si="7"/>
        <v>0.2</v>
      </c>
      <c r="N19" s="20">
        <f t="shared" si="3"/>
        <v>0.6</v>
      </c>
      <c r="O19" s="43">
        <f t="shared" si="4"/>
        <v>0.32067969297132709</v>
      </c>
      <c r="P19" s="44">
        <f>RANK(O19,$O$6:$O$1015,0)+COUNTIF($O$6:O19,O19)-1</f>
        <v>91</v>
      </c>
      <c r="S19" s="12">
        <v>103</v>
      </c>
      <c r="T19" s="12">
        <v>0.49</v>
      </c>
      <c r="U19" s="12">
        <v>3</v>
      </c>
    </row>
    <row r="20" spans="1:21" ht="30" customHeight="1" x14ac:dyDescent="0.3">
      <c r="A20" s="7">
        <v>15</v>
      </c>
      <c r="B20" s="2" t="s">
        <v>19</v>
      </c>
      <c r="C20" s="9">
        <v>4600000000</v>
      </c>
      <c r="D20" s="7">
        <v>180</v>
      </c>
      <c r="E20" s="7">
        <v>137</v>
      </c>
      <c r="F20" s="7">
        <v>5</v>
      </c>
      <c r="G20" s="7">
        <v>4</v>
      </c>
      <c r="H20" s="12">
        <v>2</v>
      </c>
      <c r="I20" s="20">
        <f t="shared" si="0"/>
        <v>9.3478260869565219E-2</v>
      </c>
      <c r="J20" s="20">
        <f t="shared" si="5"/>
        <v>0.15985790408525755</v>
      </c>
      <c r="K20" s="20">
        <f t="shared" si="1"/>
        <v>9.7857142857142851E-2</v>
      </c>
      <c r="L20" s="12">
        <f t="shared" si="2"/>
        <v>0.5</v>
      </c>
      <c r="M20" s="12">
        <f t="shared" si="7"/>
        <v>0.4</v>
      </c>
      <c r="N20" s="20">
        <f t="shared" si="3"/>
        <v>0.2</v>
      </c>
      <c r="O20" s="43">
        <f t="shared" si="4"/>
        <v>0.18052220193506391</v>
      </c>
      <c r="P20" s="44">
        <f>RANK(O20,$O$6:$O$1015,0)+COUNTIF($O$6:O20,O20)-1</f>
        <v>577</v>
      </c>
      <c r="S20" s="12">
        <v>475</v>
      </c>
      <c r="T20" s="12">
        <v>0.49</v>
      </c>
      <c r="U20" s="12">
        <v>4</v>
      </c>
    </row>
    <row r="21" spans="1:21" ht="28.8" x14ac:dyDescent="0.3">
      <c r="A21" s="7">
        <v>16</v>
      </c>
      <c r="B21" s="2" t="s">
        <v>20</v>
      </c>
      <c r="C21" s="9">
        <v>3000000000</v>
      </c>
      <c r="D21" s="7">
        <v>126</v>
      </c>
      <c r="E21" s="7">
        <v>144</v>
      </c>
      <c r="F21" s="7">
        <v>4</v>
      </c>
      <c r="G21" s="7">
        <v>2</v>
      </c>
      <c r="H21" s="12">
        <v>2</v>
      </c>
      <c r="I21" s="20">
        <f t="shared" si="0"/>
        <v>0.14333333333333334</v>
      </c>
      <c r="J21" s="20">
        <f t="shared" si="5"/>
        <v>0.11190053285968028</v>
      </c>
      <c r="K21" s="20">
        <f t="shared" si="1"/>
        <v>0.10285714285714286</v>
      </c>
      <c r="L21" s="12">
        <f t="shared" si="2"/>
        <v>0.4</v>
      </c>
      <c r="M21" s="12">
        <f t="shared" si="7"/>
        <v>0.2</v>
      </c>
      <c r="N21" s="20">
        <f t="shared" si="3"/>
        <v>0.2</v>
      </c>
      <c r="O21" s="43">
        <f t="shared" si="4"/>
        <v>0.16303724942907893</v>
      </c>
      <c r="P21" s="44">
        <f>RANK(O21,$O$6:$O$1015,0)+COUNTIF($O$6:O21,O21)-1</f>
        <v>771</v>
      </c>
      <c r="S21" s="12">
        <v>293</v>
      </c>
      <c r="T21" s="12">
        <v>0.49</v>
      </c>
      <c r="U21" s="12">
        <v>5</v>
      </c>
    </row>
    <row r="22" spans="1:21" ht="28.8" x14ac:dyDescent="0.3">
      <c r="A22" s="7">
        <v>17</v>
      </c>
      <c r="B22" s="2" t="s">
        <v>21</v>
      </c>
      <c r="C22" s="9">
        <v>6000000000</v>
      </c>
      <c r="D22" s="7">
        <v>400</v>
      </c>
      <c r="E22" s="7">
        <v>150</v>
      </c>
      <c r="F22" s="7">
        <v>5</v>
      </c>
      <c r="G22" s="7">
        <v>4</v>
      </c>
      <c r="H22" s="12">
        <v>1</v>
      </c>
      <c r="I22" s="20">
        <f t="shared" si="0"/>
        <v>7.166666666666667E-2</v>
      </c>
      <c r="J22" s="20">
        <f t="shared" si="5"/>
        <v>0.35523978685612789</v>
      </c>
      <c r="K22" s="20">
        <f t="shared" si="1"/>
        <v>0.10714285714285714</v>
      </c>
      <c r="L22" s="12">
        <f t="shared" si="2"/>
        <v>0.5</v>
      </c>
      <c r="M22" s="12">
        <f t="shared" si="7"/>
        <v>0.4</v>
      </c>
      <c r="N22" s="20">
        <f t="shared" si="3"/>
        <v>0.1</v>
      </c>
      <c r="O22" s="43">
        <f t="shared" si="4"/>
        <v>0.20519081451408275</v>
      </c>
      <c r="P22" s="44">
        <f>RANK(O22,$O$6:$O$1015,0)+COUNTIF($O$6:O22,O22)-1</f>
        <v>391</v>
      </c>
    </row>
    <row r="23" spans="1:21" ht="43.2" x14ac:dyDescent="0.3">
      <c r="A23" s="7">
        <v>18</v>
      </c>
      <c r="B23" s="2" t="s">
        <v>22</v>
      </c>
      <c r="C23" s="9">
        <v>7500000000</v>
      </c>
      <c r="D23" s="7">
        <v>150</v>
      </c>
      <c r="E23" s="7">
        <v>253</v>
      </c>
      <c r="F23" s="7">
        <v>5</v>
      </c>
      <c r="G23" s="7">
        <v>2</v>
      </c>
      <c r="H23" s="12">
        <v>2</v>
      </c>
      <c r="I23" s="20">
        <f t="shared" si="0"/>
        <v>5.7333333333333333E-2</v>
      </c>
      <c r="J23" s="20">
        <f t="shared" si="5"/>
        <v>0.13321492007104796</v>
      </c>
      <c r="K23" s="20">
        <f t="shared" si="1"/>
        <v>0.18071428571428572</v>
      </c>
      <c r="L23" s="12">
        <f t="shared" si="2"/>
        <v>0.5</v>
      </c>
      <c r="M23" s="12">
        <f t="shared" si="7"/>
        <v>0.2</v>
      </c>
      <c r="N23" s="20">
        <f t="shared" si="3"/>
        <v>0.2</v>
      </c>
      <c r="O23" s="43">
        <f t="shared" si="4"/>
        <v>0.16940726972849535</v>
      </c>
      <c r="P23" s="44">
        <f>RANK(O23,$O$6:$O$1015,0)+COUNTIF($O$6:O23,O23)-1</f>
        <v>714</v>
      </c>
    </row>
    <row r="24" spans="1:21" ht="43.2" x14ac:dyDescent="0.3">
      <c r="A24" s="7">
        <v>19</v>
      </c>
      <c r="B24" s="2" t="s">
        <v>23</v>
      </c>
      <c r="C24" s="9">
        <v>18000000000</v>
      </c>
      <c r="D24" s="7">
        <v>200</v>
      </c>
      <c r="E24" s="7">
        <v>251</v>
      </c>
      <c r="F24" s="7">
        <v>5</v>
      </c>
      <c r="G24" s="7">
        <v>3</v>
      </c>
      <c r="H24" s="12">
        <v>3</v>
      </c>
      <c r="I24" s="20">
        <f t="shared" si="0"/>
        <v>2.388888888888889E-2</v>
      </c>
      <c r="J24" s="20">
        <f t="shared" si="5"/>
        <v>0.17761989342806395</v>
      </c>
      <c r="K24" s="20">
        <f t="shared" si="1"/>
        <v>0.1792857142857143</v>
      </c>
      <c r="L24" s="12">
        <f t="shared" si="2"/>
        <v>0.5</v>
      </c>
      <c r="M24" s="12">
        <f t="shared" si="7"/>
        <v>0.3</v>
      </c>
      <c r="N24" s="20">
        <f t="shared" si="3"/>
        <v>0.3</v>
      </c>
      <c r="O24" s="43">
        <f t="shared" si="4"/>
        <v>0.18492635963799375</v>
      </c>
      <c r="P24" s="44">
        <f>RANK(O24,$O$6:$O$1015,0)+COUNTIF($O$6:O24,O24)-1</f>
        <v>541</v>
      </c>
    </row>
    <row r="25" spans="1:21" ht="57.6" x14ac:dyDescent="0.3">
      <c r="A25" s="7">
        <v>20</v>
      </c>
      <c r="B25" s="2" t="s">
        <v>24</v>
      </c>
      <c r="C25" s="9">
        <v>9700000000</v>
      </c>
      <c r="D25" s="7">
        <v>450</v>
      </c>
      <c r="E25" s="7">
        <v>248</v>
      </c>
      <c r="F25" s="7">
        <v>5</v>
      </c>
      <c r="G25" s="7">
        <v>5</v>
      </c>
      <c r="H25" s="12">
        <v>4</v>
      </c>
      <c r="I25" s="20">
        <f t="shared" si="0"/>
        <v>4.4329896907216497E-2</v>
      </c>
      <c r="J25" s="20">
        <f t="shared" si="5"/>
        <v>0.39964476021314388</v>
      </c>
      <c r="K25" s="20">
        <f t="shared" si="1"/>
        <v>0.17714285714285713</v>
      </c>
      <c r="L25" s="12">
        <f t="shared" si="2"/>
        <v>0.5</v>
      </c>
      <c r="M25" s="12">
        <f t="shared" si="7"/>
        <v>0.5</v>
      </c>
      <c r="N25" s="20">
        <f t="shared" si="3"/>
        <v>0.4</v>
      </c>
      <c r="O25" s="43">
        <f t="shared" si="4"/>
        <v>0.25897077825765091</v>
      </c>
      <c r="P25" s="44">
        <f>RANK(O25,$O$6:$O$1015,0)+COUNTIF($O$6:O25,O25)-1</f>
        <v>170</v>
      </c>
    </row>
    <row r="26" spans="1:21" ht="57.6" x14ac:dyDescent="0.3">
      <c r="A26" s="7">
        <v>21</v>
      </c>
      <c r="B26" s="2" t="s">
        <v>25</v>
      </c>
      <c r="C26" s="9">
        <v>14000000000</v>
      </c>
      <c r="D26" s="7">
        <v>300</v>
      </c>
      <c r="E26" s="7">
        <v>700</v>
      </c>
      <c r="F26" s="7">
        <v>8</v>
      </c>
      <c r="G26" s="7">
        <v>5</v>
      </c>
      <c r="H26" s="12">
        <v>2</v>
      </c>
      <c r="I26" s="20">
        <f t="shared" si="0"/>
        <v>3.0714285714285715E-2</v>
      </c>
      <c r="J26" s="20">
        <f t="shared" si="5"/>
        <v>0.26642984014209592</v>
      </c>
      <c r="K26" s="20">
        <f t="shared" si="1"/>
        <v>0.5</v>
      </c>
      <c r="L26" s="12">
        <f t="shared" si="2"/>
        <v>0.8</v>
      </c>
      <c r="M26" s="12">
        <f t="shared" si="7"/>
        <v>0.5</v>
      </c>
      <c r="N26" s="20">
        <f t="shared" si="3"/>
        <v>0.2</v>
      </c>
      <c r="O26" s="43">
        <f t="shared" si="4"/>
        <v>0.31250025374270496</v>
      </c>
      <c r="P26" s="44">
        <f>RANK(O26,$O$6:$O$1015,0)+COUNTIF($O$6:O26,O26)-1</f>
        <v>103</v>
      </c>
    </row>
    <row r="27" spans="1:21" ht="28.8" x14ac:dyDescent="0.3">
      <c r="A27" s="7">
        <v>22</v>
      </c>
      <c r="B27" s="2" t="s">
        <v>26</v>
      </c>
      <c r="C27" s="9">
        <v>8000000000</v>
      </c>
      <c r="D27" s="7">
        <v>315</v>
      </c>
      <c r="E27" s="7">
        <v>218</v>
      </c>
      <c r="F27" s="7">
        <v>7</v>
      </c>
      <c r="G27" s="7">
        <v>3</v>
      </c>
      <c r="H27" s="12">
        <v>2</v>
      </c>
      <c r="I27" s="20">
        <f t="shared" si="0"/>
        <v>5.3749999999999999E-2</v>
      </c>
      <c r="J27" s="20">
        <f t="shared" si="5"/>
        <v>0.27975133214920073</v>
      </c>
      <c r="K27" s="20">
        <f t="shared" si="1"/>
        <v>0.15571428571428572</v>
      </c>
      <c r="L27" s="12">
        <f t="shared" si="2"/>
        <v>0.7</v>
      </c>
      <c r="M27" s="12">
        <f t="shared" si="7"/>
        <v>0.3</v>
      </c>
      <c r="N27" s="20">
        <f t="shared" si="3"/>
        <v>0.2</v>
      </c>
      <c r="O27" s="43">
        <f t="shared" si="4"/>
        <v>0.21888955214412587</v>
      </c>
      <c r="P27" s="44">
        <f>RANK(O27,$O$6:$O$1015,0)+COUNTIF($O$6:O27,O27)-1</f>
        <v>320</v>
      </c>
    </row>
    <row r="28" spans="1:21" ht="28.8" x14ac:dyDescent="0.3">
      <c r="A28" s="7">
        <v>23</v>
      </c>
      <c r="B28" s="2" t="s">
        <v>27</v>
      </c>
      <c r="C28" s="9">
        <v>700000000</v>
      </c>
      <c r="D28" s="7">
        <v>75</v>
      </c>
      <c r="E28" s="7">
        <v>75</v>
      </c>
      <c r="F28" s="7">
        <v>2</v>
      </c>
      <c r="G28" s="7">
        <v>3</v>
      </c>
      <c r="H28" s="12">
        <v>0</v>
      </c>
      <c r="I28" s="20">
        <f t="shared" si="0"/>
        <v>0.61428571428571432</v>
      </c>
      <c r="J28" s="20">
        <f t="shared" si="5"/>
        <v>6.660746003552398E-2</v>
      </c>
      <c r="K28" s="20">
        <f t="shared" si="1"/>
        <v>5.3571428571428568E-2</v>
      </c>
      <c r="L28" s="12">
        <f t="shared" si="2"/>
        <v>0.2</v>
      </c>
      <c r="M28" s="12">
        <f t="shared" si="7"/>
        <v>0.3</v>
      </c>
      <c r="N28" s="20">
        <f t="shared" si="3"/>
        <v>0</v>
      </c>
      <c r="O28" s="43">
        <f t="shared" si="4"/>
        <v>0.25092863486424771</v>
      </c>
      <c r="P28" s="44">
        <f>RANK(O28,$O$6:$O$1015,0)+COUNTIF($O$6:O28,O28)-1</f>
        <v>192</v>
      </c>
    </row>
    <row r="29" spans="1:21" ht="43.2" x14ac:dyDescent="0.3">
      <c r="A29" s="7">
        <v>24</v>
      </c>
      <c r="B29" s="2" t="s">
        <v>28</v>
      </c>
      <c r="C29" s="9">
        <v>5500000000</v>
      </c>
      <c r="D29" s="7">
        <v>350</v>
      </c>
      <c r="E29" s="7">
        <v>230</v>
      </c>
      <c r="F29" s="7">
        <v>5</v>
      </c>
      <c r="G29" s="7">
        <v>5</v>
      </c>
      <c r="H29" s="12">
        <v>3</v>
      </c>
      <c r="I29" s="20">
        <f t="shared" si="0"/>
        <v>7.8181818181818186E-2</v>
      </c>
      <c r="J29" s="20">
        <f t="shared" si="5"/>
        <v>0.31083481349911191</v>
      </c>
      <c r="K29" s="20">
        <f t="shared" si="1"/>
        <v>0.16428571428571428</v>
      </c>
      <c r="L29" s="12">
        <f t="shared" si="2"/>
        <v>0.5</v>
      </c>
      <c r="M29" s="12">
        <f t="shared" si="7"/>
        <v>0.5</v>
      </c>
      <c r="N29" s="20">
        <f t="shared" si="3"/>
        <v>0.3</v>
      </c>
      <c r="O29" s="43">
        <f t="shared" si="4"/>
        <v>0.23840722244008211</v>
      </c>
      <c r="P29" s="44">
        <f>RANK(O29,$O$6:$O$1015,0)+COUNTIF($O$6:O29,O29)-1</f>
        <v>240</v>
      </c>
    </row>
    <row r="30" spans="1:21" ht="43.2" x14ac:dyDescent="0.3">
      <c r="A30" s="7">
        <v>25</v>
      </c>
      <c r="B30" s="2" t="s">
        <v>29</v>
      </c>
      <c r="C30" s="9">
        <v>11000000000</v>
      </c>
      <c r="D30" s="7">
        <v>650</v>
      </c>
      <c r="E30" s="7">
        <v>695</v>
      </c>
      <c r="F30" s="7">
        <v>9</v>
      </c>
      <c r="G30" s="7">
        <v>6</v>
      </c>
      <c r="H30" s="12">
        <v>2</v>
      </c>
      <c r="I30" s="20">
        <f t="shared" si="0"/>
        <v>3.9090909090909093E-2</v>
      </c>
      <c r="J30" s="20">
        <f t="shared" si="5"/>
        <v>0.57726465364120783</v>
      </c>
      <c r="K30" s="20">
        <f t="shared" si="1"/>
        <v>0.49642857142857144</v>
      </c>
      <c r="L30" s="12">
        <f t="shared" si="2"/>
        <v>0.9</v>
      </c>
      <c r="M30" s="12">
        <f t="shared" si="7"/>
        <v>0.6</v>
      </c>
      <c r="N30" s="20">
        <f t="shared" si="3"/>
        <v>0.2</v>
      </c>
      <c r="O30" s="43">
        <f t="shared" si="4"/>
        <v>0.39335877488408577</v>
      </c>
      <c r="P30" s="44">
        <f>RANK(O30,$O$6:$O$1015,0)+COUNTIF($O$6:O30,O30)-1</f>
        <v>29</v>
      </c>
    </row>
    <row r="31" spans="1:21" ht="28.8" x14ac:dyDescent="0.3">
      <c r="A31" s="7">
        <v>26</v>
      </c>
      <c r="B31" s="2" t="s">
        <v>30</v>
      </c>
      <c r="C31" s="9">
        <v>4000000000</v>
      </c>
      <c r="D31" s="7">
        <v>250</v>
      </c>
      <c r="E31" s="7">
        <v>199</v>
      </c>
      <c r="F31" s="7">
        <v>8</v>
      </c>
      <c r="G31" s="7">
        <v>2</v>
      </c>
      <c r="H31" s="12">
        <v>2</v>
      </c>
      <c r="I31" s="20">
        <f t="shared" si="0"/>
        <v>0.1075</v>
      </c>
      <c r="J31" s="20">
        <f t="shared" si="5"/>
        <v>0.22202486678507993</v>
      </c>
      <c r="K31" s="20">
        <f t="shared" si="1"/>
        <v>0.14214285714285715</v>
      </c>
      <c r="L31" s="12">
        <f t="shared" si="2"/>
        <v>0.8</v>
      </c>
      <c r="M31" s="12">
        <f t="shared" si="7"/>
        <v>0.2</v>
      </c>
      <c r="N31" s="20">
        <f t="shared" si="3"/>
        <v>0.2</v>
      </c>
      <c r="O31" s="43">
        <f t="shared" si="4"/>
        <v>0.22334783049987317</v>
      </c>
      <c r="P31" s="44">
        <f>RANK(O31,$O$6:$O$1015,0)+COUNTIF($O$6:O31,O31)-1</f>
        <v>304</v>
      </c>
    </row>
    <row r="32" spans="1:21" ht="43.2" x14ac:dyDescent="0.3">
      <c r="A32" s="7">
        <v>27</v>
      </c>
      <c r="B32" s="2" t="s">
        <v>31</v>
      </c>
      <c r="C32" s="9">
        <v>3900000000</v>
      </c>
      <c r="D32" s="7">
        <v>210</v>
      </c>
      <c r="E32" s="7">
        <v>130</v>
      </c>
      <c r="F32" s="7">
        <v>3</v>
      </c>
      <c r="G32" s="7">
        <v>4</v>
      </c>
      <c r="H32" s="12">
        <v>2</v>
      </c>
      <c r="I32" s="20">
        <f t="shared" si="0"/>
        <v>0.11025641025641025</v>
      </c>
      <c r="J32" s="20">
        <f t="shared" si="5"/>
        <v>0.18650088809946713</v>
      </c>
      <c r="K32" s="20">
        <f t="shared" si="1"/>
        <v>9.285714285714286E-2</v>
      </c>
      <c r="L32" s="12">
        <f t="shared" si="2"/>
        <v>0.3</v>
      </c>
      <c r="M32" s="12">
        <f t="shared" si="7"/>
        <v>0.4</v>
      </c>
      <c r="N32" s="20">
        <f t="shared" si="3"/>
        <v>0.2</v>
      </c>
      <c r="O32" s="43">
        <f t="shared" si="4"/>
        <v>0.16973424355395933</v>
      </c>
      <c r="P32" s="44">
        <f>RANK(O32,$O$6:$O$1015,0)+COUNTIF($O$6:O32,O32)-1</f>
        <v>707</v>
      </c>
    </row>
    <row r="33" spans="1:16" ht="43.2" x14ac:dyDescent="0.3">
      <c r="A33" s="7">
        <v>28</v>
      </c>
      <c r="B33" s="2" t="s">
        <v>32</v>
      </c>
      <c r="C33" s="9">
        <v>6500000000</v>
      </c>
      <c r="D33" s="7">
        <v>300</v>
      </c>
      <c r="E33" s="7">
        <v>200</v>
      </c>
      <c r="F33" s="7">
        <v>5</v>
      </c>
      <c r="G33" s="7">
        <v>5</v>
      </c>
      <c r="H33" s="12">
        <v>4</v>
      </c>
      <c r="I33" s="20">
        <f t="shared" si="0"/>
        <v>6.615384615384616E-2</v>
      </c>
      <c r="J33" s="20">
        <f t="shared" si="5"/>
        <v>0.26642984014209592</v>
      </c>
      <c r="K33" s="20">
        <f t="shared" si="1"/>
        <v>0.14285714285714285</v>
      </c>
      <c r="L33" s="12">
        <f t="shared" si="2"/>
        <v>0.5</v>
      </c>
      <c r="M33" s="12">
        <f t="shared" si="7"/>
        <v>0.5</v>
      </c>
      <c r="N33" s="20">
        <f t="shared" si="3"/>
        <v>0.4</v>
      </c>
      <c r="O33" s="43">
        <f t="shared" si="4"/>
        <v>0.23098926473171588</v>
      </c>
      <c r="P33" s="44">
        <f>RANK(O33,$O$6:$O$1015,0)+COUNTIF($O$6:O33,O33)-1</f>
        <v>266</v>
      </c>
    </row>
    <row r="34" spans="1:16" ht="28.8" x14ac:dyDescent="0.3">
      <c r="A34" s="7">
        <v>29</v>
      </c>
      <c r="B34" s="2" t="s">
        <v>33</v>
      </c>
      <c r="C34" s="9">
        <v>5800000000</v>
      </c>
      <c r="D34" s="7">
        <v>175</v>
      </c>
      <c r="E34" s="7">
        <v>200</v>
      </c>
      <c r="F34" s="7">
        <v>6</v>
      </c>
      <c r="G34" s="7">
        <v>4</v>
      </c>
      <c r="H34" s="12">
        <v>2</v>
      </c>
      <c r="I34" s="20">
        <f t="shared" si="0"/>
        <v>7.4137931034482754E-2</v>
      </c>
      <c r="J34" s="20">
        <f t="shared" si="5"/>
        <v>0.15541740674955595</v>
      </c>
      <c r="K34" s="20">
        <f t="shared" si="1"/>
        <v>0.14285714285714285</v>
      </c>
      <c r="L34" s="12">
        <f t="shared" si="2"/>
        <v>0.6</v>
      </c>
      <c r="M34" s="12">
        <f t="shared" si="7"/>
        <v>0.4</v>
      </c>
      <c r="N34" s="20">
        <f t="shared" si="3"/>
        <v>0.2</v>
      </c>
      <c r="O34" s="43">
        <f t="shared" si="4"/>
        <v>0.19418200351739889</v>
      </c>
      <c r="P34" s="44">
        <f>RANK(O34,$O$6:$O$1015,0)+COUNTIF($O$6:O34,O34)-1</f>
        <v>456</v>
      </c>
    </row>
    <row r="35" spans="1:16" ht="57.6" x14ac:dyDescent="0.3">
      <c r="A35" s="7">
        <v>30</v>
      </c>
      <c r="B35" s="2" t="s">
        <v>34</v>
      </c>
      <c r="C35" s="9">
        <v>3200000000</v>
      </c>
      <c r="D35" s="7">
        <v>140</v>
      </c>
      <c r="E35" s="7">
        <v>110</v>
      </c>
      <c r="F35" s="7">
        <v>3</v>
      </c>
      <c r="G35" s="7">
        <v>3</v>
      </c>
      <c r="H35" s="12">
        <v>2</v>
      </c>
      <c r="I35" s="20">
        <f t="shared" si="0"/>
        <v>0.13437499999999999</v>
      </c>
      <c r="J35" s="20">
        <f t="shared" si="5"/>
        <v>0.12433392539964476</v>
      </c>
      <c r="K35" s="20">
        <f t="shared" si="1"/>
        <v>7.857142857142857E-2</v>
      </c>
      <c r="L35" s="12">
        <f t="shared" si="2"/>
        <v>0.3</v>
      </c>
      <c r="M35" s="12">
        <f t="shared" si="7"/>
        <v>0.3</v>
      </c>
      <c r="N35" s="20">
        <f t="shared" si="3"/>
        <v>0.2</v>
      </c>
      <c r="O35" s="43">
        <f t="shared" si="4"/>
        <v>0.15425071365135751</v>
      </c>
      <c r="P35" s="44">
        <f>RANK(O35,$O$6:$O$1015,0)+COUNTIF($O$6:O35,O35)-1</f>
        <v>856</v>
      </c>
    </row>
    <row r="36" spans="1:16" ht="28.8" x14ac:dyDescent="0.3">
      <c r="A36" s="7">
        <v>31</v>
      </c>
      <c r="B36" s="2" t="s">
        <v>35</v>
      </c>
      <c r="C36" s="9">
        <v>8800000000</v>
      </c>
      <c r="D36" s="7">
        <v>400</v>
      </c>
      <c r="E36" s="7">
        <v>230</v>
      </c>
      <c r="F36" s="7">
        <v>5</v>
      </c>
      <c r="G36" s="7">
        <v>5</v>
      </c>
      <c r="H36" s="12">
        <v>2</v>
      </c>
      <c r="I36" s="20">
        <f t="shared" si="0"/>
        <v>4.8863636363636366E-2</v>
      </c>
      <c r="J36" s="20">
        <f t="shared" si="5"/>
        <v>0.35523978685612789</v>
      </c>
      <c r="K36" s="20">
        <f t="shared" si="1"/>
        <v>0.16428571428571428</v>
      </c>
      <c r="L36" s="12">
        <f t="shared" si="2"/>
        <v>0.5</v>
      </c>
      <c r="M36" s="12">
        <f t="shared" si="7"/>
        <v>0.5</v>
      </c>
      <c r="N36" s="20">
        <f t="shared" si="3"/>
        <v>0.2</v>
      </c>
      <c r="O36" s="43">
        <f t="shared" si="4"/>
        <v>0.22849276256603079</v>
      </c>
      <c r="P36" s="44">
        <f>RANK(O36,$O$6:$O$1015,0)+COUNTIF($O$6:O36,O36)-1</f>
        <v>278</v>
      </c>
    </row>
    <row r="37" spans="1:16" ht="43.2" x14ac:dyDescent="0.3">
      <c r="A37" s="7">
        <v>32</v>
      </c>
      <c r="B37" s="2" t="s">
        <v>36</v>
      </c>
      <c r="C37" s="9">
        <v>42000000000</v>
      </c>
      <c r="D37" s="7">
        <v>900</v>
      </c>
      <c r="E37" s="7">
        <v>600</v>
      </c>
      <c r="F37" s="7">
        <v>7</v>
      </c>
      <c r="G37" s="7">
        <v>7</v>
      </c>
      <c r="H37" s="12">
        <v>1</v>
      </c>
      <c r="I37" s="20">
        <f t="shared" si="0"/>
        <v>1.0238095238095239E-2</v>
      </c>
      <c r="J37" s="20">
        <f t="shared" si="5"/>
        <v>0.79928952042628776</v>
      </c>
      <c r="K37" s="20">
        <f t="shared" si="1"/>
        <v>0.42857142857142855</v>
      </c>
      <c r="L37" s="12">
        <f t="shared" si="2"/>
        <v>0.7</v>
      </c>
      <c r="M37" s="12">
        <f t="shared" si="7"/>
        <v>0.7</v>
      </c>
      <c r="N37" s="20">
        <f t="shared" si="3"/>
        <v>0.1</v>
      </c>
      <c r="O37" s="43">
        <f t="shared" si="4"/>
        <v>0.39050076122811472</v>
      </c>
      <c r="P37" s="44">
        <f>RANK(O37,$O$6:$O$1015,0)+COUNTIF($O$6:O37,O37)-1</f>
        <v>30</v>
      </c>
    </row>
    <row r="38" spans="1:16" ht="43.2" customHeight="1" x14ac:dyDescent="0.3">
      <c r="A38" s="7">
        <v>33</v>
      </c>
      <c r="B38" s="2" t="s">
        <v>37</v>
      </c>
      <c r="C38" s="9">
        <v>1100000000</v>
      </c>
      <c r="D38" s="7">
        <v>102</v>
      </c>
      <c r="E38" s="7">
        <v>102</v>
      </c>
      <c r="F38" s="7">
        <v>2</v>
      </c>
      <c r="G38" s="7">
        <v>1</v>
      </c>
      <c r="H38" s="12">
        <v>0</v>
      </c>
      <c r="I38" s="20">
        <f t="shared" si="0"/>
        <v>0.39090909090909093</v>
      </c>
      <c r="J38" s="20">
        <f t="shared" si="5"/>
        <v>9.0586145648312605E-2</v>
      </c>
      <c r="K38" s="20">
        <f t="shared" si="1"/>
        <v>7.2857142857142856E-2</v>
      </c>
      <c r="L38" s="12">
        <f t="shared" si="2"/>
        <v>0.2</v>
      </c>
      <c r="M38" s="12">
        <f t="shared" si="7"/>
        <v>0.1</v>
      </c>
      <c r="N38" s="20">
        <f t="shared" si="3"/>
        <v>0</v>
      </c>
      <c r="O38" s="43">
        <f t="shared" si="4"/>
        <v>0.17914709925953265</v>
      </c>
      <c r="P38" s="44">
        <f>RANK(O38,$O$6:$O$1015,0)+COUNTIF($O$6:O38,O38)-1</f>
        <v>588</v>
      </c>
    </row>
    <row r="39" spans="1:16" ht="43.2" x14ac:dyDescent="0.3">
      <c r="A39" s="7">
        <v>34</v>
      </c>
      <c r="B39" s="2" t="s">
        <v>38</v>
      </c>
      <c r="C39" s="9">
        <v>10900000000</v>
      </c>
      <c r="D39" s="7">
        <v>646</v>
      </c>
      <c r="E39" s="7">
        <v>428</v>
      </c>
      <c r="F39" s="7">
        <v>5</v>
      </c>
      <c r="G39" s="7">
        <v>5</v>
      </c>
      <c r="H39" s="12">
        <v>2</v>
      </c>
      <c r="I39" s="20">
        <f t="shared" si="0"/>
        <v>3.9449541284403672E-2</v>
      </c>
      <c r="J39" s="20">
        <f t="shared" si="5"/>
        <v>0.57371225577264651</v>
      </c>
      <c r="K39" s="20">
        <f t="shared" si="1"/>
        <v>0.30571428571428572</v>
      </c>
      <c r="L39" s="12">
        <f t="shared" si="2"/>
        <v>0.5</v>
      </c>
      <c r="M39" s="12">
        <f t="shared" si="7"/>
        <v>0.5</v>
      </c>
      <c r="N39" s="20">
        <f t="shared" si="3"/>
        <v>0.2</v>
      </c>
      <c r="O39" s="43">
        <f t="shared" si="4"/>
        <v>0.30189159925413611</v>
      </c>
      <c r="P39" s="44">
        <f>RANK(O39,$O$6:$O$1015,0)+COUNTIF($O$6:O39,O39)-1</f>
        <v>109</v>
      </c>
    </row>
    <row r="40" spans="1:16" ht="28.8" x14ac:dyDescent="0.3">
      <c r="A40" s="7">
        <v>35</v>
      </c>
      <c r="B40" s="2" t="s">
        <v>39</v>
      </c>
      <c r="C40" s="9">
        <v>3600000000</v>
      </c>
      <c r="D40" s="7">
        <v>145</v>
      </c>
      <c r="E40" s="7">
        <v>200</v>
      </c>
      <c r="F40" s="7">
        <v>8</v>
      </c>
      <c r="G40" s="7">
        <v>8</v>
      </c>
      <c r="H40" s="12">
        <v>1</v>
      </c>
      <c r="I40" s="20">
        <f t="shared" si="0"/>
        <v>0.11944444444444445</v>
      </c>
      <c r="J40" s="20">
        <f t="shared" si="5"/>
        <v>0.12877442273534637</v>
      </c>
      <c r="K40" s="20">
        <f t="shared" si="1"/>
        <v>0.14285714285714285</v>
      </c>
      <c r="L40" s="12">
        <f t="shared" si="2"/>
        <v>0.8</v>
      </c>
      <c r="M40" s="12">
        <f t="shared" si="7"/>
        <v>0.8</v>
      </c>
      <c r="N40" s="20">
        <f t="shared" si="3"/>
        <v>0.1</v>
      </c>
      <c r="O40" s="43">
        <f t="shared" si="4"/>
        <v>0.24044536073754552</v>
      </c>
      <c r="P40" s="44">
        <f>RANK(O40,$O$6:$O$1015,0)+COUNTIF($O$6:O40,O40)-1</f>
        <v>226</v>
      </c>
    </row>
    <row r="41" spans="1:16" ht="28.8" x14ac:dyDescent="0.3">
      <c r="A41" s="7">
        <v>36</v>
      </c>
      <c r="B41" s="2" t="s">
        <v>40</v>
      </c>
      <c r="C41" s="9">
        <v>4000000000</v>
      </c>
      <c r="D41" s="7">
        <v>220</v>
      </c>
      <c r="E41" s="7">
        <v>120</v>
      </c>
      <c r="F41" s="7">
        <v>4</v>
      </c>
      <c r="G41" s="7">
        <v>4</v>
      </c>
      <c r="H41" s="12">
        <v>3</v>
      </c>
      <c r="I41" s="20">
        <f t="shared" si="0"/>
        <v>0.1075</v>
      </c>
      <c r="J41" s="20">
        <f t="shared" si="5"/>
        <v>0.19538188277087035</v>
      </c>
      <c r="K41" s="20">
        <f t="shared" si="1"/>
        <v>8.5714285714285715E-2</v>
      </c>
      <c r="L41" s="12">
        <f t="shared" si="2"/>
        <v>0.4</v>
      </c>
      <c r="M41" s="12">
        <f t="shared" si="7"/>
        <v>0.4</v>
      </c>
      <c r="N41" s="20">
        <f t="shared" si="3"/>
        <v>0.3</v>
      </c>
      <c r="O41" s="43">
        <f t="shared" si="4"/>
        <v>0.18904066226845978</v>
      </c>
      <c r="P41" s="44">
        <f>RANK(O41,$O$6:$O$1015,0)+COUNTIF($O$6:O41,O41)-1</f>
        <v>501</v>
      </c>
    </row>
    <row r="42" spans="1:16" ht="43.2" x14ac:dyDescent="0.3">
      <c r="A42" s="7">
        <v>37</v>
      </c>
      <c r="B42" s="2" t="s">
        <v>41</v>
      </c>
      <c r="C42" s="9">
        <v>6000000000</v>
      </c>
      <c r="D42" s="7">
        <v>325</v>
      </c>
      <c r="E42" s="7">
        <v>222</v>
      </c>
      <c r="F42" s="7">
        <v>6</v>
      </c>
      <c r="G42" s="7">
        <v>5</v>
      </c>
      <c r="H42" s="12">
        <v>0</v>
      </c>
      <c r="I42" s="20">
        <f t="shared" si="0"/>
        <v>7.166666666666667E-2</v>
      </c>
      <c r="J42" s="20">
        <f t="shared" si="5"/>
        <v>0.28863232682060391</v>
      </c>
      <c r="K42" s="20">
        <f t="shared" si="1"/>
        <v>0.15857142857142856</v>
      </c>
      <c r="L42" s="12">
        <f t="shared" si="2"/>
        <v>0.6</v>
      </c>
      <c r="M42" s="12">
        <f t="shared" si="7"/>
        <v>0.5</v>
      </c>
      <c r="N42" s="20">
        <f t="shared" si="3"/>
        <v>0</v>
      </c>
      <c r="O42" s="43">
        <f t="shared" si="4"/>
        <v>0.21069789393554936</v>
      </c>
      <c r="P42" s="44">
        <f>RANK(O42,$O$6:$O$1015,0)+COUNTIF($O$6:O42,O42)-1</f>
        <v>356</v>
      </c>
    </row>
    <row r="43" spans="1:16" ht="57.6" x14ac:dyDescent="0.3">
      <c r="A43" s="7">
        <v>38</v>
      </c>
      <c r="B43" s="2" t="s">
        <v>42</v>
      </c>
      <c r="C43" s="9">
        <v>6500000000</v>
      </c>
      <c r="D43" s="7">
        <v>300</v>
      </c>
      <c r="E43" s="7">
        <v>200</v>
      </c>
      <c r="F43" s="7">
        <v>5</v>
      </c>
      <c r="G43" s="7">
        <v>5</v>
      </c>
      <c r="H43" s="12">
        <v>1</v>
      </c>
      <c r="I43" s="20">
        <f t="shared" si="0"/>
        <v>6.615384615384616E-2</v>
      </c>
      <c r="J43" s="20">
        <f t="shared" si="5"/>
        <v>0.26642984014209592</v>
      </c>
      <c r="K43" s="20">
        <f t="shared" si="1"/>
        <v>0.14285714285714285</v>
      </c>
      <c r="L43" s="12">
        <f t="shared" si="2"/>
        <v>0.5</v>
      </c>
      <c r="M43" s="12">
        <f t="shared" si="7"/>
        <v>0.5</v>
      </c>
      <c r="N43" s="20">
        <f t="shared" si="3"/>
        <v>0.1</v>
      </c>
      <c r="O43" s="43">
        <f t="shared" si="4"/>
        <v>0.20098926473171588</v>
      </c>
      <c r="P43" s="44">
        <f>RANK(O43,$O$6:$O$1015,0)+COUNTIF($O$6:O43,O43)-1</f>
        <v>416</v>
      </c>
    </row>
    <row r="44" spans="1:16" ht="28.8" x14ac:dyDescent="0.3">
      <c r="A44" s="7">
        <v>39</v>
      </c>
      <c r="B44" s="2" t="s">
        <v>43</v>
      </c>
      <c r="C44" s="9">
        <v>4500000000</v>
      </c>
      <c r="D44" s="7">
        <v>250</v>
      </c>
      <c r="E44" s="7">
        <v>154</v>
      </c>
      <c r="F44" s="7">
        <v>6</v>
      </c>
      <c r="G44" s="7">
        <v>3</v>
      </c>
      <c r="H44" s="12">
        <v>1</v>
      </c>
      <c r="I44" s="20">
        <f t="shared" si="0"/>
        <v>9.555555555555556E-2</v>
      </c>
      <c r="J44" s="20">
        <f t="shared" si="5"/>
        <v>0.22202486678507993</v>
      </c>
      <c r="K44" s="20">
        <f t="shared" si="1"/>
        <v>0.11</v>
      </c>
      <c r="L44" s="12">
        <f t="shared" si="2"/>
        <v>0.6</v>
      </c>
      <c r="M44" s="12">
        <f t="shared" si="7"/>
        <v>0.3</v>
      </c>
      <c r="N44" s="20">
        <f t="shared" si="3"/>
        <v>0.1</v>
      </c>
      <c r="O44" s="43">
        <f t="shared" si="4"/>
        <v>0.18937164002368265</v>
      </c>
      <c r="P44" s="44">
        <f>RANK(O44,$O$6:$O$1015,0)+COUNTIF($O$6:O44,O44)-1</f>
        <v>499</v>
      </c>
    </row>
    <row r="45" spans="1:16" ht="28.8" x14ac:dyDescent="0.3">
      <c r="A45" s="7">
        <v>40</v>
      </c>
      <c r="B45" s="2" t="s">
        <v>44</v>
      </c>
      <c r="C45" s="9">
        <v>4500000000</v>
      </c>
      <c r="D45" s="7">
        <v>247</v>
      </c>
      <c r="E45" s="7">
        <v>105</v>
      </c>
      <c r="F45" s="7">
        <v>5</v>
      </c>
      <c r="G45" s="7">
        <v>5</v>
      </c>
      <c r="H45" s="12">
        <v>1</v>
      </c>
      <c r="I45" s="20">
        <f t="shared" si="0"/>
        <v>9.555555555555556E-2</v>
      </c>
      <c r="J45" s="20">
        <f t="shared" si="5"/>
        <v>0.21936056838365897</v>
      </c>
      <c r="K45" s="20">
        <f t="shared" si="1"/>
        <v>7.4999999999999997E-2</v>
      </c>
      <c r="L45" s="12">
        <f t="shared" si="2"/>
        <v>0.5</v>
      </c>
      <c r="M45" s="12">
        <f t="shared" si="7"/>
        <v>0.5</v>
      </c>
      <c r="N45" s="20">
        <f t="shared" si="3"/>
        <v>0.1</v>
      </c>
      <c r="O45" s="43">
        <f t="shared" si="4"/>
        <v>0.18478878034339849</v>
      </c>
      <c r="P45" s="44">
        <f>RANK(O45,$O$6:$O$1015,0)+COUNTIF($O$6:O45,O45)-1</f>
        <v>543</v>
      </c>
    </row>
    <row r="46" spans="1:16" ht="43.2" x14ac:dyDescent="0.3">
      <c r="A46" s="7">
        <v>41</v>
      </c>
      <c r="B46" s="2" t="s">
        <v>45</v>
      </c>
      <c r="C46" s="9">
        <v>4000000000</v>
      </c>
      <c r="D46" s="7">
        <v>200</v>
      </c>
      <c r="E46" s="7">
        <v>140</v>
      </c>
      <c r="F46" s="7">
        <v>4</v>
      </c>
      <c r="G46" s="7">
        <v>4</v>
      </c>
      <c r="H46" s="12">
        <v>2</v>
      </c>
      <c r="I46" s="20">
        <f t="shared" si="0"/>
        <v>0.1075</v>
      </c>
      <c r="J46" s="20">
        <f t="shared" si="5"/>
        <v>0.17761989342806395</v>
      </c>
      <c r="K46" s="20">
        <f t="shared" si="1"/>
        <v>0.1</v>
      </c>
      <c r="L46" s="12">
        <f t="shared" si="2"/>
        <v>0.4</v>
      </c>
      <c r="M46" s="12">
        <f t="shared" si="7"/>
        <v>0.4</v>
      </c>
      <c r="N46" s="20">
        <f t="shared" si="3"/>
        <v>0.2</v>
      </c>
      <c r="O46" s="43">
        <f t="shared" si="4"/>
        <v>0.17877397868561279</v>
      </c>
      <c r="P46" s="44">
        <f>RANK(O46,$O$6:$O$1015,0)+COUNTIF($O$6:O46,O46)-1</f>
        <v>594</v>
      </c>
    </row>
    <row r="47" spans="1:16" ht="57.6" x14ac:dyDescent="0.3">
      <c r="A47" s="7">
        <v>42</v>
      </c>
      <c r="B47" s="2" t="s">
        <v>46</v>
      </c>
      <c r="C47" s="9">
        <v>2600000000</v>
      </c>
      <c r="D47" s="7">
        <v>150</v>
      </c>
      <c r="E47" s="7">
        <v>90</v>
      </c>
      <c r="F47" s="7">
        <v>3</v>
      </c>
      <c r="G47" s="7">
        <v>2</v>
      </c>
      <c r="H47" s="12">
        <v>2</v>
      </c>
      <c r="I47" s="20">
        <f t="shared" si="0"/>
        <v>0.16538461538461538</v>
      </c>
      <c r="J47" s="20">
        <f t="shared" si="5"/>
        <v>0.13321492007104796</v>
      </c>
      <c r="K47" s="20">
        <f t="shared" si="1"/>
        <v>6.4285714285714279E-2</v>
      </c>
      <c r="L47" s="12">
        <f t="shared" si="2"/>
        <v>0.3</v>
      </c>
      <c r="M47" s="12">
        <f t="shared" si="7"/>
        <v>0.2</v>
      </c>
      <c r="N47" s="20">
        <f t="shared" si="3"/>
        <v>0.2</v>
      </c>
      <c r="O47" s="43">
        <f t="shared" si="4"/>
        <v>0.15504408291530852</v>
      </c>
      <c r="P47" s="44">
        <f>RANK(O47,$O$6:$O$1015,0)+COUNTIF($O$6:O47,O47)-1</f>
        <v>851</v>
      </c>
    </row>
    <row r="48" spans="1:16" ht="43.2" x14ac:dyDescent="0.3">
      <c r="A48" s="7">
        <v>43</v>
      </c>
      <c r="B48" s="2" t="s">
        <v>47</v>
      </c>
      <c r="C48" s="9">
        <v>5500000000</v>
      </c>
      <c r="D48" s="7">
        <v>210</v>
      </c>
      <c r="E48" s="7">
        <v>239</v>
      </c>
      <c r="F48" s="7">
        <v>8</v>
      </c>
      <c r="G48" s="7">
        <v>5</v>
      </c>
      <c r="H48" s="12">
        <v>1</v>
      </c>
      <c r="I48" s="20">
        <f t="shared" si="0"/>
        <v>7.8181818181818186E-2</v>
      </c>
      <c r="J48" s="20">
        <f t="shared" si="5"/>
        <v>0.18650088809946713</v>
      </c>
      <c r="K48" s="20">
        <f t="shared" si="1"/>
        <v>0.17071428571428571</v>
      </c>
      <c r="L48" s="12">
        <f t="shared" si="2"/>
        <v>0.8</v>
      </c>
      <c r="M48" s="12">
        <f t="shared" si="7"/>
        <v>0.5</v>
      </c>
      <c r="N48" s="20">
        <f t="shared" si="3"/>
        <v>0.1</v>
      </c>
      <c r="O48" s="43">
        <f t="shared" si="4"/>
        <v>0.22501900878872463</v>
      </c>
      <c r="P48" s="44">
        <f>RANK(O48,$O$6:$O$1015,0)+COUNTIF($O$6:O48,O48)-1</f>
        <v>293</v>
      </c>
    </row>
    <row r="49" spans="1:16" ht="57.6" x14ac:dyDescent="0.3">
      <c r="A49" s="7">
        <v>44</v>
      </c>
      <c r="B49" s="2" t="s">
        <v>48</v>
      </c>
      <c r="C49" s="9">
        <v>15000000000</v>
      </c>
      <c r="D49" s="7">
        <v>339</v>
      </c>
      <c r="E49" s="7">
        <v>643</v>
      </c>
      <c r="F49" s="7">
        <v>7</v>
      </c>
      <c r="G49" s="7">
        <v>5</v>
      </c>
      <c r="H49" s="12">
        <v>5</v>
      </c>
      <c r="I49" s="20">
        <f t="shared" si="0"/>
        <v>2.8666666666666667E-2</v>
      </c>
      <c r="J49" s="20">
        <f t="shared" si="5"/>
        <v>0.30106571936056836</v>
      </c>
      <c r="K49" s="20">
        <f t="shared" si="1"/>
        <v>0.4592857142857143</v>
      </c>
      <c r="L49" s="12">
        <f t="shared" si="2"/>
        <v>0.7</v>
      </c>
      <c r="M49" s="12">
        <f t="shared" si="7"/>
        <v>0.5</v>
      </c>
      <c r="N49" s="20">
        <f t="shared" si="3"/>
        <v>0.5</v>
      </c>
      <c r="O49" s="43">
        <f t="shared" si="4"/>
        <v>0.32944885815782793</v>
      </c>
      <c r="P49" s="44">
        <f>RANK(O49,$O$6:$O$1015,0)+COUNTIF($O$6:O49,O49)-1</f>
        <v>82</v>
      </c>
    </row>
    <row r="50" spans="1:16" ht="57.6" x14ac:dyDescent="0.3">
      <c r="A50" s="7">
        <v>45</v>
      </c>
      <c r="B50" s="2" t="s">
        <v>49</v>
      </c>
      <c r="C50" s="9">
        <v>3500000000</v>
      </c>
      <c r="D50" s="7">
        <v>190</v>
      </c>
      <c r="E50" s="7">
        <v>100</v>
      </c>
      <c r="F50" s="7">
        <v>5</v>
      </c>
      <c r="G50" s="7">
        <v>4</v>
      </c>
      <c r="H50" s="12">
        <v>2</v>
      </c>
      <c r="I50" s="20">
        <f t="shared" si="0"/>
        <v>0.12285714285714286</v>
      </c>
      <c r="J50" s="20">
        <f t="shared" si="5"/>
        <v>0.16873889875666073</v>
      </c>
      <c r="K50" s="20">
        <f t="shared" si="1"/>
        <v>7.1428571428571425E-2</v>
      </c>
      <c r="L50" s="12">
        <f t="shared" si="2"/>
        <v>0.5</v>
      </c>
      <c r="M50" s="12">
        <f t="shared" si="7"/>
        <v>0.4</v>
      </c>
      <c r="N50" s="20">
        <f t="shared" si="3"/>
        <v>0.2</v>
      </c>
      <c r="O50" s="43">
        <f t="shared" si="4"/>
        <v>0.18503349403704644</v>
      </c>
      <c r="P50" s="44">
        <f>RANK(O50,$O$6:$O$1015,0)+COUNTIF($O$6:O50,O50)-1</f>
        <v>538</v>
      </c>
    </row>
    <row r="51" spans="1:16" ht="28.8" x14ac:dyDescent="0.3">
      <c r="A51" s="7">
        <v>46</v>
      </c>
      <c r="B51" s="2" t="s">
        <v>50</v>
      </c>
      <c r="C51" s="9">
        <v>6000000000</v>
      </c>
      <c r="D51" s="7">
        <v>450</v>
      </c>
      <c r="E51" s="7">
        <v>240</v>
      </c>
      <c r="F51" s="7">
        <v>9</v>
      </c>
      <c r="G51" s="7">
        <v>9</v>
      </c>
      <c r="H51" s="12">
        <v>0</v>
      </c>
      <c r="I51" s="20">
        <f t="shared" si="0"/>
        <v>7.166666666666667E-2</v>
      </c>
      <c r="J51" s="20">
        <f t="shared" si="5"/>
        <v>0.39964476021314388</v>
      </c>
      <c r="K51" s="20">
        <f t="shared" si="1"/>
        <v>0.17142857142857143</v>
      </c>
      <c r="L51" s="12">
        <f t="shared" si="2"/>
        <v>0.9</v>
      </c>
      <c r="M51" s="12">
        <f t="shared" si="7"/>
        <v>0.9</v>
      </c>
      <c r="N51" s="20">
        <f t="shared" si="3"/>
        <v>0</v>
      </c>
      <c r="O51" s="43">
        <f t="shared" si="4"/>
        <v>0.29385752347120025</v>
      </c>
      <c r="P51" s="44">
        <f>RANK(O51,$O$6:$O$1015,0)+COUNTIF($O$6:O51,O51)-1</f>
        <v>118</v>
      </c>
    </row>
    <row r="52" spans="1:16" ht="28.8" x14ac:dyDescent="0.3">
      <c r="A52" s="7">
        <v>47</v>
      </c>
      <c r="B52" s="2" t="s">
        <v>51</v>
      </c>
      <c r="C52" s="9">
        <v>8000000000</v>
      </c>
      <c r="D52" s="7">
        <v>300</v>
      </c>
      <c r="E52" s="7">
        <v>232</v>
      </c>
      <c r="F52" s="7">
        <v>6</v>
      </c>
      <c r="G52" s="7">
        <v>5</v>
      </c>
      <c r="H52" s="12">
        <v>0</v>
      </c>
      <c r="I52" s="20">
        <f t="shared" si="0"/>
        <v>5.3749999999999999E-2</v>
      </c>
      <c r="J52" s="20">
        <f t="shared" si="5"/>
        <v>0.26642984014209592</v>
      </c>
      <c r="K52" s="20">
        <f t="shared" si="1"/>
        <v>0.1657142857142857</v>
      </c>
      <c r="L52" s="12">
        <f t="shared" si="2"/>
        <v>0.6</v>
      </c>
      <c r="M52" s="12">
        <f t="shared" si="7"/>
        <v>0.5</v>
      </c>
      <c r="N52" s="20">
        <f t="shared" si="3"/>
        <v>0</v>
      </c>
      <c r="O52" s="43">
        <f t="shared" si="4"/>
        <v>0.20252525374270489</v>
      </c>
      <c r="P52" s="44">
        <f>RANK(O52,$O$6:$O$1015,0)+COUNTIF($O$6:O52,O52)-1</f>
        <v>405</v>
      </c>
    </row>
    <row r="53" spans="1:16" ht="28.8" x14ac:dyDescent="0.3">
      <c r="A53" s="7">
        <v>48</v>
      </c>
      <c r="B53" s="2" t="s">
        <v>52</v>
      </c>
      <c r="C53" s="9">
        <v>9500000000</v>
      </c>
      <c r="D53" s="7">
        <v>352</v>
      </c>
      <c r="E53" s="7">
        <v>305</v>
      </c>
      <c r="F53" s="7">
        <v>4</v>
      </c>
      <c r="G53" s="7">
        <v>3</v>
      </c>
      <c r="H53" s="12">
        <v>0</v>
      </c>
      <c r="I53" s="20">
        <f t="shared" si="0"/>
        <v>4.5263157894736845E-2</v>
      </c>
      <c r="J53" s="20">
        <f t="shared" si="5"/>
        <v>0.31261101243339257</v>
      </c>
      <c r="K53" s="20">
        <f t="shared" si="1"/>
        <v>0.21785714285714286</v>
      </c>
      <c r="L53" s="12">
        <f t="shared" si="2"/>
        <v>0.4</v>
      </c>
      <c r="M53" s="12">
        <f t="shared" si="7"/>
        <v>0.3</v>
      </c>
      <c r="N53" s="20">
        <f t="shared" si="3"/>
        <v>0</v>
      </c>
      <c r="O53" s="43">
        <f t="shared" si="4"/>
        <v>0.18720829271224243</v>
      </c>
      <c r="P53" s="44">
        <f>RANK(O53,$O$6:$O$1015,0)+COUNTIF($O$6:O53,O53)-1</f>
        <v>514</v>
      </c>
    </row>
    <row r="54" spans="1:16" ht="43.2" x14ac:dyDescent="0.3">
      <c r="A54" s="7">
        <v>49</v>
      </c>
      <c r="B54" s="2" t="s">
        <v>53</v>
      </c>
      <c r="C54" s="9">
        <v>4300000000</v>
      </c>
      <c r="D54" s="7">
        <v>135</v>
      </c>
      <c r="E54" s="7">
        <v>146</v>
      </c>
      <c r="F54" s="7">
        <v>6</v>
      </c>
      <c r="G54" s="7">
        <v>6</v>
      </c>
      <c r="H54" s="12">
        <v>1</v>
      </c>
      <c r="I54" s="20">
        <f t="shared" si="0"/>
        <v>0.1</v>
      </c>
      <c r="J54" s="20">
        <f t="shared" si="5"/>
        <v>0.11989342806394317</v>
      </c>
      <c r="K54" s="20">
        <f t="shared" si="1"/>
        <v>0.10428571428571429</v>
      </c>
      <c r="L54" s="12">
        <f t="shared" si="2"/>
        <v>0.6</v>
      </c>
      <c r="M54" s="12">
        <f t="shared" si="7"/>
        <v>0.6</v>
      </c>
      <c r="N54" s="20">
        <f t="shared" si="3"/>
        <v>0.1</v>
      </c>
      <c r="O54" s="43">
        <f t="shared" si="4"/>
        <v>0.18996439989850294</v>
      </c>
      <c r="P54" s="44">
        <f>RANK(O54,$O$6:$O$1015,0)+COUNTIF($O$6:O54,O54)-1</f>
        <v>494</v>
      </c>
    </row>
    <row r="55" spans="1:16" ht="43.2" x14ac:dyDescent="0.3">
      <c r="A55" s="7">
        <v>50</v>
      </c>
      <c r="B55" s="2" t="s">
        <v>54</v>
      </c>
      <c r="C55" s="9">
        <v>3800000000</v>
      </c>
      <c r="D55" s="7">
        <v>200</v>
      </c>
      <c r="E55" s="7">
        <v>135</v>
      </c>
      <c r="F55" s="7">
        <v>3</v>
      </c>
      <c r="G55" s="7">
        <v>4</v>
      </c>
      <c r="H55" s="12">
        <v>0</v>
      </c>
      <c r="I55" s="20">
        <f t="shared" si="0"/>
        <v>0.11315789473684211</v>
      </c>
      <c r="J55" s="20">
        <f t="shared" si="5"/>
        <v>0.17761989342806395</v>
      </c>
      <c r="K55" s="20">
        <f t="shared" si="1"/>
        <v>9.6428571428571433E-2</v>
      </c>
      <c r="L55" s="12">
        <f t="shared" si="2"/>
        <v>0.3</v>
      </c>
      <c r="M55" s="12">
        <f t="shared" si="7"/>
        <v>0.4</v>
      </c>
      <c r="N55" s="20">
        <f t="shared" si="3"/>
        <v>0</v>
      </c>
      <c r="O55" s="43">
        <f t="shared" si="4"/>
        <v>0.14964991853523685</v>
      </c>
      <c r="P55" s="44">
        <f>RANK(O55,$O$6:$O$1015,0)+COUNTIF($O$6:O55,O55)-1</f>
        <v>897</v>
      </c>
    </row>
    <row r="56" spans="1:16" ht="28.8" x14ac:dyDescent="0.3">
      <c r="A56" s="7">
        <v>51</v>
      </c>
      <c r="B56" s="2" t="s">
        <v>55</v>
      </c>
      <c r="C56" s="9">
        <v>41000000000</v>
      </c>
      <c r="D56" s="7">
        <v>850</v>
      </c>
      <c r="E56" s="7">
        <v>600</v>
      </c>
      <c r="F56" s="7">
        <v>7</v>
      </c>
      <c r="G56" s="7">
        <v>7</v>
      </c>
      <c r="H56" s="12">
        <v>0</v>
      </c>
      <c r="I56" s="20">
        <f t="shared" si="0"/>
        <v>1.0487804878048781E-2</v>
      </c>
      <c r="J56" s="20">
        <f t="shared" si="5"/>
        <v>0.75488454706927177</v>
      </c>
      <c r="K56" s="20">
        <f t="shared" si="1"/>
        <v>0.42857142857142855</v>
      </c>
      <c r="L56" s="12">
        <f t="shared" si="2"/>
        <v>0.7</v>
      </c>
      <c r="M56" s="12">
        <f t="shared" si="7"/>
        <v>0.7</v>
      </c>
      <c r="N56" s="20">
        <f t="shared" si="3"/>
        <v>0</v>
      </c>
      <c r="O56" s="43">
        <f t="shared" si="4"/>
        <v>0.37169467944869755</v>
      </c>
      <c r="P56" s="44">
        <f>RANK(O56,$O$6:$O$1015,0)+COUNTIF($O$6:O56,O56)-1</f>
        <v>43</v>
      </c>
    </row>
    <row r="57" spans="1:16" ht="28.8" x14ac:dyDescent="0.3">
      <c r="A57" s="7">
        <v>52</v>
      </c>
      <c r="B57" s="2" t="s">
        <v>56</v>
      </c>
      <c r="C57" s="9">
        <v>4000000000</v>
      </c>
      <c r="D57" s="7">
        <v>190</v>
      </c>
      <c r="E57" s="7">
        <v>175</v>
      </c>
      <c r="F57" s="7">
        <v>4</v>
      </c>
      <c r="G57" s="7">
        <v>2</v>
      </c>
      <c r="H57" s="12">
        <v>1</v>
      </c>
      <c r="I57" s="20">
        <f t="shared" si="0"/>
        <v>0.1075</v>
      </c>
      <c r="J57" s="20">
        <f t="shared" si="5"/>
        <v>0.16873889875666073</v>
      </c>
      <c r="K57" s="20">
        <f t="shared" si="1"/>
        <v>0.125</v>
      </c>
      <c r="L57" s="12">
        <f t="shared" si="2"/>
        <v>0.4</v>
      </c>
      <c r="M57" s="12">
        <f t="shared" si="7"/>
        <v>0.2</v>
      </c>
      <c r="N57" s="20">
        <f t="shared" si="3"/>
        <v>0.1</v>
      </c>
      <c r="O57" s="43">
        <f t="shared" si="4"/>
        <v>0.15874777975133217</v>
      </c>
      <c r="P57" s="44">
        <f>RANK(O57,$O$6:$O$1015,0)+COUNTIF($O$6:O57,O57)-1</f>
        <v>822</v>
      </c>
    </row>
    <row r="58" spans="1:16" ht="43.2" x14ac:dyDescent="0.3">
      <c r="A58" s="7">
        <v>53</v>
      </c>
      <c r="B58" s="2" t="s">
        <v>57</v>
      </c>
      <c r="C58" s="9">
        <v>2500000000</v>
      </c>
      <c r="D58" s="7">
        <v>120</v>
      </c>
      <c r="E58" s="7">
        <v>90</v>
      </c>
      <c r="F58" s="7">
        <v>4</v>
      </c>
      <c r="G58" s="7">
        <v>1</v>
      </c>
      <c r="H58" s="12">
        <v>1</v>
      </c>
      <c r="I58" s="20">
        <f t="shared" si="0"/>
        <v>0.17199999999999999</v>
      </c>
      <c r="J58" s="20">
        <f t="shared" si="5"/>
        <v>0.10657193605683836</v>
      </c>
      <c r="K58" s="20">
        <f t="shared" si="1"/>
        <v>6.4285714285714279E-2</v>
      </c>
      <c r="L58" s="12">
        <f t="shared" si="2"/>
        <v>0.4</v>
      </c>
      <c r="M58" s="12">
        <f t="shared" si="7"/>
        <v>0.1</v>
      </c>
      <c r="N58" s="20">
        <f t="shared" si="3"/>
        <v>0.1</v>
      </c>
      <c r="O58" s="43">
        <f t="shared" si="4"/>
        <v>0.14470010149708198</v>
      </c>
      <c r="P58" s="44">
        <f>RANK(O58,$O$6:$O$1015,0)+COUNTIF($O$6:O58,O58)-1</f>
        <v>931</v>
      </c>
    </row>
    <row r="59" spans="1:16" ht="43.2" x14ac:dyDescent="0.3">
      <c r="A59" s="7">
        <v>54</v>
      </c>
      <c r="B59" s="2" t="s">
        <v>58</v>
      </c>
      <c r="C59" s="9">
        <v>4750000000</v>
      </c>
      <c r="D59" s="7">
        <v>180</v>
      </c>
      <c r="E59" s="7">
        <v>196</v>
      </c>
      <c r="F59" s="7">
        <v>5</v>
      </c>
      <c r="G59" s="7">
        <v>5</v>
      </c>
      <c r="H59" s="12">
        <v>1</v>
      </c>
      <c r="I59" s="20">
        <f t="shared" si="0"/>
        <v>9.0526315789473691E-2</v>
      </c>
      <c r="J59" s="20">
        <f t="shared" si="5"/>
        <v>0.15985790408525755</v>
      </c>
      <c r="K59" s="20">
        <f t="shared" si="1"/>
        <v>0.14000000000000001</v>
      </c>
      <c r="L59" s="12">
        <f t="shared" si="2"/>
        <v>0.5</v>
      </c>
      <c r="M59" s="12">
        <f t="shared" si="7"/>
        <v>0.5</v>
      </c>
      <c r="N59" s="20">
        <f t="shared" si="3"/>
        <v>0.1</v>
      </c>
      <c r="O59" s="43">
        <f t="shared" si="4"/>
        <v>0.18632947555389365</v>
      </c>
      <c r="P59" s="44">
        <f>RANK(O59,$O$6:$O$1015,0)+COUNTIF($O$6:O59,O59)-1</f>
        <v>524</v>
      </c>
    </row>
    <row r="60" spans="1:16" ht="28.8" x14ac:dyDescent="0.3">
      <c r="A60" s="7">
        <v>55</v>
      </c>
      <c r="B60" s="2" t="s">
        <v>59</v>
      </c>
      <c r="C60" s="9">
        <v>23000000000</v>
      </c>
      <c r="D60" s="7">
        <v>750</v>
      </c>
      <c r="E60" s="7">
        <v>610</v>
      </c>
      <c r="F60" s="7">
        <v>8</v>
      </c>
      <c r="G60" s="7">
        <v>6</v>
      </c>
      <c r="H60" s="12">
        <v>4</v>
      </c>
      <c r="I60" s="20">
        <f t="shared" si="0"/>
        <v>1.8695652173913044E-2</v>
      </c>
      <c r="J60" s="20">
        <f t="shared" si="5"/>
        <v>0.6660746003552398</v>
      </c>
      <c r="K60" s="20">
        <f t="shared" si="1"/>
        <v>0.43571428571428572</v>
      </c>
      <c r="L60" s="12">
        <f t="shared" si="2"/>
        <v>0.8</v>
      </c>
      <c r="M60" s="12">
        <f t="shared" si="7"/>
        <v>0.6</v>
      </c>
      <c r="N60" s="20">
        <f t="shared" si="3"/>
        <v>0.4</v>
      </c>
      <c r="O60" s="43">
        <f t="shared" si="4"/>
        <v>0.40103790143750762</v>
      </c>
      <c r="P60" s="44">
        <f>RANK(O60,$O$6:$O$1015,0)+COUNTIF($O$6:O60,O60)-1</f>
        <v>25</v>
      </c>
    </row>
    <row r="61" spans="1:16" ht="43.2" x14ac:dyDescent="0.3">
      <c r="A61" s="7">
        <v>56</v>
      </c>
      <c r="B61" s="2" t="s">
        <v>60</v>
      </c>
      <c r="C61" s="9">
        <v>4400000000</v>
      </c>
      <c r="D61" s="7">
        <v>250</v>
      </c>
      <c r="E61" s="7">
        <v>96</v>
      </c>
      <c r="F61" s="7">
        <v>6</v>
      </c>
      <c r="G61" s="7">
        <v>5</v>
      </c>
      <c r="H61" s="12">
        <v>2</v>
      </c>
      <c r="I61" s="20">
        <f t="shared" si="0"/>
        <v>9.7727272727272732E-2</v>
      </c>
      <c r="J61" s="20">
        <f t="shared" si="5"/>
        <v>0.22202486678507993</v>
      </c>
      <c r="K61" s="20">
        <f t="shared" si="1"/>
        <v>6.8571428571428575E-2</v>
      </c>
      <c r="L61" s="12">
        <f t="shared" si="2"/>
        <v>0.6</v>
      </c>
      <c r="M61" s="12">
        <f t="shared" si="7"/>
        <v>0.5</v>
      </c>
      <c r="N61" s="20">
        <f t="shared" si="3"/>
        <v>0.2</v>
      </c>
      <c r="O61" s="43">
        <f t="shared" si="4"/>
        <v>0.20449458374662638</v>
      </c>
      <c r="P61" s="44">
        <f>RANK(O61,$O$6:$O$1015,0)+COUNTIF($O$6:O61,O61)-1</f>
        <v>396</v>
      </c>
    </row>
    <row r="62" spans="1:16" ht="43.2" x14ac:dyDescent="0.3">
      <c r="A62" s="7">
        <v>57</v>
      </c>
      <c r="B62" s="2" t="s">
        <v>61</v>
      </c>
      <c r="C62" s="9">
        <v>4500000000</v>
      </c>
      <c r="D62" s="7">
        <v>220</v>
      </c>
      <c r="E62" s="7">
        <v>140</v>
      </c>
      <c r="F62" s="7">
        <v>5</v>
      </c>
      <c r="G62" s="7">
        <v>4</v>
      </c>
      <c r="H62" s="12">
        <v>2</v>
      </c>
      <c r="I62" s="20">
        <f t="shared" si="0"/>
        <v>9.555555555555556E-2</v>
      </c>
      <c r="J62" s="20">
        <f t="shared" si="5"/>
        <v>0.19538188277087035</v>
      </c>
      <c r="K62" s="20">
        <f t="shared" si="1"/>
        <v>0.1</v>
      </c>
      <c r="L62" s="12">
        <f t="shared" si="2"/>
        <v>0.5</v>
      </c>
      <c r="M62" s="12">
        <f t="shared" si="7"/>
        <v>0.4</v>
      </c>
      <c r="N62" s="20">
        <f t="shared" si="3"/>
        <v>0.2</v>
      </c>
      <c r="O62" s="43">
        <f t="shared" si="4"/>
        <v>0.18874304322084073</v>
      </c>
      <c r="P62" s="44">
        <f>RANK(O62,$O$6:$O$1015,0)+COUNTIF($O$6:O62,O62)-1</f>
        <v>506</v>
      </c>
    </row>
    <row r="63" spans="1:16" ht="28.8" x14ac:dyDescent="0.3">
      <c r="A63" s="7">
        <v>58</v>
      </c>
      <c r="B63" s="2" t="s">
        <v>62</v>
      </c>
      <c r="C63" s="9">
        <v>5000000000</v>
      </c>
      <c r="D63" s="7">
        <v>250</v>
      </c>
      <c r="E63" s="7">
        <v>180</v>
      </c>
      <c r="F63" s="7">
        <v>5</v>
      </c>
      <c r="G63" s="7">
        <v>3</v>
      </c>
      <c r="H63" s="12">
        <v>2</v>
      </c>
      <c r="I63" s="20">
        <f t="shared" si="0"/>
        <v>8.5999999999999993E-2</v>
      </c>
      <c r="J63" s="20">
        <f t="shared" si="5"/>
        <v>0.22202486678507993</v>
      </c>
      <c r="K63" s="20">
        <f t="shared" si="1"/>
        <v>0.12857142857142856</v>
      </c>
      <c r="L63" s="12">
        <f t="shared" si="2"/>
        <v>0.5</v>
      </c>
      <c r="M63" s="12">
        <f t="shared" si="7"/>
        <v>0.3</v>
      </c>
      <c r="N63" s="20">
        <f t="shared" si="3"/>
        <v>0.2</v>
      </c>
      <c r="O63" s="43">
        <f t="shared" si="4"/>
        <v>0.19077640192844453</v>
      </c>
      <c r="P63" s="44">
        <f>RANK(O63,$O$6:$O$1015,0)+COUNTIF($O$6:O63,O63)-1</f>
        <v>489</v>
      </c>
    </row>
    <row r="64" spans="1:16" ht="57.6" customHeight="1" x14ac:dyDescent="0.3">
      <c r="A64" s="7">
        <v>59</v>
      </c>
      <c r="B64" s="2" t="s">
        <v>63</v>
      </c>
      <c r="C64" s="9">
        <v>13000000000</v>
      </c>
      <c r="D64" s="7">
        <v>200</v>
      </c>
      <c r="E64" s="7">
        <v>393</v>
      </c>
      <c r="F64" s="7">
        <v>5</v>
      </c>
      <c r="G64" s="7">
        <v>3</v>
      </c>
      <c r="H64" s="12">
        <v>1</v>
      </c>
      <c r="I64" s="20">
        <f t="shared" si="0"/>
        <v>3.307692307692308E-2</v>
      </c>
      <c r="J64" s="20">
        <f t="shared" si="5"/>
        <v>0.17761989342806395</v>
      </c>
      <c r="K64" s="20">
        <f t="shared" si="1"/>
        <v>0.28071428571428569</v>
      </c>
      <c r="L64" s="12">
        <f t="shared" si="2"/>
        <v>0.5</v>
      </c>
      <c r="M64" s="12">
        <f t="shared" si="7"/>
        <v>0.3</v>
      </c>
      <c r="N64" s="20">
        <f t="shared" si="3"/>
        <v>0.1</v>
      </c>
      <c r="O64" s="43">
        <f t="shared" si="4"/>
        <v>0.19101134132297545</v>
      </c>
      <c r="P64" s="44">
        <f>RANK(O64,$O$6:$O$1015,0)+COUNTIF($O$6:O64,O64)-1</f>
        <v>484</v>
      </c>
    </row>
    <row r="65" spans="1:16" ht="28.8" x14ac:dyDescent="0.3">
      <c r="A65" s="7">
        <v>60</v>
      </c>
      <c r="B65" s="2" t="s">
        <v>64</v>
      </c>
      <c r="C65" s="9">
        <v>4150000000</v>
      </c>
      <c r="D65" s="7">
        <v>216</v>
      </c>
      <c r="E65" s="7">
        <v>135</v>
      </c>
      <c r="F65" s="7">
        <v>5</v>
      </c>
      <c r="G65" s="7">
        <v>4</v>
      </c>
      <c r="H65" s="12">
        <v>1</v>
      </c>
      <c r="I65" s="20">
        <f t="shared" si="0"/>
        <v>0.10361445783132531</v>
      </c>
      <c r="J65" s="20">
        <f t="shared" si="5"/>
        <v>0.19182948490230906</v>
      </c>
      <c r="K65" s="20">
        <f t="shared" si="1"/>
        <v>9.6428571428571433E-2</v>
      </c>
      <c r="L65" s="12">
        <f t="shared" si="2"/>
        <v>0.5</v>
      </c>
      <c r="M65" s="12">
        <f t="shared" si="7"/>
        <v>0.4</v>
      </c>
      <c r="N65" s="20">
        <f t="shared" si="3"/>
        <v>0.1</v>
      </c>
      <c r="O65" s="43">
        <f t="shared" si="4"/>
        <v>0.17962880575843085</v>
      </c>
      <c r="P65" s="44">
        <f>RANK(O65,$O$6:$O$1015,0)+COUNTIF($O$6:O65,O65)-1</f>
        <v>586</v>
      </c>
    </row>
    <row r="66" spans="1:16" ht="28.8" x14ac:dyDescent="0.3">
      <c r="A66" s="7">
        <v>61</v>
      </c>
      <c r="B66" s="2" t="s">
        <v>65</v>
      </c>
      <c r="C66" s="9">
        <v>3800000000</v>
      </c>
      <c r="D66" s="7">
        <v>260</v>
      </c>
      <c r="E66" s="7">
        <v>130</v>
      </c>
      <c r="F66" s="7">
        <v>6</v>
      </c>
      <c r="G66" s="7">
        <v>3</v>
      </c>
      <c r="H66" s="12">
        <v>2</v>
      </c>
      <c r="I66" s="20">
        <f t="shared" si="0"/>
        <v>0.11315789473684211</v>
      </c>
      <c r="J66" s="20">
        <f t="shared" si="5"/>
        <v>0.23090586145648312</v>
      </c>
      <c r="K66" s="20">
        <f t="shared" si="1"/>
        <v>9.285714285714286E-2</v>
      </c>
      <c r="L66" s="12">
        <f t="shared" si="2"/>
        <v>0.6</v>
      </c>
      <c r="M66" s="12">
        <f t="shared" si="7"/>
        <v>0.3</v>
      </c>
      <c r="N66" s="20">
        <f t="shared" si="3"/>
        <v>0.2</v>
      </c>
      <c r="O66" s="43">
        <f t="shared" si="4"/>
        <v>0.20248568356949209</v>
      </c>
      <c r="P66" s="44">
        <f>RANK(O66,$O$6:$O$1015,0)+COUNTIF($O$6:O66,O66)-1</f>
        <v>406</v>
      </c>
    </row>
    <row r="67" spans="1:16" ht="28.8" x14ac:dyDescent="0.3">
      <c r="A67" s="7">
        <v>62</v>
      </c>
      <c r="B67" s="2" t="s">
        <v>66</v>
      </c>
      <c r="C67" s="9">
        <v>18000000000</v>
      </c>
      <c r="D67" s="7">
        <v>300</v>
      </c>
      <c r="E67" s="7">
        <v>410</v>
      </c>
      <c r="F67" s="7">
        <v>5</v>
      </c>
      <c r="G67" s="7">
        <v>3</v>
      </c>
      <c r="H67" s="12">
        <v>0</v>
      </c>
      <c r="I67" s="20">
        <f t="shared" si="0"/>
        <v>2.388888888888889E-2</v>
      </c>
      <c r="J67" s="20">
        <f t="shared" si="5"/>
        <v>0.26642984014209592</v>
      </c>
      <c r="K67" s="20">
        <f t="shared" si="1"/>
        <v>0.29285714285714287</v>
      </c>
      <c r="L67" s="12">
        <f t="shared" si="2"/>
        <v>0.5</v>
      </c>
      <c r="M67" s="12">
        <f t="shared" si="7"/>
        <v>0.3</v>
      </c>
      <c r="N67" s="20">
        <f t="shared" si="3"/>
        <v>0</v>
      </c>
      <c r="O67" s="43">
        <f t="shared" si="4"/>
        <v>0.1988097775522287</v>
      </c>
      <c r="P67" s="44">
        <f>RANK(O67,$O$6:$O$1015,0)+COUNTIF($O$6:O67,O67)-1</f>
        <v>431</v>
      </c>
    </row>
    <row r="68" spans="1:16" ht="28.8" x14ac:dyDescent="0.3">
      <c r="A68" s="7">
        <v>63</v>
      </c>
      <c r="B68" s="2" t="s">
        <v>67</v>
      </c>
      <c r="C68" s="9">
        <v>8100000000</v>
      </c>
      <c r="D68" s="7">
        <v>245</v>
      </c>
      <c r="E68" s="7">
        <v>240</v>
      </c>
      <c r="F68" s="7">
        <v>3</v>
      </c>
      <c r="G68" s="7">
        <v>3</v>
      </c>
      <c r="H68" s="12">
        <v>2</v>
      </c>
      <c r="I68" s="20">
        <f t="shared" si="0"/>
        <v>5.3086419753086422E-2</v>
      </c>
      <c r="J68" s="20">
        <f t="shared" si="5"/>
        <v>0.21758436944937834</v>
      </c>
      <c r="K68" s="20">
        <f t="shared" si="1"/>
        <v>0.17142857142857143</v>
      </c>
      <c r="L68" s="12">
        <f t="shared" si="2"/>
        <v>0.3</v>
      </c>
      <c r="M68" s="12">
        <f t="shared" si="7"/>
        <v>0.3</v>
      </c>
      <c r="N68" s="20">
        <f t="shared" si="3"/>
        <v>0.2</v>
      </c>
      <c r="O68" s="43">
        <f t="shared" si="4"/>
        <v>0.16987137124437302</v>
      </c>
      <c r="P68" s="44">
        <f>RANK(O68,$O$6:$O$1015,0)+COUNTIF($O$6:O68,O68)-1</f>
        <v>706</v>
      </c>
    </row>
    <row r="69" spans="1:16" ht="43.2" x14ac:dyDescent="0.3">
      <c r="A69" s="7">
        <v>64</v>
      </c>
      <c r="B69" s="2" t="s">
        <v>68</v>
      </c>
      <c r="C69" s="9">
        <v>5250000000</v>
      </c>
      <c r="D69" s="7">
        <v>147</v>
      </c>
      <c r="E69" s="7">
        <v>108</v>
      </c>
      <c r="F69" s="7">
        <v>4</v>
      </c>
      <c r="G69" s="7">
        <v>3</v>
      </c>
      <c r="H69" s="12">
        <v>2</v>
      </c>
      <c r="I69" s="20">
        <f t="shared" si="0"/>
        <v>8.1904761904761911E-2</v>
      </c>
      <c r="J69" s="20">
        <f t="shared" si="5"/>
        <v>0.130550621669627</v>
      </c>
      <c r="K69" s="20">
        <f t="shared" si="1"/>
        <v>7.7142857142857138E-2</v>
      </c>
      <c r="L69" s="12">
        <f t="shared" si="2"/>
        <v>0.4</v>
      </c>
      <c r="M69" s="12">
        <f t="shared" si="7"/>
        <v>0.3</v>
      </c>
      <c r="N69" s="20">
        <f t="shared" si="3"/>
        <v>0.2</v>
      </c>
      <c r="O69" s="43">
        <f t="shared" si="4"/>
        <v>0.14942441004821111</v>
      </c>
      <c r="P69" s="44">
        <f>RANK(O69,$O$6:$O$1015,0)+COUNTIF($O$6:O69,O69)-1</f>
        <v>902</v>
      </c>
    </row>
    <row r="70" spans="1:16" ht="28.8" x14ac:dyDescent="0.3">
      <c r="A70" s="7">
        <v>65</v>
      </c>
      <c r="B70" s="2" t="s">
        <v>69</v>
      </c>
      <c r="C70" s="9">
        <v>4500000000</v>
      </c>
      <c r="D70" s="7">
        <v>120</v>
      </c>
      <c r="E70" s="7">
        <v>145</v>
      </c>
      <c r="F70" s="7">
        <v>6</v>
      </c>
      <c r="G70" s="7">
        <v>4</v>
      </c>
      <c r="H70" s="12">
        <v>2</v>
      </c>
      <c r="I70" s="20">
        <f t="shared" si="0"/>
        <v>9.555555555555556E-2</v>
      </c>
      <c r="J70" s="20">
        <f t="shared" si="5"/>
        <v>0.10657193605683836</v>
      </c>
      <c r="K70" s="20">
        <f t="shared" si="1"/>
        <v>0.10357142857142858</v>
      </c>
      <c r="L70" s="12">
        <f t="shared" si="2"/>
        <v>0.6</v>
      </c>
      <c r="M70" s="12">
        <f t="shared" si="7"/>
        <v>0.4</v>
      </c>
      <c r="N70" s="20">
        <f t="shared" si="3"/>
        <v>0.2</v>
      </c>
      <c r="O70" s="43">
        <f t="shared" si="4"/>
        <v>0.1818024824494629</v>
      </c>
      <c r="P70" s="44">
        <f>RANK(O70,$O$6:$O$1015,0)+COUNTIF($O$6:O70,O70)-1</f>
        <v>569</v>
      </c>
    </row>
    <row r="71" spans="1:16" ht="43.2" x14ac:dyDescent="0.3">
      <c r="A71" s="7">
        <v>66</v>
      </c>
      <c r="B71" s="2" t="s">
        <v>70</v>
      </c>
      <c r="C71" s="9">
        <v>6200000000</v>
      </c>
      <c r="D71" s="7">
        <v>170</v>
      </c>
      <c r="E71" s="7">
        <v>200</v>
      </c>
      <c r="F71" s="7">
        <v>8</v>
      </c>
      <c r="G71" s="7">
        <v>5</v>
      </c>
      <c r="H71" s="12">
        <v>2</v>
      </c>
      <c r="I71" s="20">
        <f t="shared" ref="I71:I134" si="8">MIN($C$6:$C$1015)/C71</f>
        <v>6.9354838709677416E-2</v>
      </c>
      <c r="J71" s="20">
        <f t="shared" ref="J71:J134" si="9">D71/MAX($D$6:$D$1015)</f>
        <v>0.15097690941385436</v>
      </c>
      <c r="K71" s="20">
        <f t="shared" ref="K71:K134" si="10">E71/MAX($E$6:$E$1015)</f>
        <v>0.14285714285714285</v>
      </c>
      <c r="L71" s="12">
        <f t="shared" ref="L71:L134" si="11">F71/MAX($F$6:$F$1015)</f>
        <v>0.8</v>
      </c>
      <c r="M71" s="12">
        <f t="shared" ref="M71:M134" si="12">G71/MAX($G$6:$G$1015)</f>
        <v>0.5</v>
      </c>
      <c r="N71" s="20">
        <f t="shared" ref="N71:N134" si="13">H71/MAX($H$6:$H$1015)</f>
        <v>0.2</v>
      </c>
      <c r="O71" s="43">
        <f t="shared" ref="O71:O134" si="14">(I71*$I$5)+(J71*$J$5)+(K71*$K$5)+(L71*$L$5)+(M71*$M$5)+(N71*$N$5)</f>
        <v>0.21885897635281698</v>
      </c>
      <c r="P71" s="44">
        <f>RANK(O71,$O$6:$O$1015,0)+COUNTIF($O$6:O71,O71)-1</f>
        <v>321</v>
      </c>
    </row>
    <row r="72" spans="1:16" ht="28.8" x14ac:dyDescent="0.3">
      <c r="A72" s="7">
        <v>67</v>
      </c>
      <c r="B72" s="2" t="s">
        <v>71</v>
      </c>
      <c r="C72" s="9">
        <v>6500000000</v>
      </c>
      <c r="D72" s="7">
        <v>250</v>
      </c>
      <c r="E72" s="7">
        <v>200</v>
      </c>
      <c r="F72" s="7">
        <v>6</v>
      </c>
      <c r="G72" s="7">
        <v>3</v>
      </c>
      <c r="H72" s="12">
        <v>2</v>
      </c>
      <c r="I72" s="20">
        <f t="shared" si="8"/>
        <v>6.615384615384616E-2</v>
      </c>
      <c r="J72" s="20">
        <f t="shared" si="9"/>
        <v>0.22202486678507993</v>
      </c>
      <c r="K72" s="20">
        <f t="shared" si="10"/>
        <v>0.14285714285714285</v>
      </c>
      <c r="L72" s="12">
        <f t="shared" si="11"/>
        <v>0.6</v>
      </c>
      <c r="M72" s="12">
        <f t="shared" si="12"/>
        <v>0.3</v>
      </c>
      <c r="N72" s="20">
        <f t="shared" si="13"/>
        <v>0.2</v>
      </c>
      <c r="O72" s="43">
        <f t="shared" si="14"/>
        <v>0.19810827006031267</v>
      </c>
      <c r="P72" s="44">
        <f>RANK(O72,$O$6:$O$1015,0)+COUNTIF($O$6:O72,O72)-1</f>
        <v>435</v>
      </c>
    </row>
    <row r="73" spans="1:16" ht="43.2" x14ac:dyDescent="0.3">
      <c r="A73" s="7">
        <v>68</v>
      </c>
      <c r="B73" s="2" t="s">
        <v>72</v>
      </c>
      <c r="C73" s="9">
        <v>3500000000</v>
      </c>
      <c r="D73" s="7">
        <v>170</v>
      </c>
      <c r="E73" s="7">
        <v>112</v>
      </c>
      <c r="F73" s="7">
        <v>4</v>
      </c>
      <c r="G73" s="7">
        <v>5</v>
      </c>
      <c r="H73" s="12">
        <v>2</v>
      </c>
      <c r="I73" s="20">
        <f t="shared" si="8"/>
        <v>0.12285714285714286</v>
      </c>
      <c r="J73" s="20">
        <f t="shared" si="9"/>
        <v>0.15097690941385436</v>
      </c>
      <c r="K73" s="20">
        <f t="shared" si="10"/>
        <v>0.08</v>
      </c>
      <c r="L73" s="12">
        <f t="shared" si="11"/>
        <v>0.4</v>
      </c>
      <c r="M73" s="12">
        <f t="shared" si="12"/>
        <v>0.5</v>
      </c>
      <c r="N73" s="20">
        <f t="shared" si="13"/>
        <v>0.2</v>
      </c>
      <c r="O73" s="43">
        <f t="shared" si="14"/>
        <v>0.18045252473991374</v>
      </c>
      <c r="P73" s="44">
        <f>RANK(O73,$O$6:$O$1015,0)+COUNTIF($O$6:O73,O73)-1</f>
        <v>578</v>
      </c>
    </row>
    <row r="74" spans="1:16" ht="28.8" x14ac:dyDescent="0.3">
      <c r="A74" s="7">
        <v>69</v>
      </c>
      <c r="B74" s="2" t="s">
        <v>73</v>
      </c>
      <c r="C74" s="9">
        <v>3199000000</v>
      </c>
      <c r="D74" s="7">
        <v>150</v>
      </c>
      <c r="E74" s="7">
        <v>149</v>
      </c>
      <c r="F74" s="7">
        <v>3</v>
      </c>
      <c r="G74" s="7">
        <v>2</v>
      </c>
      <c r="H74" s="12">
        <v>0</v>
      </c>
      <c r="I74" s="20">
        <f t="shared" si="8"/>
        <v>0.13441700531416068</v>
      </c>
      <c r="J74" s="20">
        <f t="shared" si="9"/>
        <v>0.13321492007104796</v>
      </c>
      <c r="K74" s="20">
        <f t="shared" si="10"/>
        <v>0.10642857142857143</v>
      </c>
      <c r="L74" s="12">
        <f t="shared" si="11"/>
        <v>0.3</v>
      </c>
      <c r="M74" s="12">
        <f t="shared" si="12"/>
        <v>0.2</v>
      </c>
      <c r="N74" s="20">
        <f t="shared" si="13"/>
        <v>0</v>
      </c>
      <c r="O74" s="43">
        <f t="shared" si="14"/>
        <v>0.13544665703702924</v>
      </c>
      <c r="P74" s="44">
        <f>RANK(O74,$O$6:$O$1015,0)+COUNTIF($O$6:O74,O74)-1</f>
        <v>978</v>
      </c>
    </row>
    <row r="75" spans="1:16" ht="28.8" x14ac:dyDescent="0.3">
      <c r="A75" s="7">
        <v>70</v>
      </c>
      <c r="B75" s="2" t="s">
        <v>74</v>
      </c>
      <c r="C75" s="9">
        <v>3200000000</v>
      </c>
      <c r="D75" s="7">
        <v>150</v>
      </c>
      <c r="E75" s="7">
        <v>130</v>
      </c>
      <c r="F75" s="7">
        <v>3</v>
      </c>
      <c r="G75" s="7">
        <v>2</v>
      </c>
      <c r="H75" s="12">
        <v>1</v>
      </c>
      <c r="I75" s="20">
        <f t="shared" si="8"/>
        <v>0.13437499999999999</v>
      </c>
      <c r="J75" s="20">
        <f t="shared" si="9"/>
        <v>0.13321492007104796</v>
      </c>
      <c r="K75" s="20">
        <f t="shared" si="10"/>
        <v>9.285714285714286E-2</v>
      </c>
      <c r="L75" s="12">
        <f t="shared" si="11"/>
        <v>0.3</v>
      </c>
      <c r="M75" s="12">
        <f t="shared" si="12"/>
        <v>0.2</v>
      </c>
      <c r="N75" s="20">
        <f t="shared" si="13"/>
        <v>0.1</v>
      </c>
      <c r="O75" s="43">
        <f t="shared" si="14"/>
        <v>0.14231262687135246</v>
      </c>
      <c r="P75" s="44">
        <f>RANK(O75,$O$6:$O$1015,0)+COUNTIF($O$6:O75,O75)-1</f>
        <v>949</v>
      </c>
    </row>
    <row r="76" spans="1:16" ht="57.6" x14ac:dyDescent="0.3">
      <c r="A76" s="7">
        <v>71</v>
      </c>
      <c r="B76" s="2" t="s">
        <v>75</v>
      </c>
      <c r="C76" s="9">
        <v>3799000000</v>
      </c>
      <c r="D76" s="7">
        <v>200</v>
      </c>
      <c r="E76" s="7">
        <v>130</v>
      </c>
      <c r="F76" s="7">
        <v>3</v>
      </c>
      <c r="G76" s="7">
        <v>3</v>
      </c>
      <c r="H76" s="12">
        <v>1</v>
      </c>
      <c r="I76" s="20">
        <f t="shared" si="8"/>
        <v>0.11318768096867597</v>
      </c>
      <c r="J76" s="20">
        <f t="shared" si="9"/>
        <v>0.17761989342806395</v>
      </c>
      <c r="K76" s="20">
        <f t="shared" si="10"/>
        <v>9.285714285714286E-2</v>
      </c>
      <c r="L76" s="12">
        <f t="shared" si="11"/>
        <v>0.3</v>
      </c>
      <c r="M76" s="12">
        <f t="shared" si="12"/>
        <v>0.3</v>
      </c>
      <c r="N76" s="20">
        <f t="shared" si="13"/>
        <v>0.1</v>
      </c>
      <c r="O76" s="43">
        <f t="shared" si="14"/>
        <v>0.15183742583335844</v>
      </c>
      <c r="P76" s="44">
        <f>RANK(O76,$O$6:$O$1015,0)+COUNTIF($O$6:O76,O76)-1</f>
        <v>874</v>
      </c>
    </row>
    <row r="77" spans="1:16" ht="28.8" x14ac:dyDescent="0.3">
      <c r="A77" s="7">
        <v>72</v>
      </c>
      <c r="B77" s="2" t="s">
        <v>76</v>
      </c>
      <c r="C77" s="9">
        <v>6000000000</v>
      </c>
      <c r="D77" s="7">
        <v>250</v>
      </c>
      <c r="E77" s="7">
        <v>198</v>
      </c>
      <c r="F77" s="7">
        <v>7</v>
      </c>
      <c r="G77" s="7">
        <v>4</v>
      </c>
      <c r="H77" s="12">
        <v>2</v>
      </c>
      <c r="I77" s="20">
        <f t="shared" si="8"/>
        <v>7.166666666666667E-2</v>
      </c>
      <c r="J77" s="20">
        <f t="shared" si="9"/>
        <v>0.22202486678507993</v>
      </c>
      <c r="K77" s="20">
        <f t="shared" si="10"/>
        <v>0.14142857142857143</v>
      </c>
      <c r="L77" s="12">
        <f t="shared" si="11"/>
        <v>0.7</v>
      </c>
      <c r="M77" s="12">
        <f t="shared" si="12"/>
        <v>0.4</v>
      </c>
      <c r="N77" s="20">
        <f t="shared" si="13"/>
        <v>0.2</v>
      </c>
      <c r="O77" s="43">
        <f t="shared" si="14"/>
        <v>0.21643354478558741</v>
      </c>
      <c r="P77" s="44">
        <f>RANK(O77,$O$6:$O$1015,0)+COUNTIF($O$6:O77,O77)-1</f>
        <v>327</v>
      </c>
    </row>
    <row r="78" spans="1:16" ht="57.6" x14ac:dyDescent="0.3">
      <c r="A78" s="7">
        <v>73</v>
      </c>
      <c r="B78" s="2" t="s">
        <v>77</v>
      </c>
      <c r="C78" s="9">
        <v>9790000000</v>
      </c>
      <c r="D78" s="7">
        <v>403</v>
      </c>
      <c r="E78" s="7">
        <v>393</v>
      </c>
      <c r="F78" s="7">
        <v>5</v>
      </c>
      <c r="G78" s="7">
        <v>3</v>
      </c>
      <c r="H78" s="12">
        <v>2</v>
      </c>
      <c r="I78" s="20">
        <f t="shared" si="8"/>
        <v>4.3922369765066395E-2</v>
      </c>
      <c r="J78" s="20">
        <f t="shared" si="9"/>
        <v>0.35790408525754885</v>
      </c>
      <c r="K78" s="20">
        <f t="shared" si="10"/>
        <v>0.28071428571428569</v>
      </c>
      <c r="L78" s="12">
        <f t="shared" si="11"/>
        <v>0.5</v>
      </c>
      <c r="M78" s="12">
        <f t="shared" si="12"/>
        <v>0.3</v>
      </c>
      <c r="N78" s="20">
        <f t="shared" si="13"/>
        <v>0.2</v>
      </c>
      <c r="O78" s="43">
        <f t="shared" si="14"/>
        <v>0.24032181369531536</v>
      </c>
      <c r="P78" s="44">
        <f>RANK(O78,$O$6:$O$1015,0)+COUNTIF($O$6:O78,O78)-1</f>
        <v>227</v>
      </c>
    </row>
    <row r="79" spans="1:16" ht="28.8" x14ac:dyDescent="0.3">
      <c r="A79" s="7">
        <v>74</v>
      </c>
      <c r="B79" s="2" t="s">
        <v>78</v>
      </c>
      <c r="C79" s="9">
        <v>5500000000</v>
      </c>
      <c r="D79" s="7">
        <v>170</v>
      </c>
      <c r="E79" s="7">
        <v>270</v>
      </c>
      <c r="F79" s="7">
        <v>6</v>
      </c>
      <c r="G79" s="7">
        <v>3</v>
      </c>
      <c r="H79" s="12">
        <v>1</v>
      </c>
      <c r="I79" s="20">
        <f t="shared" si="8"/>
        <v>7.8181818181818186E-2</v>
      </c>
      <c r="J79" s="20">
        <f t="shared" si="9"/>
        <v>0.15097690941385436</v>
      </c>
      <c r="K79" s="20">
        <f t="shared" si="10"/>
        <v>0.19285714285714287</v>
      </c>
      <c r="L79" s="12">
        <f t="shared" si="11"/>
        <v>0.6</v>
      </c>
      <c r="M79" s="12">
        <f t="shared" si="12"/>
        <v>0.3</v>
      </c>
      <c r="N79" s="20">
        <f t="shared" si="13"/>
        <v>0.1</v>
      </c>
      <c r="O79" s="43">
        <f t="shared" si="14"/>
        <v>0.1890070701944592</v>
      </c>
      <c r="P79" s="44">
        <f>RANK(O79,$O$6:$O$1015,0)+COUNTIF($O$6:O79,O79)-1</f>
        <v>502</v>
      </c>
    </row>
    <row r="80" spans="1:16" ht="43.2" x14ac:dyDescent="0.3">
      <c r="A80" s="7">
        <v>75</v>
      </c>
      <c r="B80" s="2" t="s">
        <v>79</v>
      </c>
      <c r="C80" s="9">
        <v>3350000000</v>
      </c>
      <c r="D80" s="7">
        <v>120</v>
      </c>
      <c r="E80" s="7">
        <v>135</v>
      </c>
      <c r="F80" s="7">
        <v>4</v>
      </c>
      <c r="G80" s="7">
        <v>3</v>
      </c>
      <c r="H80" s="12">
        <v>1</v>
      </c>
      <c r="I80" s="20">
        <f t="shared" si="8"/>
        <v>0.12835820895522387</v>
      </c>
      <c r="J80" s="20">
        <f t="shared" si="9"/>
        <v>0.10657193605683836</v>
      </c>
      <c r="K80" s="20">
        <f t="shared" si="10"/>
        <v>9.6428571428571433E-2</v>
      </c>
      <c r="L80" s="12">
        <f t="shared" si="11"/>
        <v>0.4</v>
      </c>
      <c r="M80" s="12">
        <f t="shared" si="12"/>
        <v>0.3</v>
      </c>
      <c r="N80" s="20">
        <f t="shared" si="13"/>
        <v>0.1</v>
      </c>
      <c r="O80" s="43">
        <f t="shared" si="14"/>
        <v>0.15300042132650626</v>
      </c>
      <c r="P80" s="44">
        <f>RANK(O80,$O$6:$O$1015,0)+COUNTIF($O$6:O80,O80)-1</f>
        <v>865</v>
      </c>
    </row>
    <row r="81" spans="1:16" ht="43.2" x14ac:dyDescent="0.3">
      <c r="A81" s="7">
        <v>76</v>
      </c>
      <c r="B81" s="2" t="s">
        <v>80</v>
      </c>
      <c r="C81" s="9">
        <v>750000000</v>
      </c>
      <c r="D81" s="7">
        <v>78</v>
      </c>
      <c r="E81" s="7">
        <v>80</v>
      </c>
      <c r="F81" s="7">
        <v>3</v>
      </c>
      <c r="G81" s="7">
        <v>2</v>
      </c>
      <c r="H81" s="12">
        <v>0</v>
      </c>
      <c r="I81" s="20">
        <f t="shared" si="8"/>
        <v>0.57333333333333336</v>
      </c>
      <c r="J81" s="20">
        <f t="shared" si="9"/>
        <v>6.9271758436944941E-2</v>
      </c>
      <c r="K81" s="20">
        <f t="shared" si="10"/>
        <v>5.7142857142857141E-2</v>
      </c>
      <c r="L81" s="12">
        <f t="shared" si="11"/>
        <v>0.3</v>
      </c>
      <c r="M81" s="12">
        <f t="shared" si="12"/>
        <v>0.2</v>
      </c>
      <c r="N81" s="20">
        <f t="shared" si="13"/>
        <v>0</v>
      </c>
      <c r="O81" s="43">
        <f t="shared" si="14"/>
        <v>0.24299720883024617</v>
      </c>
      <c r="P81" s="44">
        <f>RANK(O81,$O$6:$O$1015,0)+COUNTIF($O$6:O81,O81)-1</f>
        <v>212</v>
      </c>
    </row>
    <row r="82" spans="1:16" ht="43.2" x14ac:dyDescent="0.3">
      <c r="A82" s="7">
        <v>77</v>
      </c>
      <c r="B82" s="2" t="s">
        <v>81</v>
      </c>
      <c r="C82" s="9">
        <v>3500000000</v>
      </c>
      <c r="D82" s="7">
        <v>250</v>
      </c>
      <c r="E82" s="7">
        <v>165</v>
      </c>
      <c r="F82" s="7">
        <v>6</v>
      </c>
      <c r="G82" s="7">
        <v>4</v>
      </c>
      <c r="H82" s="12">
        <v>2</v>
      </c>
      <c r="I82" s="20">
        <f t="shared" si="8"/>
        <v>0.12285714285714286</v>
      </c>
      <c r="J82" s="20">
        <f t="shared" si="9"/>
        <v>0.22202486678507993</v>
      </c>
      <c r="K82" s="20">
        <f t="shared" si="10"/>
        <v>0.11785714285714285</v>
      </c>
      <c r="L82" s="12">
        <f t="shared" si="11"/>
        <v>0.6</v>
      </c>
      <c r="M82" s="12">
        <f t="shared" si="12"/>
        <v>0.4</v>
      </c>
      <c r="N82" s="20">
        <f t="shared" si="13"/>
        <v>0.2</v>
      </c>
      <c r="O82" s="43">
        <f t="shared" si="14"/>
        <v>0.21636925907130172</v>
      </c>
      <c r="P82" s="44">
        <f>RANK(O82,$O$6:$O$1015,0)+COUNTIF($O$6:O82,O82)-1</f>
        <v>329</v>
      </c>
    </row>
    <row r="83" spans="1:16" ht="28.8" x14ac:dyDescent="0.3">
      <c r="A83" s="7">
        <v>78</v>
      </c>
      <c r="B83" s="2" t="s">
        <v>82</v>
      </c>
      <c r="C83" s="9">
        <v>4700000000</v>
      </c>
      <c r="D83" s="7">
        <v>180</v>
      </c>
      <c r="E83" s="7">
        <v>137</v>
      </c>
      <c r="F83" s="7">
        <v>4</v>
      </c>
      <c r="G83" s="7">
        <v>3</v>
      </c>
      <c r="H83" s="12">
        <v>2</v>
      </c>
      <c r="I83" s="20">
        <f t="shared" si="8"/>
        <v>9.1489361702127653E-2</v>
      </c>
      <c r="J83" s="20">
        <f t="shared" si="9"/>
        <v>0.15985790408525755</v>
      </c>
      <c r="K83" s="20">
        <f t="shared" si="10"/>
        <v>9.7857142857142851E-2</v>
      </c>
      <c r="L83" s="12">
        <f t="shared" si="11"/>
        <v>0.4</v>
      </c>
      <c r="M83" s="12">
        <f t="shared" si="12"/>
        <v>0.3</v>
      </c>
      <c r="N83" s="20">
        <f t="shared" si="13"/>
        <v>0.2</v>
      </c>
      <c r="O83" s="43">
        <f t="shared" si="14"/>
        <v>0.16292553218483269</v>
      </c>
      <c r="P83" s="44">
        <f>RANK(O83,$O$6:$O$1015,0)+COUNTIF($O$6:O83,O83)-1</f>
        <v>772</v>
      </c>
    </row>
    <row r="84" spans="1:16" ht="43.2" x14ac:dyDescent="0.3">
      <c r="A84" s="7">
        <v>79</v>
      </c>
      <c r="B84" s="2" t="s">
        <v>83</v>
      </c>
      <c r="C84" s="9">
        <v>3500000000</v>
      </c>
      <c r="D84" s="7">
        <v>170</v>
      </c>
      <c r="E84" s="7">
        <v>112</v>
      </c>
      <c r="F84" s="7">
        <v>3</v>
      </c>
      <c r="G84" s="7">
        <v>4</v>
      </c>
      <c r="H84" s="12">
        <v>1</v>
      </c>
      <c r="I84" s="20">
        <f t="shared" si="8"/>
        <v>0.12285714285714286</v>
      </c>
      <c r="J84" s="20">
        <f t="shared" si="9"/>
        <v>0.15097690941385436</v>
      </c>
      <c r="K84" s="20">
        <f t="shared" si="10"/>
        <v>0.08</v>
      </c>
      <c r="L84" s="12">
        <f t="shared" si="11"/>
        <v>0.3</v>
      </c>
      <c r="M84" s="12">
        <f t="shared" si="12"/>
        <v>0.4</v>
      </c>
      <c r="N84" s="20">
        <f t="shared" si="13"/>
        <v>0.1</v>
      </c>
      <c r="O84" s="43">
        <f t="shared" si="14"/>
        <v>0.15345252473991375</v>
      </c>
      <c r="P84" s="44">
        <f>RANK(O84,$O$6:$O$1015,0)+COUNTIF($O$6:O84,O84)-1</f>
        <v>861</v>
      </c>
    </row>
    <row r="85" spans="1:16" ht="43.2" x14ac:dyDescent="0.3">
      <c r="A85" s="7">
        <v>80</v>
      </c>
      <c r="B85" s="2" t="s">
        <v>84</v>
      </c>
      <c r="C85" s="9">
        <v>2850000000</v>
      </c>
      <c r="D85" s="7">
        <v>160</v>
      </c>
      <c r="E85" s="7">
        <v>90</v>
      </c>
      <c r="F85" s="7">
        <v>4</v>
      </c>
      <c r="G85" s="7">
        <v>2</v>
      </c>
      <c r="H85" s="12">
        <v>1</v>
      </c>
      <c r="I85" s="20">
        <f t="shared" si="8"/>
        <v>0.15087719298245614</v>
      </c>
      <c r="J85" s="20">
        <f t="shared" si="9"/>
        <v>0.14209591474245115</v>
      </c>
      <c r="K85" s="20">
        <f t="shared" si="10"/>
        <v>6.4285714285714279E-2</v>
      </c>
      <c r="L85" s="12">
        <f t="shared" si="11"/>
        <v>0.4</v>
      </c>
      <c r="M85" s="12">
        <f t="shared" si="12"/>
        <v>0.2</v>
      </c>
      <c r="N85" s="20">
        <f t="shared" si="13"/>
        <v>0.1</v>
      </c>
      <c r="O85" s="43">
        <f t="shared" si="14"/>
        <v>0.1524680551289414</v>
      </c>
      <c r="P85" s="44">
        <f>RANK(O85,$O$6:$O$1015,0)+COUNTIF($O$6:O85,O85)-1</f>
        <v>867</v>
      </c>
    </row>
    <row r="86" spans="1:16" ht="28.8" x14ac:dyDescent="0.3">
      <c r="A86" s="7">
        <v>81</v>
      </c>
      <c r="B86" s="2" t="s">
        <v>85</v>
      </c>
      <c r="C86" s="9">
        <v>3500000000</v>
      </c>
      <c r="D86" s="7">
        <v>160</v>
      </c>
      <c r="E86" s="7">
        <v>110</v>
      </c>
      <c r="F86" s="7">
        <v>3</v>
      </c>
      <c r="G86" s="7">
        <v>3</v>
      </c>
      <c r="H86" s="12">
        <v>2</v>
      </c>
      <c r="I86" s="20">
        <f t="shared" si="8"/>
        <v>0.12285714285714286</v>
      </c>
      <c r="J86" s="20">
        <f t="shared" si="9"/>
        <v>0.14209591474245115</v>
      </c>
      <c r="K86" s="20">
        <f t="shared" si="10"/>
        <v>7.857142857142857E-2</v>
      </c>
      <c r="L86" s="12">
        <f t="shared" si="11"/>
        <v>0.3</v>
      </c>
      <c r="M86" s="12">
        <f t="shared" si="12"/>
        <v>0.3</v>
      </c>
      <c r="N86" s="20">
        <f t="shared" si="13"/>
        <v>0.2</v>
      </c>
      <c r="O86" s="43">
        <f t="shared" si="14"/>
        <v>0.15434775437706166</v>
      </c>
      <c r="P86" s="44">
        <f>RANK(O86,$O$6:$O$1015,0)+COUNTIF($O$6:O86,O86)-1</f>
        <v>855</v>
      </c>
    </row>
    <row r="87" spans="1:16" ht="28.8" x14ac:dyDescent="0.3">
      <c r="A87" s="7">
        <v>82</v>
      </c>
      <c r="B87" s="2" t="s">
        <v>86</v>
      </c>
      <c r="C87" s="9">
        <v>3100000000</v>
      </c>
      <c r="D87" s="7">
        <v>120</v>
      </c>
      <c r="E87" s="7">
        <v>137</v>
      </c>
      <c r="F87" s="7">
        <v>5</v>
      </c>
      <c r="G87" s="7">
        <v>2</v>
      </c>
      <c r="H87" s="12">
        <v>0</v>
      </c>
      <c r="I87" s="20">
        <f t="shared" si="8"/>
        <v>0.13870967741935483</v>
      </c>
      <c r="J87" s="20">
        <f t="shared" si="9"/>
        <v>0.10657193605683836</v>
      </c>
      <c r="K87" s="20">
        <f t="shared" si="10"/>
        <v>9.7857142857142851E-2</v>
      </c>
      <c r="L87" s="12">
        <f t="shared" si="11"/>
        <v>0.5</v>
      </c>
      <c r="M87" s="12">
        <f t="shared" si="12"/>
        <v>0.2</v>
      </c>
      <c r="N87" s="20">
        <f t="shared" si="13"/>
        <v>0</v>
      </c>
      <c r="O87" s="43">
        <f t="shared" si="14"/>
        <v>0.14943443329431699</v>
      </c>
      <c r="P87" s="44">
        <f>RANK(O87,$O$6:$O$1015,0)+COUNTIF($O$6:O87,O87)-1</f>
        <v>901</v>
      </c>
    </row>
    <row r="88" spans="1:16" ht="43.2" x14ac:dyDescent="0.3">
      <c r="A88" s="7">
        <v>83</v>
      </c>
      <c r="B88" s="2" t="s">
        <v>87</v>
      </c>
      <c r="C88" s="9">
        <v>13000000000</v>
      </c>
      <c r="D88" s="7">
        <v>196</v>
      </c>
      <c r="E88" s="7">
        <v>245</v>
      </c>
      <c r="F88" s="7">
        <v>7</v>
      </c>
      <c r="G88" s="7">
        <v>3</v>
      </c>
      <c r="H88" s="12">
        <v>1</v>
      </c>
      <c r="I88" s="20">
        <f t="shared" si="8"/>
        <v>3.307692307692308E-2</v>
      </c>
      <c r="J88" s="20">
        <f t="shared" si="9"/>
        <v>0.17406749555950266</v>
      </c>
      <c r="K88" s="20">
        <f t="shared" si="10"/>
        <v>0.17499999999999999</v>
      </c>
      <c r="L88" s="12">
        <f t="shared" si="11"/>
        <v>0.7</v>
      </c>
      <c r="M88" s="12">
        <f t="shared" si="12"/>
        <v>0.3</v>
      </c>
      <c r="N88" s="20">
        <f t="shared" si="13"/>
        <v>0.1</v>
      </c>
      <c r="O88" s="43">
        <f t="shared" si="14"/>
        <v>0.18598657603497745</v>
      </c>
      <c r="P88" s="44">
        <f>RANK(O88,$O$6:$O$1015,0)+COUNTIF($O$6:O88,O88)-1</f>
        <v>528</v>
      </c>
    </row>
    <row r="89" spans="1:16" ht="43.2" x14ac:dyDescent="0.3">
      <c r="A89" s="7">
        <v>84</v>
      </c>
      <c r="B89" s="2" t="s">
        <v>88</v>
      </c>
      <c r="C89" s="9">
        <v>4300000000</v>
      </c>
      <c r="D89" s="7">
        <v>170</v>
      </c>
      <c r="E89" s="7">
        <v>112</v>
      </c>
      <c r="F89" s="7">
        <v>4</v>
      </c>
      <c r="G89" s="7">
        <v>5</v>
      </c>
      <c r="H89" s="12">
        <v>2</v>
      </c>
      <c r="I89" s="20">
        <f t="shared" si="8"/>
        <v>0.1</v>
      </c>
      <c r="J89" s="20">
        <f t="shared" si="9"/>
        <v>0.15097690941385436</v>
      </c>
      <c r="K89" s="20">
        <f t="shared" si="10"/>
        <v>0.08</v>
      </c>
      <c r="L89" s="12">
        <f t="shared" si="11"/>
        <v>0.4</v>
      </c>
      <c r="M89" s="12">
        <f t="shared" si="12"/>
        <v>0.5</v>
      </c>
      <c r="N89" s="20">
        <f t="shared" si="13"/>
        <v>0.2</v>
      </c>
      <c r="O89" s="43">
        <f t="shared" si="14"/>
        <v>0.1735953818827709</v>
      </c>
      <c r="P89" s="44">
        <f>RANK(O89,$O$6:$O$1015,0)+COUNTIF($O$6:O89,O89)-1</f>
        <v>645</v>
      </c>
    </row>
    <row r="90" spans="1:16" ht="43.2" x14ac:dyDescent="0.3">
      <c r="A90" s="7">
        <v>85</v>
      </c>
      <c r="B90" s="2" t="s">
        <v>89</v>
      </c>
      <c r="C90" s="9">
        <v>5500000000</v>
      </c>
      <c r="D90" s="7">
        <v>180</v>
      </c>
      <c r="E90" s="7">
        <v>140</v>
      </c>
      <c r="F90" s="7">
        <v>3</v>
      </c>
      <c r="G90" s="7">
        <v>4</v>
      </c>
      <c r="H90" s="12">
        <v>0</v>
      </c>
      <c r="I90" s="20">
        <f t="shared" si="8"/>
        <v>7.8181818181818186E-2</v>
      </c>
      <c r="J90" s="20">
        <f t="shared" si="9"/>
        <v>0.15985790408525755</v>
      </c>
      <c r="K90" s="20">
        <f t="shared" si="10"/>
        <v>0.1</v>
      </c>
      <c r="L90" s="12">
        <f t="shared" si="11"/>
        <v>0.3</v>
      </c>
      <c r="M90" s="12">
        <f t="shared" si="12"/>
        <v>0.4</v>
      </c>
      <c r="N90" s="20">
        <f t="shared" si="13"/>
        <v>0</v>
      </c>
      <c r="O90" s="43">
        <f t="shared" si="14"/>
        <v>0.13642612627159698</v>
      </c>
      <c r="P90" s="44">
        <f>RANK(O90,$O$6:$O$1015,0)+COUNTIF($O$6:O90,O90)-1</f>
        <v>973</v>
      </c>
    </row>
    <row r="91" spans="1:16" ht="43.2" x14ac:dyDescent="0.3">
      <c r="A91" s="7">
        <v>86</v>
      </c>
      <c r="B91" s="2" t="s">
        <v>90</v>
      </c>
      <c r="C91" s="9">
        <v>6750000000</v>
      </c>
      <c r="D91" s="7">
        <v>350</v>
      </c>
      <c r="E91" s="7">
        <v>210</v>
      </c>
      <c r="F91" s="7">
        <v>4</v>
      </c>
      <c r="G91" s="7">
        <v>4</v>
      </c>
      <c r="H91" s="12">
        <v>1</v>
      </c>
      <c r="I91" s="20">
        <f t="shared" si="8"/>
        <v>6.3703703703703707E-2</v>
      </c>
      <c r="J91" s="20">
        <f t="shared" si="9"/>
        <v>0.31083481349911191</v>
      </c>
      <c r="K91" s="20">
        <f t="shared" si="10"/>
        <v>0.15</v>
      </c>
      <c r="L91" s="12">
        <f t="shared" si="11"/>
        <v>0.4</v>
      </c>
      <c r="M91" s="12">
        <f t="shared" si="12"/>
        <v>0.4</v>
      </c>
      <c r="N91" s="20">
        <f t="shared" si="13"/>
        <v>0.1</v>
      </c>
      <c r="O91" s="43">
        <f t="shared" si="14"/>
        <v>0.19377807381093351</v>
      </c>
      <c r="P91" s="44">
        <f>RANK(O91,$O$6:$O$1015,0)+COUNTIF($O$6:O91,O91)-1</f>
        <v>461</v>
      </c>
    </row>
    <row r="92" spans="1:16" ht="28.8" x14ac:dyDescent="0.3">
      <c r="A92" s="7">
        <v>87</v>
      </c>
      <c r="B92" s="2" t="s">
        <v>91</v>
      </c>
      <c r="C92" s="9">
        <v>3200000000</v>
      </c>
      <c r="D92" s="7">
        <v>200</v>
      </c>
      <c r="E92" s="7">
        <v>104</v>
      </c>
      <c r="F92" s="7">
        <v>4</v>
      </c>
      <c r="G92" s="7">
        <v>3</v>
      </c>
      <c r="H92" s="12">
        <v>1</v>
      </c>
      <c r="I92" s="20">
        <f t="shared" si="8"/>
        <v>0.13437499999999999</v>
      </c>
      <c r="J92" s="20">
        <f t="shared" si="9"/>
        <v>0.17761989342806395</v>
      </c>
      <c r="K92" s="20">
        <f t="shared" si="10"/>
        <v>7.4285714285714288E-2</v>
      </c>
      <c r="L92" s="12">
        <f t="shared" si="11"/>
        <v>0.4</v>
      </c>
      <c r="M92" s="12">
        <f t="shared" si="12"/>
        <v>0.3</v>
      </c>
      <c r="N92" s="20">
        <f t="shared" si="13"/>
        <v>0.1</v>
      </c>
      <c r="O92" s="43">
        <f t="shared" si="14"/>
        <v>0.16392219297132707</v>
      </c>
      <c r="P92" s="44">
        <f>RANK(O92,$O$6:$O$1015,0)+COUNTIF($O$6:O92,O92)-1</f>
        <v>758</v>
      </c>
    </row>
    <row r="93" spans="1:16" ht="86.4" x14ac:dyDescent="0.3">
      <c r="A93" s="7">
        <v>88</v>
      </c>
      <c r="B93" s="2" t="s">
        <v>92</v>
      </c>
      <c r="C93" s="9">
        <v>8250000000</v>
      </c>
      <c r="D93" s="7">
        <v>460</v>
      </c>
      <c r="E93" s="7">
        <v>282</v>
      </c>
      <c r="F93" s="7">
        <v>6</v>
      </c>
      <c r="G93" s="7">
        <v>5</v>
      </c>
      <c r="H93" s="12">
        <v>2</v>
      </c>
      <c r="I93" s="20">
        <f t="shared" si="8"/>
        <v>5.2121212121212124E-2</v>
      </c>
      <c r="J93" s="20">
        <f t="shared" si="9"/>
        <v>0.40852575488454707</v>
      </c>
      <c r="K93" s="20">
        <f t="shared" si="10"/>
        <v>0.20142857142857143</v>
      </c>
      <c r="L93" s="12">
        <f t="shared" si="11"/>
        <v>0.6</v>
      </c>
      <c r="M93" s="12">
        <f t="shared" si="12"/>
        <v>0.5</v>
      </c>
      <c r="N93" s="20">
        <f t="shared" si="13"/>
        <v>0.2</v>
      </c>
      <c r="O93" s="43">
        <f t="shared" si="14"/>
        <v>0.25867008604184449</v>
      </c>
      <c r="P93" s="44">
        <f>RANK(O93,$O$6:$O$1015,0)+COUNTIF($O$6:O93,O93)-1</f>
        <v>171</v>
      </c>
    </row>
    <row r="94" spans="1:16" ht="28.8" x14ac:dyDescent="0.3">
      <c r="A94" s="7">
        <v>89</v>
      </c>
      <c r="B94" s="2" t="s">
        <v>93</v>
      </c>
      <c r="C94" s="9">
        <v>3250000000</v>
      </c>
      <c r="D94" s="7">
        <v>150</v>
      </c>
      <c r="E94" s="7">
        <v>130</v>
      </c>
      <c r="F94" s="7">
        <v>5</v>
      </c>
      <c r="G94" s="7">
        <v>2</v>
      </c>
      <c r="H94" s="12">
        <v>1</v>
      </c>
      <c r="I94" s="20">
        <f t="shared" si="8"/>
        <v>0.13230769230769232</v>
      </c>
      <c r="J94" s="20">
        <f t="shared" si="9"/>
        <v>0.13321492007104796</v>
      </c>
      <c r="K94" s="20">
        <f t="shared" si="10"/>
        <v>9.285714285714286E-2</v>
      </c>
      <c r="L94" s="12">
        <f t="shared" si="11"/>
        <v>0.5</v>
      </c>
      <c r="M94" s="12">
        <f t="shared" si="12"/>
        <v>0.2</v>
      </c>
      <c r="N94" s="20">
        <f t="shared" si="13"/>
        <v>0.1</v>
      </c>
      <c r="O94" s="43">
        <f t="shared" si="14"/>
        <v>0.16169243456366017</v>
      </c>
      <c r="P94" s="44">
        <f>RANK(O94,$O$6:$O$1015,0)+COUNTIF($O$6:O94,O94)-1</f>
        <v>783</v>
      </c>
    </row>
    <row r="95" spans="1:16" ht="28.8" x14ac:dyDescent="0.3">
      <c r="A95" s="7">
        <v>90</v>
      </c>
      <c r="B95" s="2" t="s">
        <v>94</v>
      </c>
      <c r="C95" s="9">
        <v>3499000000</v>
      </c>
      <c r="D95" s="7">
        <v>110</v>
      </c>
      <c r="E95" s="7">
        <v>150</v>
      </c>
      <c r="F95" s="7">
        <v>3</v>
      </c>
      <c r="G95" s="7">
        <v>2</v>
      </c>
      <c r="H95" s="12">
        <v>0</v>
      </c>
      <c r="I95" s="20">
        <f t="shared" si="8"/>
        <v>0.12289225492997999</v>
      </c>
      <c r="J95" s="20">
        <f t="shared" si="9"/>
        <v>9.7690941385435173E-2</v>
      </c>
      <c r="K95" s="20">
        <f t="shared" si="10"/>
        <v>0.10714285714285714</v>
      </c>
      <c r="L95" s="12">
        <f t="shared" si="11"/>
        <v>0.3</v>
      </c>
      <c r="M95" s="12">
        <f t="shared" si="12"/>
        <v>0.2</v>
      </c>
      <c r="N95" s="20">
        <f t="shared" si="13"/>
        <v>0</v>
      </c>
      <c r="O95" s="43">
        <f t="shared" si="14"/>
        <v>0.12504872189893818</v>
      </c>
      <c r="P95" s="44">
        <f>RANK(O95,$O$6:$O$1015,0)+COUNTIF($O$6:O95,O95)-1</f>
        <v>1002</v>
      </c>
    </row>
    <row r="96" spans="1:16" ht="28.8" x14ac:dyDescent="0.3">
      <c r="A96" s="7">
        <v>91</v>
      </c>
      <c r="B96" s="2" t="s">
        <v>44</v>
      </c>
      <c r="C96" s="9">
        <v>5000000000</v>
      </c>
      <c r="D96" s="7">
        <v>330</v>
      </c>
      <c r="E96" s="7">
        <v>335</v>
      </c>
      <c r="F96" s="7">
        <v>8</v>
      </c>
      <c r="G96" s="7">
        <v>4</v>
      </c>
      <c r="H96" s="12">
        <v>1</v>
      </c>
      <c r="I96" s="20">
        <f t="shared" si="8"/>
        <v>8.5999999999999993E-2</v>
      </c>
      <c r="J96" s="20">
        <f t="shared" si="9"/>
        <v>0.29307282415630553</v>
      </c>
      <c r="K96" s="20">
        <f t="shared" si="10"/>
        <v>0.2392857142857143</v>
      </c>
      <c r="L96" s="12">
        <f t="shared" si="11"/>
        <v>0.8</v>
      </c>
      <c r="M96" s="12">
        <f t="shared" si="12"/>
        <v>0.4</v>
      </c>
      <c r="N96" s="20">
        <f t="shared" si="13"/>
        <v>0.1</v>
      </c>
      <c r="O96" s="43">
        <f t="shared" si="14"/>
        <v>0.25745027911697543</v>
      </c>
      <c r="P96" s="44">
        <f>RANK(O96,$O$6:$O$1015,0)+COUNTIF($O$6:O96,O96)-1</f>
        <v>173</v>
      </c>
    </row>
    <row r="97" spans="1:16" ht="43.2" x14ac:dyDescent="0.3">
      <c r="A97" s="7">
        <v>92</v>
      </c>
      <c r="B97" s="2" t="s">
        <v>95</v>
      </c>
      <c r="C97" s="9">
        <v>9500000000</v>
      </c>
      <c r="D97" s="7">
        <v>445</v>
      </c>
      <c r="E97" s="7">
        <v>247</v>
      </c>
      <c r="F97" s="7">
        <v>6</v>
      </c>
      <c r="G97" s="7">
        <v>5</v>
      </c>
      <c r="H97" s="12">
        <v>2</v>
      </c>
      <c r="I97" s="20">
        <f t="shared" si="8"/>
        <v>4.5263157894736845E-2</v>
      </c>
      <c r="J97" s="20">
        <f t="shared" si="9"/>
        <v>0.39520426287744226</v>
      </c>
      <c r="K97" s="20">
        <f t="shared" si="10"/>
        <v>0.17642857142857143</v>
      </c>
      <c r="L97" s="12">
        <f t="shared" si="11"/>
        <v>0.6</v>
      </c>
      <c r="M97" s="12">
        <f t="shared" si="12"/>
        <v>0.5</v>
      </c>
      <c r="N97" s="20">
        <f t="shared" si="13"/>
        <v>0.2</v>
      </c>
      <c r="O97" s="43">
        <f t="shared" si="14"/>
        <v>0.24819837137248096</v>
      </c>
      <c r="P97" s="44">
        <f>RANK(O97,$O$6:$O$1015,0)+COUNTIF($O$6:O97,O97)-1</f>
        <v>197</v>
      </c>
    </row>
    <row r="98" spans="1:16" ht="43.2" x14ac:dyDescent="0.3">
      <c r="A98" s="7">
        <v>93</v>
      </c>
      <c r="B98" s="2" t="s">
        <v>96</v>
      </c>
      <c r="C98" s="9">
        <v>3400000000</v>
      </c>
      <c r="D98" s="7">
        <v>140</v>
      </c>
      <c r="E98" s="7">
        <v>104</v>
      </c>
      <c r="F98" s="7">
        <v>4</v>
      </c>
      <c r="G98" s="7">
        <v>3</v>
      </c>
      <c r="H98" s="12">
        <v>1</v>
      </c>
      <c r="I98" s="20">
        <f t="shared" si="8"/>
        <v>0.12647058823529411</v>
      </c>
      <c r="J98" s="20">
        <f t="shared" si="9"/>
        <v>0.12433392539964476</v>
      </c>
      <c r="K98" s="20">
        <f t="shared" si="10"/>
        <v>7.4285714285714288E-2</v>
      </c>
      <c r="L98" s="12">
        <f t="shared" si="11"/>
        <v>0.4</v>
      </c>
      <c r="M98" s="12">
        <f t="shared" si="12"/>
        <v>0.3</v>
      </c>
      <c r="N98" s="20">
        <f t="shared" si="13"/>
        <v>0.1</v>
      </c>
      <c r="O98" s="43">
        <f t="shared" si="14"/>
        <v>0.15089367583623148</v>
      </c>
      <c r="P98" s="44">
        <f>RANK(O98,$O$6:$O$1015,0)+COUNTIF($O$6:O98,O98)-1</f>
        <v>882</v>
      </c>
    </row>
    <row r="99" spans="1:16" ht="28.8" x14ac:dyDescent="0.3">
      <c r="A99" s="7">
        <v>94</v>
      </c>
      <c r="B99" s="2" t="s">
        <v>97</v>
      </c>
      <c r="C99" s="9">
        <v>5000000000</v>
      </c>
      <c r="D99" s="7">
        <v>325</v>
      </c>
      <c r="E99" s="7">
        <v>160</v>
      </c>
      <c r="F99" s="7">
        <v>9</v>
      </c>
      <c r="G99" s="7">
        <v>6</v>
      </c>
      <c r="H99" s="12">
        <v>2</v>
      </c>
      <c r="I99" s="20">
        <f t="shared" si="8"/>
        <v>8.5999999999999993E-2</v>
      </c>
      <c r="J99" s="20">
        <f t="shared" si="9"/>
        <v>0.28863232682060391</v>
      </c>
      <c r="K99" s="20">
        <f t="shared" si="10"/>
        <v>0.11428571428571428</v>
      </c>
      <c r="L99" s="12">
        <f t="shared" si="11"/>
        <v>0.9</v>
      </c>
      <c r="M99" s="12">
        <f t="shared" si="12"/>
        <v>0.6</v>
      </c>
      <c r="N99" s="20">
        <f t="shared" si="13"/>
        <v>0.2</v>
      </c>
      <c r="O99" s="43">
        <f t="shared" si="14"/>
        <v>0.26181217964983511</v>
      </c>
      <c r="P99" s="44">
        <f>RANK(O99,$O$6:$O$1015,0)+COUNTIF($O$6:O99,O99)-1</f>
        <v>167</v>
      </c>
    </row>
    <row r="100" spans="1:16" ht="28.8" x14ac:dyDescent="0.3">
      <c r="A100" s="7">
        <v>95</v>
      </c>
      <c r="B100" s="2" t="s">
        <v>98</v>
      </c>
      <c r="C100" s="9">
        <v>5600000000</v>
      </c>
      <c r="D100" s="7">
        <v>250</v>
      </c>
      <c r="E100" s="7">
        <v>225</v>
      </c>
      <c r="F100" s="7">
        <v>5</v>
      </c>
      <c r="G100" s="7">
        <v>3</v>
      </c>
      <c r="H100" s="12">
        <v>2</v>
      </c>
      <c r="I100" s="20">
        <f t="shared" si="8"/>
        <v>7.678571428571429E-2</v>
      </c>
      <c r="J100" s="20">
        <f t="shared" si="9"/>
        <v>0.22202486678507993</v>
      </c>
      <c r="K100" s="20">
        <f t="shared" si="10"/>
        <v>0.16071428571428573</v>
      </c>
      <c r="L100" s="12">
        <f t="shared" si="11"/>
        <v>0.5</v>
      </c>
      <c r="M100" s="12">
        <f t="shared" si="12"/>
        <v>0.3</v>
      </c>
      <c r="N100" s="20">
        <f t="shared" si="13"/>
        <v>0.2</v>
      </c>
      <c r="O100" s="43">
        <f t="shared" si="14"/>
        <v>0.19540497335701595</v>
      </c>
      <c r="P100" s="44">
        <f>RANK(O100,$O$6:$O$1015,0)+COUNTIF($O$6:O100,O100)-1</f>
        <v>450</v>
      </c>
    </row>
    <row r="101" spans="1:16" ht="43.2" x14ac:dyDescent="0.3">
      <c r="A101" s="7">
        <v>96</v>
      </c>
      <c r="B101" s="2" t="s">
        <v>99</v>
      </c>
      <c r="C101" s="9">
        <v>4500000000</v>
      </c>
      <c r="D101" s="7">
        <v>180</v>
      </c>
      <c r="E101" s="7">
        <v>135</v>
      </c>
      <c r="F101" s="7">
        <v>4</v>
      </c>
      <c r="G101" s="7">
        <v>3</v>
      </c>
      <c r="H101" s="12">
        <v>1</v>
      </c>
      <c r="I101" s="20">
        <f t="shared" si="8"/>
        <v>9.555555555555556E-2</v>
      </c>
      <c r="J101" s="20">
        <f t="shared" si="9"/>
        <v>0.15985790408525755</v>
      </c>
      <c r="K101" s="20">
        <f t="shared" si="10"/>
        <v>9.6428571428571433E-2</v>
      </c>
      <c r="L101" s="12">
        <f t="shared" si="11"/>
        <v>0.4</v>
      </c>
      <c r="M101" s="12">
        <f t="shared" si="12"/>
        <v>0.3</v>
      </c>
      <c r="N101" s="20">
        <f t="shared" si="13"/>
        <v>0.1</v>
      </c>
      <c r="O101" s="43">
        <f t="shared" si="14"/>
        <v>0.15381681891228963</v>
      </c>
      <c r="P101" s="44">
        <f>RANK(O101,$O$6:$O$1015,0)+COUNTIF($O$6:O101,O101)-1</f>
        <v>858</v>
      </c>
    </row>
    <row r="102" spans="1:16" ht="28.8" x14ac:dyDescent="0.3">
      <c r="A102" s="7">
        <v>97</v>
      </c>
      <c r="B102" s="2" t="s">
        <v>100</v>
      </c>
      <c r="C102" s="9">
        <v>10800000000</v>
      </c>
      <c r="D102" s="7">
        <v>500</v>
      </c>
      <c r="E102" s="7">
        <v>400</v>
      </c>
      <c r="F102" s="7">
        <v>6</v>
      </c>
      <c r="G102" s="7">
        <v>5</v>
      </c>
      <c r="H102" s="12">
        <v>3</v>
      </c>
      <c r="I102" s="20">
        <f t="shared" si="8"/>
        <v>3.9814814814814817E-2</v>
      </c>
      <c r="J102" s="20">
        <f t="shared" si="9"/>
        <v>0.44404973357015987</v>
      </c>
      <c r="K102" s="20">
        <f t="shared" si="10"/>
        <v>0.2857142857142857</v>
      </c>
      <c r="L102" s="12">
        <f t="shared" si="11"/>
        <v>0.6</v>
      </c>
      <c r="M102" s="12">
        <f t="shared" si="12"/>
        <v>0.5</v>
      </c>
      <c r="N102" s="20">
        <f t="shared" si="13"/>
        <v>0.3</v>
      </c>
      <c r="O102" s="43">
        <f t="shared" si="14"/>
        <v>0.29146867687276212</v>
      </c>
      <c r="P102" s="44">
        <f>RANK(O102,$O$6:$O$1015,0)+COUNTIF($O$6:O102,O102)-1</f>
        <v>120</v>
      </c>
    </row>
    <row r="103" spans="1:16" ht="43.2" x14ac:dyDescent="0.3">
      <c r="A103" s="7">
        <v>98</v>
      </c>
      <c r="B103" s="2" t="s">
        <v>101</v>
      </c>
      <c r="C103" s="9">
        <v>2600000000</v>
      </c>
      <c r="D103" s="7">
        <v>210</v>
      </c>
      <c r="E103" s="7">
        <v>91</v>
      </c>
      <c r="F103" s="7">
        <v>5</v>
      </c>
      <c r="G103" s="7">
        <v>4</v>
      </c>
      <c r="H103" s="12">
        <v>1</v>
      </c>
      <c r="I103" s="20">
        <f t="shared" si="8"/>
        <v>0.16538461538461538</v>
      </c>
      <c r="J103" s="20">
        <f t="shared" si="9"/>
        <v>0.18650088809946713</v>
      </c>
      <c r="K103" s="20">
        <f t="shared" si="10"/>
        <v>6.5000000000000002E-2</v>
      </c>
      <c r="L103" s="12">
        <f t="shared" si="11"/>
        <v>0.5</v>
      </c>
      <c r="M103" s="12">
        <f t="shared" si="12"/>
        <v>0.4</v>
      </c>
      <c r="N103" s="20">
        <f t="shared" si="13"/>
        <v>0.1</v>
      </c>
      <c r="O103" s="43">
        <f t="shared" si="14"/>
        <v>0.18986556223527803</v>
      </c>
      <c r="P103" s="44">
        <f>RANK(O103,$O$6:$O$1015,0)+COUNTIF($O$6:O103,O103)-1</f>
        <v>495</v>
      </c>
    </row>
    <row r="104" spans="1:16" ht="43.2" x14ac:dyDescent="0.3">
      <c r="A104" s="7">
        <v>99</v>
      </c>
      <c r="B104" s="2" t="s">
        <v>102</v>
      </c>
      <c r="C104" s="9">
        <v>3600000000</v>
      </c>
      <c r="D104" s="7">
        <v>180</v>
      </c>
      <c r="E104" s="7">
        <v>127</v>
      </c>
      <c r="F104" s="7">
        <v>4</v>
      </c>
      <c r="G104" s="7">
        <v>4</v>
      </c>
      <c r="H104" s="12">
        <v>1</v>
      </c>
      <c r="I104" s="20">
        <f t="shared" si="8"/>
        <v>0.11944444444444445</v>
      </c>
      <c r="J104" s="20">
        <f t="shared" si="9"/>
        <v>0.15985790408525755</v>
      </c>
      <c r="K104" s="20">
        <f t="shared" si="10"/>
        <v>9.071428571428572E-2</v>
      </c>
      <c r="L104" s="12">
        <f t="shared" si="11"/>
        <v>0.4</v>
      </c>
      <c r="M104" s="12">
        <f t="shared" si="12"/>
        <v>0.4</v>
      </c>
      <c r="N104" s="20">
        <f t="shared" si="13"/>
        <v>0.1</v>
      </c>
      <c r="O104" s="43">
        <f t="shared" si="14"/>
        <v>0.16666919986467058</v>
      </c>
      <c r="P104" s="44">
        <f>RANK(O104,$O$6:$O$1015,0)+COUNTIF($O$6:O104,O104)-1</f>
        <v>724</v>
      </c>
    </row>
    <row r="105" spans="1:16" ht="43.2" x14ac:dyDescent="0.3">
      <c r="A105" s="7">
        <v>100</v>
      </c>
      <c r="B105" s="2" t="s">
        <v>103</v>
      </c>
      <c r="C105" s="9">
        <v>3450000000</v>
      </c>
      <c r="D105" s="7">
        <v>170</v>
      </c>
      <c r="E105" s="7">
        <v>112</v>
      </c>
      <c r="F105" s="7">
        <v>3</v>
      </c>
      <c r="G105" s="7">
        <v>4</v>
      </c>
      <c r="H105" s="12">
        <v>2</v>
      </c>
      <c r="I105" s="20">
        <f t="shared" si="8"/>
        <v>0.1246376811594203</v>
      </c>
      <c r="J105" s="20">
        <f t="shared" si="9"/>
        <v>0.15097690941385436</v>
      </c>
      <c r="K105" s="20">
        <f t="shared" si="10"/>
        <v>0.08</v>
      </c>
      <c r="L105" s="12">
        <f t="shared" si="11"/>
        <v>0.3</v>
      </c>
      <c r="M105" s="12">
        <f t="shared" si="12"/>
        <v>0.4</v>
      </c>
      <c r="N105" s="20">
        <f t="shared" si="13"/>
        <v>0.2</v>
      </c>
      <c r="O105" s="43">
        <f t="shared" si="14"/>
        <v>0.16398668623059698</v>
      </c>
      <c r="P105" s="44">
        <f>RANK(O105,$O$6:$O$1015,0)+COUNTIF($O$6:O105,O105)-1</f>
        <v>757</v>
      </c>
    </row>
    <row r="106" spans="1:16" ht="43.2" x14ac:dyDescent="0.3">
      <c r="A106" s="7">
        <v>101</v>
      </c>
      <c r="B106" s="2" t="s">
        <v>104</v>
      </c>
      <c r="C106" s="9">
        <v>7400000000</v>
      </c>
      <c r="D106" s="7">
        <v>200</v>
      </c>
      <c r="E106" s="7">
        <v>257</v>
      </c>
      <c r="F106" s="7">
        <v>4</v>
      </c>
      <c r="G106" s="7">
        <v>3</v>
      </c>
      <c r="H106" s="12">
        <v>1</v>
      </c>
      <c r="I106" s="20">
        <f t="shared" si="8"/>
        <v>5.8108108108108111E-2</v>
      </c>
      <c r="J106" s="20">
        <f t="shared" si="9"/>
        <v>0.17761989342806395</v>
      </c>
      <c r="K106" s="20">
        <f t="shared" si="10"/>
        <v>0.18357142857142858</v>
      </c>
      <c r="L106" s="12">
        <f t="shared" si="11"/>
        <v>0.4</v>
      </c>
      <c r="M106" s="12">
        <f t="shared" si="12"/>
        <v>0.3</v>
      </c>
      <c r="N106" s="20">
        <f t="shared" si="13"/>
        <v>0.1</v>
      </c>
      <c r="O106" s="43">
        <f t="shared" si="14"/>
        <v>0.16617783968947381</v>
      </c>
      <c r="P106" s="44">
        <f>RANK(O106,$O$6:$O$1015,0)+COUNTIF($O$6:O106,O106)-1</f>
        <v>730</v>
      </c>
    </row>
    <row r="107" spans="1:16" ht="28.8" x14ac:dyDescent="0.3">
      <c r="A107" s="7">
        <v>102</v>
      </c>
      <c r="B107" s="2" t="s">
        <v>105</v>
      </c>
      <c r="C107" s="9">
        <v>10000000000</v>
      </c>
      <c r="D107" s="7">
        <v>400</v>
      </c>
      <c r="E107" s="7">
        <v>282</v>
      </c>
      <c r="F107" s="7">
        <v>8</v>
      </c>
      <c r="G107" s="7">
        <v>4</v>
      </c>
      <c r="H107" s="12">
        <v>3</v>
      </c>
      <c r="I107" s="20">
        <f t="shared" si="8"/>
        <v>4.2999999999999997E-2</v>
      </c>
      <c r="J107" s="20">
        <f t="shared" si="9"/>
        <v>0.35523978685612789</v>
      </c>
      <c r="K107" s="20">
        <f t="shared" si="10"/>
        <v>0.20142857142857143</v>
      </c>
      <c r="L107" s="12">
        <f t="shared" si="11"/>
        <v>0.8</v>
      </c>
      <c r="M107" s="12">
        <f t="shared" si="12"/>
        <v>0.4</v>
      </c>
      <c r="N107" s="20">
        <f t="shared" si="13"/>
        <v>0.3</v>
      </c>
      <c r="O107" s="43">
        <f t="shared" si="14"/>
        <v>0.26827652879979702</v>
      </c>
      <c r="P107" s="44">
        <f>RANK(O107,$O$6:$O$1015,0)+COUNTIF($O$6:O107,O107)-1</f>
        <v>149</v>
      </c>
    </row>
    <row r="108" spans="1:16" ht="28.8" x14ac:dyDescent="0.3">
      <c r="A108" s="7">
        <v>103</v>
      </c>
      <c r="B108" s="2" t="s">
        <v>106</v>
      </c>
      <c r="C108" s="9">
        <v>15000000000</v>
      </c>
      <c r="D108" s="7">
        <v>800</v>
      </c>
      <c r="E108" s="7">
        <v>1225</v>
      </c>
      <c r="F108" s="7">
        <v>6</v>
      </c>
      <c r="G108" s="7">
        <v>9</v>
      </c>
      <c r="H108" s="12">
        <v>2</v>
      </c>
      <c r="I108" s="20">
        <f t="shared" si="8"/>
        <v>2.8666666666666667E-2</v>
      </c>
      <c r="J108" s="20">
        <f t="shared" si="9"/>
        <v>0.71047957371225579</v>
      </c>
      <c r="K108" s="20">
        <f t="shared" si="10"/>
        <v>0.875</v>
      </c>
      <c r="L108" s="12">
        <f t="shared" si="11"/>
        <v>0.6</v>
      </c>
      <c r="M108" s="12">
        <f t="shared" si="12"/>
        <v>0.9</v>
      </c>
      <c r="N108" s="20">
        <f t="shared" si="13"/>
        <v>0.2</v>
      </c>
      <c r="O108" s="43">
        <f t="shared" si="14"/>
        <v>0.4949459147424512</v>
      </c>
      <c r="P108" s="44">
        <f>RANK(O108,$O$6:$O$1015,0)+COUNTIF($O$6:O108,O108)-1</f>
        <v>3</v>
      </c>
    </row>
    <row r="109" spans="1:16" ht="28.8" x14ac:dyDescent="0.3">
      <c r="A109" s="7">
        <v>104</v>
      </c>
      <c r="B109" s="2" t="s">
        <v>107</v>
      </c>
      <c r="C109" s="9">
        <v>30000000000</v>
      </c>
      <c r="D109" s="7">
        <v>800</v>
      </c>
      <c r="E109" s="7">
        <v>752</v>
      </c>
      <c r="F109" s="7">
        <v>6</v>
      </c>
      <c r="G109" s="7">
        <v>4</v>
      </c>
      <c r="H109" s="12">
        <v>0</v>
      </c>
      <c r="I109" s="20">
        <f t="shared" si="8"/>
        <v>1.4333333333333333E-2</v>
      </c>
      <c r="J109" s="20">
        <f t="shared" si="9"/>
        <v>0.71047957371225579</v>
      </c>
      <c r="K109" s="20">
        <f t="shared" si="10"/>
        <v>0.53714285714285714</v>
      </c>
      <c r="L109" s="12">
        <f t="shared" si="11"/>
        <v>0.6</v>
      </c>
      <c r="M109" s="12">
        <f t="shared" si="12"/>
        <v>0.4</v>
      </c>
      <c r="N109" s="20">
        <f t="shared" si="13"/>
        <v>0</v>
      </c>
      <c r="O109" s="43">
        <f t="shared" si="14"/>
        <v>0.35793877188530837</v>
      </c>
      <c r="P109" s="44">
        <f>RANK(O109,$O$6:$O$1015,0)+COUNTIF($O$6:O109,O109)-1</f>
        <v>55</v>
      </c>
    </row>
    <row r="110" spans="1:16" ht="28.8" x14ac:dyDescent="0.3">
      <c r="A110" s="7">
        <v>105</v>
      </c>
      <c r="B110" s="2" t="s">
        <v>108</v>
      </c>
      <c r="C110" s="9">
        <v>3500000000</v>
      </c>
      <c r="D110" s="7">
        <v>170</v>
      </c>
      <c r="E110" s="7">
        <v>108</v>
      </c>
      <c r="F110" s="7">
        <v>5</v>
      </c>
      <c r="G110" s="7">
        <v>3</v>
      </c>
      <c r="H110" s="12">
        <v>3</v>
      </c>
      <c r="I110" s="20">
        <f t="shared" si="8"/>
        <v>0.12285714285714286</v>
      </c>
      <c r="J110" s="20">
        <f t="shared" si="9"/>
        <v>0.15097690941385436</v>
      </c>
      <c r="K110" s="20">
        <f t="shared" si="10"/>
        <v>7.7142857142857138E-2</v>
      </c>
      <c r="L110" s="12">
        <f t="shared" si="11"/>
        <v>0.5</v>
      </c>
      <c r="M110" s="12">
        <f t="shared" si="12"/>
        <v>0.3</v>
      </c>
      <c r="N110" s="20">
        <f t="shared" si="13"/>
        <v>0.3</v>
      </c>
      <c r="O110" s="43">
        <f t="shared" si="14"/>
        <v>0.18579538188277087</v>
      </c>
      <c r="P110" s="44">
        <f>RANK(O110,$O$6:$O$1015,0)+COUNTIF($O$6:O110,O110)-1</f>
        <v>531</v>
      </c>
    </row>
    <row r="111" spans="1:16" ht="43.2" x14ac:dyDescent="0.3">
      <c r="A111" s="7">
        <v>106</v>
      </c>
      <c r="B111" s="2" t="s">
        <v>109</v>
      </c>
      <c r="C111" s="9">
        <v>1700000000</v>
      </c>
      <c r="D111" s="7">
        <v>100</v>
      </c>
      <c r="E111" s="7">
        <v>80</v>
      </c>
      <c r="F111" s="7">
        <v>3</v>
      </c>
      <c r="G111" s="7">
        <v>2</v>
      </c>
      <c r="H111" s="12">
        <v>0</v>
      </c>
      <c r="I111" s="20">
        <f t="shared" si="8"/>
        <v>0.25294117647058822</v>
      </c>
      <c r="J111" s="20">
        <f t="shared" si="9"/>
        <v>8.8809946714031973E-2</v>
      </c>
      <c r="K111" s="20">
        <f t="shared" si="10"/>
        <v>5.7142857142857141E-2</v>
      </c>
      <c r="L111" s="12">
        <f t="shared" si="11"/>
        <v>0.3</v>
      </c>
      <c r="M111" s="12">
        <f t="shared" si="12"/>
        <v>0.2</v>
      </c>
      <c r="N111" s="20">
        <f t="shared" si="13"/>
        <v>0</v>
      </c>
      <c r="O111" s="43">
        <f t="shared" si="14"/>
        <v>0.15078719942684002</v>
      </c>
      <c r="P111" s="44">
        <f>RANK(O111,$O$6:$O$1015,0)+COUNTIF($O$6:O111,O111)-1</f>
        <v>885</v>
      </c>
    </row>
    <row r="112" spans="1:16" ht="28.8" x14ac:dyDescent="0.3">
      <c r="A112" s="7">
        <v>107</v>
      </c>
      <c r="B112" s="2" t="s">
        <v>110</v>
      </c>
      <c r="C112" s="9">
        <v>3500000000</v>
      </c>
      <c r="D112" s="7">
        <v>250</v>
      </c>
      <c r="E112" s="7">
        <v>141</v>
      </c>
      <c r="F112" s="7">
        <v>5</v>
      </c>
      <c r="G112" s="7">
        <v>3</v>
      </c>
      <c r="H112" s="12">
        <v>2</v>
      </c>
      <c r="I112" s="20">
        <f t="shared" si="8"/>
        <v>0.12285714285714286</v>
      </c>
      <c r="J112" s="20">
        <f t="shared" si="9"/>
        <v>0.22202486678507993</v>
      </c>
      <c r="K112" s="20">
        <f t="shared" si="10"/>
        <v>0.10071428571428571</v>
      </c>
      <c r="L112" s="12">
        <f t="shared" si="11"/>
        <v>0.5</v>
      </c>
      <c r="M112" s="12">
        <f t="shared" si="12"/>
        <v>0.3</v>
      </c>
      <c r="N112" s="20">
        <f t="shared" si="13"/>
        <v>0.2</v>
      </c>
      <c r="O112" s="43">
        <f t="shared" si="14"/>
        <v>0.19542640192844457</v>
      </c>
      <c r="P112" s="44">
        <f>RANK(O112,$O$6:$O$1015,0)+COUNTIF($O$6:O112,O112)-1</f>
        <v>449</v>
      </c>
    </row>
    <row r="113" spans="1:16" ht="43.2" x14ac:dyDescent="0.3">
      <c r="A113" s="7">
        <v>108</v>
      </c>
      <c r="B113" s="2" t="s">
        <v>111</v>
      </c>
      <c r="C113" s="9">
        <v>1300000000</v>
      </c>
      <c r="D113" s="7">
        <v>100</v>
      </c>
      <c r="E113" s="7">
        <v>90</v>
      </c>
      <c r="F113" s="7">
        <v>3</v>
      </c>
      <c r="G113" s="7">
        <v>2</v>
      </c>
      <c r="H113" s="12">
        <v>0</v>
      </c>
      <c r="I113" s="20">
        <f t="shared" si="8"/>
        <v>0.33076923076923076</v>
      </c>
      <c r="J113" s="20">
        <f t="shared" si="9"/>
        <v>8.8809946714031973E-2</v>
      </c>
      <c r="K113" s="20">
        <f t="shared" si="10"/>
        <v>6.4285714285714279E-2</v>
      </c>
      <c r="L113" s="12">
        <f t="shared" si="11"/>
        <v>0.3</v>
      </c>
      <c r="M113" s="12">
        <f t="shared" si="12"/>
        <v>0.2</v>
      </c>
      <c r="N113" s="20">
        <f t="shared" si="13"/>
        <v>0</v>
      </c>
      <c r="O113" s="43">
        <f t="shared" si="14"/>
        <v>0.17577847285928991</v>
      </c>
      <c r="P113" s="44">
        <f>RANK(O113,$O$6:$O$1015,0)+COUNTIF($O$6:O113,O113)-1</f>
        <v>621</v>
      </c>
    </row>
    <row r="114" spans="1:16" ht="43.2" x14ac:dyDescent="0.3">
      <c r="A114" s="7">
        <v>109</v>
      </c>
      <c r="B114" s="2" t="s">
        <v>112</v>
      </c>
      <c r="C114" s="9">
        <v>2800000000</v>
      </c>
      <c r="D114" s="7">
        <v>160</v>
      </c>
      <c r="E114" s="7">
        <v>90</v>
      </c>
      <c r="F114" s="7">
        <v>5</v>
      </c>
      <c r="G114" s="7">
        <v>3</v>
      </c>
      <c r="H114" s="12">
        <v>1</v>
      </c>
      <c r="I114" s="20">
        <f t="shared" si="8"/>
        <v>0.15357142857142858</v>
      </c>
      <c r="J114" s="20">
        <f t="shared" si="9"/>
        <v>0.14209591474245115</v>
      </c>
      <c r="K114" s="20">
        <f t="shared" si="10"/>
        <v>6.4285714285714279E-2</v>
      </c>
      <c r="L114" s="12">
        <f t="shared" si="11"/>
        <v>0.5</v>
      </c>
      <c r="M114" s="12">
        <f t="shared" si="12"/>
        <v>0.3</v>
      </c>
      <c r="N114" s="20">
        <f t="shared" si="13"/>
        <v>0.1</v>
      </c>
      <c r="O114" s="43">
        <f t="shared" si="14"/>
        <v>0.17027632580563309</v>
      </c>
      <c r="P114" s="44">
        <f>RANK(O114,$O$6:$O$1015,0)+COUNTIF($O$6:O114,O114)-1</f>
        <v>696</v>
      </c>
    </row>
    <row r="115" spans="1:16" ht="43.2" x14ac:dyDescent="0.3">
      <c r="A115" s="7">
        <v>110</v>
      </c>
      <c r="B115" s="2" t="s">
        <v>113</v>
      </c>
      <c r="C115" s="9">
        <v>5000000000</v>
      </c>
      <c r="D115" s="7">
        <v>325</v>
      </c>
      <c r="E115" s="7">
        <v>160</v>
      </c>
      <c r="F115" s="7">
        <v>5</v>
      </c>
      <c r="G115" s="7">
        <v>5</v>
      </c>
      <c r="H115" s="12">
        <v>0</v>
      </c>
      <c r="I115" s="20">
        <f t="shared" si="8"/>
        <v>8.5999999999999993E-2</v>
      </c>
      <c r="J115" s="20">
        <f t="shared" si="9"/>
        <v>0.28863232682060391</v>
      </c>
      <c r="K115" s="20">
        <f t="shared" si="10"/>
        <v>0.11428571428571428</v>
      </c>
      <c r="L115" s="12">
        <f t="shared" si="11"/>
        <v>0.5</v>
      </c>
      <c r="M115" s="12">
        <f t="shared" si="12"/>
        <v>0.5</v>
      </c>
      <c r="N115" s="20">
        <f t="shared" si="13"/>
        <v>0</v>
      </c>
      <c r="O115" s="43">
        <f t="shared" si="14"/>
        <v>0.19481217964983508</v>
      </c>
      <c r="P115" s="44">
        <f>RANK(O115,$O$6:$O$1015,0)+COUNTIF($O$6:O115,O115)-1</f>
        <v>454</v>
      </c>
    </row>
    <row r="116" spans="1:16" ht="28.8" x14ac:dyDescent="0.3">
      <c r="A116" s="7">
        <v>111</v>
      </c>
      <c r="B116" s="2" t="s">
        <v>114</v>
      </c>
      <c r="C116" s="9">
        <v>3200000000</v>
      </c>
      <c r="D116" s="7">
        <v>150</v>
      </c>
      <c r="E116" s="7">
        <v>80</v>
      </c>
      <c r="F116" s="7">
        <v>5</v>
      </c>
      <c r="G116" s="7">
        <v>3</v>
      </c>
      <c r="H116" s="12">
        <v>1</v>
      </c>
      <c r="I116" s="20">
        <f t="shared" si="8"/>
        <v>0.13437499999999999</v>
      </c>
      <c r="J116" s="20">
        <f t="shared" si="9"/>
        <v>0.13321492007104796</v>
      </c>
      <c r="K116" s="20">
        <f t="shared" si="10"/>
        <v>5.7142857142857141E-2</v>
      </c>
      <c r="L116" s="12">
        <f t="shared" si="11"/>
        <v>0.5</v>
      </c>
      <c r="M116" s="12">
        <f t="shared" si="12"/>
        <v>0.3</v>
      </c>
      <c r="N116" s="20">
        <f t="shared" si="13"/>
        <v>0.1</v>
      </c>
      <c r="O116" s="43">
        <f t="shared" si="14"/>
        <v>0.16109834115706675</v>
      </c>
      <c r="P116" s="44">
        <f>RANK(O116,$O$6:$O$1015,0)+COUNTIF($O$6:O116,O116)-1</f>
        <v>788</v>
      </c>
    </row>
    <row r="117" spans="1:16" ht="86.4" x14ac:dyDescent="0.3">
      <c r="A117" s="7">
        <v>112</v>
      </c>
      <c r="B117" s="2" t="s">
        <v>115</v>
      </c>
      <c r="C117" s="9">
        <v>11000000000</v>
      </c>
      <c r="D117" s="7">
        <v>275</v>
      </c>
      <c r="E117" s="7">
        <v>305</v>
      </c>
      <c r="F117" s="7">
        <v>5</v>
      </c>
      <c r="G117" s="7">
        <v>3</v>
      </c>
      <c r="H117" s="12">
        <v>1</v>
      </c>
      <c r="I117" s="20">
        <f t="shared" si="8"/>
        <v>3.9090909090909093E-2</v>
      </c>
      <c r="J117" s="20">
        <f t="shared" si="9"/>
        <v>0.24422735346358793</v>
      </c>
      <c r="K117" s="20">
        <f t="shared" si="10"/>
        <v>0.21785714285714286</v>
      </c>
      <c r="L117" s="12">
        <f t="shared" si="11"/>
        <v>0.5</v>
      </c>
      <c r="M117" s="12">
        <f t="shared" si="12"/>
        <v>0.3</v>
      </c>
      <c r="N117" s="20">
        <f t="shared" si="13"/>
        <v>0.1</v>
      </c>
      <c r="O117" s="43">
        <f t="shared" si="14"/>
        <v>0.19167988627713317</v>
      </c>
      <c r="P117" s="44">
        <f>RANK(O117,$O$6:$O$1015,0)+COUNTIF($O$6:O117,O117)-1</f>
        <v>480</v>
      </c>
    </row>
    <row r="118" spans="1:16" ht="28.8" x14ac:dyDescent="0.3">
      <c r="A118" s="7">
        <v>113</v>
      </c>
      <c r="B118" s="2" t="s">
        <v>116</v>
      </c>
      <c r="C118" s="9">
        <v>5000000000</v>
      </c>
      <c r="D118" s="7">
        <v>320</v>
      </c>
      <c r="E118" s="7">
        <v>150</v>
      </c>
      <c r="F118" s="7">
        <v>5</v>
      </c>
      <c r="G118" s="7">
        <v>5</v>
      </c>
      <c r="H118" s="12">
        <v>1</v>
      </c>
      <c r="I118" s="20">
        <f t="shared" si="8"/>
        <v>8.5999999999999993E-2</v>
      </c>
      <c r="J118" s="20">
        <f t="shared" si="9"/>
        <v>0.28419182948490229</v>
      </c>
      <c r="K118" s="20">
        <f t="shared" si="10"/>
        <v>0.10714285714285714</v>
      </c>
      <c r="L118" s="12">
        <f t="shared" si="11"/>
        <v>0.5</v>
      </c>
      <c r="M118" s="12">
        <f t="shared" si="12"/>
        <v>0.5</v>
      </c>
      <c r="N118" s="20">
        <f t="shared" si="13"/>
        <v>0.1</v>
      </c>
      <c r="O118" s="43">
        <f t="shared" si="14"/>
        <v>0.20228122303983762</v>
      </c>
      <c r="P118" s="44">
        <f>RANK(O118,$O$6:$O$1015,0)+COUNTIF($O$6:O118,O118)-1</f>
        <v>408</v>
      </c>
    </row>
    <row r="119" spans="1:16" ht="43.2" x14ac:dyDescent="0.3">
      <c r="A119" s="7">
        <v>114</v>
      </c>
      <c r="B119" s="2" t="s">
        <v>117</v>
      </c>
      <c r="C119" s="9">
        <v>2200000000</v>
      </c>
      <c r="D119" s="7">
        <v>70</v>
      </c>
      <c r="E119" s="7">
        <v>98</v>
      </c>
      <c r="F119" s="7">
        <v>2</v>
      </c>
      <c r="G119" s="7">
        <v>1</v>
      </c>
      <c r="H119" s="12">
        <v>0</v>
      </c>
      <c r="I119" s="20">
        <f t="shared" si="8"/>
        <v>0.19545454545454546</v>
      </c>
      <c r="J119" s="20">
        <f t="shared" si="9"/>
        <v>6.216696269982238E-2</v>
      </c>
      <c r="K119" s="20">
        <f t="shared" si="10"/>
        <v>7.0000000000000007E-2</v>
      </c>
      <c r="L119" s="12">
        <f t="shared" si="11"/>
        <v>0.2</v>
      </c>
      <c r="M119" s="12">
        <f t="shared" si="12"/>
        <v>0.1</v>
      </c>
      <c r="N119" s="20">
        <f t="shared" si="13"/>
        <v>0</v>
      </c>
      <c r="O119" s="43">
        <f t="shared" si="14"/>
        <v>0.11416975617632813</v>
      </c>
      <c r="P119" s="44">
        <f>RANK(O119,$O$6:$O$1015,0)+COUNTIF($O$6:O119,O119)-1</f>
        <v>1008</v>
      </c>
    </row>
    <row r="120" spans="1:16" ht="28.8" x14ac:dyDescent="0.3">
      <c r="A120" s="7">
        <v>115</v>
      </c>
      <c r="B120" s="2" t="s">
        <v>118</v>
      </c>
      <c r="C120" s="9">
        <v>5600000000</v>
      </c>
      <c r="D120" s="7">
        <v>156</v>
      </c>
      <c r="E120" s="7">
        <v>192</v>
      </c>
      <c r="F120" s="7">
        <v>5</v>
      </c>
      <c r="G120" s="7">
        <v>2</v>
      </c>
      <c r="H120" s="12">
        <v>2</v>
      </c>
      <c r="I120" s="20">
        <f t="shared" si="8"/>
        <v>7.678571428571429E-2</v>
      </c>
      <c r="J120" s="20">
        <f t="shared" si="9"/>
        <v>0.13854351687388988</v>
      </c>
      <c r="K120" s="20">
        <f t="shared" si="10"/>
        <v>0.13714285714285715</v>
      </c>
      <c r="L120" s="12">
        <f t="shared" si="11"/>
        <v>0.5</v>
      </c>
      <c r="M120" s="12">
        <f t="shared" si="12"/>
        <v>0.2</v>
      </c>
      <c r="N120" s="20">
        <f t="shared" si="13"/>
        <v>0.2</v>
      </c>
      <c r="O120" s="43">
        <f t="shared" si="14"/>
        <v>0.16628727480334943</v>
      </c>
      <c r="P120" s="44">
        <f>RANK(O120,$O$6:$O$1015,0)+COUNTIF($O$6:O120,O120)-1</f>
        <v>727</v>
      </c>
    </row>
    <row r="121" spans="1:16" ht="43.2" x14ac:dyDescent="0.3">
      <c r="A121" s="7">
        <v>116</v>
      </c>
      <c r="B121" s="2" t="s">
        <v>119</v>
      </c>
      <c r="C121" s="9">
        <v>3800000000</v>
      </c>
      <c r="D121" s="7">
        <v>211</v>
      </c>
      <c r="E121" s="7">
        <v>180</v>
      </c>
      <c r="F121" s="7">
        <v>5</v>
      </c>
      <c r="G121" s="7">
        <v>4</v>
      </c>
      <c r="H121" s="12">
        <v>3</v>
      </c>
      <c r="I121" s="20">
        <f t="shared" si="8"/>
        <v>0.11315789473684211</v>
      </c>
      <c r="J121" s="20">
        <f t="shared" si="9"/>
        <v>0.18738898756660746</v>
      </c>
      <c r="K121" s="20">
        <f t="shared" si="10"/>
        <v>0.12857142857142856</v>
      </c>
      <c r="L121" s="12">
        <f t="shared" si="11"/>
        <v>0.5</v>
      </c>
      <c r="M121" s="12">
        <f t="shared" si="12"/>
        <v>0.4</v>
      </c>
      <c r="N121" s="20">
        <f t="shared" si="13"/>
        <v>0.3</v>
      </c>
      <c r="O121" s="43">
        <f t="shared" si="14"/>
        <v>0.20899659450580269</v>
      </c>
      <c r="P121" s="44">
        <f>RANK(O121,$O$6:$O$1015,0)+COUNTIF($O$6:O121,O121)-1</f>
        <v>365</v>
      </c>
    </row>
    <row r="122" spans="1:16" x14ac:dyDescent="0.3">
      <c r="A122" s="7">
        <v>117</v>
      </c>
      <c r="B122" s="2" t="s">
        <v>122</v>
      </c>
      <c r="C122" s="9">
        <v>4000000000</v>
      </c>
      <c r="D122" s="7">
        <v>200</v>
      </c>
      <c r="E122" s="7">
        <v>146</v>
      </c>
      <c r="F122" s="7">
        <v>3</v>
      </c>
      <c r="G122" s="7">
        <v>1</v>
      </c>
      <c r="H122" s="12">
        <v>1</v>
      </c>
      <c r="I122" s="20">
        <f t="shared" si="8"/>
        <v>0.1075</v>
      </c>
      <c r="J122" s="20">
        <f t="shared" si="9"/>
        <v>0.17761989342806395</v>
      </c>
      <c r="K122" s="20">
        <f t="shared" si="10"/>
        <v>0.10428571428571429</v>
      </c>
      <c r="L122" s="12">
        <f t="shared" si="11"/>
        <v>0.3</v>
      </c>
      <c r="M122" s="12">
        <f t="shared" si="12"/>
        <v>0.1</v>
      </c>
      <c r="N122" s="20">
        <f t="shared" si="13"/>
        <v>0.1</v>
      </c>
      <c r="O122" s="43">
        <f t="shared" si="14"/>
        <v>0.13875969297132709</v>
      </c>
      <c r="P122" s="44">
        <f>RANK(O122,$O$6:$O$1015,0)+COUNTIF($O$6:O122,O122)-1</f>
        <v>962</v>
      </c>
    </row>
    <row r="123" spans="1:16" ht="43.2" x14ac:dyDescent="0.3">
      <c r="A123" s="7">
        <v>118</v>
      </c>
      <c r="B123" s="2" t="s">
        <v>120</v>
      </c>
      <c r="C123" s="9">
        <v>15000000000</v>
      </c>
      <c r="D123" s="7">
        <v>800</v>
      </c>
      <c r="E123" s="7">
        <v>692</v>
      </c>
      <c r="F123" s="7">
        <v>5</v>
      </c>
      <c r="G123" s="7">
        <v>4</v>
      </c>
      <c r="H123" s="12">
        <v>4</v>
      </c>
      <c r="I123" s="20">
        <f t="shared" si="8"/>
        <v>2.8666666666666667E-2</v>
      </c>
      <c r="J123" s="20">
        <f t="shared" si="9"/>
        <v>0.71047957371225579</v>
      </c>
      <c r="K123" s="20">
        <f t="shared" si="10"/>
        <v>0.49428571428571427</v>
      </c>
      <c r="L123" s="12">
        <f t="shared" si="11"/>
        <v>0.5</v>
      </c>
      <c r="M123" s="12">
        <f t="shared" si="12"/>
        <v>0.4</v>
      </c>
      <c r="N123" s="20">
        <f t="shared" si="13"/>
        <v>0.4</v>
      </c>
      <c r="O123" s="43">
        <f t="shared" si="14"/>
        <v>0.38238162902816553</v>
      </c>
      <c r="P123" s="44">
        <f>RANK(O123,$O$6:$O$1015,0)+COUNTIF($O$6:O123,O123)-1</f>
        <v>36</v>
      </c>
    </row>
    <row r="124" spans="1:16" x14ac:dyDescent="0.3">
      <c r="A124" s="7">
        <v>119</v>
      </c>
      <c r="B124" s="2" t="s">
        <v>121</v>
      </c>
      <c r="C124" s="9">
        <v>3850000000</v>
      </c>
      <c r="D124" s="7">
        <v>200</v>
      </c>
      <c r="E124" s="7">
        <v>130</v>
      </c>
      <c r="F124" s="7">
        <v>4</v>
      </c>
      <c r="G124" s="7">
        <v>4</v>
      </c>
      <c r="H124" s="12">
        <v>2</v>
      </c>
      <c r="I124" s="20">
        <f t="shared" si="8"/>
        <v>0.11168831168831168</v>
      </c>
      <c r="J124" s="20">
        <f t="shared" si="9"/>
        <v>0.17761989342806395</v>
      </c>
      <c r="K124" s="20">
        <f t="shared" si="10"/>
        <v>9.285714285714286E-2</v>
      </c>
      <c r="L124" s="12">
        <f t="shared" si="11"/>
        <v>0.4</v>
      </c>
      <c r="M124" s="12">
        <f t="shared" si="12"/>
        <v>0.4</v>
      </c>
      <c r="N124" s="20">
        <f t="shared" si="13"/>
        <v>0.2</v>
      </c>
      <c r="O124" s="43">
        <f t="shared" si="14"/>
        <v>0.17838761504924916</v>
      </c>
      <c r="P124" s="44">
        <f>RANK(O124,$O$6:$O$1015,0)+COUNTIF($O$6:O124,O124)-1</f>
        <v>598</v>
      </c>
    </row>
    <row r="125" spans="1:16" x14ac:dyDescent="0.3">
      <c r="A125" s="7">
        <v>120</v>
      </c>
      <c r="B125" s="2" t="s">
        <v>123</v>
      </c>
      <c r="C125" s="9">
        <v>4200000000</v>
      </c>
      <c r="D125" s="7">
        <v>160</v>
      </c>
      <c r="E125" s="7">
        <v>140</v>
      </c>
      <c r="F125" s="7">
        <v>4</v>
      </c>
      <c r="G125" s="7">
        <v>3</v>
      </c>
      <c r="H125" s="12">
        <v>2</v>
      </c>
      <c r="I125" s="20">
        <f t="shared" si="8"/>
        <v>0.10238095238095238</v>
      </c>
      <c r="J125" s="20">
        <f t="shared" si="9"/>
        <v>0.14209591474245115</v>
      </c>
      <c r="K125" s="20">
        <f t="shared" si="10"/>
        <v>0.1</v>
      </c>
      <c r="L125" s="12">
        <f t="shared" si="11"/>
        <v>0.4</v>
      </c>
      <c r="M125" s="12">
        <f t="shared" si="12"/>
        <v>0.3</v>
      </c>
      <c r="N125" s="20">
        <f t="shared" si="13"/>
        <v>0.2</v>
      </c>
      <c r="O125" s="43">
        <f t="shared" si="14"/>
        <v>0.16313346866277595</v>
      </c>
      <c r="P125" s="44">
        <f>RANK(O125,$O$6:$O$1015,0)+COUNTIF($O$6:O125,O125)-1</f>
        <v>770</v>
      </c>
    </row>
    <row r="126" spans="1:16" ht="28.8" x14ac:dyDescent="0.3">
      <c r="A126" s="7">
        <v>121</v>
      </c>
      <c r="B126" s="2" t="s">
        <v>124</v>
      </c>
      <c r="C126" s="9">
        <v>5990000000</v>
      </c>
      <c r="D126" s="7">
        <v>350</v>
      </c>
      <c r="E126" s="7">
        <v>210</v>
      </c>
      <c r="F126" s="7">
        <v>5</v>
      </c>
      <c r="G126" s="7">
        <v>4</v>
      </c>
      <c r="H126" s="12">
        <v>3</v>
      </c>
      <c r="I126" s="20">
        <f t="shared" si="8"/>
        <v>7.178631051752922E-2</v>
      </c>
      <c r="J126" s="20">
        <f t="shared" si="9"/>
        <v>0.31083481349911191</v>
      </c>
      <c r="K126" s="20">
        <f t="shared" si="10"/>
        <v>0.15</v>
      </c>
      <c r="L126" s="12">
        <f t="shared" si="11"/>
        <v>0.5</v>
      </c>
      <c r="M126" s="12">
        <f t="shared" si="12"/>
        <v>0.4</v>
      </c>
      <c r="N126" s="20">
        <f t="shared" si="13"/>
        <v>0.3</v>
      </c>
      <c r="O126" s="43">
        <f t="shared" si="14"/>
        <v>0.22620285585508115</v>
      </c>
      <c r="P126" s="44">
        <f>RANK(O126,$O$6:$O$1015,0)+COUNTIF($O$6:O126,O126)-1</f>
        <v>285</v>
      </c>
    </row>
    <row r="127" spans="1:16" ht="28.8" x14ac:dyDescent="0.3">
      <c r="A127" s="7">
        <v>122</v>
      </c>
      <c r="B127" s="2" t="s">
        <v>125</v>
      </c>
      <c r="C127" s="9">
        <v>4000000000</v>
      </c>
      <c r="D127" s="7">
        <v>180</v>
      </c>
      <c r="E127" s="7">
        <v>152</v>
      </c>
      <c r="F127" s="7">
        <v>4</v>
      </c>
      <c r="G127" s="7">
        <v>3</v>
      </c>
      <c r="H127" s="12">
        <v>2</v>
      </c>
      <c r="I127" s="20">
        <f t="shared" si="8"/>
        <v>0.1075</v>
      </c>
      <c r="J127" s="20">
        <f t="shared" si="9"/>
        <v>0.15985790408525755</v>
      </c>
      <c r="K127" s="20">
        <f t="shared" si="10"/>
        <v>0.10857142857142857</v>
      </c>
      <c r="L127" s="12">
        <f t="shared" si="11"/>
        <v>0.4</v>
      </c>
      <c r="M127" s="12">
        <f t="shared" si="12"/>
        <v>0.3</v>
      </c>
      <c r="N127" s="20">
        <f t="shared" si="13"/>
        <v>0.2</v>
      </c>
      <c r="O127" s="43">
        <f t="shared" si="14"/>
        <v>0.17019300938848009</v>
      </c>
      <c r="P127" s="44">
        <f>RANK(O127,$O$6:$O$1015,0)+COUNTIF($O$6:O127,O127)-1</f>
        <v>699</v>
      </c>
    </row>
    <row r="128" spans="1:16" ht="28.8" x14ac:dyDescent="0.3">
      <c r="A128" s="7">
        <v>123</v>
      </c>
      <c r="B128" s="2" t="s">
        <v>126</v>
      </c>
      <c r="C128" s="9">
        <v>42000000000</v>
      </c>
      <c r="D128" s="7">
        <v>850</v>
      </c>
      <c r="E128" s="7">
        <v>600</v>
      </c>
      <c r="F128" s="7">
        <v>5</v>
      </c>
      <c r="G128" s="7">
        <v>5</v>
      </c>
      <c r="H128" s="12">
        <v>5</v>
      </c>
      <c r="I128" s="20">
        <f t="shared" si="8"/>
        <v>1.0238095238095239E-2</v>
      </c>
      <c r="J128" s="20">
        <f t="shared" si="9"/>
        <v>0.75488454706927177</v>
      </c>
      <c r="K128" s="20">
        <f t="shared" si="10"/>
        <v>0.42857142857142855</v>
      </c>
      <c r="L128" s="12">
        <f t="shared" si="11"/>
        <v>0.5</v>
      </c>
      <c r="M128" s="12">
        <f t="shared" si="12"/>
        <v>0.5</v>
      </c>
      <c r="N128" s="20">
        <f t="shared" si="13"/>
        <v>0.5</v>
      </c>
      <c r="O128" s="43">
        <f t="shared" si="14"/>
        <v>0.38761976655671143</v>
      </c>
      <c r="P128" s="44">
        <f>RANK(O128,$O$6:$O$1015,0)+COUNTIF($O$6:O128,O128)-1</f>
        <v>31</v>
      </c>
    </row>
    <row r="129" spans="1:16" x14ac:dyDescent="0.3">
      <c r="A129" s="7">
        <v>124</v>
      </c>
      <c r="B129" s="2" t="s">
        <v>127</v>
      </c>
      <c r="C129" s="9">
        <v>9500000000</v>
      </c>
      <c r="D129" s="7">
        <v>340</v>
      </c>
      <c r="E129" s="7">
        <v>240</v>
      </c>
      <c r="F129" s="7">
        <v>4</v>
      </c>
      <c r="G129" s="7">
        <v>3</v>
      </c>
      <c r="H129" s="12">
        <v>2</v>
      </c>
      <c r="I129" s="20">
        <f t="shared" si="8"/>
        <v>4.5263157894736845E-2</v>
      </c>
      <c r="J129" s="20">
        <f t="shared" si="9"/>
        <v>0.30195381882770872</v>
      </c>
      <c r="K129" s="20">
        <f t="shared" si="10"/>
        <v>0.17142857142857143</v>
      </c>
      <c r="L129" s="12">
        <f t="shared" si="11"/>
        <v>0.4</v>
      </c>
      <c r="M129" s="12">
        <f t="shared" si="12"/>
        <v>0.3</v>
      </c>
      <c r="N129" s="20">
        <f t="shared" si="13"/>
        <v>0.2</v>
      </c>
      <c r="O129" s="43">
        <f t="shared" si="14"/>
        <v>0.19439828256253422</v>
      </c>
      <c r="P129" s="44">
        <f>RANK(O129,$O$6:$O$1015,0)+COUNTIF($O$6:O129,O129)-1</f>
        <v>455</v>
      </c>
    </row>
    <row r="130" spans="1:16" ht="28.8" x14ac:dyDescent="0.3">
      <c r="A130" s="7">
        <v>125</v>
      </c>
      <c r="B130" s="2" t="s">
        <v>128</v>
      </c>
      <c r="C130" s="9">
        <v>4000000000</v>
      </c>
      <c r="D130" s="7">
        <v>190</v>
      </c>
      <c r="E130" s="7">
        <v>140</v>
      </c>
      <c r="F130" s="7">
        <v>4</v>
      </c>
      <c r="G130" s="7">
        <v>4</v>
      </c>
      <c r="H130" s="12">
        <v>2</v>
      </c>
      <c r="I130" s="20">
        <f t="shared" si="8"/>
        <v>0.1075</v>
      </c>
      <c r="J130" s="20">
        <f t="shared" si="9"/>
        <v>0.16873889875666073</v>
      </c>
      <c r="K130" s="20">
        <f t="shared" si="10"/>
        <v>0.1</v>
      </c>
      <c r="L130" s="12">
        <f t="shared" si="11"/>
        <v>0.4</v>
      </c>
      <c r="M130" s="12">
        <f t="shared" si="12"/>
        <v>0.4</v>
      </c>
      <c r="N130" s="20">
        <f t="shared" si="13"/>
        <v>0.2</v>
      </c>
      <c r="O130" s="43">
        <f t="shared" si="14"/>
        <v>0.17699777975133213</v>
      </c>
      <c r="P130" s="44">
        <f>RANK(O130,$O$6:$O$1015,0)+COUNTIF($O$6:O130,O130)-1</f>
        <v>611</v>
      </c>
    </row>
    <row r="131" spans="1:16" ht="28.8" x14ac:dyDescent="0.3">
      <c r="A131" s="7">
        <v>126</v>
      </c>
      <c r="B131" s="2" t="s">
        <v>129</v>
      </c>
      <c r="C131" s="9">
        <v>4000000000</v>
      </c>
      <c r="D131" s="7">
        <v>139</v>
      </c>
      <c r="E131" s="7">
        <v>230</v>
      </c>
      <c r="F131" s="7">
        <v>4</v>
      </c>
      <c r="G131" s="7">
        <v>4</v>
      </c>
      <c r="H131" s="12">
        <v>1</v>
      </c>
      <c r="I131" s="20">
        <f t="shared" si="8"/>
        <v>0.1075</v>
      </c>
      <c r="J131" s="20">
        <f t="shared" si="9"/>
        <v>0.12344582593250444</v>
      </c>
      <c r="K131" s="20">
        <f t="shared" si="10"/>
        <v>0.16428571428571428</v>
      </c>
      <c r="L131" s="12">
        <f t="shared" si="11"/>
        <v>0.4</v>
      </c>
      <c r="M131" s="12">
        <f t="shared" si="12"/>
        <v>0.4</v>
      </c>
      <c r="N131" s="20">
        <f t="shared" si="13"/>
        <v>0.1</v>
      </c>
      <c r="O131" s="43">
        <f t="shared" si="14"/>
        <v>0.17272487947221518</v>
      </c>
      <c r="P131" s="44">
        <f>RANK(O131,$O$6:$O$1015,0)+COUNTIF($O$6:O131,O131)-1</f>
        <v>657</v>
      </c>
    </row>
    <row r="132" spans="1:16" ht="28.8" x14ac:dyDescent="0.3">
      <c r="A132" s="7">
        <v>127</v>
      </c>
      <c r="B132" s="2" t="s">
        <v>130</v>
      </c>
      <c r="C132" s="9">
        <v>7000000000</v>
      </c>
      <c r="D132" s="7">
        <v>400</v>
      </c>
      <c r="E132" s="7">
        <v>282</v>
      </c>
      <c r="F132" s="7">
        <v>8</v>
      </c>
      <c r="G132" s="7">
        <v>4</v>
      </c>
      <c r="H132" s="12">
        <v>3</v>
      </c>
      <c r="I132" s="20">
        <f t="shared" si="8"/>
        <v>6.142857142857143E-2</v>
      </c>
      <c r="J132" s="20">
        <f t="shared" si="9"/>
        <v>0.35523978685612789</v>
      </c>
      <c r="K132" s="20">
        <f t="shared" si="10"/>
        <v>0.20142857142857143</v>
      </c>
      <c r="L132" s="12">
        <f t="shared" si="11"/>
        <v>0.8</v>
      </c>
      <c r="M132" s="12">
        <f t="shared" si="12"/>
        <v>0.4</v>
      </c>
      <c r="N132" s="20">
        <f t="shared" si="13"/>
        <v>0.3</v>
      </c>
      <c r="O132" s="43">
        <f t="shared" si="14"/>
        <v>0.27380510022836846</v>
      </c>
      <c r="P132" s="44">
        <f>RANK(O132,$O$6:$O$1015,0)+COUNTIF($O$6:O132,O132)-1</f>
        <v>138</v>
      </c>
    </row>
    <row r="133" spans="1:16" x14ac:dyDescent="0.3">
      <c r="A133" s="7">
        <v>128</v>
      </c>
      <c r="B133" s="2" t="s">
        <v>131</v>
      </c>
      <c r="C133" s="9">
        <v>4525000000</v>
      </c>
      <c r="D133" s="7">
        <v>100</v>
      </c>
      <c r="E133" s="7">
        <v>161</v>
      </c>
      <c r="F133" s="7">
        <v>4</v>
      </c>
      <c r="G133" s="7">
        <v>2</v>
      </c>
      <c r="H133" s="12">
        <v>1</v>
      </c>
      <c r="I133" s="20">
        <f t="shared" si="8"/>
        <v>9.5027624309392267E-2</v>
      </c>
      <c r="J133" s="20">
        <f t="shared" si="9"/>
        <v>8.8809946714031973E-2</v>
      </c>
      <c r="K133" s="20">
        <f t="shared" si="10"/>
        <v>0.115</v>
      </c>
      <c r="L133" s="12">
        <f t="shared" si="11"/>
        <v>0.4</v>
      </c>
      <c r="M133" s="12">
        <f t="shared" si="12"/>
        <v>0.2</v>
      </c>
      <c r="N133" s="20">
        <f t="shared" si="13"/>
        <v>0.1</v>
      </c>
      <c r="O133" s="43">
        <f t="shared" si="14"/>
        <v>0.13672027663562411</v>
      </c>
      <c r="P133" s="44">
        <f>RANK(O133,$O$6:$O$1015,0)+COUNTIF($O$6:O133,O133)-1</f>
        <v>972</v>
      </c>
    </row>
    <row r="134" spans="1:16" ht="43.2" x14ac:dyDescent="0.3">
      <c r="A134" s="7">
        <v>129</v>
      </c>
      <c r="B134" s="2" t="s">
        <v>132</v>
      </c>
      <c r="C134" s="9">
        <v>25000000000</v>
      </c>
      <c r="D134" s="7">
        <v>485</v>
      </c>
      <c r="E134" s="7">
        <v>550</v>
      </c>
      <c r="F134" s="7">
        <v>5</v>
      </c>
      <c r="G134" s="7">
        <v>6</v>
      </c>
      <c r="H134" s="12">
        <v>2</v>
      </c>
      <c r="I134" s="20">
        <f t="shared" si="8"/>
        <v>1.72E-2</v>
      </c>
      <c r="J134" s="20">
        <f t="shared" si="9"/>
        <v>0.43072824156305506</v>
      </c>
      <c r="K134" s="20">
        <f t="shared" si="10"/>
        <v>0.39285714285714285</v>
      </c>
      <c r="L134" s="12">
        <f t="shared" si="11"/>
        <v>0.5</v>
      </c>
      <c r="M134" s="12">
        <f t="shared" si="12"/>
        <v>0.6</v>
      </c>
      <c r="N134" s="20">
        <f t="shared" si="13"/>
        <v>0.2</v>
      </c>
      <c r="O134" s="43">
        <f t="shared" si="14"/>
        <v>0.29366279116975386</v>
      </c>
      <c r="P134" s="44">
        <f>RANK(O134,$O$6:$O$1015,0)+COUNTIF($O$6:O134,O134)-1</f>
        <v>119</v>
      </c>
    </row>
    <row r="135" spans="1:16" ht="28.8" x14ac:dyDescent="0.3">
      <c r="A135" s="7">
        <v>130</v>
      </c>
      <c r="B135" s="2" t="s">
        <v>133</v>
      </c>
      <c r="C135" s="9">
        <v>19900000000</v>
      </c>
      <c r="D135" s="7">
        <v>346</v>
      </c>
      <c r="E135" s="7">
        <v>450</v>
      </c>
      <c r="F135" s="7">
        <v>5</v>
      </c>
      <c r="G135" s="7">
        <v>5</v>
      </c>
      <c r="H135" s="12">
        <v>2</v>
      </c>
      <c r="I135" s="20">
        <f t="shared" ref="I135:I198" si="15">MIN($C$6:$C$1015)/C135</f>
        <v>2.1608040201005024E-2</v>
      </c>
      <c r="J135" s="20">
        <f t="shared" ref="J135:J198" si="16">D135/MAX($D$6:$D$1015)</f>
        <v>0.30728241563055064</v>
      </c>
      <c r="K135" s="20">
        <f t="shared" ref="K135:K198" si="17">E135/MAX($E$6:$E$1015)</f>
        <v>0.32142857142857145</v>
      </c>
      <c r="L135" s="12">
        <f t="shared" ref="L135:L198" si="18">F135/MAX($F$6:$F$1015)</f>
        <v>0.5</v>
      </c>
      <c r="M135" s="12">
        <f t="shared" ref="M135:M198" si="19">G135/MAX($G$6:$G$1015)</f>
        <v>0.5</v>
      </c>
      <c r="N135" s="20">
        <f t="shared" ref="N135:N198" si="20">H135/MAX($H$6:$H$1015)</f>
        <v>0.2</v>
      </c>
      <c r="O135" s="43">
        <f t="shared" ref="O135:O198" si="21">(I135*$I$5)+(J135*$J$5)+(K135*$K$5)+(L135*$L$5)+(M135*$M$5)+(N135*$N$5)</f>
        <v>0.24686746661498304</v>
      </c>
      <c r="P135" s="44">
        <f>RANK(O135,$O$6:$O$1015,0)+COUNTIF($O$6:O135,O135)-1</f>
        <v>201</v>
      </c>
    </row>
    <row r="136" spans="1:16" x14ac:dyDescent="0.3">
      <c r="A136" s="7">
        <v>131</v>
      </c>
      <c r="B136" s="2" t="s">
        <v>134</v>
      </c>
      <c r="C136" s="9">
        <v>15000000000</v>
      </c>
      <c r="D136" s="7">
        <v>400</v>
      </c>
      <c r="E136" s="7">
        <v>578</v>
      </c>
      <c r="F136" s="7">
        <v>6</v>
      </c>
      <c r="G136" s="7">
        <v>3</v>
      </c>
      <c r="H136" s="12">
        <v>2</v>
      </c>
      <c r="I136" s="20">
        <f t="shared" si="15"/>
        <v>2.8666666666666667E-2</v>
      </c>
      <c r="J136" s="20">
        <f t="shared" si="16"/>
        <v>0.35523978685612789</v>
      </c>
      <c r="K136" s="20">
        <f t="shared" si="17"/>
        <v>0.41285714285714287</v>
      </c>
      <c r="L136" s="12">
        <f t="shared" si="18"/>
        <v>0.6</v>
      </c>
      <c r="M136" s="12">
        <f t="shared" si="19"/>
        <v>0.3</v>
      </c>
      <c r="N136" s="20">
        <f t="shared" si="20"/>
        <v>0.2</v>
      </c>
      <c r="O136" s="43">
        <f t="shared" si="21"/>
        <v>0.27560510022836848</v>
      </c>
      <c r="P136" s="44">
        <f>RANK(O136,$O$6:$O$1015,0)+COUNTIF($O$6:O136,O136)-1</f>
        <v>134</v>
      </c>
    </row>
    <row r="137" spans="1:16" ht="43.2" x14ac:dyDescent="0.3">
      <c r="A137" s="7">
        <v>132</v>
      </c>
      <c r="B137" s="2" t="s">
        <v>135</v>
      </c>
      <c r="C137" s="9">
        <v>3600000000</v>
      </c>
      <c r="D137" s="7">
        <v>170</v>
      </c>
      <c r="E137" s="7">
        <v>146</v>
      </c>
      <c r="F137" s="7">
        <v>3</v>
      </c>
      <c r="G137" s="7">
        <v>3</v>
      </c>
      <c r="H137" s="12">
        <v>1</v>
      </c>
      <c r="I137" s="20">
        <f t="shared" si="15"/>
        <v>0.11944444444444445</v>
      </c>
      <c r="J137" s="20">
        <f t="shared" si="16"/>
        <v>0.15097690941385436</v>
      </c>
      <c r="K137" s="20">
        <f t="shared" si="17"/>
        <v>0.10428571428571429</v>
      </c>
      <c r="L137" s="12">
        <f t="shared" si="18"/>
        <v>0.3</v>
      </c>
      <c r="M137" s="12">
        <f t="shared" si="19"/>
        <v>0.3</v>
      </c>
      <c r="N137" s="20">
        <f t="shared" si="20"/>
        <v>0.1</v>
      </c>
      <c r="O137" s="43">
        <f t="shared" si="21"/>
        <v>0.15101442950181851</v>
      </c>
      <c r="P137" s="44">
        <f>RANK(O137,$O$6:$O$1015,0)+COUNTIF($O$6:O137,O137)-1</f>
        <v>880</v>
      </c>
    </row>
    <row r="138" spans="1:16" ht="43.2" x14ac:dyDescent="0.3">
      <c r="A138" s="7">
        <v>133</v>
      </c>
      <c r="B138" s="2" t="s">
        <v>136</v>
      </c>
      <c r="C138" s="9">
        <v>3950000000</v>
      </c>
      <c r="D138" s="7">
        <v>200</v>
      </c>
      <c r="E138" s="7">
        <v>148</v>
      </c>
      <c r="F138" s="7">
        <v>4</v>
      </c>
      <c r="G138" s="7">
        <v>3</v>
      </c>
      <c r="H138" s="12">
        <v>1</v>
      </c>
      <c r="I138" s="20">
        <f t="shared" si="15"/>
        <v>0.10886075949367088</v>
      </c>
      <c r="J138" s="20">
        <f t="shared" si="16"/>
        <v>0.17761989342806395</v>
      </c>
      <c r="K138" s="20">
        <f t="shared" si="17"/>
        <v>0.10571428571428572</v>
      </c>
      <c r="L138" s="12">
        <f t="shared" si="18"/>
        <v>0.4</v>
      </c>
      <c r="M138" s="12">
        <f t="shared" si="19"/>
        <v>0.3</v>
      </c>
      <c r="N138" s="20">
        <f t="shared" si="20"/>
        <v>0.1</v>
      </c>
      <c r="O138" s="43">
        <f t="shared" si="21"/>
        <v>0.16349649224799978</v>
      </c>
      <c r="P138" s="44">
        <f>RANK(O138,$O$6:$O$1015,0)+COUNTIF($O$6:O138,O138)-1</f>
        <v>763</v>
      </c>
    </row>
    <row r="139" spans="1:16" ht="28.8" x14ac:dyDescent="0.3">
      <c r="A139" s="7">
        <v>134</v>
      </c>
      <c r="B139" s="2" t="s">
        <v>137</v>
      </c>
      <c r="C139" s="9">
        <v>3900000000</v>
      </c>
      <c r="D139" s="7">
        <v>200</v>
      </c>
      <c r="E139" s="7">
        <v>130</v>
      </c>
      <c r="F139" s="7">
        <v>3</v>
      </c>
      <c r="G139" s="7">
        <v>2</v>
      </c>
      <c r="H139" s="12">
        <v>2</v>
      </c>
      <c r="I139" s="20">
        <f t="shared" si="15"/>
        <v>0.11025641025641025</v>
      </c>
      <c r="J139" s="20">
        <f t="shared" si="16"/>
        <v>0.17761989342806395</v>
      </c>
      <c r="K139" s="20">
        <f t="shared" si="17"/>
        <v>9.285714285714286E-2</v>
      </c>
      <c r="L139" s="12">
        <f t="shared" si="18"/>
        <v>0.3</v>
      </c>
      <c r="M139" s="12">
        <f t="shared" si="19"/>
        <v>0.2</v>
      </c>
      <c r="N139" s="20">
        <f t="shared" si="20"/>
        <v>0.2</v>
      </c>
      <c r="O139" s="43">
        <f t="shared" si="21"/>
        <v>0.15395804461967871</v>
      </c>
      <c r="P139" s="44">
        <f>RANK(O139,$O$6:$O$1015,0)+COUNTIF($O$6:O139,O139)-1</f>
        <v>857</v>
      </c>
    </row>
    <row r="140" spans="1:16" ht="28.8" x14ac:dyDescent="0.3">
      <c r="A140" s="7">
        <v>135</v>
      </c>
      <c r="B140" s="2" t="s">
        <v>138</v>
      </c>
      <c r="C140" s="9">
        <v>3850000000</v>
      </c>
      <c r="D140" s="7">
        <v>236</v>
      </c>
      <c r="E140" s="7">
        <v>137</v>
      </c>
      <c r="F140" s="7">
        <v>4</v>
      </c>
      <c r="G140" s="7">
        <v>3</v>
      </c>
      <c r="H140" s="12">
        <v>2</v>
      </c>
      <c r="I140" s="20">
        <f t="shared" si="15"/>
        <v>0.11168831168831168</v>
      </c>
      <c r="J140" s="20">
        <f t="shared" si="16"/>
        <v>0.20959147424511546</v>
      </c>
      <c r="K140" s="20">
        <f t="shared" si="17"/>
        <v>9.7857142857142851E-2</v>
      </c>
      <c r="L140" s="12">
        <f t="shared" si="18"/>
        <v>0.4</v>
      </c>
      <c r="M140" s="12">
        <f t="shared" si="19"/>
        <v>0.3</v>
      </c>
      <c r="N140" s="20">
        <f t="shared" si="20"/>
        <v>0.2</v>
      </c>
      <c r="O140" s="43">
        <f t="shared" si="21"/>
        <v>0.17893193121265949</v>
      </c>
      <c r="P140" s="44">
        <f>RANK(O140,$O$6:$O$1015,0)+COUNTIF($O$6:O140,O140)-1</f>
        <v>592</v>
      </c>
    </row>
    <row r="141" spans="1:16" ht="28.8" x14ac:dyDescent="0.3">
      <c r="A141" s="7">
        <v>136</v>
      </c>
      <c r="B141" s="2" t="s">
        <v>139</v>
      </c>
      <c r="C141" s="9">
        <v>9200000000</v>
      </c>
      <c r="D141" s="7">
        <v>450</v>
      </c>
      <c r="E141" s="7">
        <v>695</v>
      </c>
      <c r="F141" s="7">
        <v>8</v>
      </c>
      <c r="G141" s="7">
        <v>6</v>
      </c>
      <c r="H141" s="12">
        <v>2</v>
      </c>
      <c r="I141" s="20">
        <f t="shared" si="15"/>
        <v>4.6739130434782609E-2</v>
      </c>
      <c r="J141" s="20">
        <f t="shared" si="16"/>
        <v>0.39964476021314388</v>
      </c>
      <c r="K141" s="20">
        <f t="shared" si="17"/>
        <v>0.49642857142857144</v>
      </c>
      <c r="L141" s="12">
        <f t="shared" si="18"/>
        <v>0.8</v>
      </c>
      <c r="M141" s="12">
        <f t="shared" si="19"/>
        <v>0.6</v>
      </c>
      <c r="N141" s="20">
        <f t="shared" si="20"/>
        <v>0.2</v>
      </c>
      <c r="O141" s="43">
        <f t="shared" si="21"/>
        <v>0.35012926260163502</v>
      </c>
      <c r="P141" s="44">
        <f>RANK(O141,$O$6:$O$1015,0)+COUNTIF($O$6:O141,O141)-1</f>
        <v>63</v>
      </c>
    </row>
    <row r="142" spans="1:16" ht="28.8" x14ac:dyDescent="0.3">
      <c r="A142" s="7">
        <v>137</v>
      </c>
      <c r="B142" s="2" t="s">
        <v>140</v>
      </c>
      <c r="C142" s="9">
        <v>5950000000</v>
      </c>
      <c r="D142" s="7">
        <v>220</v>
      </c>
      <c r="E142" s="7">
        <v>200</v>
      </c>
      <c r="F142" s="7">
        <v>3</v>
      </c>
      <c r="G142" s="7">
        <v>3</v>
      </c>
      <c r="H142" s="12">
        <v>2</v>
      </c>
      <c r="I142" s="20">
        <f t="shared" si="15"/>
        <v>7.2268907563025217E-2</v>
      </c>
      <c r="J142" s="20">
        <f t="shared" si="16"/>
        <v>0.19538188277087035</v>
      </c>
      <c r="K142" s="20">
        <f t="shared" si="17"/>
        <v>0.14285714285714285</v>
      </c>
      <c r="L142" s="12">
        <f t="shared" si="18"/>
        <v>0.3</v>
      </c>
      <c r="M142" s="12">
        <f t="shared" si="19"/>
        <v>0.3</v>
      </c>
      <c r="N142" s="20">
        <f t="shared" si="20"/>
        <v>0.2</v>
      </c>
      <c r="O142" s="43">
        <f t="shared" si="21"/>
        <v>0.16461419168022451</v>
      </c>
      <c r="P142" s="44">
        <f>RANK(O142,$O$6:$O$1015,0)+COUNTIF($O$6:O142,O142)-1</f>
        <v>749</v>
      </c>
    </row>
    <row r="143" spans="1:16" ht="28.8" x14ac:dyDescent="0.3">
      <c r="A143" s="7">
        <v>138</v>
      </c>
      <c r="B143" s="2" t="s">
        <v>141</v>
      </c>
      <c r="C143" s="9">
        <v>7500000000</v>
      </c>
      <c r="D143" s="7">
        <v>500</v>
      </c>
      <c r="E143" s="7">
        <v>280</v>
      </c>
      <c r="F143" s="7">
        <v>4</v>
      </c>
      <c r="G143" s="7">
        <v>4</v>
      </c>
      <c r="H143" s="12">
        <v>1</v>
      </c>
      <c r="I143" s="20">
        <f t="shared" si="15"/>
        <v>5.7333333333333333E-2</v>
      </c>
      <c r="J143" s="20">
        <f t="shared" si="16"/>
        <v>0.44404973357015987</v>
      </c>
      <c r="K143" s="20">
        <f t="shared" si="17"/>
        <v>0.2</v>
      </c>
      <c r="L143" s="12">
        <f t="shared" si="18"/>
        <v>0.4</v>
      </c>
      <c r="M143" s="12">
        <f t="shared" si="19"/>
        <v>0.4</v>
      </c>
      <c r="N143" s="20">
        <f t="shared" si="20"/>
        <v>0.1</v>
      </c>
      <c r="O143" s="43">
        <f t="shared" si="21"/>
        <v>0.23000994671403199</v>
      </c>
      <c r="P143" s="44">
        <f>RANK(O143,$O$6:$O$1015,0)+COUNTIF($O$6:O143,O143)-1</f>
        <v>271</v>
      </c>
    </row>
    <row r="144" spans="1:16" ht="43.2" x14ac:dyDescent="0.3">
      <c r="A144" s="7">
        <v>139</v>
      </c>
      <c r="B144" s="2" t="s">
        <v>142</v>
      </c>
      <c r="C144" s="9">
        <v>3100000000</v>
      </c>
      <c r="D144" s="7">
        <v>200</v>
      </c>
      <c r="E144" s="7">
        <v>103</v>
      </c>
      <c r="F144" s="7">
        <v>3</v>
      </c>
      <c r="G144" s="7">
        <v>3</v>
      </c>
      <c r="H144" s="12">
        <v>1</v>
      </c>
      <c r="I144" s="20">
        <f t="shared" si="15"/>
        <v>0.13870967741935483</v>
      </c>
      <c r="J144" s="20">
        <f t="shared" si="16"/>
        <v>0.17761989342806395</v>
      </c>
      <c r="K144" s="20">
        <f t="shared" si="17"/>
        <v>7.3571428571428565E-2</v>
      </c>
      <c r="L144" s="12">
        <f t="shared" si="18"/>
        <v>0.3</v>
      </c>
      <c r="M144" s="12">
        <f t="shared" si="19"/>
        <v>0.3</v>
      </c>
      <c r="N144" s="20">
        <f t="shared" si="20"/>
        <v>0.1</v>
      </c>
      <c r="O144" s="43">
        <f t="shared" si="21"/>
        <v>0.15505831048284782</v>
      </c>
      <c r="P144" s="44">
        <f>RANK(O144,$O$6:$O$1015,0)+COUNTIF($O$6:O144,O144)-1</f>
        <v>850</v>
      </c>
    </row>
    <row r="145" spans="1:16" ht="28.8" x14ac:dyDescent="0.3">
      <c r="A145" s="7">
        <v>140</v>
      </c>
      <c r="B145" s="2" t="s">
        <v>143</v>
      </c>
      <c r="C145" s="9">
        <v>7000000000</v>
      </c>
      <c r="D145" s="7">
        <v>400</v>
      </c>
      <c r="E145" s="7">
        <v>182</v>
      </c>
      <c r="F145" s="7">
        <v>4</v>
      </c>
      <c r="G145" s="7">
        <v>3</v>
      </c>
      <c r="H145" s="12">
        <v>2</v>
      </c>
      <c r="I145" s="20">
        <f t="shared" si="15"/>
        <v>6.142857142857143E-2</v>
      </c>
      <c r="J145" s="20">
        <f t="shared" si="16"/>
        <v>0.35523978685612789</v>
      </c>
      <c r="K145" s="20">
        <f t="shared" si="17"/>
        <v>0.13</v>
      </c>
      <c r="L145" s="12">
        <f t="shared" si="18"/>
        <v>0.4</v>
      </c>
      <c r="M145" s="12">
        <f t="shared" si="19"/>
        <v>0.3</v>
      </c>
      <c r="N145" s="20">
        <f t="shared" si="20"/>
        <v>0.2</v>
      </c>
      <c r="O145" s="43">
        <f t="shared" si="21"/>
        <v>0.200376528799797</v>
      </c>
      <c r="P145" s="44">
        <f>RANK(O145,$O$6:$O$1015,0)+COUNTIF($O$6:O145,O145)-1</f>
        <v>423</v>
      </c>
    </row>
    <row r="146" spans="1:16" ht="28.8" x14ac:dyDescent="0.3">
      <c r="A146" s="7">
        <v>141</v>
      </c>
      <c r="B146" s="2" t="s">
        <v>144</v>
      </c>
      <c r="C146" s="9">
        <v>25000000000</v>
      </c>
      <c r="D146" s="7">
        <v>550</v>
      </c>
      <c r="E146" s="7">
        <v>840</v>
      </c>
      <c r="F146" s="7">
        <v>5</v>
      </c>
      <c r="G146" s="7">
        <v>3</v>
      </c>
      <c r="H146" s="12">
        <v>6</v>
      </c>
      <c r="I146" s="20">
        <f t="shared" si="15"/>
        <v>1.72E-2</v>
      </c>
      <c r="J146" s="20">
        <f t="shared" si="16"/>
        <v>0.48845470692717585</v>
      </c>
      <c r="K146" s="20">
        <f t="shared" si="17"/>
        <v>0.6</v>
      </c>
      <c r="L146" s="12">
        <f t="shared" si="18"/>
        <v>0.5</v>
      </c>
      <c r="M146" s="12">
        <f t="shared" si="19"/>
        <v>0.3</v>
      </c>
      <c r="N146" s="20">
        <f t="shared" si="20"/>
        <v>0.6</v>
      </c>
      <c r="O146" s="43">
        <f t="shared" si="21"/>
        <v>0.37185094138543517</v>
      </c>
      <c r="P146" s="44">
        <f>RANK(O146,$O$6:$O$1015,0)+COUNTIF($O$6:O146,O146)-1</f>
        <v>42</v>
      </c>
    </row>
    <row r="147" spans="1:16" x14ac:dyDescent="0.3">
      <c r="A147" s="7">
        <v>142</v>
      </c>
      <c r="B147" s="2" t="s">
        <v>145</v>
      </c>
      <c r="C147" s="9">
        <v>11000000000</v>
      </c>
      <c r="D147" s="7">
        <v>280</v>
      </c>
      <c r="E147" s="7">
        <v>344</v>
      </c>
      <c r="F147" s="7">
        <v>3</v>
      </c>
      <c r="G147" s="7">
        <v>3</v>
      </c>
      <c r="H147" s="12">
        <v>2</v>
      </c>
      <c r="I147" s="20">
        <f t="shared" si="15"/>
        <v>3.9090909090909093E-2</v>
      </c>
      <c r="J147" s="20">
        <f t="shared" si="16"/>
        <v>0.24866785079928952</v>
      </c>
      <c r="K147" s="20">
        <f t="shared" si="17"/>
        <v>0.24571428571428572</v>
      </c>
      <c r="L147" s="12">
        <f t="shared" si="18"/>
        <v>0.3</v>
      </c>
      <c r="M147" s="12">
        <f t="shared" si="19"/>
        <v>0.3</v>
      </c>
      <c r="N147" s="20">
        <f t="shared" si="20"/>
        <v>0.2</v>
      </c>
      <c r="O147" s="43">
        <f t="shared" si="21"/>
        <v>0.18897512860141635</v>
      </c>
      <c r="P147" s="44">
        <f>RANK(O147,$O$6:$O$1015,0)+COUNTIF($O$6:O147,O147)-1</f>
        <v>505</v>
      </c>
    </row>
    <row r="148" spans="1:16" ht="28.8" x14ac:dyDescent="0.3">
      <c r="A148" s="7">
        <v>143</v>
      </c>
      <c r="B148" s="2" t="s">
        <v>146</v>
      </c>
      <c r="C148" s="9">
        <v>4350000000</v>
      </c>
      <c r="D148" s="7">
        <v>180</v>
      </c>
      <c r="E148" s="7">
        <v>132</v>
      </c>
      <c r="F148" s="7">
        <v>4</v>
      </c>
      <c r="G148" s="7">
        <v>3</v>
      </c>
      <c r="H148" s="12">
        <v>2</v>
      </c>
      <c r="I148" s="20">
        <f t="shared" si="15"/>
        <v>9.8850574712643677E-2</v>
      </c>
      <c r="J148" s="20">
        <f t="shared" si="16"/>
        <v>0.15985790408525755</v>
      </c>
      <c r="K148" s="20">
        <f t="shared" si="17"/>
        <v>9.4285714285714292E-2</v>
      </c>
      <c r="L148" s="12">
        <f t="shared" si="18"/>
        <v>0.4</v>
      </c>
      <c r="M148" s="12">
        <f t="shared" si="19"/>
        <v>0.3</v>
      </c>
      <c r="N148" s="20">
        <f t="shared" si="20"/>
        <v>0.2</v>
      </c>
      <c r="O148" s="43">
        <f t="shared" si="21"/>
        <v>0.16431246751655892</v>
      </c>
      <c r="P148" s="44">
        <f>RANK(O148,$O$6:$O$1015,0)+COUNTIF($O$6:O148,O148)-1</f>
        <v>753</v>
      </c>
    </row>
    <row r="149" spans="1:16" x14ac:dyDescent="0.3">
      <c r="A149" s="7">
        <v>144</v>
      </c>
      <c r="B149" s="2" t="s">
        <v>147</v>
      </c>
      <c r="C149" s="9">
        <v>25000000000</v>
      </c>
      <c r="D149" s="7">
        <v>355</v>
      </c>
      <c r="E149" s="7">
        <v>1069</v>
      </c>
      <c r="F149" s="7">
        <v>5</v>
      </c>
      <c r="G149" s="7">
        <v>4</v>
      </c>
      <c r="H149" s="12">
        <v>4</v>
      </c>
      <c r="I149" s="20">
        <f t="shared" si="15"/>
        <v>1.72E-2</v>
      </c>
      <c r="J149" s="20">
        <f t="shared" si="16"/>
        <v>0.31527531083481347</v>
      </c>
      <c r="K149" s="20">
        <f t="shared" si="17"/>
        <v>0.76357142857142857</v>
      </c>
      <c r="L149" s="12">
        <f t="shared" si="18"/>
        <v>0.5</v>
      </c>
      <c r="M149" s="12">
        <f t="shared" si="19"/>
        <v>0.4</v>
      </c>
      <c r="N149" s="20">
        <f t="shared" si="20"/>
        <v>0.4</v>
      </c>
      <c r="O149" s="43">
        <f t="shared" si="21"/>
        <v>0.3618364907383913</v>
      </c>
      <c r="P149" s="44">
        <f>RANK(O149,$O$6:$O$1015,0)+COUNTIF($O$6:O149,O149)-1</f>
        <v>49</v>
      </c>
    </row>
    <row r="150" spans="1:16" ht="28.8" x14ac:dyDescent="0.3">
      <c r="A150" s="7">
        <v>145</v>
      </c>
      <c r="B150" s="2" t="s">
        <v>148</v>
      </c>
      <c r="C150" s="9">
        <v>4300000000</v>
      </c>
      <c r="D150" s="7">
        <v>250</v>
      </c>
      <c r="E150" s="7">
        <v>155</v>
      </c>
      <c r="F150" s="7">
        <v>5</v>
      </c>
      <c r="G150" s="7">
        <v>3</v>
      </c>
      <c r="H150" s="12">
        <v>2</v>
      </c>
      <c r="I150" s="20">
        <f t="shared" si="15"/>
        <v>0.1</v>
      </c>
      <c r="J150" s="20">
        <f t="shared" si="16"/>
        <v>0.22202486678507993</v>
      </c>
      <c r="K150" s="20">
        <f t="shared" si="17"/>
        <v>0.11071428571428571</v>
      </c>
      <c r="L150" s="12">
        <f t="shared" si="18"/>
        <v>0.5</v>
      </c>
      <c r="M150" s="12">
        <f t="shared" si="19"/>
        <v>0.3</v>
      </c>
      <c r="N150" s="20">
        <f t="shared" si="20"/>
        <v>0.2</v>
      </c>
      <c r="O150" s="43">
        <f t="shared" si="21"/>
        <v>0.1908692590713017</v>
      </c>
      <c r="P150" s="44">
        <f>RANK(O150,$O$6:$O$1015,0)+COUNTIF($O$6:O150,O150)-1</f>
        <v>485</v>
      </c>
    </row>
    <row r="151" spans="1:16" ht="28.8" x14ac:dyDescent="0.3">
      <c r="A151" s="7">
        <v>146</v>
      </c>
      <c r="B151" s="2" t="s">
        <v>149</v>
      </c>
      <c r="C151" s="9">
        <v>8800000000</v>
      </c>
      <c r="D151" s="7">
        <v>400</v>
      </c>
      <c r="E151" s="7">
        <v>230</v>
      </c>
      <c r="F151" s="7">
        <v>6</v>
      </c>
      <c r="G151" s="7">
        <v>6</v>
      </c>
      <c r="H151" s="12">
        <v>2</v>
      </c>
      <c r="I151" s="20">
        <f t="shared" si="15"/>
        <v>4.8863636363636366E-2</v>
      </c>
      <c r="J151" s="20">
        <f t="shared" si="16"/>
        <v>0.35523978685612789</v>
      </c>
      <c r="K151" s="20">
        <f t="shared" si="17"/>
        <v>0.16428571428571428</v>
      </c>
      <c r="L151" s="12">
        <f t="shared" si="18"/>
        <v>0.6</v>
      </c>
      <c r="M151" s="12">
        <f t="shared" si="19"/>
        <v>0.6</v>
      </c>
      <c r="N151" s="20">
        <f t="shared" si="20"/>
        <v>0.2</v>
      </c>
      <c r="O151" s="43">
        <f t="shared" si="21"/>
        <v>0.24549276256603081</v>
      </c>
      <c r="P151" s="44">
        <f>RANK(O151,$O$6:$O$1015,0)+COUNTIF($O$6:O151,O151)-1</f>
        <v>204</v>
      </c>
    </row>
    <row r="152" spans="1:16" ht="28.8" x14ac:dyDescent="0.3">
      <c r="A152" s="7">
        <v>147</v>
      </c>
      <c r="B152" s="2" t="s">
        <v>150</v>
      </c>
      <c r="C152" s="9">
        <v>13000000000</v>
      </c>
      <c r="D152" s="7">
        <v>216</v>
      </c>
      <c r="E152" s="7">
        <v>384</v>
      </c>
      <c r="F152" s="7">
        <v>3</v>
      </c>
      <c r="G152" s="7">
        <v>3</v>
      </c>
      <c r="H152" s="12">
        <v>2</v>
      </c>
      <c r="I152" s="20">
        <f t="shared" si="15"/>
        <v>3.307692307692308E-2</v>
      </c>
      <c r="J152" s="20">
        <f t="shared" si="16"/>
        <v>0.19182948490230906</v>
      </c>
      <c r="K152" s="20">
        <f t="shared" si="17"/>
        <v>0.2742857142857143</v>
      </c>
      <c r="L152" s="12">
        <f t="shared" si="18"/>
        <v>0.3</v>
      </c>
      <c r="M152" s="12">
        <f t="shared" si="19"/>
        <v>0.3</v>
      </c>
      <c r="N152" s="20">
        <f t="shared" si="20"/>
        <v>0.2</v>
      </c>
      <c r="O152" s="43">
        <f t="shared" si="21"/>
        <v>0.18237468818925301</v>
      </c>
      <c r="P152" s="44">
        <f>RANK(O152,$O$6:$O$1015,0)+COUNTIF($O$6:O152,O152)-1</f>
        <v>564</v>
      </c>
    </row>
    <row r="153" spans="1:16" x14ac:dyDescent="0.3">
      <c r="A153" s="7">
        <v>148</v>
      </c>
      <c r="B153" s="2" t="s">
        <v>151</v>
      </c>
      <c r="C153" s="9">
        <v>4700000000</v>
      </c>
      <c r="D153" s="7">
        <v>250</v>
      </c>
      <c r="E153" s="7">
        <v>150</v>
      </c>
      <c r="F153" s="7">
        <v>4</v>
      </c>
      <c r="G153" s="7">
        <v>3</v>
      </c>
      <c r="H153" s="12">
        <v>2</v>
      </c>
      <c r="I153" s="20">
        <f t="shared" si="15"/>
        <v>9.1489361702127653E-2</v>
      </c>
      <c r="J153" s="20">
        <f t="shared" si="16"/>
        <v>0.22202486678507993</v>
      </c>
      <c r="K153" s="20">
        <f t="shared" si="17"/>
        <v>0.10714285714285714</v>
      </c>
      <c r="L153" s="12">
        <f t="shared" si="18"/>
        <v>0.4</v>
      </c>
      <c r="M153" s="12">
        <f t="shared" si="19"/>
        <v>0.3</v>
      </c>
      <c r="N153" s="20">
        <f t="shared" si="20"/>
        <v>0.2</v>
      </c>
      <c r="O153" s="43">
        <f t="shared" si="21"/>
        <v>0.17749463901051143</v>
      </c>
      <c r="P153" s="44">
        <f>RANK(O153,$O$6:$O$1015,0)+COUNTIF($O$6:O153,O153)-1</f>
        <v>606</v>
      </c>
    </row>
    <row r="154" spans="1:16" ht="28.8" x14ac:dyDescent="0.3">
      <c r="A154" s="7">
        <v>149</v>
      </c>
      <c r="B154" s="2" t="s">
        <v>152</v>
      </c>
      <c r="C154" s="9">
        <v>7200000000</v>
      </c>
      <c r="D154" s="7">
        <v>250</v>
      </c>
      <c r="E154" s="7">
        <v>161</v>
      </c>
      <c r="F154" s="7">
        <v>3</v>
      </c>
      <c r="G154" s="7">
        <v>3</v>
      </c>
      <c r="H154" s="12">
        <v>2</v>
      </c>
      <c r="I154" s="20">
        <f t="shared" si="15"/>
        <v>5.9722222222222225E-2</v>
      </c>
      <c r="J154" s="20">
        <f t="shared" si="16"/>
        <v>0.22202486678507993</v>
      </c>
      <c r="K154" s="20">
        <f t="shared" si="17"/>
        <v>0.115</v>
      </c>
      <c r="L154" s="12">
        <f t="shared" si="18"/>
        <v>0.3</v>
      </c>
      <c r="M154" s="12">
        <f t="shared" si="19"/>
        <v>0.3</v>
      </c>
      <c r="N154" s="20">
        <f t="shared" si="20"/>
        <v>0.2</v>
      </c>
      <c r="O154" s="43">
        <f t="shared" si="21"/>
        <v>0.15977164002368266</v>
      </c>
      <c r="P154" s="44">
        <f>RANK(O154,$O$6:$O$1015,0)+COUNTIF($O$6:O154,O154)-1</f>
        <v>808</v>
      </c>
    </row>
    <row r="155" spans="1:16" ht="43.2" x14ac:dyDescent="0.3">
      <c r="A155" s="7">
        <v>150</v>
      </c>
      <c r="B155" s="2" t="s">
        <v>153</v>
      </c>
      <c r="C155" s="9">
        <v>3500000000</v>
      </c>
      <c r="D155" s="7">
        <v>192</v>
      </c>
      <c r="E155" s="7">
        <v>120</v>
      </c>
      <c r="F155" s="7">
        <v>5</v>
      </c>
      <c r="G155" s="7">
        <v>4</v>
      </c>
      <c r="H155" s="12">
        <v>2</v>
      </c>
      <c r="I155" s="20">
        <f t="shared" si="15"/>
        <v>0.12285714285714286</v>
      </c>
      <c r="J155" s="20">
        <f t="shared" si="16"/>
        <v>0.17051509769094139</v>
      </c>
      <c r="K155" s="20">
        <f t="shared" si="17"/>
        <v>8.5714285714285715E-2</v>
      </c>
      <c r="L155" s="12">
        <f t="shared" si="18"/>
        <v>0.5</v>
      </c>
      <c r="M155" s="12">
        <f t="shared" si="19"/>
        <v>0.4</v>
      </c>
      <c r="N155" s="20">
        <f t="shared" si="20"/>
        <v>0.2</v>
      </c>
      <c r="O155" s="43">
        <f t="shared" si="21"/>
        <v>0.18867444810961687</v>
      </c>
      <c r="P155" s="44">
        <f>RANK(O155,$O$6:$O$1015,0)+COUNTIF($O$6:O155,O155)-1</f>
        <v>507</v>
      </c>
    </row>
    <row r="156" spans="1:16" ht="43.2" x14ac:dyDescent="0.3">
      <c r="A156" s="7">
        <v>151</v>
      </c>
      <c r="B156" s="2" t="s">
        <v>154</v>
      </c>
      <c r="C156" s="9">
        <v>7900000000</v>
      </c>
      <c r="D156" s="7">
        <v>380</v>
      </c>
      <c r="E156" s="7">
        <v>225</v>
      </c>
      <c r="F156" s="7">
        <v>5</v>
      </c>
      <c r="G156" s="7">
        <v>3</v>
      </c>
      <c r="H156" s="12">
        <v>2</v>
      </c>
      <c r="I156" s="20">
        <f t="shared" si="15"/>
        <v>5.4430379746835442E-2</v>
      </c>
      <c r="J156" s="20">
        <f t="shared" si="16"/>
        <v>0.33747779751332146</v>
      </c>
      <c r="K156" s="20">
        <f t="shared" si="17"/>
        <v>0.16071428571428573</v>
      </c>
      <c r="L156" s="12">
        <f t="shared" si="18"/>
        <v>0.5</v>
      </c>
      <c r="M156" s="12">
        <f t="shared" si="19"/>
        <v>0.3</v>
      </c>
      <c r="N156" s="20">
        <f t="shared" si="20"/>
        <v>0.2</v>
      </c>
      <c r="O156" s="43">
        <f t="shared" si="21"/>
        <v>0.21178895914100065</v>
      </c>
      <c r="P156" s="44">
        <f>RANK(O156,$O$6:$O$1015,0)+COUNTIF($O$6:O156,O156)-1</f>
        <v>349</v>
      </c>
    </row>
    <row r="157" spans="1:16" ht="28.8" x14ac:dyDescent="0.3">
      <c r="A157" s="7">
        <v>152</v>
      </c>
      <c r="B157" s="2" t="s">
        <v>155</v>
      </c>
      <c r="C157" s="9">
        <v>2800000000</v>
      </c>
      <c r="D157" s="7">
        <v>150</v>
      </c>
      <c r="E157" s="7">
        <v>103</v>
      </c>
      <c r="F157" s="7">
        <v>3</v>
      </c>
      <c r="G157" s="7">
        <v>3</v>
      </c>
      <c r="H157" s="12">
        <v>2</v>
      </c>
      <c r="I157" s="20">
        <f t="shared" si="15"/>
        <v>0.15357142857142858</v>
      </c>
      <c r="J157" s="20">
        <f t="shared" si="16"/>
        <v>0.13321492007104796</v>
      </c>
      <c r="K157" s="20">
        <f t="shared" si="17"/>
        <v>7.3571428571428565E-2</v>
      </c>
      <c r="L157" s="12">
        <f t="shared" si="18"/>
        <v>0.3</v>
      </c>
      <c r="M157" s="12">
        <f t="shared" si="19"/>
        <v>0.3</v>
      </c>
      <c r="N157" s="20">
        <f t="shared" si="20"/>
        <v>0.2</v>
      </c>
      <c r="O157" s="43">
        <f t="shared" si="21"/>
        <v>0.16063584115706675</v>
      </c>
      <c r="P157" s="44">
        <f>RANK(O157,$O$6:$O$1015,0)+COUNTIF($O$6:O157,O157)-1</f>
        <v>793</v>
      </c>
    </row>
    <row r="158" spans="1:16" ht="28.8" x14ac:dyDescent="0.3">
      <c r="A158" s="7">
        <v>153</v>
      </c>
      <c r="B158" s="2" t="s">
        <v>156</v>
      </c>
      <c r="C158" s="9">
        <v>2600000000</v>
      </c>
      <c r="D158" s="7">
        <v>130</v>
      </c>
      <c r="E158" s="7">
        <v>75</v>
      </c>
      <c r="F158" s="7">
        <v>3</v>
      </c>
      <c r="G158" s="7">
        <v>3</v>
      </c>
      <c r="H158" s="12">
        <v>1</v>
      </c>
      <c r="I158" s="20">
        <f t="shared" si="15"/>
        <v>0.16538461538461538</v>
      </c>
      <c r="J158" s="20">
        <f t="shared" si="16"/>
        <v>0.11545293072824156</v>
      </c>
      <c r="K158" s="20">
        <f t="shared" si="17"/>
        <v>5.3571428571428568E-2</v>
      </c>
      <c r="L158" s="12">
        <f t="shared" si="18"/>
        <v>0.3</v>
      </c>
      <c r="M158" s="12">
        <f t="shared" si="19"/>
        <v>0.3</v>
      </c>
      <c r="N158" s="20">
        <f t="shared" si="20"/>
        <v>0.1</v>
      </c>
      <c r="O158" s="43">
        <f t="shared" si="21"/>
        <v>0.1460273993324615</v>
      </c>
      <c r="P158" s="44">
        <f>RANK(O158,$O$6:$O$1015,0)+COUNTIF($O$6:O158,O158)-1</f>
        <v>923</v>
      </c>
    </row>
    <row r="159" spans="1:16" ht="28.8" x14ac:dyDescent="0.3">
      <c r="A159" s="7">
        <v>154</v>
      </c>
      <c r="B159" s="2" t="s">
        <v>157</v>
      </c>
      <c r="C159" s="9">
        <v>5900000000</v>
      </c>
      <c r="D159" s="7">
        <v>250</v>
      </c>
      <c r="E159" s="7">
        <v>202</v>
      </c>
      <c r="F159" s="7">
        <v>5</v>
      </c>
      <c r="G159" s="7">
        <v>4</v>
      </c>
      <c r="H159" s="12">
        <v>2</v>
      </c>
      <c r="I159" s="20">
        <f t="shared" si="15"/>
        <v>7.2881355932203393E-2</v>
      </c>
      <c r="J159" s="20">
        <f t="shared" si="16"/>
        <v>0.22202486678507993</v>
      </c>
      <c r="K159" s="20">
        <f t="shared" si="17"/>
        <v>0.14428571428571429</v>
      </c>
      <c r="L159" s="12">
        <f t="shared" si="18"/>
        <v>0.5</v>
      </c>
      <c r="M159" s="12">
        <f t="shared" si="19"/>
        <v>0.4</v>
      </c>
      <c r="N159" s="20">
        <f t="shared" si="20"/>
        <v>0.2</v>
      </c>
      <c r="O159" s="43">
        <f t="shared" si="21"/>
        <v>0.19745509442239129</v>
      </c>
      <c r="P159" s="44">
        <f>RANK(O159,$O$6:$O$1015,0)+COUNTIF($O$6:O159,O159)-1</f>
        <v>439</v>
      </c>
    </row>
    <row r="160" spans="1:16" ht="43.2" x14ac:dyDescent="0.3">
      <c r="A160" s="7">
        <v>155</v>
      </c>
      <c r="B160" s="2" t="s">
        <v>158</v>
      </c>
      <c r="C160" s="9">
        <v>850000000</v>
      </c>
      <c r="D160" s="7">
        <v>78</v>
      </c>
      <c r="E160" s="7">
        <v>69</v>
      </c>
      <c r="F160" s="7">
        <v>4</v>
      </c>
      <c r="G160" s="7">
        <v>2</v>
      </c>
      <c r="H160" s="12">
        <v>0</v>
      </c>
      <c r="I160" s="20">
        <f t="shared" si="15"/>
        <v>0.50588235294117645</v>
      </c>
      <c r="J160" s="20">
        <f t="shared" si="16"/>
        <v>6.9271758436944941E-2</v>
      </c>
      <c r="K160" s="20">
        <f t="shared" si="17"/>
        <v>4.9285714285714287E-2</v>
      </c>
      <c r="L160" s="12">
        <f t="shared" si="18"/>
        <v>0.4</v>
      </c>
      <c r="M160" s="12">
        <f t="shared" si="19"/>
        <v>0.2</v>
      </c>
      <c r="N160" s="20">
        <f t="shared" si="20"/>
        <v>0</v>
      </c>
      <c r="O160" s="43">
        <f t="shared" si="21"/>
        <v>0.23095477185545624</v>
      </c>
      <c r="P160" s="44">
        <f>RANK(O160,$O$6:$O$1015,0)+COUNTIF($O$6:O160,O160)-1</f>
        <v>267</v>
      </c>
    </row>
    <row r="161" spans="1:16" x14ac:dyDescent="0.3">
      <c r="A161" s="7">
        <v>156</v>
      </c>
      <c r="B161" s="2" t="s">
        <v>159</v>
      </c>
      <c r="C161" s="9">
        <v>3600000000</v>
      </c>
      <c r="D161" s="7">
        <v>250</v>
      </c>
      <c r="E161" s="7">
        <v>180</v>
      </c>
      <c r="F161" s="7">
        <v>4</v>
      </c>
      <c r="G161" s="7">
        <v>2</v>
      </c>
      <c r="H161" s="12">
        <v>0</v>
      </c>
      <c r="I161" s="20">
        <f t="shared" si="15"/>
        <v>0.11944444444444445</v>
      </c>
      <c r="J161" s="20">
        <f t="shared" si="16"/>
        <v>0.22202486678507993</v>
      </c>
      <c r="K161" s="20">
        <f t="shared" si="17"/>
        <v>0.12857142857142856</v>
      </c>
      <c r="L161" s="12">
        <f t="shared" si="18"/>
        <v>0.4</v>
      </c>
      <c r="M161" s="12">
        <f t="shared" si="19"/>
        <v>0.2</v>
      </c>
      <c r="N161" s="20">
        <f t="shared" si="20"/>
        <v>0</v>
      </c>
      <c r="O161" s="43">
        <f t="shared" si="21"/>
        <v>0.16380973526177789</v>
      </c>
      <c r="P161" s="44">
        <f>RANK(O161,$O$6:$O$1015,0)+COUNTIF($O$6:O161,O161)-1</f>
        <v>759</v>
      </c>
    </row>
    <row r="162" spans="1:16" ht="28.8" x14ac:dyDescent="0.3">
      <c r="A162" s="7">
        <v>157</v>
      </c>
      <c r="B162" s="2" t="s">
        <v>160</v>
      </c>
      <c r="C162" s="9">
        <v>6850000000</v>
      </c>
      <c r="D162" s="7">
        <v>219</v>
      </c>
      <c r="E162" s="7">
        <v>338</v>
      </c>
      <c r="F162" s="7">
        <v>5</v>
      </c>
      <c r="G162" s="7">
        <v>3</v>
      </c>
      <c r="H162" s="12">
        <v>3</v>
      </c>
      <c r="I162" s="20">
        <f t="shared" si="15"/>
        <v>6.2773722627737227E-2</v>
      </c>
      <c r="J162" s="20">
        <f t="shared" si="16"/>
        <v>0.19449378330373002</v>
      </c>
      <c r="K162" s="20">
        <f t="shared" si="17"/>
        <v>0.24142857142857144</v>
      </c>
      <c r="L162" s="12">
        <f t="shared" si="18"/>
        <v>0.5</v>
      </c>
      <c r="M162" s="12">
        <f t="shared" si="19"/>
        <v>0.3</v>
      </c>
      <c r="N162" s="20">
        <f t="shared" si="20"/>
        <v>0.3</v>
      </c>
      <c r="O162" s="43">
        <f t="shared" si="21"/>
        <v>0.21425944487763859</v>
      </c>
      <c r="P162" s="44">
        <f>RANK(O162,$O$6:$O$1015,0)+COUNTIF($O$6:O162,O162)-1</f>
        <v>337</v>
      </c>
    </row>
    <row r="163" spans="1:16" ht="28.8" x14ac:dyDescent="0.3">
      <c r="A163" s="7">
        <v>158</v>
      </c>
      <c r="B163" s="2" t="s">
        <v>161</v>
      </c>
      <c r="C163" s="9">
        <v>4500000000</v>
      </c>
      <c r="D163" s="7">
        <v>325</v>
      </c>
      <c r="E163" s="7">
        <v>226</v>
      </c>
      <c r="F163" s="7">
        <v>6</v>
      </c>
      <c r="G163" s="7">
        <v>4</v>
      </c>
      <c r="H163" s="12">
        <v>1</v>
      </c>
      <c r="I163" s="20">
        <f t="shared" si="15"/>
        <v>9.555555555555556E-2</v>
      </c>
      <c r="J163" s="20">
        <f t="shared" si="16"/>
        <v>0.28863232682060391</v>
      </c>
      <c r="K163" s="20">
        <f t="shared" si="17"/>
        <v>0.16142857142857142</v>
      </c>
      <c r="L163" s="12">
        <f t="shared" si="18"/>
        <v>0.6</v>
      </c>
      <c r="M163" s="12">
        <f t="shared" si="19"/>
        <v>0.4</v>
      </c>
      <c r="N163" s="20">
        <f t="shared" si="20"/>
        <v>0.1</v>
      </c>
      <c r="O163" s="43">
        <f t="shared" si="21"/>
        <v>0.22152170345935887</v>
      </c>
      <c r="P163" s="44">
        <f>RANK(O163,$O$6:$O$1015,0)+COUNTIF($O$6:O163,O163)-1</f>
        <v>313</v>
      </c>
    </row>
    <row r="164" spans="1:16" ht="43.2" customHeight="1" x14ac:dyDescent="0.3">
      <c r="A164" s="7">
        <v>159</v>
      </c>
      <c r="B164" s="2" t="s">
        <v>162</v>
      </c>
      <c r="C164" s="9">
        <v>2600000000</v>
      </c>
      <c r="D164" s="7">
        <v>120</v>
      </c>
      <c r="E164" s="7">
        <v>150</v>
      </c>
      <c r="F164" s="7">
        <v>3</v>
      </c>
      <c r="G164" s="7">
        <v>2</v>
      </c>
      <c r="H164" s="12">
        <v>1</v>
      </c>
      <c r="I164" s="20">
        <f t="shared" si="15"/>
        <v>0.16538461538461538</v>
      </c>
      <c r="J164" s="20">
        <f t="shared" si="16"/>
        <v>0.10657193605683836</v>
      </c>
      <c r="K164" s="20">
        <f t="shared" si="17"/>
        <v>0.10714285714285714</v>
      </c>
      <c r="L164" s="12">
        <f t="shared" si="18"/>
        <v>0.3</v>
      </c>
      <c r="M164" s="12">
        <f t="shared" si="19"/>
        <v>0.2</v>
      </c>
      <c r="N164" s="20">
        <f t="shared" si="20"/>
        <v>0.1</v>
      </c>
      <c r="O164" s="43">
        <f t="shared" si="21"/>
        <v>0.14957262896960943</v>
      </c>
      <c r="P164" s="44">
        <f>RANK(O164,$O$6:$O$1015,0)+COUNTIF($O$6:O164,O164)-1</f>
        <v>900</v>
      </c>
    </row>
    <row r="165" spans="1:16" ht="28.8" x14ac:dyDescent="0.3">
      <c r="A165" s="7">
        <v>160</v>
      </c>
      <c r="B165" s="2" t="s">
        <v>163</v>
      </c>
      <c r="C165" s="9">
        <v>5750000000</v>
      </c>
      <c r="D165" s="7">
        <v>350</v>
      </c>
      <c r="E165" s="7">
        <v>240</v>
      </c>
      <c r="F165" s="7">
        <v>7</v>
      </c>
      <c r="G165" s="7">
        <v>5</v>
      </c>
      <c r="H165" s="12">
        <v>0</v>
      </c>
      <c r="I165" s="20">
        <f t="shared" si="15"/>
        <v>7.4782608695652175E-2</v>
      </c>
      <c r="J165" s="20">
        <f t="shared" si="16"/>
        <v>0.31083481349911191</v>
      </c>
      <c r="K165" s="20">
        <f t="shared" si="17"/>
        <v>0.17142857142857143</v>
      </c>
      <c r="L165" s="12">
        <f t="shared" si="18"/>
        <v>0.7</v>
      </c>
      <c r="M165" s="12">
        <f t="shared" si="19"/>
        <v>0.5</v>
      </c>
      <c r="N165" s="20">
        <f t="shared" si="20"/>
        <v>0</v>
      </c>
      <c r="O165" s="43">
        <f t="shared" si="21"/>
        <v>0.22903031673708948</v>
      </c>
      <c r="P165" s="44">
        <f>RANK(O165,$O$6:$O$1015,0)+COUNTIF($O$6:O165,O165)-1</f>
        <v>274</v>
      </c>
    </row>
    <row r="166" spans="1:16" ht="28.8" x14ac:dyDescent="0.3">
      <c r="A166" s="7">
        <v>161</v>
      </c>
      <c r="B166" s="2" t="s">
        <v>164</v>
      </c>
      <c r="C166" s="9">
        <v>2999000000</v>
      </c>
      <c r="D166" s="7">
        <v>140</v>
      </c>
      <c r="E166" s="7">
        <v>140</v>
      </c>
      <c r="F166" s="7">
        <v>5</v>
      </c>
      <c r="G166" s="7">
        <v>3</v>
      </c>
      <c r="H166" s="12">
        <v>1</v>
      </c>
      <c r="I166" s="20">
        <f t="shared" si="15"/>
        <v>0.14338112704234746</v>
      </c>
      <c r="J166" s="20">
        <f t="shared" si="16"/>
        <v>0.12433392539964476</v>
      </c>
      <c r="K166" s="20">
        <f t="shared" si="17"/>
        <v>0.1</v>
      </c>
      <c r="L166" s="12">
        <f t="shared" si="18"/>
        <v>0.5</v>
      </c>
      <c r="M166" s="12">
        <f t="shared" si="19"/>
        <v>0.3</v>
      </c>
      <c r="N166" s="20">
        <f t="shared" si="20"/>
        <v>0.1</v>
      </c>
      <c r="O166" s="43">
        <f t="shared" si="21"/>
        <v>0.17188112319263318</v>
      </c>
      <c r="P166" s="44">
        <f>RANK(O166,$O$6:$O$1015,0)+COUNTIF($O$6:O166,O166)-1</f>
        <v>671</v>
      </c>
    </row>
    <row r="167" spans="1:16" ht="28.8" x14ac:dyDescent="0.3">
      <c r="A167" s="7">
        <v>162</v>
      </c>
      <c r="B167" s="2" t="s">
        <v>165</v>
      </c>
      <c r="C167" s="9">
        <v>5000000000</v>
      </c>
      <c r="D167" s="7">
        <v>180</v>
      </c>
      <c r="E167" s="7">
        <v>127</v>
      </c>
      <c r="F167" s="7">
        <v>5</v>
      </c>
      <c r="G167" s="7">
        <v>4</v>
      </c>
      <c r="H167" s="12">
        <v>2</v>
      </c>
      <c r="I167" s="20">
        <f t="shared" si="15"/>
        <v>8.5999999999999993E-2</v>
      </c>
      <c r="J167" s="20">
        <f t="shared" si="16"/>
        <v>0.15985790408525755</v>
      </c>
      <c r="K167" s="20">
        <f t="shared" si="17"/>
        <v>9.071428571428572E-2</v>
      </c>
      <c r="L167" s="12">
        <f t="shared" si="18"/>
        <v>0.5</v>
      </c>
      <c r="M167" s="12">
        <f t="shared" si="19"/>
        <v>0.4</v>
      </c>
      <c r="N167" s="20">
        <f t="shared" si="20"/>
        <v>0.2</v>
      </c>
      <c r="O167" s="43">
        <f t="shared" si="21"/>
        <v>0.17663586653133723</v>
      </c>
      <c r="P167" s="44">
        <f>RANK(O167,$O$6:$O$1015,0)+COUNTIF($O$6:O167,O167)-1</f>
        <v>614</v>
      </c>
    </row>
    <row r="168" spans="1:16" x14ac:dyDescent="0.3">
      <c r="A168" s="7">
        <v>163</v>
      </c>
      <c r="B168" s="2" t="s">
        <v>166</v>
      </c>
      <c r="C168" s="9">
        <v>4000000000</v>
      </c>
      <c r="D168" s="7">
        <v>200</v>
      </c>
      <c r="E168" s="7">
        <v>135</v>
      </c>
      <c r="F168" s="7">
        <v>7</v>
      </c>
      <c r="G168" s="7">
        <v>4</v>
      </c>
      <c r="H168" s="12">
        <v>2</v>
      </c>
      <c r="I168" s="20">
        <f t="shared" si="15"/>
        <v>0.1075</v>
      </c>
      <c r="J168" s="20">
        <f t="shared" si="16"/>
        <v>0.17761989342806395</v>
      </c>
      <c r="K168" s="20">
        <f t="shared" si="17"/>
        <v>9.6428571428571433E-2</v>
      </c>
      <c r="L168" s="12">
        <f t="shared" si="18"/>
        <v>0.7</v>
      </c>
      <c r="M168" s="12">
        <f t="shared" si="19"/>
        <v>0.4</v>
      </c>
      <c r="N168" s="20">
        <f t="shared" si="20"/>
        <v>0.2</v>
      </c>
      <c r="O168" s="43">
        <f t="shared" si="21"/>
        <v>0.20795255011418423</v>
      </c>
      <c r="P168" s="44">
        <f>RANK(O168,$O$6:$O$1015,0)+COUNTIF($O$6:O168,O168)-1</f>
        <v>374</v>
      </c>
    </row>
    <row r="169" spans="1:16" ht="28.8" x14ac:dyDescent="0.3">
      <c r="A169" s="7">
        <v>164</v>
      </c>
      <c r="B169" s="2" t="s">
        <v>167</v>
      </c>
      <c r="C169" s="9">
        <v>3500000000</v>
      </c>
      <c r="D169" s="7">
        <v>150</v>
      </c>
      <c r="E169" s="7">
        <v>112</v>
      </c>
      <c r="F169" s="7">
        <v>4</v>
      </c>
      <c r="G169" s="7">
        <v>4</v>
      </c>
      <c r="H169" s="12">
        <v>1</v>
      </c>
      <c r="I169" s="20">
        <f t="shared" si="15"/>
        <v>0.12285714285714286</v>
      </c>
      <c r="J169" s="20">
        <f t="shared" si="16"/>
        <v>0.13321492007104796</v>
      </c>
      <c r="K169" s="20">
        <f t="shared" si="17"/>
        <v>0.08</v>
      </c>
      <c r="L169" s="12">
        <f t="shared" si="18"/>
        <v>0.4</v>
      </c>
      <c r="M169" s="12">
        <f t="shared" si="19"/>
        <v>0.4</v>
      </c>
      <c r="N169" s="20">
        <f t="shared" si="20"/>
        <v>0.1</v>
      </c>
      <c r="O169" s="43">
        <f t="shared" si="21"/>
        <v>0.15990012687135247</v>
      </c>
      <c r="P169" s="44">
        <f>RANK(O169,$O$6:$O$1015,0)+COUNTIF($O$6:O169,O169)-1</f>
        <v>804</v>
      </c>
    </row>
    <row r="170" spans="1:16" ht="43.2" x14ac:dyDescent="0.3">
      <c r="A170" s="7">
        <v>165</v>
      </c>
      <c r="B170" s="2" t="s">
        <v>168</v>
      </c>
      <c r="C170" s="9">
        <v>6100000000</v>
      </c>
      <c r="D170" s="7">
        <v>375</v>
      </c>
      <c r="E170" s="7">
        <v>130</v>
      </c>
      <c r="F170" s="7">
        <v>5</v>
      </c>
      <c r="G170" s="7">
        <v>4</v>
      </c>
      <c r="H170" s="12">
        <v>3</v>
      </c>
      <c r="I170" s="20">
        <f t="shared" si="15"/>
        <v>7.0491803278688522E-2</v>
      </c>
      <c r="J170" s="20">
        <f t="shared" si="16"/>
        <v>0.3330373001776199</v>
      </c>
      <c r="K170" s="20">
        <f t="shared" si="17"/>
        <v>9.285714285714286E-2</v>
      </c>
      <c r="L170" s="12">
        <f t="shared" si="18"/>
        <v>0.5</v>
      </c>
      <c r="M170" s="12">
        <f t="shared" si="19"/>
        <v>0.4</v>
      </c>
      <c r="N170" s="20">
        <f t="shared" si="20"/>
        <v>0.3</v>
      </c>
      <c r="O170" s="43">
        <f t="shared" si="21"/>
        <v>0.21711214387627337</v>
      </c>
      <c r="P170" s="44">
        <f>RANK(O170,$O$6:$O$1015,0)+COUNTIF($O$6:O170,O170)-1</f>
        <v>325</v>
      </c>
    </row>
    <row r="171" spans="1:16" ht="28.8" x14ac:dyDescent="0.3">
      <c r="A171" s="7">
        <v>166</v>
      </c>
      <c r="B171" s="2" t="s">
        <v>169</v>
      </c>
      <c r="C171" s="9">
        <v>30000000000</v>
      </c>
      <c r="D171" s="7">
        <v>800</v>
      </c>
      <c r="E171" s="7">
        <v>498</v>
      </c>
      <c r="F171" s="7">
        <v>5</v>
      </c>
      <c r="G171" s="7">
        <v>5</v>
      </c>
      <c r="H171" s="12">
        <v>5</v>
      </c>
      <c r="I171" s="20">
        <f t="shared" si="15"/>
        <v>1.4333333333333333E-2</v>
      </c>
      <c r="J171" s="20">
        <f t="shared" si="16"/>
        <v>0.71047957371225579</v>
      </c>
      <c r="K171" s="20">
        <f t="shared" si="17"/>
        <v>0.35571428571428571</v>
      </c>
      <c r="L171" s="12">
        <f t="shared" si="18"/>
        <v>0.5</v>
      </c>
      <c r="M171" s="12">
        <f t="shared" si="19"/>
        <v>0.5</v>
      </c>
      <c r="N171" s="20">
        <f t="shared" si="20"/>
        <v>0.5</v>
      </c>
      <c r="O171" s="43">
        <f t="shared" si="21"/>
        <v>0.36321020045673685</v>
      </c>
      <c r="P171" s="44">
        <f>RANK(O171,$O$6:$O$1015,0)+COUNTIF($O$6:O171,O171)-1</f>
        <v>48</v>
      </c>
    </row>
    <row r="172" spans="1:16" x14ac:dyDescent="0.3">
      <c r="A172" s="7">
        <v>167</v>
      </c>
      <c r="B172" s="2" t="s">
        <v>170</v>
      </c>
      <c r="C172" s="9">
        <v>6500000000</v>
      </c>
      <c r="D172" s="7">
        <v>250</v>
      </c>
      <c r="E172" s="7">
        <v>181</v>
      </c>
      <c r="F172" s="7">
        <v>8</v>
      </c>
      <c r="G172" s="7">
        <v>4</v>
      </c>
      <c r="H172" s="12">
        <v>2</v>
      </c>
      <c r="I172" s="20">
        <f t="shared" si="15"/>
        <v>6.615384615384616E-2</v>
      </c>
      <c r="J172" s="20">
        <f t="shared" si="16"/>
        <v>0.22202486678507993</v>
      </c>
      <c r="K172" s="20">
        <f t="shared" si="17"/>
        <v>0.12928571428571428</v>
      </c>
      <c r="L172" s="12">
        <f t="shared" si="18"/>
        <v>0.8</v>
      </c>
      <c r="M172" s="12">
        <f t="shared" si="19"/>
        <v>0.4</v>
      </c>
      <c r="N172" s="20">
        <f t="shared" si="20"/>
        <v>0.2</v>
      </c>
      <c r="O172" s="43">
        <f t="shared" si="21"/>
        <v>0.22198684148888415</v>
      </c>
      <c r="P172" s="44">
        <f>RANK(O172,$O$6:$O$1015,0)+COUNTIF($O$6:O172,O172)-1</f>
        <v>309</v>
      </c>
    </row>
    <row r="173" spans="1:16" ht="28.8" x14ac:dyDescent="0.3">
      <c r="A173" s="7">
        <v>168</v>
      </c>
      <c r="B173" s="2" t="s">
        <v>171</v>
      </c>
      <c r="C173" s="9">
        <v>3750000000</v>
      </c>
      <c r="D173" s="7">
        <v>150</v>
      </c>
      <c r="E173" s="7">
        <v>112</v>
      </c>
      <c r="F173" s="7">
        <v>3</v>
      </c>
      <c r="G173" s="7">
        <v>5</v>
      </c>
      <c r="H173" s="12">
        <v>2</v>
      </c>
      <c r="I173" s="20">
        <f t="shared" si="15"/>
        <v>0.11466666666666667</v>
      </c>
      <c r="J173" s="20">
        <f t="shared" si="16"/>
        <v>0.13321492007104796</v>
      </c>
      <c r="K173" s="20">
        <f t="shared" si="17"/>
        <v>0.08</v>
      </c>
      <c r="L173" s="12">
        <f t="shared" si="18"/>
        <v>0.3</v>
      </c>
      <c r="M173" s="12">
        <f t="shared" si="19"/>
        <v>0.5</v>
      </c>
      <c r="N173" s="20">
        <f t="shared" si="20"/>
        <v>0.2</v>
      </c>
      <c r="O173" s="43">
        <f t="shared" si="21"/>
        <v>0.16444298401420959</v>
      </c>
      <c r="P173" s="44">
        <f>RANK(O173,$O$6:$O$1015,0)+COUNTIF($O$6:O173,O173)-1</f>
        <v>751</v>
      </c>
    </row>
    <row r="174" spans="1:16" ht="28.8" x14ac:dyDescent="0.3">
      <c r="A174" s="7">
        <v>169</v>
      </c>
      <c r="B174" s="2" t="s">
        <v>172</v>
      </c>
      <c r="C174" s="9">
        <v>6300000000</v>
      </c>
      <c r="D174" s="7">
        <v>200</v>
      </c>
      <c r="E174" s="7">
        <v>133</v>
      </c>
      <c r="F174" s="7">
        <v>4</v>
      </c>
      <c r="G174" s="7">
        <v>3</v>
      </c>
      <c r="H174" s="12">
        <v>2</v>
      </c>
      <c r="I174" s="20">
        <f t="shared" si="15"/>
        <v>6.8253968253968247E-2</v>
      </c>
      <c r="J174" s="20">
        <f t="shared" si="16"/>
        <v>0.17761989342806395</v>
      </c>
      <c r="K174" s="20">
        <f t="shared" si="17"/>
        <v>9.5000000000000001E-2</v>
      </c>
      <c r="L174" s="12">
        <f t="shared" si="18"/>
        <v>0.4</v>
      </c>
      <c r="M174" s="12">
        <f t="shared" si="19"/>
        <v>0.3</v>
      </c>
      <c r="N174" s="20">
        <f t="shared" si="20"/>
        <v>0.2</v>
      </c>
      <c r="O174" s="43">
        <f t="shared" si="21"/>
        <v>0.15885016916180328</v>
      </c>
      <c r="P174" s="44">
        <f>RANK(O174,$O$6:$O$1015,0)+COUNTIF($O$6:O174,O174)-1</f>
        <v>821</v>
      </c>
    </row>
    <row r="175" spans="1:16" ht="28.8" x14ac:dyDescent="0.3">
      <c r="A175" s="7">
        <v>170</v>
      </c>
      <c r="B175" s="2" t="s">
        <v>173</v>
      </c>
      <c r="C175" s="9">
        <v>15000000000</v>
      </c>
      <c r="D175" s="7">
        <v>480</v>
      </c>
      <c r="E175" s="7">
        <v>387</v>
      </c>
      <c r="F175" s="7">
        <v>4</v>
      </c>
      <c r="G175" s="7">
        <v>4</v>
      </c>
      <c r="H175" s="12">
        <v>3</v>
      </c>
      <c r="I175" s="20">
        <f t="shared" si="15"/>
        <v>2.8666666666666667E-2</v>
      </c>
      <c r="J175" s="20">
        <f t="shared" si="16"/>
        <v>0.42628774422735344</v>
      </c>
      <c r="K175" s="20">
        <f t="shared" si="17"/>
        <v>0.27642857142857141</v>
      </c>
      <c r="L175" s="12">
        <f t="shared" si="18"/>
        <v>0.4</v>
      </c>
      <c r="M175" s="12">
        <f t="shared" si="19"/>
        <v>0.4</v>
      </c>
      <c r="N175" s="20">
        <f t="shared" si="20"/>
        <v>0.3</v>
      </c>
      <c r="O175" s="43">
        <f t="shared" si="21"/>
        <v>0.25543612027404217</v>
      </c>
      <c r="P175" s="44">
        <f>RANK(O175,$O$6:$O$1015,0)+COUNTIF($O$6:O175,O175)-1</f>
        <v>178</v>
      </c>
    </row>
    <row r="176" spans="1:16" ht="28.8" x14ac:dyDescent="0.3">
      <c r="A176" s="7">
        <v>171</v>
      </c>
      <c r="B176" s="2" t="s">
        <v>174</v>
      </c>
      <c r="C176" s="9">
        <v>2650000000</v>
      </c>
      <c r="D176" s="7">
        <v>125</v>
      </c>
      <c r="E176" s="7">
        <v>90</v>
      </c>
      <c r="F176" s="7">
        <v>3</v>
      </c>
      <c r="G176" s="7">
        <v>4</v>
      </c>
      <c r="H176" s="12">
        <v>2</v>
      </c>
      <c r="I176" s="20">
        <f t="shared" si="15"/>
        <v>0.16226415094339622</v>
      </c>
      <c r="J176" s="20">
        <f t="shared" si="16"/>
        <v>0.11101243339253997</v>
      </c>
      <c r="K176" s="20">
        <f t="shared" si="17"/>
        <v>6.4285714285714279E-2</v>
      </c>
      <c r="L176" s="12">
        <f t="shared" si="18"/>
        <v>0.3</v>
      </c>
      <c r="M176" s="12">
        <f t="shared" si="19"/>
        <v>0.4</v>
      </c>
      <c r="N176" s="20">
        <f t="shared" si="20"/>
        <v>0.2</v>
      </c>
      <c r="O176" s="43">
        <f t="shared" si="21"/>
        <v>0.16366744624724117</v>
      </c>
      <c r="P176" s="44">
        <f>RANK(O176,$O$6:$O$1015,0)+COUNTIF($O$6:O176,O176)-1</f>
        <v>760</v>
      </c>
    </row>
    <row r="177" spans="1:16" ht="43.2" x14ac:dyDescent="0.3">
      <c r="A177" s="7">
        <v>172</v>
      </c>
      <c r="B177" s="2" t="s">
        <v>175</v>
      </c>
      <c r="C177" s="9">
        <v>18500000000</v>
      </c>
      <c r="D177" s="7">
        <v>800</v>
      </c>
      <c r="E177" s="7">
        <v>360</v>
      </c>
      <c r="F177" s="7">
        <v>5</v>
      </c>
      <c r="G177" s="7">
        <v>7</v>
      </c>
      <c r="H177" s="12">
        <v>5</v>
      </c>
      <c r="I177" s="20">
        <f t="shared" si="15"/>
        <v>2.3243243243243242E-2</v>
      </c>
      <c r="J177" s="20">
        <f t="shared" si="16"/>
        <v>0.71047957371225579</v>
      </c>
      <c r="K177" s="20">
        <f t="shared" si="17"/>
        <v>0.25714285714285712</v>
      </c>
      <c r="L177" s="12">
        <f t="shared" si="18"/>
        <v>0.5</v>
      </c>
      <c r="M177" s="12">
        <f t="shared" si="19"/>
        <v>0.7</v>
      </c>
      <c r="N177" s="20">
        <f t="shared" si="20"/>
        <v>0.5</v>
      </c>
      <c r="O177" s="43">
        <f t="shared" si="21"/>
        <v>0.35721174485828128</v>
      </c>
      <c r="P177" s="44">
        <f>RANK(O177,$O$6:$O$1015,0)+COUNTIF($O$6:O177,O177)-1</f>
        <v>56</v>
      </c>
    </row>
    <row r="178" spans="1:16" ht="43.2" x14ac:dyDescent="0.3">
      <c r="A178" s="7">
        <v>173</v>
      </c>
      <c r="B178" s="2" t="s">
        <v>177</v>
      </c>
      <c r="C178" s="9">
        <v>14500000000</v>
      </c>
      <c r="D178" s="7">
        <v>500</v>
      </c>
      <c r="E178" s="7">
        <v>307</v>
      </c>
      <c r="F178" s="7">
        <v>3</v>
      </c>
      <c r="G178" s="7">
        <v>4</v>
      </c>
      <c r="H178" s="12">
        <v>2</v>
      </c>
      <c r="I178" s="20">
        <f t="shared" si="15"/>
        <v>2.9655172413793104E-2</v>
      </c>
      <c r="J178" s="20">
        <f t="shared" si="16"/>
        <v>0.44404973357015987</v>
      </c>
      <c r="K178" s="20">
        <f t="shared" si="17"/>
        <v>0.21928571428571428</v>
      </c>
      <c r="L178" s="12">
        <f t="shared" si="18"/>
        <v>0.3</v>
      </c>
      <c r="M178" s="12">
        <f t="shared" si="19"/>
        <v>0.4</v>
      </c>
      <c r="N178" s="20">
        <f t="shared" si="20"/>
        <v>0.2</v>
      </c>
      <c r="O178" s="43">
        <f t="shared" si="21"/>
        <v>0.22614221272388418</v>
      </c>
      <c r="P178" s="44">
        <f>RANK(O178,$O$6:$O$1015,0)+COUNTIF($O$6:O178,O178)-1</f>
        <v>286</v>
      </c>
    </row>
    <row r="179" spans="1:16" ht="28.8" x14ac:dyDescent="0.3">
      <c r="A179" s="7">
        <v>174</v>
      </c>
      <c r="B179" s="2" t="s">
        <v>176</v>
      </c>
      <c r="C179" s="9">
        <v>8750000000</v>
      </c>
      <c r="D179" s="7">
        <v>350</v>
      </c>
      <c r="E179" s="7">
        <v>202</v>
      </c>
      <c r="F179" s="7">
        <v>4</v>
      </c>
      <c r="G179" s="7">
        <v>5</v>
      </c>
      <c r="H179" s="12">
        <v>3</v>
      </c>
      <c r="I179" s="20">
        <f t="shared" si="15"/>
        <v>4.9142857142857141E-2</v>
      </c>
      <c r="J179" s="20">
        <f t="shared" si="16"/>
        <v>0.31083481349911191</v>
      </c>
      <c r="K179" s="20">
        <f t="shared" si="17"/>
        <v>0.14428571428571429</v>
      </c>
      <c r="L179" s="12">
        <f t="shared" si="18"/>
        <v>0.4</v>
      </c>
      <c r="M179" s="12">
        <f t="shared" si="19"/>
        <v>0.5</v>
      </c>
      <c r="N179" s="20">
        <f t="shared" si="20"/>
        <v>0.3</v>
      </c>
      <c r="O179" s="43">
        <f t="shared" si="21"/>
        <v>0.21509553412839383</v>
      </c>
      <c r="P179" s="44">
        <f>RANK(O179,$O$6:$O$1015,0)+COUNTIF($O$6:O179,O179)-1</f>
        <v>333</v>
      </c>
    </row>
    <row r="180" spans="1:16" ht="28.8" x14ac:dyDescent="0.3">
      <c r="A180" s="7">
        <v>175</v>
      </c>
      <c r="B180" s="2" t="s">
        <v>178</v>
      </c>
      <c r="C180" s="9">
        <v>5800000000</v>
      </c>
      <c r="D180" s="7">
        <v>200</v>
      </c>
      <c r="E180" s="7">
        <v>138</v>
      </c>
      <c r="F180" s="7">
        <v>5</v>
      </c>
      <c r="G180" s="7">
        <v>4</v>
      </c>
      <c r="H180" s="12">
        <v>2</v>
      </c>
      <c r="I180" s="20">
        <f t="shared" si="15"/>
        <v>7.4137931034482754E-2</v>
      </c>
      <c r="J180" s="20">
        <f t="shared" si="16"/>
        <v>0.17761989342806395</v>
      </c>
      <c r="K180" s="20">
        <f t="shared" si="17"/>
        <v>9.8571428571428574E-2</v>
      </c>
      <c r="L180" s="12">
        <f t="shared" si="18"/>
        <v>0.5</v>
      </c>
      <c r="M180" s="12">
        <f t="shared" si="19"/>
        <v>0.4</v>
      </c>
      <c r="N180" s="20">
        <f t="shared" si="20"/>
        <v>0.2</v>
      </c>
      <c r="O180" s="43">
        <f t="shared" si="21"/>
        <v>0.17843678656738621</v>
      </c>
      <c r="P180" s="44">
        <f>RANK(O180,$O$6:$O$1015,0)+COUNTIF($O$6:O180,O180)-1</f>
        <v>597</v>
      </c>
    </row>
    <row r="181" spans="1:16" ht="43.2" x14ac:dyDescent="0.3">
      <c r="A181" s="7">
        <v>176</v>
      </c>
      <c r="B181" s="2" t="s">
        <v>179</v>
      </c>
      <c r="C181" s="9">
        <v>15000000000</v>
      </c>
      <c r="D181" s="7">
        <v>250</v>
      </c>
      <c r="E181" s="7">
        <v>310</v>
      </c>
      <c r="F181" s="7">
        <v>4</v>
      </c>
      <c r="G181" s="7">
        <v>5</v>
      </c>
      <c r="H181" s="12">
        <v>2</v>
      </c>
      <c r="I181" s="20">
        <f t="shared" si="15"/>
        <v>2.8666666666666667E-2</v>
      </c>
      <c r="J181" s="20">
        <f t="shared" si="16"/>
        <v>0.22202486678507993</v>
      </c>
      <c r="K181" s="20">
        <f t="shared" si="17"/>
        <v>0.22142857142857142</v>
      </c>
      <c r="L181" s="12">
        <f t="shared" si="18"/>
        <v>0.4</v>
      </c>
      <c r="M181" s="12">
        <f t="shared" si="19"/>
        <v>0.5</v>
      </c>
      <c r="N181" s="20">
        <f t="shared" si="20"/>
        <v>0.2</v>
      </c>
      <c r="O181" s="43">
        <f t="shared" si="21"/>
        <v>0.19893354478558745</v>
      </c>
      <c r="P181" s="44">
        <f>RANK(O181,$O$6:$O$1015,0)+COUNTIF($O$6:O181,O181)-1</f>
        <v>430</v>
      </c>
    </row>
    <row r="182" spans="1:16" ht="43.2" customHeight="1" x14ac:dyDescent="0.3">
      <c r="A182" s="7">
        <v>177</v>
      </c>
      <c r="B182" s="2" t="s">
        <v>180</v>
      </c>
      <c r="C182" s="9">
        <v>15000000000</v>
      </c>
      <c r="D182" s="7">
        <v>400</v>
      </c>
      <c r="E182" s="7">
        <v>580</v>
      </c>
      <c r="F182" s="7">
        <v>5</v>
      </c>
      <c r="G182" s="7">
        <v>4</v>
      </c>
      <c r="H182" s="12">
        <v>3</v>
      </c>
      <c r="I182" s="20">
        <f t="shared" si="15"/>
        <v>2.8666666666666667E-2</v>
      </c>
      <c r="J182" s="20">
        <f t="shared" si="16"/>
        <v>0.35523978685612789</v>
      </c>
      <c r="K182" s="20">
        <f t="shared" si="17"/>
        <v>0.41428571428571431</v>
      </c>
      <c r="L182" s="12">
        <f t="shared" si="18"/>
        <v>0.5</v>
      </c>
      <c r="M182" s="12">
        <f t="shared" si="19"/>
        <v>0.4</v>
      </c>
      <c r="N182" s="20">
        <f t="shared" si="20"/>
        <v>0.3</v>
      </c>
      <c r="O182" s="43">
        <f t="shared" si="21"/>
        <v>0.28293367165693994</v>
      </c>
      <c r="P182" s="44">
        <f>RANK(O182,$O$6:$O$1015,0)+COUNTIF($O$6:O182,O182)-1</f>
        <v>130</v>
      </c>
    </row>
    <row r="183" spans="1:16" ht="43.2" x14ac:dyDescent="0.3">
      <c r="A183" s="7">
        <v>178</v>
      </c>
      <c r="B183" s="2" t="s">
        <v>181</v>
      </c>
      <c r="C183" s="9">
        <v>2300000000</v>
      </c>
      <c r="D183" s="7">
        <v>100</v>
      </c>
      <c r="E183" s="7">
        <v>90</v>
      </c>
      <c r="F183" s="7">
        <v>2</v>
      </c>
      <c r="G183" s="7">
        <v>2</v>
      </c>
      <c r="H183" s="12">
        <v>1</v>
      </c>
      <c r="I183" s="20">
        <f t="shared" si="15"/>
        <v>0.18695652173913044</v>
      </c>
      <c r="J183" s="20">
        <f t="shared" si="16"/>
        <v>8.8809946714031973E-2</v>
      </c>
      <c r="K183" s="20">
        <f t="shared" si="17"/>
        <v>6.4285714285714279E-2</v>
      </c>
      <c r="L183" s="12">
        <f t="shared" si="18"/>
        <v>0.2</v>
      </c>
      <c r="M183" s="12">
        <f t="shared" si="19"/>
        <v>0.2</v>
      </c>
      <c r="N183" s="20">
        <f t="shared" si="20"/>
        <v>0.1</v>
      </c>
      <c r="O183" s="43">
        <f t="shared" si="21"/>
        <v>0.13263466015025982</v>
      </c>
      <c r="P183" s="44">
        <f>RANK(O183,$O$6:$O$1015,0)+COUNTIF($O$6:O183,O183)-1</f>
        <v>987</v>
      </c>
    </row>
    <row r="184" spans="1:16" ht="28.8" x14ac:dyDescent="0.3">
      <c r="A184" s="7">
        <v>179</v>
      </c>
      <c r="B184" s="2" t="s">
        <v>182</v>
      </c>
      <c r="C184" s="9">
        <v>3950000000</v>
      </c>
      <c r="D184" s="7">
        <v>200</v>
      </c>
      <c r="E184" s="7">
        <v>166</v>
      </c>
      <c r="F184" s="7">
        <v>4</v>
      </c>
      <c r="G184" s="7">
        <v>4</v>
      </c>
      <c r="H184" s="12">
        <v>3</v>
      </c>
      <c r="I184" s="20">
        <f t="shared" si="15"/>
        <v>0.10886075949367088</v>
      </c>
      <c r="J184" s="20">
        <f t="shared" si="16"/>
        <v>0.17761989342806395</v>
      </c>
      <c r="K184" s="20">
        <f t="shared" si="17"/>
        <v>0.11857142857142858</v>
      </c>
      <c r="L184" s="12">
        <f t="shared" si="18"/>
        <v>0.4</v>
      </c>
      <c r="M184" s="12">
        <f t="shared" si="19"/>
        <v>0.4</v>
      </c>
      <c r="N184" s="20">
        <f t="shared" si="20"/>
        <v>0.3</v>
      </c>
      <c r="O184" s="43">
        <f t="shared" si="21"/>
        <v>0.19345363510514263</v>
      </c>
      <c r="P184" s="44">
        <f>RANK(O184,$O$6:$O$1015,0)+COUNTIF($O$6:O184,O184)-1</f>
        <v>466</v>
      </c>
    </row>
    <row r="185" spans="1:16" ht="28.8" x14ac:dyDescent="0.3">
      <c r="A185" s="7">
        <v>180</v>
      </c>
      <c r="B185" s="2" t="s">
        <v>183</v>
      </c>
      <c r="C185" s="9">
        <v>2750000000</v>
      </c>
      <c r="D185" s="7">
        <v>120</v>
      </c>
      <c r="E185" s="7">
        <v>135</v>
      </c>
      <c r="F185" s="7">
        <v>3</v>
      </c>
      <c r="G185" s="7">
        <v>2</v>
      </c>
      <c r="H185" s="12">
        <v>1</v>
      </c>
      <c r="I185" s="20">
        <f t="shared" si="15"/>
        <v>0.15636363636363637</v>
      </c>
      <c r="J185" s="20">
        <f t="shared" si="16"/>
        <v>0.10657193605683836</v>
      </c>
      <c r="K185" s="20">
        <f t="shared" si="17"/>
        <v>9.6428571428571433E-2</v>
      </c>
      <c r="L185" s="12">
        <f t="shared" si="18"/>
        <v>0.3</v>
      </c>
      <c r="M185" s="12">
        <f t="shared" si="19"/>
        <v>0.2</v>
      </c>
      <c r="N185" s="20">
        <f t="shared" si="20"/>
        <v>0.1</v>
      </c>
      <c r="O185" s="43">
        <f t="shared" si="21"/>
        <v>0.14440204954903002</v>
      </c>
      <c r="P185" s="44">
        <f>RANK(O185,$O$6:$O$1015,0)+COUNTIF($O$6:O185,O185)-1</f>
        <v>934</v>
      </c>
    </row>
    <row r="186" spans="1:16" ht="28.8" x14ac:dyDescent="0.3">
      <c r="A186" s="7">
        <v>181</v>
      </c>
      <c r="B186" s="2" t="s">
        <v>184</v>
      </c>
      <c r="C186" s="9">
        <v>3250000000</v>
      </c>
      <c r="D186" s="7">
        <v>251</v>
      </c>
      <c r="E186" s="7">
        <v>146</v>
      </c>
      <c r="F186" s="7">
        <v>8</v>
      </c>
      <c r="G186" s="7">
        <v>8</v>
      </c>
      <c r="H186" s="12">
        <v>2</v>
      </c>
      <c r="I186" s="20">
        <f t="shared" si="15"/>
        <v>0.13230769230769232</v>
      </c>
      <c r="J186" s="20">
        <f t="shared" si="16"/>
        <v>0.22291296625222023</v>
      </c>
      <c r="K186" s="20">
        <f t="shared" si="17"/>
        <v>0.10428571428571429</v>
      </c>
      <c r="L186" s="12">
        <f t="shared" si="18"/>
        <v>0.8</v>
      </c>
      <c r="M186" s="12">
        <f t="shared" si="19"/>
        <v>0.8</v>
      </c>
      <c r="N186" s="20">
        <f t="shared" si="20"/>
        <v>0.2</v>
      </c>
      <c r="O186" s="43">
        <f t="shared" si="21"/>
        <v>0.26426061522846606</v>
      </c>
      <c r="P186" s="44">
        <f>RANK(O186,$O$6:$O$1015,0)+COUNTIF($O$6:O186,O186)-1</f>
        <v>161</v>
      </c>
    </row>
    <row r="187" spans="1:16" x14ac:dyDescent="0.3">
      <c r="A187" s="7">
        <v>182</v>
      </c>
      <c r="B187" s="2" t="s">
        <v>185</v>
      </c>
      <c r="C187" s="9">
        <v>2590000000</v>
      </c>
      <c r="D187" s="7">
        <v>170</v>
      </c>
      <c r="E187" s="7">
        <v>76</v>
      </c>
      <c r="F187" s="7">
        <v>3</v>
      </c>
      <c r="G187" s="7">
        <v>3</v>
      </c>
      <c r="H187" s="12">
        <v>2</v>
      </c>
      <c r="I187" s="20">
        <f t="shared" si="15"/>
        <v>0.16602316602316602</v>
      </c>
      <c r="J187" s="20">
        <f t="shared" si="16"/>
        <v>0.15097690941385436</v>
      </c>
      <c r="K187" s="20">
        <f t="shared" si="17"/>
        <v>5.4285714285714284E-2</v>
      </c>
      <c r="L187" s="12">
        <f t="shared" si="18"/>
        <v>0.3</v>
      </c>
      <c r="M187" s="12">
        <f t="shared" si="19"/>
        <v>0.3</v>
      </c>
      <c r="N187" s="20">
        <f t="shared" si="20"/>
        <v>0.2</v>
      </c>
      <c r="O187" s="43">
        <f t="shared" si="21"/>
        <v>0.16348804597543498</v>
      </c>
      <c r="P187" s="44">
        <f>RANK(O187,$O$6:$O$1015,0)+COUNTIF($O$6:O187,O187)-1</f>
        <v>764</v>
      </c>
    </row>
    <row r="188" spans="1:16" x14ac:dyDescent="0.3">
      <c r="A188" s="7">
        <v>183</v>
      </c>
      <c r="B188" s="2" t="s">
        <v>186</v>
      </c>
      <c r="C188" s="9">
        <v>4500000000</v>
      </c>
      <c r="D188" s="7">
        <v>140</v>
      </c>
      <c r="E188" s="7">
        <v>140</v>
      </c>
      <c r="F188" s="7">
        <v>5</v>
      </c>
      <c r="G188" s="7">
        <v>4</v>
      </c>
      <c r="H188" s="12">
        <v>2</v>
      </c>
      <c r="I188" s="20">
        <f t="shared" si="15"/>
        <v>9.555555555555556E-2</v>
      </c>
      <c r="J188" s="20">
        <f t="shared" si="16"/>
        <v>0.12433392539964476</v>
      </c>
      <c r="K188" s="20">
        <f t="shared" si="17"/>
        <v>0.1</v>
      </c>
      <c r="L188" s="12">
        <f t="shared" si="18"/>
        <v>0.5</v>
      </c>
      <c r="M188" s="12">
        <f t="shared" si="19"/>
        <v>0.4</v>
      </c>
      <c r="N188" s="20">
        <f t="shared" si="20"/>
        <v>0.2</v>
      </c>
      <c r="O188" s="43">
        <f t="shared" si="21"/>
        <v>0.17453345174659562</v>
      </c>
      <c r="P188" s="44">
        <f>RANK(O188,$O$6:$O$1015,0)+COUNTIF($O$6:O188,O188)-1</f>
        <v>635</v>
      </c>
    </row>
    <row r="189" spans="1:16" ht="43.2" x14ac:dyDescent="0.3">
      <c r="A189" s="7">
        <v>184</v>
      </c>
      <c r="B189" s="2" t="s">
        <v>187</v>
      </c>
      <c r="C189" s="9">
        <v>4500000000</v>
      </c>
      <c r="D189" s="7">
        <v>200</v>
      </c>
      <c r="E189" s="7">
        <v>148</v>
      </c>
      <c r="F189" s="7">
        <v>5</v>
      </c>
      <c r="G189" s="7">
        <v>4</v>
      </c>
      <c r="H189" s="12">
        <v>2</v>
      </c>
      <c r="I189" s="20">
        <f t="shared" si="15"/>
        <v>9.555555555555556E-2</v>
      </c>
      <c r="J189" s="20">
        <f t="shared" si="16"/>
        <v>0.17761989342806395</v>
      </c>
      <c r="K189" s="20">
        <f t="shared" si="17"/>
        <v>0.10571428571428572</v>
      </c>
      <c r="L189" s="12">
        <f t="shared" si="18"/>
        <v>0.5</v>
      </c>
      <c r="M189" s="12">
        <f t="shared" si="19"/>
        <v>0.4</v>
      </c>
      <c r="N189" s="20">
        <f t="shared" si="20"/>
        <v>0.2</v>
      </c>
      <c r="O189" s="43">
        <f t="shared" si="21"/>
        <v>0.18650493106656518</v>
      </c>
      <c r="P189" s="44">
        <f>RANK(O189,$O$6:$O$1015,0)+COUNTIF($O$6:O189,O189)-1</f>
        <v>521</v>
      </c>
    </row>
    <row r="190" spans="1:16" ht="28.8" x14ac:dyDescent="0.3">
      <c r="A190" s="7">
        <v>185</v>
      </c>
      <c r="B190" s="2" t="s">
        <v>188</v>
      </c>
      <c r="C190" s="9">
        <v>7150000000</v>
      </c>
      <c r="D190" s="7">
        <v>250</v>
      </c>
      <c r="E190" s="7">
        <v>162</v>
      </c>
      <c r="F190" s="7">
        <v>5</v>
      </c>
      <c r="G190" s="7">
        <v>3</v>
      </c>
      <c r="H190" s="12">
        <v>2</v>
      </c>
      <c r="I190" s="20">
        <f t="shared" si="15"/>
        <v>6.0139860139860141E-2</v>
      </c>
      <c r="J190" s="20">
        <f t="shared" si="16"/>
        <v>0.22202486678507993</v>
      </c>
      <c r="K190" s="20">
        <f t="shared" si="17"/>
        <v>0.11571428571428571</v>
      </c>
      <c r="L190" s="12">
        <f t="shared" si="18"/>
        <v>0.5</v>
      </c>
      <c r="M190" s="12">
        <f t="shared" si="19"/>
        <v>0.3</v>
      </c>
      <c r="N190" s="20">
        <f t="shared" si="20"/>
        <v>0.2</v>
      </c>
      <c r="O190" s="43">
        <f t="shared" si="21"/>
        <v>0.18006121711325973</v>
      </c>
      <c r="P190" s="44">
        <f>RANK(O190,$O$6:$O$1015,0)+COUNTIF($O$6:O190,O190)-1</f>
        <v>581</v>
      </c>
    </row>
    <row r="191" spans="1:16" ht="28.8" x14ac:dyDescent="0.3">
      <c r="A191" s="7">
        <v>186</v>
      </c>
      <c r="B191" s="2" t="s">
        <v>189</v>
      </c>
      <c r="C191" s="9">
        <v>10500000000</v>
      </c>
      <c r="D191" s="7">
        <v>200</v>
      </c>
      <c r="E191" s="7">
        <v>189</v>
      </c>
      <c r="F191" s="7">
        <v>5</v>
      </c>
      <c r="G191" s="7">
        <v>2</v>
      </c>
      <c r="H191" s="12">
        <v>0</v>
      </c>
      <c r="I191" s="20">
        <f t="shared" si="15"/>
        <v>4.0952380952380955E-2</v>
      </c>
      <c r="J191" s="20">
        <f t="shared" si="16"/>
        <v>0.17761989342806395</v>
      </c>
      <c r="K191" s="20">
        <f t="shared" si="17"/>
        <v>0.13500000000000001</v>
      </c>
      <c r="L191" s="12">
        <f t="shared" si="18"/>
        <v>0.5</v>
      </c>
      <c r="M191" s="12">
        <f t="shared" si="19"/>
        <v>0.2</v>
      </c>
      <c r="N191" s="20">
        <f t="shared" si="20"/>
        <v>0</v>
      </c>
      <c r="O191" s="43">
        <f t="shared" si="21"/>
        <v>0.14285969297132711</v>
      </c>
      <c r="P191" s="44">
        <f>RANK(O191,$O$6:$O$1015,0)+COUNTIF($O$6:O191,O191)-1</f>
        <v>944</v>
      </c>
    </row>
    <row r="192" spans="1:16" ht="43.2" customHeight="1" x14ac:dyDescent="0.3">
      <c r="A192" s="7">
        <v>187</v>
      </c>
      <c r="B192" s="2" t="s">
        <v>190</v>
      </c>
      <c r="C192" s="9">
        <v>6500000000</v>
      </c>
      <c r="D192" s="7">
        <v>245</v>
      </c>
      <c r="E192" s="7">
        <v>125</v>
      </c>
      <c r="F192" s="7">
        <v>4</v>
      </c>
      <c r="G192" s="7">
        <v>3</v>
      </c>
      <c r="H192" s="12">
        <v>3</v>
      </c>
      <c r="I192" s="20">
        <f t="shared" si="15"/>
        <v>6.615384615384616E-2</v>
      </c>
      <c r="J192" s="20">
        <f t="shared" si="16"/>
        <v>0.21758436944937834</v>
      </c>
      <c r="K192" s="20">
        <f t="shared" si="17"/>
        <v>8.9285714285714288E-2</v>
      </c>
      <c r="L192" s="12">
        <f t="shared" si="18"/>
        <v>0.4</v>
      </c>
      <c r="M192" s="12">
        <f t="shared" si="19"/>
        <v>0.3</v>
      </c>
      <c r="N192" s="20">
        <f t="shared" si="20"/>
        <v>0.3</v>
      </c>
      <c r="O192" s="43">
        <f t="shared" si="21"/>
        <v>0.1748987420217438</v>
      </c>
      <c r="P192" s="44">
        <f>RANK(O192,$O$6:$O$1015,0)+COUNTIF($O$6:O192,O192)-1</f>
        <v>630</v>
      </c>
    </row>
    <row r="193" spans="1:16" ht="28.8" x14ac:dyDescent="0.3">
      <c r="A193" s="7">
        <v>188</v>
      </c>
      <c r="B193" s="2" t="s">
        <v>191</v>
      </c>
      <c r="C193" s="9">
        <v>6750000000</v>
      </c>
      <c r="D193" s="7">
        <v>350</v>
      </c>
      <c r="E193" s="7">
        <v>210</v>
      </c>
      <c r="F193" s="7">
        <v>4</v>
      </c>
      <c r="G193" s="7">
        <v>4</v>
      </c>
      <c r="H193" s="12">
        <v>1</v>
      </c>
      <c r="I193" s="20">
        <f t="shared" si="15"/>
        <v>6.3703703703703707E-2</v>
      </c>
      <c r="J193" s="20">
        <f t="shared" si="16"/>
        <v>0.31083481349911191</v>
      </c>
      <c r="K193" s="20">
        <f t="shared" si="17"/>
        <v>0.15</v>
      </c>
      <c r="L193" s="12">
        <f t="shared" si="18"/>
        <v>0.4</v>
      </c>
      <c r="M193" s="12">
        <f t="shared" si="19"/>
        <v>0.4</v>
      </c>
      <c r="N193" s="20">
        <f t="shared" si="20"/>
        <v>0.1</v>
      </c>
      <c r="O193" s="43">
        <f t="shared" si="21"/>
        <v>0.19377807381093351</v>
      </c>
      <c r="P193" s="44">
        <f>RANK(O193,$O$6:$O$1015,0)+COUNTIF($O$6:O193,O193)-1</f>
        <v>462</v>
      </c>
    </row>
    <row r="194" spans="1:16" ht="28.8" x14ac:dyDescent="0.3">
      <c r="A194" s="7">
        <v>189</v>
      </c>
      <c r="B194" s="2" t="s">
        <v>192</v>
      </c>
      <c r="C194" s="9">
        <v>9500000000</v>
      </c>
      <c r="D194" s="7">
        <v>280</v>
      </c>
      <c r="E194" s="7">
        <v>304</v>
      </c>
      <c r="F194" s="7">
        <v>5</v>
      </c>
      <c r="G194" s="7">
        <v>5</v>
      </c>
      <c r="H194" s="12">
        <v>0</v>
      </c>
      <c r="I194" s="20">
        <f t="shared" si="15"/>
        <v>4.5263157894736845E-2</v>
      </c>
      <c r="J194" s="20">
        <f t="shared" si="16"/>
        <v>0.24866785079928952</v>
      </c>
      <c r="K194" s="20">
        <f t="shared" si="17"/>
        <v>0.21714285714285714</v>
      </c>
      <c r="L194" s="12">
        <f t="shared" si="18"/>
        <v>0.5</v>
      </c>
      <c r="M194" s="12">
        <f t="shared" si="19"/>
        <v>0.5</v>
      </c>
      <c r="N194" s="20">
        <f t="shared" si="20"/>
        <v>0</v>
      </c>
      <c r="O194" s="43">
        <f t="shared" si="21"/>
        <v>0.1982553746711361</v>
      </c>
      <c r="P194" s="44">
        <f>RANK(O194,$O$6:$O$1015,0)+COUNTIF($O$6:O194,O194)-1</f>
        <v>433</v>
      </c>
    </row>
    <row r="195" spans="1:16" ht="28.8" x14ac:dyDescent="0.3">
      <c r="A195" s="7">
        <v>190</v>
      </c>
      <c r="B195" s="2" t="s">
        <v>193</v>
      </c>
      <c r="C195" s="9">
        <v>23000000000</v>
      </c>
      <c r="D195" s="7">
        <v>480</v>
      </c>
      <c r="E195" s="7">
        <v>600</v>
      </c>
      <c r="F195" s="7">
        <v>10</v>
      </c>
      <c r="G195" s="7">
        <v>4</v>
      </c>
      <c r="H195" s="12">
        <v>2</v>
      </c>
      <c r="I195" s="20">
        <f t="shared" si="15"/>
        <v>1.8695652173913044E-2</v>
      </c>
      <c r="J195" s="20">
        <f t="shared" si="16"/>
        <v>0.42628774422735344</v>
      </c>
      <c r="K195" s="20">
        <f t="shared" si="17"/>
        <v>0.42857142857142855</v>
      </c>
      <c r="L195" s="12">
        <f t="shared" si="18"/>
        <v>1</v>
      </c>
      <c r="M195" s="12">
        <f t="shared" si="19"/>
        <v>0.4</v>
      </c>
      <c r="N195" s="20">
        <f t="shared" si="20"/>
        <v>0.2</v>
      </c>
      <c r="O195" s="43">
        <f t="shared" si="21"/>
        <v>0.33743767306907324</v>
      </c>
      <c r="P195" s="44">
        <f>RANK(O195,$O$6:$O$1015,0)+COUNTIF($O$6:O195,O195)-1</f>
        <v>76</v>
      </c>
    </row>
    <row r="196" spans="1:16" ht="28.8" x14ac:dyDescent="0.3">
      <c r="A196" s="7">
        <v>191</v>
      </c>
      <c r="B196" s="2" t="s">
        <v>157</v>
      </c>
      <c r="C196" s="9">
        <v>6500000000</v>
      </c>
      <c r="D196" s="7">
        <v>200</v>
      </c>
      <c r="E196" s="7">
        <v>222</v>
      </c>
      <c r="F196" s="7">
        <v>6</v>
      </c>
      <c r="G196" s="7">
        <v>2</v>
      </c>
      <c r="H196" s="12">
        <v>2</v>
      </c>
      <c r="I196" s="20">
        <f t="shared" si="15"/>
        <v>6.615384615384616E-2</v>
      </c>
      <c r="J196" s="20">
        <f t="shared" si="16"/>
        <v>0.17761989342806395</v>
      </c>
      <c r="K196" s="20">
        <f t="shared" si="17"/>
        <v>0.15857142857142856</v>
      </c>
      <c r="L196" s="12">
        <f t="shared" si="18"/>
        <v>0.6</v>
      </c>
      <c r="M196" s="12">
        <f t="shared" si="19"/>
        <v>0.2</v>
      </c>
      <c r="N196" s="20">
        <f t="shared" si="20"/>
        <v>0.2</v>
      </c>
      <c r="O196" s="43">
        <f t="shared" si="21"/>
        <v>0.18584156110319522</v>
      </c>
      <c r="P196" s="44">
        <f>RANK(O196,$O$6:$O$1015,0)+COUNTIF($O$6:O196,O196)-1</f>
        <v>529</v>
      </c>
    </row>
    <row r="197" spans="1:16" ht="57.6" x14ac:dyDescent="0.3">
      <c r="A197" s="7">
        <v>192</v>
      </c>
      <c r="B197" s="2" t="s">
        <v>194</v>
      </c>
      <c r="C197" s="9">
        <v>3600000000</v>
      </c>
      <c r="D197" s="7">
        <v>170</v>
      </c>
      <c r="E197" s="7">
        <v>146</v>
      </c>
      <c r="F197" s="7">
        <v>4</v>
      </c>
      <c r="G197" s="7">
        <v>3</v>
      </c>
      <c r="H197" s="12">
        <v>1</v>
      </c>
      <c r="I197" s="20">
        <f t="shared" si="15"/>
        <v>0.11944444444444445</v>
      </c>
      <c r="J197" s="20">
        <f t="shared" si="16"/>
        <v>0.15097690941385436</v>
      </c>
      <c r="K197" s="20">
        <f t="shared" si="17"/>
        <v>0.10428571428571429</v>
      </c>
      <c r="L197" s="12">
        <f t="shared" si="18"/>
        <v>0.4</v>
      </c>
      <c r="M197" s="12">
        <f t="shared" si="19"/>
        <v>0.3</v>
      </c>
      <c r="N197" s="20">
        <f t="shared" si="20"/>
        <v>0.1</v>
      </c>
      <c r="O197" s="43">
        <f t="shared" si="21"/>
        <v>0.16101442950181852</v>
      </c>
      <c r="P197" s="44">
        <f>RANK(O197,$O$6:$O$1015,0)+COUNTIF($O$6:O197,O197)-1</f>
        <v>790</v>
      </c>
    </row>
    <row r="198" spans="1:16" ht="43.2" x14ac:dyDescent="0.3">
      <c r="A198" s="7">
        <v>193</v>
      </c>
      <c r="B198" s="2" t="s">
        <v>195</v>
      </c>
      <c r="C198" s="9">
        <v>8800000000</v>
      </c>
      <c r="D198" s="7">
        <v>400</v>
      </c>
      <c r="E198" s="7">
        <v>230</v>
      </c>
      <c r="F198" s="7">
        <v>6</v>
      </c>
      <c r="G198" s="7">
        <v>6</v>
      </c>
      <c r="H198" s="12">
        <v>2</v>
      </c>
      <c r="I198" s="20">
        <f t="shared" si="15"/>
        <v>4.8863636363636366E-2</v>
      </c>
      <c r="J198" s="20">
        <f t="shared" si="16"/>
        <v>0.35523978685612789</v>
      </c>
      <c r="K198" s="20">
        <f t="shared" si="17"/>
        <v>0.16428571428571428</v>
      </c>
      <c r="L198" s="12">
        <f t="shared" si="18"/>
        <v>0.6</v>
      </c>
      <c r="M198" s="12">
        <f t="shared" si="19"/>
        <v>0.6</v>
      </c>
      <c r="N198" s="20">
        <f t="shared" si="20"/>
        <v>0.2</v>
      </c>
      <c r="O198" s="43">
        <f t="shared" si="21"/>
        <v>0.24549276256603081</v>
      </c>
      <c r="P198" s="44">
        <f>RANK(O198,$O$6:$O$1015,0)+COUNTIF($O$6:O198,O198)-1</f>
        <v>205</v>
      </c>
    </row>
    <row r="199" spans="1:16" ht="28.8" x14ac:dyDescent="0.3">
      <c r="A199" s="7">
        <v>194</v>
      </c>
      <c r="B199" s="2" t="s">
        <v>196</v>
      </c>
      <c r="C199" s="9">
        <v>1900000000</v>
      </c>
      <c r="D199" s="7">
        <v>135</v>
      </c>
      <c r="E199" s="7">
        <v>135</v>
      </c>
      <c r="F199" s="7">
        <v>3</v>
      </c>
      <c r="G199" s="7">
        <v>3</v>
      </c>
      <c r="H199" s="12">
        <v>2</v>
      </c>
      <c r="I199" s="20">
        <f t="shared" ref="I199:I262" si="22">MIN($C$6:$C$1015)/C199</f>
        <v>0.22631578947368422</v>
      </c>
      <c r="J199" s="20">
        <f t="shared" ref="J199:J262" si="23">D199/MAX($D$6:$D$1015)</f>
        <v>0.11989342806394317</v>
      </c>
      <c r="K199" s="20">
        <f t="shared" ref="K199:K262" si="24">E199/MAX($E$6:$E$1015)</f>
        <v>9.6428571428571433E-2</v>
      </c>
      <c r="L199" s="12">
        <f t="shared" ref="L199:L262" si="25">F199/MAX($F$6:$F$1015)</f>
        <v>0.3</v>
      </c>
      <c r="M199" s="12">
        <f t="shared" ref="M199:M262" si="26">G199/MAX($G$6:$G$1015)</f>
        <v>0.3</v>
      </c>
      <c r="N199" s="20">
        <f t="shared" ref="N199:N262" si="27">H199/MAX($H$6:$H$1015)</f>
        <v>0.2</v>
      </c>
      <c r="O199" s="43">
        <f t="shared" ref="O199:O262" si="28">(I199*$I$5)+(J199*$J$5)+(K199*$K$5)+(L199*$L$5)+(M199*$M$5)+(N199*$N$5)</f>
        <v>0.18505199388346533</v>
      </c>
      <c r="P199" s="44">
        <f>RANK(O199,$O$6:$O$1015,0)+COUNTIF($O$6:O199,O199)-1</f>
        <v>537</v>
      </c>
    </row>
    <row r="200" spans="1:16" ht="28.8" x14ac:dyDescent="0.3">
      <c r="A200" s="7">
        <v>195</v>
      </c>
      <c r="B200" s="2" t="s">
        <v>197</v>
      </c>
      <c r="C200" s="9">
        <v>29000000000</v>
      </c>
      <c r="D200" s="7">
        <v>980</v>
      </c>
      <c r="E200" s="7">
        <v>672</v>
      </c>
      <c r="F200" s="7">
        <v>5</v>
      </c>
      <c r="G200" s="7">
        <v>6</v>
      </c>
      <c r="H200" s="12">
        <v>4</v>
      </c>
      <c r="I200" s="20">
        <f t="shared" si="22"/>
        <v>1.4827586206896552E-2</v>
      </c>
      <c r="J200" s="20">
        <f t="shared" si="23"/>
        <v>0.87033747779751336</v>
      </c>
      <c r="K200" s="20">
        <f t="shared" si="24"/>
        <v>0.48</v>
      </c>
      <c r="L200" s="12">
        <f t="shared" si="25"/>
        <v>0.5</v>
      </c>
      <c r="M200" s="12">
        <f t="shared" si="26"/>
        <v>0.6</v>
      </c>
      <c r="N200" s="20">
        <f t="shared" si="27"/>
        <v>0.4</v>
      </c>
      <c r="O200" s="43">
        <f t="shared" si="28"/>
        <v>0.42091577142157166</v>
      </c>
      <c r="P200" s="44">
        <f>RANK(O200,$O$6:$O$1015,0)+COUNTIF($O$6:O200,O200)-1</f>
        <v>14</v>
      </c>
    </row>
    <row r="201" spans="1:16" ht="28.8" x14ac:dyDescent="0.3">
      <c r="A201" s="7">
        <v>196</v>
      </c>
      <c r="B201" s="2" t="s">
        <v>198</v>
      </c>
      <c r="C201" s="9">
        <v>2550000000</v>
      </c>
      <c r="D201" s="7">
        <v>150</v>
      </c>
      <c r="E201" s="7">
        <v>90</v>
      </c>
      <c r="F201" s="7">
        <v>4</v>
      </c>
      <c r="G201" s="7">
        <v>4</v>
      </c>
      <c r="H201" s="12">
        <v>2</v>
      </c>
      <c r="I201" s="20">
        <f t="shared" si="22"/>
        <v>0.16862745098039217</v>
      </c>
      <c r="J201" s="20">
        <f t="shared" si="23"/>
        <v>0.13321492007104796</v>
      </c>
      <c r="K201" s="20">
        <f t="shared" si="24"/>
        <v>6.4285714285714279E-2</v>
      </c>
      <c r="L201" s="12">
        <f t="shared" si="25"/>
        <v>0.4</v>
      </c>
      <c r="M201" s="12">
        <f t="shared" si="26"/>
        <v>0.4</v>
      </c>
      <c r="N201" s="20">
        <f t="shared" si="27"/>
        <v>0.2</v>
      </c>
      <c r="O201" s="43">
        <f t="shared" si="28"/>
        <v>0.18001693359404153</v>
      </c>
      <c r="P201" s="44">
        <f>RANK(O201,$O$6:$O$1015,0)+COUNTIF($O$6:O201,O201)-1</f>
        <v>582</v>
      </c>
    </row>
    <row r="202" spans="1:16" ht="28.8" x14ac:dyDescent="0.3">
      <c r="A202" s="7">
        <v>197</v>
      </c>
      <c r="B202" s="2" t="s">
        <v>199</v>
      </c>
      <c r="C202" s="9">
        <v>3300000000</v>
      </c>
      <c r="D202" s="7">
        <v>120</v>
      </c>
      <c r="E202" s="7">
        <v>90</v>
      </c>
      <c r="F202" s="7">
        <v>5</v>
      </c>
      <c r="G202" s="7">
        <v>4</v>
      </c>
      <c r="H202" s="12">
        <v>2</v>
      </c>
      <c r="I202" s="20">
        <f t="shared" si="22"/>
        <v>0.13030303030303031</v>
      </c>
      <c r="J202" s="20">
        <f t="shared" si="23"/>
        <v>0.10657193605683836</v>
      </c>
      <c r="K202" s="20">
        <f t="shared" si="24"/>
        <v>6.4285714285714279E-2</v>
      </c>
      <c r="L202" s="12">
        <f t="shared" si="25"/>
        <v>0.5</v>
      </c>
      <c r="M202" s="12">
        <f t="shared" si="26"/>
        <v>0.4</v>
      </c>
      <c r="N202" s="20">
        <f t="shared" si="27"/>
        <v>0.2</v>
      </c>
      <c r="O202" s="43">
        <f t="shared" si="28"/>
        <v>0.17319101058799108</v>
      </c>
      <c r="P202" s="44">
        <f>RANK(O202,$O$6:$O$1015,0)+COUNTIF($O$6:O202,O202)-1</f>
        <v>653</v>
      </c>
    </row>
    <row r="203" spans="1:16" ht="28.8" x14ac:dyDescent="0.3">
      <c r="A203" s="7">
        <v>198</v>
      </c>
      <c r="B203" s="2" t="s">
        <v>200</v>
      </c>
      <c r="C203" s="9">
        <v>3100000000</v>
      </c>
      <c r="D203" s="7">
        <v>200</v>
      </c>
      <c r="E203" s="7">
        <v>90</v>
      </c>
      <c r="F203" s="7">
        <v>3</v>
      </c>
      <c r="G203" s="7">
        <v>3</v>
      </c>
      <c r="H203" s="12">
        <v>1</v>
      </c>
      <c r="I203" s="20">
        <f t="shared" si="22"/>
        <v>0.13870967741935483</v>
      </c>
      <c r="J203" s="20">
        <f t="shared" si="23"/>
        <v>0.17761989342806395</v>
      </c>
      <c r="K203" s="20">
        <f t="shared" si="24"/>
        <v>6.4285714285714279E-2</v>
      </c>
      <c r="L203" s="12">
        <f t="shared" si="25"/>
        <v>0.3</v>
      </c>
      <c r="M203" s="12">
        <f t="shared" si="26"/>
        <v>0.3</v>
      </c>
      <c r="N203" s="20">
        <f t="shared" si="27"/>
        <v>0.1</v>
      </c>
      <c r="O203" s="43">
        <f t="shared" si="28"/>
        <v>0.15292259619713353</v>
      </c>
      <c r="P203" s="44">
        <f>RANK(O203,$O$6:$O$1015,0)+COUNTIF($O$6:O203,O203)-1</f>
        <v>866</v>
      </c>
    </row>
    <row r="204" spans="1:16" ht="28.8" x14ac:dyDescent="0.3">
      <c r="A204" s="7">
        <v>199</v>
      </c>
      <c r="B204" s="2" t="s">
        <v>201</v>
      </c>
      <c r="C204" s="9">
        <v>5950000000</v>
      </c>
      <c r="D204" s="7">
        <v>220</v>
      </c>
      <c r="E204" s="7">
        <v>200</v>
      </c>
      <c r="F204" s="7">
        <v>5</v>
      </c>
      <c r="G204" s="7">
        <v>4</v>
      </c>
      <c r="H204" s="12">
        <v>1</v>
      </c>
      <c r="I204" s="20">
        <f t="shared" si="22"/>
        <v>7.2268907563025217E-2</v>
      </c>
      <c r="J204" s="20">
        <f t="shared" si="23"/>
        <v>0.19538188277087035</v>
      </c>
      <c r="K204" s="20">
        <f t="shared" si="24"/>
        <v>0.14285714285714285</v>
      </c>
      <c r="L204" s="12">
        <f t="shared" si="25"/>
        <v>0.5</v>
      </c>
      <c r="M204" s="12">
        <f t="shared" si="26"/>
        <v>0.4</v>
      </c>
      <c r="N204" s="20">
        <f t="shared" si="27"/>
        <v>0.1</v>
      </c>
      <c r="O204" s="43">
        <f t="shared" si="28"/>
        <v>0.1816141916802245</v>
      </c>
      <c r="P204" s="44">
        <f>RANK(O204,$O$6:$O$1015,0)+COUNTIF($O$6:O204,O204)-1</f>
        <v>571</v>
      </c>
    </row>
    <row r="205" spans="1:16" ht="43.2" x14ac:dyDescent="0.3">
      <c r="A205" s="7">
        <v>200</v>
      </c>
      <c r="B205" s="2" t="s">
        <v>202</v>
      </c>
      <c r="C205" s="9">
        <v>6100000000</v>
      </c>
      <c r="D205" s="7">
        <v>250</v>
      </c>
      <c r="E205" s="7">
        <v>204</v>
      </c>
      <c r="F205" s="7">
        <v>5</v>
      </c>
      <c r="G205" s="7">
        <v>3</v>
      </c>
      <c r="H205" s="12">
        <v>2</v>
      </c>
      <c r="I205" s="20">
        <f t="shared" si="22"/>
        <v>7.0491803278688522E-2</v>
      </c>
      <c r="J205" s="20">
        <f t="shared" si="23"/>
        <v>0.22202486678507993</v>
      </c>
      <c r="K205" s="20">
        <f t="shared" si="24"/>
        <v>0.14571428571428571</v>
      </c>
      <c r="L205" s="12">
        <f t="shared" si="25"/>
        <v>0.5</v>
      </c>
      <c r="M205" s="12">
        <f t="shared" si="26"/>
        <v>0.3</v>
      </c>
      <c r="N205" s="20">
        <f t="shared" si="27"/>
        <v>0.2</v>
      </c>
      <c r="O205" s="43">
        <f t="shared" si="28"/>
        <v>0.19006680005490822</v>
      </c>
      <c r="P205" s="44">
        <f>RANK(O205,$O$6:$O$1015,0)+COUNTIF($O$6:O205,O205)-1</f>
        <v>491</v>
      </c>
    </row>
    <row r="206" spans="1:16" ht="43.2" x14ac:dyDescent="0.3">
      <c r="A206" s="7">
        <v>201</v>
      </c>
      <c r="B206" s="2" t="s">
        <v>203</v>
      </c>
      <c r="C206" s="9">
        <v>3200000000</v>
      </c>
      <c r="D206" s="7">
        <v>150</v>
      </c>
      <c r="E206" s="7">
        <v>87</v>
      </c>
      <c r="F206" s="7">
        <v>4</v>
      </c>
      <c r="G206" s="7">
        <v>3</v>
      </c>
      <c r="H206" s="12">
        <v>2</v>
      </c>
      <c r="I206" s="20">
        <f t="shared" si="22"/>
        <v>0.13437499999999999</v>
      </c>
      <c r="J206" s="20">
        <f t="shared" si="23"/>
        <v>0.13321492007104796</v>
      </c>
      <c r="K206" s="20">
        <f t="shared" si="24"/>
        <v>6.2142857142857146E-2</v>
      </c>
      <c r="L206" s="12">
        <f t="shared" si="25"/>
        <v>0.4</v>
      </c>
      <c r="M206" s="12">
        <f t="shared" si="26"/>
        <v>0.3</v>
      </c>
      <c r="N206" s="20">
        <f t="shared" si="27"/>
        <v>0.2</v>
      </c>
      <c r="O206" s="43">
        <f t="shared" si="28"/>
        <v>0.16224834115706677</v>
      </c>
      <c r="P206" s="44">
        <f>RANK(O206,$O$6:$O$1015,0)+COUNTIF($O$6:O206,O206)-1</f>
        <v>777</v>
      </c>
    </row>
    <row r="207" spans="1:16" ht="28.8" x14ac:dyDescent="0.3">
      <c r="A207" s="7">
        <v>202</v>
      </c>
      <c r="B207" s="2" t="s">
        <v>204</v>
      </c>
      <c r="C207" s="9">
        <v>2500000000</v>
      </c>
      <c r="D207" s="7">
        <v>140</v>
      </c>
      <c r="E207" s="7">
        <v>78</v>
      </c>
      <c r="F207" s="7">
        <v>4</v>
      </c>
      <c r="G207" s="7">
        <v>3</v>
      </c>
      <c r="H207" s="12">
        <v>1</v>
      </c>
      <c r="I207" s="20">
        <f t="shared" si="22"/>
        <v>0.17199999999999999</v>
      </c>
      <c r="J207" s="20">
        <f t="shared" si="23"/>
        <v>0.12433392539964476</v>
      </c>
      <c r="K207" s="20">
        <f t="shared" si="24"/>
        <v>5.5714285714285716E-2</v>
      </c>
      <c r="L207" s="12">
        <f t="shared" si="25"/>
        <v>0.4</v>
      </c>
      <c r="M207" s="12">
        <f t="shared" si="26"/>
        <v>0.3</v>
      </c>
      <c r="N207" s="20">
        <f t="shared" si="27"/>
        <v>0.1</v>
      </c>
      <c r="O207" s="43">
        <f t="shared" si="28"/>
        <v>0.16028107079421466</v>
      </c>
      <c r="P207" s="44">
        <f>RANK(O207,$O$6:$O$1015,0)+COUNTIF($O$6:O207,O207)-1</f>
        <v>799</v>
      </c>
    </row>
    <row r="208" spans="1:16" ht="28.8" x14ac:dyDescent="0.3">
      <c r="A208" s="7">
        <v>203</v>
      </c>
      <c r="B208" s="2" t="s">
        <v>205</v>
      </c>
      <c r="C208" s="9">
        <v>12500000000</v>
      </c>
      <c r="D208" s="7">
        <v>600</v>
      </c>
      <c r="E208" s="7">
        <v>208</v>
      </c>
      <c r="F208" s="7">
        <v>4</v>
      </c>
      <c r="G208" s="7">
        <v>5</v>
      </c>
      <c r="H208" s="12">
        <v>4</v>
      </c>
      <c r="I208" s="20">
        <f t="shared" si="22"/>
        <v>3.44E-2</v>
      </c>
      <c r="J208" s="20">
        <f t="shared" si="23"/>
        <v>0.53285968028419184</v>
      </c>
      <c r="K208" s="20">
        <f t="shared" si="24"/>
        <v>0.14857142857142858</v>
      </c>
      <c r="L208" s="12">
        <f t="shared" si="25"/>
        <v>0.4</v>
      </c>
      <c r="M208" s="12">
        <f t="shared" si="26"/>
        <v>0.5</v>
      </c>
      <c r="N208" s="20">
        <f t="shared" si="27"/>
        <v>0.4</v>
      </c>
      <c r="O208" s="43">
        <f t="shared" si="28"/>
        <v>0.26606336462826696</v>
      </c>
      <c r="P208" s="44">
        <f>RANK(O208,$O$6:$O$1015,0)+COUNTIF($O$6:O208,O208)-1</f>
        <v>154</v>
      </c>
    </row>
    <row r="209" spans="1:16" ht="28.8" x14ac:dyDescent="0.3">
      <c r="A209" s="7">
        <v>204</v>
      </c>
      <c r="B209" s="2" t="s">
        <v>206</v>
      </c>
      <c r="C209" s="9">
        <v>8000000000</v>
      </c>
      <c r="D209" s="7">
        <v>152</v>
      </c>
      <c r="E209" s="7">
        <v>230</v>
      </c>
      <c r="F209" s="7">
        <v>3</v>
      </c>
      <c r="G209" s="7">
        <v>3</v>
      </c>
      <c r="H209" s="12">
        <v>1</v>
      </c>
      <c r="I209" s="20">
        <f t="shared" si="22"/>
        <v>5.3749999999999999E-2</v>
      </c>
      <c r="J209" s="20">
        <f t="shared" si="23"/>
        <v>0.13499111900532859</v>
      </c>
      <c r="K209" s="20">
        <f t="shared" si="24"/>
        <v>0.16428571428571428</v>
      </c>
      <c r="L209" s="12">
        <f t="shared" si="25"/>
        <v>0.3</v>
      </c>
      <c r="M209" s="12">
        <f t="shared" si="26"/>
        <v>0.3</v>
      </c>
      <c r="N209" s="20">
        <f t="shared" si="27"/>
        <v>0.1</v>
      </c>
      <c r="O209" s="43">
        <f t="shared" si="28"/>
        <v>0.14190893808678001</v>
      </c>
      <c r="P209" s="44">
        <f>RANK(O209,$O$6:$O$1015,0)+COUNTIF($O$6:O209,O209)-1</f>
        <v>951</v>
      </c>
    </row>
    <row r="210" spans="1:16" ht="28.8" x14ac:dyDescent="0.3">
      <c r="A210" s="7">
        <v>205</v>
      </c>
      <c r="B210" s="2" t="s">
        <v>207</v>
      </c>
      <c r="C210" s="9">
        <v>690000000</v>
      </c>
      <c r="D210" s="7">
        <v>90</v>
      </c>
      <c r="E210" s="7">
        <v>50</v>
      </c>
      <c r="F210" s="7">
        <v>3</v>
      </c>
      <c r="G210" s="7">
        <v>1</v>
      </c>
      <c r="H210" s="12">
        <v>0</v>
      </c>
      <c r="I210" s="20">
        <f t="shared" si="22"/>
        <v>0.62318840579710144</v>
      </c>
      <c r="J210" s="20">
        <f t="shared" si="23"/>
        <v>7.9928952042628773E-2</v>
      </c>
      <c r="K210" s="20">
        <f t="shared" si="24"/>
        <v>3.5714285714285712E-2</v>
      </c>
      <c r="L210" s="12">
        <f t="shared" si="25"/>
        <v>0.3</v>
      </c>
      <c r="M210" s="12">
        <f t="shared" si="26"/>
        <v>0.1</v>
      </c>
      <c r="N210" s="20">
        <f t="shared" si="27"/>
        <v>0</v>
      </c>
      <c r="O210" s="43">
        <f t="shared" si="28"/>
        <v>0.24815659786194189</v>
      </c>
      <c r="P210" s="44">
        <f>RANK(O210,$O$6:$O$1015,0)+COUNTIF($O$6:O210,O210)-1</f>
        <v>198</v>
      </c>
    </row>
    <row r="211" spans="1:16" ht="28.8" x14ac:dyDescent="0.3">
      <c r="A211" s="7">
        <v>206</v>
      </c>
      <c r="B211" s="2" t="s">
        <v>208</v>
      </c>
      <c r="C211" s="9">
        <v>15000000000</v>
      </c>
      <c r="D211" s="7">
        <v>500</v>
      </c>
      <c r="E211" s="7">
        <v>501</v>
      </c>
      <c r="F211" s="7">
        <v>6</v>
      </c>
      <c r="G211" s="7">
        <v>3</v>
      </c>
      <c r="H211" s="12">
        <v>0</v>
      </c>
      <c r="I211" s="20">
        <f t="shared" si="22"/>
        <v>2.8666666666666667E-2</v>
      </c>
      <c r="J211" s="20">
        <f t="shared" si="23"/>
        <v>0.44404973357015987</v>
      </c>
      <c r="K211" s="20">
        <f t="shared" si="24"/>
        <v>0.35785714285714287</v>
      </c>
      <c r="L211" s="12">
        <f t="shared" si="25"/>
        <v>0.6</v>
      </c>
      <c r="M211" s="12">
        <f t="shared" si="26"/>
        <v>0.3</v>
      </c>
      <c r="N211" s="20">
        <f t="shared" si="27"/>
        <v>0</v>
      </c>
      <c r="O211" s="43">
        <f t="shared" si="28"/>
        <v>0.26071708957117484</v>
      </c>
      <c r="P211" s="44">
        <f>RANK(O211,$O$6:$O$1015,0)+COUNTIF($O$6:O211,O211)-1</f>
        <v>168</v>
      </c>
    </row>
    <row r="212" spans="1:16" ht="28.8" x14ac:dyDescent="0.3">
      <c r="A212" s="7">
        <v>207</v>
      </c>
      <c r="B212" s="2" t="s">
        <v>209</v>
      </c>
      <c r="C212" s="9">
        <v>9000000000</v>
      </c>
      <c r="D212" s="7">
        <v>200</v>
      </c>
      <c r="E212" s="7">
        <v>230</v>
      </c>
      <c r="F212" s="7">
        <v>6</v>
      </c>
      <c r="G212" s="7">
        <v>3</v>
      </c>
      <c r="H212" s="12">
        <v>2</v>
      </c>
      <c r="I212" s="20">
        <f t="shared" si="22"/>
        <v>4.777777777777778E-2</v>
      </c>
      <c r="J212" s="20">
        <f t="shared" si="23"/>
        <v>0.17761989342806395</v>
      </c>
      <c r="K212" s="20">
        <f t="shared" si="24"/>
        <v>0.16428571428571428</v>
      </c>
      <c r="L212" s="12">
        <f t="shared" si="25"/>
        <v>0.6</v>
      </c>
      <c r="M212" s="12">
        <f t="shared" si="26"/>
        <v>0.3</v>
      </c>
      <c r="N212" s="20">
        <f t="shared" si="27"/>
        <v>0.2</v>
      </c>
      <c r="O212" s="43">
        <f t="shared" si="28"/>
        <v>0.1886430263046604</v>
      </c>
      <c r="P212" s="44">
        <f>RANK(O212,$O$6:$O$1015,0)+COUNTIF($O$6:O212,O212)-1</f>
        <v>508</v>
      </c>
    </row>
    <row r="213" spans="1:16" ht="43.2" x14ac:dyDescent="0.3">
      <c r="A213" s="7">
        <v>208</v>
      </c>
      <c r="B213" s="2" t="s">
        <v>210</v>
      </c>
      <c r="C213" s="9">
        <v>4000000000</v>
      </c>
      <c r="D213" s="7">
        <v>180</v>
      </c>
      <c r="E213" s="7">
        <v>155</v>
      </c>
      <c r="F213" s="7">
        <v>4</v>
      </c>
      <c r="G213" s="7">
        <v>3</v>
      </c>
      <c r="H213" s="12">
        <v>2</v>
      </c>
      <c r="I213" s="20">
        <f t="shared" si="22"/>
        <v>0.1075</v>
      </c>
      <c r="J213" s="20">
        <f t="shared" si="23"/>
        <v>0.15985790408525755</v>
      </c>
      <c r="K213" s="20">
        <f t="shared" si="24"/>
        <v>0.11071428571428571</v>
      </c>
      <c r="L213" s="12">
        <f t="shared" si="25"/>
        <v>0.4</v>
      </c>
      <c r="M213" s="12">
        <f t="shared" si="26"/>
        <v>0.3</v>
      </c>
      <c r="N213" s="20">
        <f t="shared" si="27"/>
        <v>0.2</v>
      </c>
      <c r="O213" s="43">
        <f t="shared" si="28"/>
        <v>0.17068586653133722</v>
      </c>
      <c r="P213" s="44">
        <f>RANK(O213,$O$6:$O$1015,0)+COUNTIF($O$6:O213,O213)-1</f>
        <v>692</v>
      </c>
    </row>
    <row r="214" spans="1:16" ht="43.2" x14ac:dyDescent="0.3">
      <c r="A214" s="7">
        <v>209</v>
      </c>
      <c r="B214" s="2" t="s">
        <v>211</v>
      </c>
      <c r="C214" s="9">
        <v>3750000000</v>
      </c>
      <c r="D214" s="7">
        <v>200</v>
      </c>
      <c r="E214" s="7">
        <v>135</v>
      </c>
      <c r="F214" s="7">
        <v>5</v>
      </c>
      <c r="G214" s="7">
        <v>3</v>
      </c>
      <c r="H214" s="12">
        <v>3</v>
      </c>
      <c r="I214" s="20">
        <f t="shared" si="22"/>
        <v>0.11466666666666667</v>
      </c>
      <c r="J214" s="20">
        <f t="shared" si="23"/>
        <v>0.17761989342806395</v>
      </c>
      <c r="K214" s="20">
        <f t="shared" si="24"/>
        <v>9.6428571428571433E-2</v>
      </c>
      <c r="L214" s="12">
        <f t="shared" si="25"/>
        <v>0.5</v>
      </c>
      <c r="M214" s="12">
        <f t="shared" si="26"/>
        <v>0.3</v>
      </c>
      <c r="N214" s="20">
        <f t="shared" si="27"/>
        <v>0.3</v>
      </c>
      <c r="O214" s="43">
        <f t="shared" si="28"/>
        <v>0.1931025501141842</v>
      </c>
      <c r="P214" s="44">
        <f>RANK(O214,$O$6:$O$1015,0)+COUNTIF($O$6:O214,O214)-1</f>
        <v>469</v>
      </c>
    </row>
    <row r="215" spans="1:16" ht="28.8" x14ac:dyDescent="0.3">
      <c r="A215" s="7">
        <v>210</v>
      </c>
      <c r="B215" s="2" t="s">
        <v>212</v>
      </c>
      <c r="C215" s="9">
        <v>22000000000</v>
      </c>
      <c r="D215" s="7">
        <v>1080</v>
      </c>
      <c r="E215" s="7">
        <v>619</v>
      </c>
      <c r="F215" s="7">
        <v>7</v>
      </c>
      <c r="G215" s="7">
        <v>6</v>
      </c>
      <c r="H215" s="12">
        <v>4</v>
      </c>
      <c r="I215" s="20">
        <f t="shared" si="22"/>
        <v>1.9545454545454546E-2</v>
      </c>
      <c r="J215" s="20">
        <f t="shared" si="23"/>
        <v>0.95914742451154533</v>
      </c>
      <c r="K215" s="20">
        <f t="shared" si="24"/>
        <v>0.44214285714285712</v>
      </c>
      <c r="L215" s="12">
        <f t="shared" si="25"/>
        <v>0.7</v>
      </c>
      <c r="M215" s="12">
        <f t="shared" si="26"/>
        <v>0.6</v>
      </c>
      <c r="N215" s="20">
        <f t="shared" si="27"/>
        <v>0.4</v>
      </c>
      <c r="O215" s="43">
        <f t="shared" si="28"/>
        <v>0.45138597840880257</v>
      </c>
      <c r="P215" s="44">
        <f>RANK(O215,$O$6:$O$1015,0)+COUNTIF($O$6:O215,O215)-1</f>
        <v>9</v>
      </c>
    </row>
    <row r="216" spans="1:16" x14ac:dyDescent="0.3">
      <c r="A216" s="7">
        <v>211</v>
      </c>
      <c r="B216" s="2" t="s">
        <v>213</v>
      </c>
      <c r="C216" s="9">
        <v>2100000000</v>
      </c>
      <c r="D216" s="7">
        <v>160</v>
      </c>
      <c r="E216" s="7">
        <v>120</v>
      </c>
      <c r="F216" s="7">
        <v>6</v>
      </c>
      <c r="G216" s="7">
        <v>3</v>
      </c>
      <c r="H216" s="12">
        <v>1</v>
      </c>
      <c r="I216" s="20">
        <f t="shared" si="22"/>
        <v>0.20476190476190476</v>
      </c>
      <c r="J216" s="20">
        <f t="shared" si="23"/>
        <v>0.14209591474245115</v>
      </c>
      <c r="K216" s="20">
        <f t="shared" si="24"/>
        <v>8.5714285714285715E-2</v>
      </c>
      <c r="L216" s="12">
        <f t="shared" si="25"/>
        <v>0.6</v>
      </c>
      <c r="M216" s="12">
        <f t="shared" si="26"/>
        <v>0.3</v>
      </c>
      <c r="N216" s="20">
        <f t="shared" si="27"/>
        <v>0.1</v>
      </c>
      <c r="O216" s="43">
        <f t="shared" si="28"/>
        <v>0.20056204009134737</v>
      </c>
      <c r="P216" s="44">
        <f>RANK(O216,$O$6:$O$1015,0)+COUNTIF($O$6:O216,O216)-1</f>
        <v>420</v>
      </c>
    </row>
    <row r="217" spans="1:16" x14ac:dyDescent="0.3">
      <c r="A217" s="7">
        <v>212</v>
      </c>
      <c r="B217" s="2" t="s">
        <v>214</v>
      </c>
      <c r="C217" s="9">
        <v>8700000000</v>
      </c>
      <c r="D217" s="7">
        <v>160</v>
      </c>
      <c r="E217" s="7">
        <v>261</v>
      </c>
      <c r="F217" s="7">
        <v>4</v>
      </c>
      <c r="G217" s="7">
        <v>4</v>
      </c>
      <c r="H217" s="12">
        <v>2</v>
      </c>
      <c r="I217" s="20">
        <f t="shared" si="22"/>
        <v>4.9425287356321838E-2</v>
      </c>
      <c r="J217" s="20">
        <f t="shared" si="23"/>
        <v>0.14209591474245115</v>
      </c>
      <c r="K217" s="20">
        <f t="shared" si="24"/>
        <v>0.18642857142857142</v>
      </c>
      <c r="L217" s="12">
        <f t="shared" si="25"/>
        <v>0.4</v>
      </c>
      <c r="M217" s="12">
        <f t="shared" si="26"/>
        <v>0.4</v>
      </c>
      <c r="N217" s="20">
        <f t="shared" si="27"/>
        <v>0.2</v>
      </c>
      <c r="O217" s="43">
        <f t="shared" si="28"/>
        <v>0.17412534058395823</v>
      </c>
      <c r="P217" s="44">
        <f>RANK(O217,$O$6:$O$1015,0)+COUNTIF($O$6:O217,O217)-1</f>
        <v>639</v>
      </c>
    </row>
    <row r="218" spans="1:16" ht="28.8" x14ac:dyDescent="0.3">
      <c r="A218" s="7">
        <v>213</v>
      </c>
      <c r="B218" s="2" t="s">
        <v>215</v>
      </c>
      <c r="C218" s="9">
        <v>2900000000</v>
      </c>
      <c r="D218" s="7">
        <v>175</v>
      </c>
      <c r="E218" s="7">
        <v>135</v>
      </c>
      <c r="F218" s="7">
        <v>4</v>
      </c>
      <c r="G218" s="7">
        <v>2</v>
      </c>
      <c r="H218" s="12">
        <v>0</v>
      </c>
      <c r="I218" s="20">
        <f t="shared" si="22"/>
        <v>0.14827586206896551</v>
      </c>
      <c r="J218" s="20">
        <f t="shared" si="23"/>
        <v>0.15541740674955595</v>
      </c>
      <c r="K218" s="20">
        <f t="shared" si="24"/>
        <v>9.6428571428571433E-2</v>
      </c>
      <c r="L218" s="12">
        <f t="shared" si="25"/>
        <v>0.4</v>
      </c>
      <c r="M218" s="12">
        <f t="shared" si="26"/>
        <v>0.2</v>
      </c>
      <c r="N218" s="20">
        <f t="shared" si="27"/>
        <v>0</v>
      </c>
      <c r="O218" s="43">
        <f t="shared" si="28"/>
        <v>0.15174481139917229</v>
      </c>
      <c r="P218" s="44">
        <f>RANK(O218,$O$6:$O$1015,0)+COUNTIF($O$6:O218,O218)-1</f>
        <v>875</v>
      </c>
    </row>
    <row r="219" spans="1:16" x14ac:dyDescent="0.3">
      <c r="A219" s="7">
        <v>214</v>
      </c>
      <c r="B219" s="2" t="s">
        <v>216</v>
      </c>
      <c r="C219" s="9">
        <v>3500000000</v>
      </c>
      <c r="D219" s="7">
        <v>235</v>
      </c>
      <c r="E219" s="7">
        <v>140</v>
      </c>
      <c r="F219" s="7">
        <v>5</v>
      </c>
      <c r="G219" s="7">
        <v>4</v>
      </c>
      <c r="H219" s="12">
        <v>1</v>
      </c>
      <c r="I219" s="20">
        <f t="shared" si="22"/>
        <v>0.12285714285714286</v>
      </c>
      <c r="J219" s="20">
        <f t="shared" si="23"/>
        <v>0.20870337477797513</v>
      </c>
      <c r="K219" s="20">
        <f t="shared" si="24"/>
        <v>0.1</v>
      </c>
      <c r="L219" s="12">
        <f t="shared" si="25"/>
        <v>0.5</v>
      </c>
      <c r="M219" s="12">
        <f t="shared" si="26"/>
        <v>0.4</v>
      </c>
      <c r="N219" s="20">
        <f t="shared" si="27"/>
        <v>0.1</v>
      </c>
      <c r="O219" s="43">
        <f t="shared" si="28"/>
        <v>0.18959781781273791</v>
      </c>
      <c r="P219" s="44">
        <f>RANK(O219,$O$6:$O$1015,0)+COUNTIF($O$6:O219,O219)-1</f>
        <v>497</v>
      </c>
    </row>
    <row r="220" spans="1:16" ht="28.8" x14ac:dyDescent="0.3">
      <c r="A220" s="7">
        <v>215</v>
      </c>
      <c r="B220" s="2" t="s">
        <v>217</v>
      </c>
      <c r="C220" s="9">
        <v>5500000000</v>
      </c>
      <c r="D220" s="7">
        <v>170</v>
      </c>
      <c r="E220" s="7">
        <v>270</v>
      </c>
      <c r="F220" s="7">
        <v>6</v>
      </c>
      <c r="G220" s="7">
        <v>3</v>
      </c>
      <c r="H220" s="12">
        <v>1</v>
      </c>
      <c r="I220" s="20">
        <f t="shared" si="22"/>
        <v>7.8181818181818186E-2</v>
      </c>
      <c r="J220" s="20">
        <f t="shared" si="23"/>
        <v>0.15097690941385436</v>
      </c>
      <c r="K220" s="20">
        <f t="shared" si="24"/>
        <v>0.19285714285714287</v>
      </c>
      <c r="L220" s="12">
        <f t="shared" si="25"/>
        <v>0.6</v>
      </c>
      <c r="M220" s="12">
        <f t="shared" si="26"/>
        <v>0.3</v>
      </c>
      <c r="N220" s="20">
        <f t="shared" si="27"/>
        <v>0.1</v>
      </c>
      <c r="O220" s="43">
        <f t="shared" si="28"/>
        <v>0.1890070701944592</v>
      </c>
      <c r="P220" s="44">
        <f>RANK(O220,$O$6:$O$1015,0)+COUNTIF($O$6:O220,O220)-1</f>
        <v>503</v>
      </c>
    </row>
    <row r="221" spans="1:16" ht="28.8" x14ac:dyDescent="0.3">
      <c r="A221" s="7">
        <v>216</v>
      </c>
      <c r="B221" s="2" t="s">
        <v>218</v>
      </c>
      <c r="C221" s="9">
        <v>3500000000</v>
      </c>
      <c r="D221" s="7">
        <v>120</v>
      </c>
      <c r="E221" s="7">
        <v>86</v>
      </c>
      <c r="F221" s="7">
        <v>5</v>
      </c>
      <c r="G221" s="7">
        <v>4</v>
      </c>
      <c r="H221" s="12">
        <v>1</v>
      </c>
      <c r="I221" s="20">
        <f t="shared" si="22"/>
        <v>0.12285714285714286</v>
      </c>
      <c r="J221" s="20">
        <f t="shared" si="23"/>
        <v>0.10657193605683836</v>
      </c>
      <c r="K221" s="20">
        <f t="shared" si="24"/>
        <v>6.142857142857143E-2</v>
      </c>
      <c r="L221" s="12">
        <f t="shared" si="25"/>
        <v>0.5</v>
      </c>
      <c r="M221" s="12">
        <f t="shared" si="26"/>
        <v>0.4</v>
      </c>
      <c r="N221" s="20">
        <f t="shared" si="27"/>
        <v>0.1</v>
      </c>
      <c r="O221" s="43">
        <f t="shared" si="28"/>
        <v>0.16030010149708199</v>
      </c>
      <c r="P221" s="44">
        <f>RANK(O221,$O$6:$O$1015,0)+COUNTIF($O$6:O221,O221)-1</f>
        <v>798</v>
      </c>
    </row>
    <row r="222" spans="1:16" ht="43.2" x14ac:dyDescent="0.3">
      <c r="A222" s="7">
        <v>217</v>
      </c>
      <c r="B222" s="2" t="s">
        <v>219</v>
      </c>
      <c r="C222" s="9">
        <v>2500000000</v>
      </c>
      <c r="D222" s="7">
        <v>200</v>
      </c>
      <c r="E222" s="7">
        <v>100</v>
      </c>
      <c r="F222" s="7">
        <v>3</v>
      </c>
      <c r="G222" s="7">
        <v>3</v>
      </c>
      <c r="H222" s="12">
        <v>2</v>
      </c>
      <c r="I222" s="20">
        <f t="shared" si="22"/>
        <v>0.17199999999999999</v>
      </c>
      <c r="J222" s="20">
        <f t="shared" si="23"/>
        <v>0.17761989342806395</v>
      </c>
      <c r="K222" s="20">
        <f t="shared" si="24"/>
        <v>7.1428571428571425E-2</v>
      </c>
      <c r="L222" s="12">
        <f t="shared" si="25"/>
        <v>0.3</v>
      </c>
      <c r="M222" s="12">
        <f t="shared" si="26"/>
        <v>0.3</v>
      </c>
      <c r="N222" s="20">
        <f t="shared" si="27"/>
        <v>0.2</v>
      </c>
      <c r="O222" s="43">
        <f t="shared" si="28"/>
        <v>0.17455255011418419</v>
      </c>
      <c r="P222" s="44">
        <f>RANK(O222,$O$6:$O$1015,0)+COUNTIF($O$6:O222,O222)-1</f>
        <v>634</v>
      </c>
    </row>
    <row r="223" spans="1:16" ht="28.8" x14ac:dyDescent="0.3">
      <c r="A223" s="7">
        <v>218</v>
      </c>
      <c r="B223" s="2" t="s">
        <v>220</v>
      </c>
      <c r="C223" s="9">
        <v>3600000000</v>
      </c>
      <c r="D223" s="7">
        <v>170</v>
      </c>
      <c r="E223" s="7">
        <v>146</v>
      </c>
      <c r="F223" s="7">
        <v>4</v>
      </c>
      <c r="G223" s="7">
        <v>3</v>
      </c>
      <c r="H223" s="12">
        <v>2</v>
      </c>
      <c r="I223" s="20">
        <f t="shared" si="22"/>
        <v>0.11944444444444445</v>
      </c>
      <c r="J223" s="20">
        <f t="shared" si="23"/>
        <v>0.15097690941385436</v>
      </c>
      <c r="K223" s="20">
        <f t="shared" si="24"/>
        <v>0.10428571428571429</v>
      </c>
      <c r="L223" s="12">
        <f t="shared" si="25"/>
        <v>0.4</v>
      </c>
      <c r="M223" s="12">
        <f t="shared" si="26"/>
        <v>0.3</v>
      </c>
      <c r="N223" s="20">
        <f t="shared" si="27"/>
        <v>0.2</v>
      </c>
      <c r="O223" s="43">
        <f t="shared" si="28"/>
        <v>0.1710144295018185</v>
      </c>
      <c r="P223" s="44">
        <f>RANK(O223,$O$6:$O$1015,0)+COUNTIF($O$6:O223,O223)-1</f>
        <v>684</v>
      </c>
    </row>
    <row r="224" spans="1:16" ht="28.8" x14ac:dyDescent="0.3">
      <c r="A224" s="7">
        <v>219</v>
      </c>
      <c r="B224" s="2" t="s">
        <v>221</v>
      </c>
      <c r="C224" s="9">
        <v>2400000000</v>
      </c>
      <c r="D224" s="7">
        <v>147</v>
      </c>
      <c r="E224" s="7">
        <v>154</v>
      </c>
      <c r="F224" s="7">
        <v>3</v>
      </c>
      <c r="G224" s="7">
        <v>2</v>
      </c>
      <c r="H224" s="12">
        <v>1</v>
      </c>
      <c r="I224" s="20">
        <f t="shared" si="22"/>
        <v>0.17916666666666667</v>
      </c>
      <c r="J224" s="20">
        <f t="shared" si="23"/>
        <v>0.130550621669627</v>
      </c>
      <c r="K224" s="20">
        <f t="shared" si="24"/>
        <v>0.11</v>
      </c>
      <c r="L224" s="12">
        <f t="shared" si="25"/>
        <v>0.3</v>
      </c>
      <c r="M224" s="12">
        <f t="shared" si="26"/>
        <v>0.2</v>
      </c>
      <c r="N224" s="20">
        <f t="shared" si="27"/>
        <v>0.1</v>
      </c>
      <c r="O224" s="43">
        <f t="shared" si="28"/>
        <v>0.1591601243339254</v>
      </c>
      <c r="P224" s="44">
        <f>RANK(O224,$O$6:$O$1015,0)+COUNTIF($O$6:O224,O224)-1</f>
        <v>814</v>
      </c>
    </row>
    <row r="225" spans="1:16" x14ac:dyDescent="0.3">
      <c r="A225" s="7">
        <v>220</v>
      </c>
      <c r="B225" s="2" t="s">
        <v>222</v>
      </c>
      <c r="C225" s="9">
        <v>38000000000</v>
      </c>
      <c r="D225" s="7">
        <v>500</v>
      </c>
      <c r="E225" s="7">
        <v>720</v>
      </c>
      <c r="F225" s="7">
        <v>6</v>
      </c>
      <c r="G225" s="7">
        <v>6</v>
      </c>
      <c r="H225" s="12">
        <v>3</v>
      </c>
      <c r="I225" s="20">
        <f t="shared" si="22"/>
        <v>1.1315789473684211E-2</v>
      </c>
      <c r="J225" s="20">
        <f t="shared" si="23"/>
        <v>0.44404973357015987</v>
      </c>
      <c r="K225" s="20">
        <f t="shared" si="24"/>
        <v>0.51428571428571423</v>
      </c>
      <c r="L225" s="12">
        <f t="shared" si="25"/>
        <v>0.6</v>
      </c>
      <c r="M225" s="12">
        <f t="shared" si="26"/>
        <v>0.6</v>
      </c>
      <c r="N225" s="20">
        <f t="shared" si="27"/>
        <v>0.3</v>
      </c>
      <c r="O225" s="43">
        <f t="shared" si="28"/>
        <v>0.34249039784185153</v>
      </c>
      <c r="P225" s="44">
        <f>RANK(O225,$O$6:$O$1015,0)+COUNTIF($O$6:O225,O225)-1</f>
        <v>71</v>
      </c>
    </row>
    <row r="226" spans="1:16" x14ac:dyDescent="0.3">
      <c r="A226" s="7">
        <v>221</v>
      </c>
      <c r="B226" s="2" t="s">
        <v>223</v>
      </c>
      <c r="C226" s="9">
        <v>4900000000</v>
      </c>
      <c r="D226" s="7">
        <v>179</v>
      </c>
      <c r="E226" s="7">
        <v>158</v>
      </c>
      <c r="F226" s="7">
        <v>4</v>
      </c>
      <c r="G226" s="7">
        <v>4</v>
      </c>
      <c r="H226" s="12">
        <v>2</v>
      </c>
      <c r="I226" s="20">
        <f t="shared" si="22"/>
        <v>8.7755102040816324E-2</v>
      </c>
      <c r="J226" s="20">
        <f t="shared" si="23"/>
        <v>0.15896980461811722</v>
      </c>
      <c r="K226" s="20">
        <f t="shared" si="24"/>
        <v>0.11285714285714285</v>
      </c>
      <c r="L226" s="12">
        <f t="shared" si="25"/>
        <v>0.4</v>
      </c>
      <c r="M226" s="12">
        <f t="shared" si="26"/>
        <v>0.4</v>
      </c>
      <c r="N226" s="20">
        <f t="shared" si="27"/>
        <v>0.2</v>
      </c>
      <c r="O226" s="43">
        <f t="shared" si="28"/>
        <v>0.17207763439301121</v>
      </c>
      <c r="P226" s="44">
        <f>RANK(O226,$O$6:$O$1015,0)+COUNTIF($O$6:O226,O226)-1</f>
        <v>669</v>
      </c>
    </row>
    <row r="227" spans="1:16" x14ac:dyDescent="0.3">
      <c r="A227" s="7">
        <v>222</v>
      </c>
      <c r="B227" s="2" t="s">
        <v>224</v>
      </c>
      <c r="C227" s="9">
        <v>3250000000</v>
      </c>
      <c r="D227" s="7">
        <v>250</v>
      </c>
      <c r="E227" s="7">
        <v>145</v>
      </c>
      <c r="F227" s="7">
        <v>8</v>
      </c>
      <c r="G227" s="7">
        <v>8</v>
      </c>
      <c r="H227" s="12">
        <v>2</v>
      </c>
      <c r="I227" s="20">
        <f t="shared" si="22"/>
        <v>0.13230769230769232</v>
      </c>
      <c r="J227" s="20">
        <f t="shared" si="23"/>
        <v>0.22202486678507993</v>
      </c>
      <c r="K227" s="20">
        <f t="shared" si="24"/>
        <v>0.10357142857142858</v>
      </c>
      <c r="L227" s="12">
        <f t="shared" si="25"/>
        <v>0.8</v>
      </c>
      <c r="M227" s="12">
        <f t="shared" si="26"/>
        <v>0.8</v>
      </c>
      <c r="N227" s="20">
        <f t="shared" si="27"/>
        <v>0.2</v>
      </c>
      <c r="O227" s="43">
        <f t="shared" si="28"/>
        <v>0.26391870962075231</v>
      </c>
      <c r="P227" s="44">
        <f>RANK(O227,$O$6:$O$1015,0)+COUNTIF($O$6:O227,O227)-1</f>
        <v>162</v>
      </c>
    </row>
    <row r="228" spans="1:16" x14ac:dyDescent="0.3">
      <c r="A228" s="7">
        <v>223</v>
      </c>
      <c r="B228" s="2" t="s">
        <v>225</v>
      </c>
      <c r="C228" s="9">
        <v>10000000000</v>
      </c>
      <c r="D228" s="7">
        <v>600</v>
      </c>
      <c r="E228" s="7">
        <v>306</v>
      </c>
      <c r="F228" s="7">
        <v>6</v>
      </c>
      <c r="G228" s="7">
        <v>5</v>
      </c>
      <c r="H228" s="12">
        <v>3</v>
      </c>
      <c r="I228" s="20">
        <f t="shared" si="22"/>
        <v>4.2999999999999997E-2</v>
      </c>
      <c r="J228" s="20">
        <f t="shared" si="23"/>
        <v>0.53285968028419184</v>
      </c>
      <c r="K228" s="20">
        <f t="shared" si="24"/>
        <v>0.21857142857142858</v>
      </c>
      <c r="L228" s="12">
        <f t="shared" si="25"/>
        <v>0.6</v>
      </c>
      <c r="M228" s="12">
        <f t="shared" si="26"/>
        <v>0.5</v>
      </c>
      <c r="N228" s="20">
        <f t="shared" si="27"/>
        <v>0.3</v>
      </c>
      <c r="O228" s="43">
        <f t="shared" si="28"/>
        <v>0.294743364628267</v>
      </c>
      <c r="P228" s="44">
        <f>RANK(O228,$O$6:$O$1015,0)+COUNTIF($O$6:O228,O228)-1</f>
        <v>116</v>
      </c>
    </row>
    <row r="229" spans="1:16" x14ac:dyDescent="0.3">
      <c r="A229" s="7">
        <v>224</v>
      </c>
      <c r="B229" s="2" t="s">
        <v>226</v>
      </c>
      <c r="C229" s="9">
        <v>12500000000</v>
      </c>
      <c r="D229" s="7">
        <v>250</v>
      </c>
      <c r="E229" s="7">
        <v>189</v>
      </c>
      <c r="F229" s="7">
        <v>6</v>
      </c>
      <c r="G229" s="7">
        <v>4</v>
      </c>
      <c r="H229" s="12">
        <v>2</v>
      </c>
      <c r="I229" s="20">
        <f t="shared" si="22"/>
        <v>3.44E-2</v>
      </c>
      <c r="J229" s="20">
        <f t="shared" si="23"/>
        <v>0.22202486678507993</v>
      </c>
      <c r="K229" s="20">
        <f t="shared" si="24"/>
        <v>0.13500000000000001</v>
      </c>
      <c r="L229" s="12">
        <f t="shared" si="25"/>
        <v>0.6</v>
      </c>
      <c r="M229" s="12">
        <f t="shared" si="26"/>
        <v>0.4</v>
      </c>
      <c r="N229" s="20">
        <f t="shared" si="27"/>
        <v>0.2</v>
      </c>
      <c r="O229" s="43">
        <f t="shared" si="28"/>
        <v>0.19377497335701599</v>
      </c>
      <c r="P229" s="44">
        <f>RANK(O229,$O$6:$O$1015,0)+COUNTIF($O$6:O229,O229)-1</f>
        <v>463</v>
      </c>
    </row>
    <row r="230" spans="1:16" x14ac:dyDescent="0.3">
      <c r="A230" s="7">
        <v>225</v>
      </c>
      <c r="B230" s="2" t="s">
        <v>226</v>
      </c>
      <c r="C230" s="9">
        <v>5500000000</v>
      </c>
      <c r="D230" s="7">
        <v>200</v>
      </c>
      <c r="E230" s="7">
        <v>150</v>
      </c>
      <c r="F230" s="7">
        <v>5</v>
      </c>
      <c r="G230" s="7">
        <v>3</v>
      </c>
      <c r="H230" s="12">
        <v>1</v>
      </c>
      <c r="I230" s="20">
        <f t="shared" si="22"/>
        <v>7.8181818181818186E-2</v>
      </c>
      <c r="J230" s="20">
        <f t="shared" si="23"/>
        <v>0.17761989342806395</v>
      </c>
      <c r="K230" s="20">
        <f t="shared" si="24"/>
        <v>0.10714285714285714</v>
      </c>
      <c r="L230" s="12">
        <f t="shared" si="25"/>
        <v>0.5</v>
      </c>
      <c r="M230" s="12">
        <f t="shared" si="26"/>
        <v>0.3</v>
      </c>
      <c r="N230" s="20">
        <f t="shared" si="27"/>
        <v>0.1</v>
      </c>
      <c r="O230" s="43">
        <f t="shared" si="28"/>
        <v>0.1646213812830154</v>
      </c>
      <c r="P230" s="44">
        <f>RANK(O230,$O$6:$O$1015,0)+COUNTIF($O$6:O230,O230)-1</f>
        <v>748</v>
      </c>
    </row>
    <row r="231" spans="1:16" x14ac:dyDescent="0.3">
      <c r="A231" s="7">
        <v>226</v>
      </c>
      <c r="B231" s="2" t="s">
        <v>227</v>
      </c>
      <c r="C231" s="9">
        <v>6000000000</v>
      </c>
      <c r="D231" s="7">
        <v>150</v>
      </c>
      <c r="E231" s="7">
        <v>159</v>
      </c>
      <c r="F231" s="7">
        <v>5</v>
      </c>
      <c r="G231" s="7">
        <v>4</v>
      </c>
      <c r="H231" s="12">
        <v>2</v>
      </c>
      <c r="I231" s="20">
        <f t="shared" si="22"/>
        <v>7.166666666666667E-2</v>
      </c>
      <c r="J231" s="20">
        <f t="shared" si="23"/>
        <v>0.13321492007104796</v>
      </c>
      <c r="K231" s="20">
        <f t="shared" si="24"/>
        <v>0.11357142857142857</v>
      </c>
      <c r="L231" s="12">
        <f t="shared" si="25"/>
        <v>0.5</v>
      </c>
      <c r="M231" s="12">
        <f t="shared" si="26"/>
        <v>0.4</v>
      </c>
      <c r="N231" s="20">
        <f t="shared" si="27"/>
        <v>0.2</v>
      </c>
      <c r="O231" s="43">
        <f t="shared" si="28"/>
        <v>0.17226441258563818</v>
      </c>
      <c r="P231" s="44">
        <f>RANK(O231,$O$6:$O$1015,0)+COUNTIF($O$6:O231,O231)-1</f>
        <v>666</v>
      </c>
    </row>
    <row r="232" spans="1:16" x14ac:dyDescent="0.3">
      <c r="A232" s="7">
        <v>227</v>
      </c>
      <c r="B232" s="2" t="s">
        <v>227</v>
      </c>
      <c r="C232" s="9">
        <v>16000000000</v>
      </c>
      <c r="D232" s="7">
        <v>300</v>
      </c>
      <c r="E232" s="7">
        <v>405</v>
      </c>
      <c r="F232" s="7">
        <v>6</v>
      </c>
      <c r="G232" s="7">
        <v>4</v>
      </c>
      <c r="H232" s="12">
        <v>0</v>
      </c>
      <c r="I232" s="20">
        <f t="shared" si="22"/>
        <v>2.6875E-2</v>
      </c>
      <c r="J232" s="20">
        <f t="shared" si="23"/>
        <v>0.26642984014209592</v>
      </c>
      <c r="K232" s="20">
        <f t="shared" si="24"/>
        <v>0.28928571428571431</v>
      </c>
      <c r="L232" s="12">
        <f t="shared" si="25"/>
        <v>0.6</v>
      </c>
      <c r="M232" s="12">
        <f t="shared" si="26"/>
        <v>0.4</v>
      </c>
      <c r="N232" s="20">
        <f t="shared" si="27"/>
        <v>0</v>
      </c>
      <c r="O232" s="43">
        <f t="shared" si="28"/>
        <v>0.21588418231413348</v>
      </c>
      <c r="P232" s="44">
        <f>RANK(O232,$O$6:$O$1015,0)+COUNTIF($O$6:O232,O232)-1</f>
        <v>330</v>
      </c>
    </row>
    <row r="233" spans="1:16" x14ac:dyDescent="0.3">
      <c r="A233" s="7">
        <v>228</v>
      </c>
      <c r="B233" s="2" t="s">
        <v>228</v>
      </c>
      <c r="C233" s="9">
        <v>5000000000</v>
      </c>
      <c r="D233" s="7">
        <v>200</v>
      </c>
      <c r="E233" s="7">
        <v>130</v>
      </c>
      <c r="F233" s="7">
        <v>5</v>
      </c>
      <c r="G233" s="7">
        <v>4</v>
      </c>
      <c r="H233" s="12">
        <v>1</v>
      </c>
      <c r="I233" s="20">
        <f t="shared" si="22"/>
        <v>8.5999999999999993E-2</v>
      </c>
      <c r="J233" s="20">
        <f t="shared" si="23"/>
        <v>0.17761989342806395</v>
      </c>
      <c r="K233" s="20">
        <f t="shared" si="24"/>
        <v>9.285714285714286E-2</v>
      </c>
      <c r="L233" s="12">
        <f t="shared" si="25"/>
        <v>0.5</v>
      </c>
      <c r="M233" s="12">
        <f t="shared" si="26"/>
        <v>0.4</v>
      </c>
      <c r="N233" s="20">
        <f t="shared" si="27"/>
        <v>0.1</v>
      </c>
      <c r="O233" s="43">
        <f t="shared" si="28"/>
        <v>0.17068112154275564</v>
      </c>
      <c r="P233" s="44">
        <f>RANK(O233,$O$6:$O$1015,0)+COUNTIF($O$6:O233,O233)-1</f>
        <v>693</v>
      </c>
    </row>
    <row r="234" spans="1:16" x14ac:dyDescent="0.3">
      <c r="A234" s="7">
        <v>229</v>
      </c>
      <c r="B234" s="2" t="s">
        <v>229</v>
      </c>
      <c r="C234" s="9">
        <v>6000000000</v>
      </c>
      <c r="D234" s="7">
        <v>340</v>
      </c>
      <c r="E234" s="7">
        <v>173</v>
      </c>
      <c r="F234" s="7">
        <v>5</v>
      </c>
      <c r="G234" s="7">
        <v>4</v>
      </c>
      <c r="H234" s="12">
        <v>2</v>
      </c>
      <c r="I234" s="20">
        <f t="shared" si="22"/>
        <v>7.166666666666667E-2</v>
      </c>
      <c r="J234" s="20">
        <f t="shared" si="23"/>
        <v>0.30195381882770872</v>
      </c>
      <c r="K234" s="20">
        <f t="shared" si="24"/>
        <v>0.12357142857142857</v>
      </c>
      <c r="L234" s="12">
        <f t="shared" si="25"/>
        <v>0.5</v>
      </c>
      <c r="M234" s="12">
        <f t="shared" si="26"/>
        <v>0.4</v>
      </c>
      <c r="N234" s="20">
        <f t="shared" si="27"/>
        <v>0.2</v>
      </c>
      <c r="O234" s="43">
        <f t="shared" si="28"/>
        <v>0.20831219233697029</v>
      </c>
      <c r="P234" s="44">
        <f>RANK(O234,$O$6:$O$1015,0)+COUNTIF($O$6:O234,O234)-1</f>
        <v>370</v>
      </c>
    </row>
    <row r="235" spans="1:16" x14ac:dyDescent="0.3">
      <c r="A235" s="7">
        <v>230</v>
      </c>
      <c r="B235" s="2" t="s">
        <v>226</v>
      </c>
      <c r="C235" s="9">
        <v>5600000000</v>
      </c>
      <c r="D235" s="7">
        <v>156</v>
      </c>
      <c r="E235" s="7">
        <v>192</v>
      </c>
      <c r="F235" s="7">
        <v>6</v>
      </c>
      <c r="G235" s="7">
        <v>2</v>
      </c>
      <c r="H235" s="12">
        <v>2</v>
      </c>
      <c r="I235" s="20">
        <f t="shared" si="22"/>
        <v>7.678571428571429E-2</v>
      </c>
      <c r="J235" s="20">
        <f t="shared" si="23"/>
        <v>0.13854351687388988</v>
      </c>
      <c r="K235" s="20">
        <f t="shared" si="24"/>
        <v>0.13714285714285715</v>
      </c>
      <c r="L235" s="12">
        <f t="shared" si="25"/>
        <v>0.6</v>
      </c>
      <c r="M235" s="12">
        <f t="shared" si="26"/>
        <v>0.2</v>
      </c>
      <c r="N235" s="20">
        <f t="shared" si="27"/>
        <v>0.2</v>
      </c>
      <c r="O235" s="43">
        <f t="shared" si="28"/>
        <v>0.17628727480334944</v>
      </c>
      <c r="P235" s="44">
        <f>RANK(O235,$O$6:$O$1015,0)+COUNTIF($O$6:O235,O235)-1</f>
        <v>616</v>
      </c>
    </row>
    <row r="236" spans="1:16" x14ac:dyDescent="0.3">
      <c r="A236" s="7">
        <v>231</v>
      </c>
      <c r="B236" s="2" t="s">
        <v>230</v>
      </c>
      <c r="C236" s="9">
        <v>3750000000</v>
      </c>
      <c r="D236" s="7">
        <v>300</v>
      </c>
      <c r="E236" s="7">
        <v>180</v>
      </c>
      <c r="F236" s="7">
        <v>5</v>
      </c>
      <c r="G236" s="7">
        <v>3</v>
      </c>
      <c r="H236" s="12">
        <v>2</v>
      </c>
      <c r="I236" s="20">
        <f t="shared" si="22"/>
        <v>0.11466666666666667</v>
      </c>
      <c r="J236" s="20">
        <f t="shared" si="23"/>
        <v>0.26642984014209592</v>
      </c>
      <c r="K236" s="20">
        <f t="shared" si="24"/>
        <v>0.12857142857142856</v>
      </c>
      <c r="L236" s="12">
        <f t="shared" si="25"/>
        <v>0.5</v>
      </c>
      <c r="M236" s="12">
        <f t="shared" si="26"/>
        <v>0.3</v>
      </c>
      <c r="N236" s="20">
        <f t="shared" si="27"/>
        <v>0.2</v>
      </c>
      <c r="O236" s="43">
        <f t="shared" si="28"/>
        <v>0.20825739659984777</v>
      </c>
      <c r="P236" s="44">
        <f>RANK(O236,$O$6:$O$1015,0)+COUNTIF($O$6:O236,O236)-1</f>
        <v>371</v>
      </c>
    </row>
    <row r="237" spans="1:16" ht="28.8" x14ac:dyDescent="0.3">
      <c r="A237" s="7">
        <v>232</v>
      </c>
      <c r="B237" s="2" t="s">
        <v>231</v>
      </c>
      <c r="C237" s="9">
        <v>5600000000</v>
      </c>
      <c r="D237" s="7">
        <v>250</v>
      </c>
      <c r="E237" s="7">
        <v>225</v>
      </c>
      <c r="F237" s="7">
        <v>5</v>
      </c>
      <c r="G237" s="7">
        <v>3</v>
      </c>
      <c r="H237" s="12">
        <v>2</v>
      </c>
      <c r="I237" s="20">
        <f t="shared" si="22"/>
        <v>7.678571428571429E-2</v>
      </c>
      <c r="J237" s="20">
        <f t="shared" si="23"/>
        <v>0.22202486678507993</v>
      </c>
      <c r="K237" s="20">
        <f t="shared" si="24"/>
        <v>0.16071428571428573</v>
      </c>
      <c r="L237" s="12">
        <f t="shared" si="25"/>
        <v>0.5</v>
      </c>
      <c r="M237" s="12">
        <f t="shared" si="26"/>
        <v>0.3</v>
      </c>
      <c r="N237" s="20">
        <f t="shared" si="27"/>
        <v>0.2</v>
      </c>
      <c r="O237" s="43">
        <f t="shared" si="28"/>
        <v>0.19540497335701595</v>
      </c>
      <c r="P237" s="44">
        <f>RANK(O237,$O$6:$O$1015,0)+COUNTIF($O$6:O237,O237)-1</f>
        <v>451</v>
      </c>
    </row>
    <row r="238" spans="1:16" x14ac:dyDescent="0.3">
      <c r="A238" s="7">
        <v>233</v>
      </c>
      <c r="B238" s="2" t="s">
        <v>230</v>
      </c>
      <c r="C238" s="9">
        <v>3200000000</v>
      </c>
      <c r="D238" s="7">
        <v>150</v>
      </c>
      <c r="E238" s="7">
        <v>80</v>
      </c>
      <c r="F238" s="7">
        <v>5</v>
      </c>
      <c r="G238" s="7">
        <v>3</v>
      </c>
      <c r="H238" s="12">
        <v>1</v>
      </c>
      <c r="I238" s="20">
        <f t="shared" si="22"/>
        <v>0.13437499999999999</v>
      </c>
      <c r="J238" s="20">
        <f t="shared" si="23"/>
        <v>0.13321492007104796</v>
      </c>
      <c r="K238" s="20">
        <f t="shared" si="24"/>
        <v>5.7142857142857141E-2</v>
      </c>
      <c r="L238" s="12">
        <f t="shared" si="25"/>
        <v>0.5</v>
      </c>
      <c r="M238" s="12">
        <f t="shared" si="26"/>
        <v>0.3</v>
      </c>
      <c r="N238" s="20">
        <f t="shared" si="27"/>
        <v>0.1</v>
      </c>
      <c r="O238" s="43">
        <f t="shared" si="28"/>
        <v>0.16109834115706675</v>
      </c>
      <c r="P238" s="44">
        <f>RANK(O238,$O$6:$O$1015,0)+COUNTIF($O$6:O238,O238)-1</f>
        <v>789</v>
      </c>
    </row>
    <row r="239" spans="1:16" ht="28.8" x14ac:dyDescent="0.3">
      <c r="A239" s="7">
        <v>234</v>
      </c>
      <c r="B239" s="2" t="s">
        <v>232</v>
      </c>
      <c r="C239" s="9">
        <v>2500000000</v>
      </c>
      <c r="D239" s="7">
        <v>140</v>
      </c>
      <c r="E239" s="7">
        <v>77</v>
      </c>
      <c r="F239" s="7">
        <v>3</v>
      </c>
      <c r="G239" s="7">
        <v>3</v>
      </c>
      <c r="H239" s="12">
        <v>1</v>
      </c>
      <c r="I239" s="20">
        <f t="shared" si="22"/>
        <v>0.17199999999999999</v>
      </c>
      <c r="J239" s="20">
        <f t="shared" si="23"/>
        <v>0.12433392539964476</v>
      </c>
      <c r="K239" s="20">
        <f t="shared" si="24"/>
        <v>5.5E-2</v>
      </c>
      <c r="L239" s="12">
        <f t="shared" si="25"/>
        <v>0.3</v>
      </c>
      <c r="M239" s="12">
        <f t="shared" si="26"/>
        <v>0.3</v>
      </c>
      <c r="N239" s="20">
        <f t="shared" si="27"/>
        <v>0.1</v>
      </c>
      <c r="O239" s="43">
        <f t="shared" si="28"/>
        <v>0.15011678507992895</v>
      </c>
      <c r="P239" s="44">
        <f>RANK(O239,$O$6:$O$1015,0)+COUNTIF($O$6:O239,O239)-1</f>
        <v>892</v>
      </c>
    </row>
    <row r="240" spans="1:16" ht="28.8" x14ac:dyDescent="0.3">
      <c r="A240" s="7">
        <v>235</v>
      </c>
      <c r="B240" s="2" t="s">
        <v>233</v>
      </c>
      <c r="C240" s="9">
        <v>9900000000</v>
      </c>
      <c r="D240" s="7">
        <v>200</v>
      </c>
      <c r="E240" s="7">
        <v>340</v>
      </c>
      <c r="F240" s="7">
        <v>4</v>
      </c>
      <c r="G240" s="7">
        <v>4</v>
      </c>
      <c r="H240" s="12">
        <v>1</v>
      </c>
      <c r="I240" s="20">
        <f t="shared" si="22"/>
        <v>4.3434343434343436E-2</v>
      </c>
      <c r="J240" s="20">
        <f t="shared" si="23"/>
        <v>0.17761989342806395</v>
      </c>
      <c r="K240" s="20">
        <f t="shared" si="24"/>
        <v>0.24285714285714285</v>
      </c>
      <c r="L240" s="12">
        <f t="shared" si="25"/>
        <v>0.4</v>
      </c>
      <c r="M240" s="12">
        <f t="shared" si="26"/>
        <v>0.4</v>
      </c>
      <c r="N240" s="20">
        <f t="shared" si="27"/>
        <v>0.1</v>
      </c>
      <c r="O240" s="43">
        <f t="shared" si="28"/>
        <v>0.1824114245730587</v>
      </c>
      <c r="P240" s="44">
        <f>RANK(O240,$O$6:$O$1015,0)+COUNTIF($O$6:O240,O240)-1</f>
        <v>563</v>
      </c>
    </row>
    <row r="241" spans="1:16" x14ac:dyDescent="0.3">
      <c r="A241" s="7">
        <v>236</v>
      </c>
      <c r="B241" s="2" t="s">
        <v>234</v>
      </c>
      <c r="C241" s="9">
        <v>3800000000</v>
      </c>
      <c r="D241" s="7">
        <v>200</v>
      </c>
      <c r="E241" s="7">
        <v>130</v>
      </c>
      <c r="F241" s="7">
        <v>3</v>
      </c>
      <c r="G241" s="7">
        <v>3</v>
      </c>
      <c r="H241" s="12">
        <v>2</v>
      </c>
      <c r="I241" s="20">
        <f t="shared" si="22"/>
        <v>0.11315789473684211</v>
      </c>
      <c r="J241" s="20">
        <f t="shared" si="23"/>
        <v>0.17761989342806395</v>
      </c>
      <c r="K241" s="20">
        <f t="shared" si="24"/>
        <v>9.285714285714286E-2</v>
      </c>
      <c r="L241" s="12">
        <f t="shared" si="25"/>
        <v>0.3</v>
      </c>
      <c r="M241" s="12">
        <f t="shared" si="26"/>
        <v>0.3</v>
      </c>
      <c r="N241" s="20">
        <f t="shared" si="27"/>
        <v>0.2</v>
      </c>
      <c r="O241" s="43">
        <f t="shared" si="28"/>
        <v>0.16182848996380828</v>
      </c>
      <c r="P241" s="44">
        <f>RANK(O241,$O$6:$O$1015,0)+COUNTIF($O$6:O241,O241)-1</f>
        <v>781</v>
      </c>
    </row>
    <row r="242" spans="1:16" ht="43.2" x14ac:dyDescent="0.3">
      <c r="A242" s="7">
        <v>237</v>
      </c>
      <c r="B242" s="2" t="s">
        <v>235</v>
      </c>
      <c r="C242" s="9">
        <v>9500000000</v>
      </c>
      <c r="D242" s="7">
        <v>300</v>
      </c>
      <c r="E242" s="7">
        <v>368</v>
      </c>
      <c r="F242" s="7">
        <v>4</v>
      </c>
      <c r="G242" s="7">
        <v>3</v>
      </c>
      <c r="H242" s="12">
        <v>3</v>
      </c>
      <c r="I242" s="20">
        <f t="shared" si="22"/>
        <v>4.5263157894736845E-2</v>
      </c>
      <c r="J242" s="20">
        <f t="shared" si="23"/>
        <v>0.26642984014209592</v>
      </c>
      <c r="K242" s="20">
        <f t="shared" si="24"/>
        <v>0.26285714285714284</v>
      </c>
      <c r="L242" s="12">
        <f t="shared" si="25"/>
        <v>0.4</v>
      </c>
      <c r="M242" s="12">
        <f t="shared" si="26"/>
        <v>0.3</v>
      </c>
      <c r="N242" s="20">
        <f t="shared" si="27"/>
        <v>0.3</v>
      </c>
      <c r="O242" s="43">
        <f t="shared" si="28"/>
        <v>0.2183220582539831</v>
      </c>
      <c r="P242" s="44">
        <f>RANK(O242,$O$6:$O$1015,0)+COUNTIF($O$6:O242,O242)-1</f>
        <v>323</v>
      </c>
    </row>
    <row r="243" spans="1:16" ht="43.2" x14ac:dyDescent="0.3">
      <c r="A243" s="7">
        <v>238</v>
      </c>
      <c r="B243" s="2" t="s">
        <v>236</v>
      </c>
      <c r="C243" s="9">
        <v>10000000000</v>
      </c>
      <c r="D243" s="7">
        <v>350</v>
      </c>
      <c r="E243" s="7">
        <v>273</v>
      </c>
      <c r="F243" s="7">
        <v>4</v>
      </c>
      <c r="G243" s="7">
        <v>3</v>
      </c>
      <c r="H243" s="12">
        <v>4</v>
      </c>
      <c r="I243" s="20">
        <f t="shared" si="22"/>
        <v>4.2999999999999997E-2</v>
      </c>
      <c r="J243" s="20">
        <f t="shared" si="23"/>
        <v>0.31083481349911191</v>
      </c>
      <c r="K243" s="20">
        <f t="shared" si="24"/>
        <v>0.19500000000000001</v>
      </c>
      <c r="L243" s="12">
        <f t="shared" si="25"/>
        <v>0.4</v>
      </c>
      <c r="M243" s="12">
        <f t="shared" si="26"/>
        <v>0.3</v>
      </c>
      <c r="N243" s="20">
        <f t="shared" si="27"/>
        <v>0.4</v>
      </c>
      <c r="O243" s="43">
        <f t="shared" si="28"/>
        <v>0.22091696269982239</v>
      </c>
      <c r="P243" s="44">
        <f>RANK(O243,$O$6:$O$1015,0)+COUNTIF($O$6:O243,O243)-1</f>
        <v>316</v>
      </c>
    </row>
    <row r="244" spans="1:16" ht="28.8" x14ac:dyDescent="0.3">
      <c r="A244" s="7">
        <v>239</v>
      </c>
      <c r="B244" s="2" t="s">
        <v>237</v>
      </c>
      <c r="C244" s="9">
        <v>12500000000</v>
      </c>
      <c r="D244" s="7">
        <v>465</v>
      </c>
      <c r="E244" s="7">
        <v>350</v>
      </c>
      <c r="F244" s="7">
        <v>6</v>
      </c>
      <c r="G244" s="7">
        <v>6</v>
      </c>
      <c r="H244" s="12">
        <v>2</v>
      </c>
      <c r="I244" s="20">
        <f t="shared" si="22"/>
        <v>3.44E-2</v>
      </c>
      <c r="J244" s="20">
        <f t="shared" si="23"/>
        <v>0.41296625222024869</v>
      </c>
      <c r="K244" s="20">
        <f t="shared" si="24"/>
        <v>0.25</v>
      </c>
      <c r="L244" s="12">
        <f t="shared" si="25"/>
        <v>0.6</v>
      </c>
      <c r="M244" s="12">
        <f t="shared" si="26"/>
        <v>0.6</v>
      </c>
      <c r="N244" s="20">
        <f t="shared" si="27"/>
        <v>0.2</v>
      </c>
      <c r="O244" s="43">
        <f t="shared" si="28"/>
        <v>0.27241325044404974</v>
      </c>
      <c r="P244" s="44">
        <f>RANK(O244,$O$6:$O$1015,0)+COUNTIF($O$6:O244,O244)-1</f>
        <v>141</v>
      </c>
    </row>
    <row r="245" spans="1:16" ht="43.2" x14ac:dyDescent="0.3">
      <c r="A245" s="7">
        <v>240</v>
      </c>
      <c r="B245" s="2" t="s">
        <v>238</v>
      </c>
      <c r="C245" s="9">
        <v>2700000000</v>
      </c>
      <c r="D245" s="7">
        <v>135</v>
      </c>
      <c r="E245" s="7">
        <v>150</v>
      </c>
      <c r="F245" s="7">
        <v>4</v>
      </c>
      <c r="G245" s="7">
        <v>2</v>
      </c>
      <c r="H245" s="12">
        <v>3</v>
      </c>
      <c r="I245" s="20">
        <f t="shared" si="22"/>
        <v>0.15925925925925927</v>
      </c>
      <c r="J245" s="20">
        <f t="shared" si="23"/>
        <v>0.11989342806394317</v>
      </c>
      <c r="K245" s="20">
        <f t="shared" si="24"/>
        <v>0.10714285714285714</v>
      </c>
      <c r="L245" s="12">
        <f t="shared" si="25"/>
        <v>0.4</v>
      </c>
      <c r="M245" s="12">
        <f t="shared" si="26"/>
        <v>0.2</v>
      </c>
      <c r="N245" s="20">
        <f t="shared" si="27"/>
        <v>0.3</v>
      </c>
      <c r="O245" s="43">
        <f t="shared" si="28"/>
        <v>0.18039932053342358</v>
      </c>
      <c r="P245" s="44">
        <f>RANK(O245,$O$6:$O$1015,0)+COUNTIF($O$6:O245,O245)-1</f>
        <v>579</v>
      </c>
    </row>
    <row r="246" spans="1:16" ht="43.2" x14ac:dyDescent="0.3">
      <c r="A246" s="7">
        <v>241</v>
      </c>
      <c r="B246" s="2" t="s">
        <v>239</v>
      </c>
      <c r="C246" s="9">
        <v>9800000000</v>
      </c>
      <c r="D246" s="7">
        <v>400</v>
      </c>
      <c r="E246" s="7">
        <v>248</v>
      </c>
      <c r="F246" s="7">
        <v>5</v>
      </c>
      <c r="G246" s="7">
        <v>5</v>
      </c>
      <c r="H246" s="12">
        <v>3</v>
      </c>
      <c r="I246" s="20">
        <f t="shared" si="22"/>
        <v>4.3877551020408162E-2</v>
      </c>
      <c r="J246" s="20">
        <f t="shared" si="23"/>
        <v>0.35523978685612789</v>
      </c>
      <c r="K246" s="20">
        <f t="shared" si="24"/>
        <v>0.17714285714285713</v>
      </c>
      <c r="L246" s="12">
        <f t="shared" si="25"/>
        <v>0.5</v>
      </c>
      <c r="M246" s="12">
        <f t="shared" si="26"/>
        <v>0.5</v>
      </c>
      <c r="N246" s="20">
        <f t="shared" si="27"/>
        <v>0.3</v>
      </c>
      <c r="O246" s="43">
        <f t="shared" si="28"/>
        <v>0.23995407982020517</v>
      </c>
      <c r="P246" s="44">
        <f>RANK(O246,$O$6:$O$1015,0)+COUNTIF($O$6:O246,O246)-1</f>
        <v>230</v>
      </c>
    </row>
    <row r="247" spans="1:16" ht="57.6" x14ac:dyDescent="0.3">
      <c r="A247" s="7">
        <v>242</v>
      </c>
      <c r="B247" s="2" t="s">
        <v>240</v>
      </c>
      <c r="C247" s="9">
        <v>11500000000</v>
      </c>
      <c r="D247" s="7">
        <v>400</v>
      </c>
      <c r="E247" s="7">
        <v>300</v>
      </c>
      <c r="F247" s="7">
        <v>9</v>
      </c>
      <c r="G247" s="7">
        <v>6</v>
      </c>
      <c r="H247" s="12">
        <v>6</v>
      </c>
      <c r="I247" s="20">
        <f t="shared" si="22"/>
        <v>3.7391304347826088E-2</v>
      </c>
      <c r="J247" s="20">
        <f t="shared" si="23"/>
        <v>0.35523978685612789</v>
      </c>
      <c r="K247" s="20">
        <f t="shared" si="24"/>
        <v>0.21428571428571427</v>
      </c>
      <c r="L247" s="12">
        <f t="shared" si="25"/>
        <v>0.9</v>
      </c>
      <c r="M247" s="12">
        <f t="shared" si="26"/>
        <v>0.6</v>
      </c>
      <c r="N247" s="20">
        <f t="shared" si="27"/>
        <v>0.6</v>
      </c>
      <c r="O247" s="43">
        <f t="shared" si="28"/>
        <v>0.32355106296128772</v>
      </c>
      <c r="P247" s="44">
        <f>RANK(O247,$O$6:$O$1015,0)+COUNTIF($O$6:O247,O247)-1</f>
        <v>88</v>
      </c>
    </row>
    <row r="248" spans="1:16" ht="43.2" x14ac:dyDescent="0.3">
      <c r="A248" s="7">
        <v>243</v>
      </c>
      <c r="B248" s="2" t="s">
        <v>241</v>
      </c>
      <c r="C248" s="9">
        <v>2600000000</v>
      </c>
      <c r="D248" s="7">
        <v>120</v>
      </c>
      <c r="E248" s="7">
        <v>142</v>
      </c>
      <c r="F248" s="7">
        <v>4</v>
      </c>
      <c r="G248" s="7">
        <v>2</v>
      </c>
      <c r="H248" s="12">
        <v>1</v>
      </c>
      <c r="I248" s="20">
        <f t="shared" si="22"/>
        <v>0.16538461538461538</v>
      </c>
      <c r="J248" s="20">
        <f t="shared" si="23"/>
        <v>0.10657193605683836</v>
      </c>
      <c r="K248" s="20">
        <f t="shared" si="24"/>
        <v>0.10142857142857142</v>
      </c>
      <c r="L248" s="12">
        <f t="shared" si="25"/>
        <v>0.4</v>
      </c>
      <c r="M248" s="12">
        <f t="shared" si="26"/>
        <v>0.2</v>
      </c>
      <c r="N248" s="20">
        <f t="shared" si="27"/>
        <v>0.1</v>
      </c>
      <c r="O248" s="43">
        <f t="shared" si="28"/>
        <v>0.15825834325532373</v>
      </c>
      <c r="P248" s="44">
        <f>RANK(O248,$O$6:$O$1015,0)+COUNTIF($O$6:O248,O248)-1</f>
        <v>825</v>
      </c>
    </row>
    <row r="249" spans="1:16" ht="28.8" x14ac:dyDescent="0.3">
      <c r="A249" s="7">
        <v>244</v>
      </c>
      <c r="B249" s="2" t="s">
        <v>242</v>
      </c>
      <c r="C249" s="9">
        <v>3100000000</v>
      </c>
      <c r="D249" s="7">
        <v>120</v>
      </c>
      <c r="E249" s="7">
        <v>86</v>
      </c>
      <c r="F249" s="7">
        <v>5</v>
      </c>
      <c r="G249" s="7">
        <v>4</v>
      </c>
      <c r="H249" s="12">
        <v>2</v>
      </c>
      <c r="I249" s="20">
        <f t="shared" si="22"/>
        <v>0.13870967741935483</v>
      </c>
      <c r="J249" s="20">
        <f t="shared" si="23"/>
        <v>0.10657193605683836</v>
      </c>
      <c r="K249" s="20">
        <f t="shared" si="24"/>
        <v>6.142857142857143E-2</v>
      </c>
      <c r="L249" s="12">
        <f t="shared" si="25"/>
        <v>0.5</v>
      </c>
      <c r="M249" s="12">
        <f t="shared" si="26"/>
        <v>0.4</v>
      </c>
      <c r="N249" s="20">
        <f t="shared" si="27"/>
        <v>0.2</v>
      </c>
      <c r="O249" s="43">
        <f t="shared" si="28"/>
        <v>0.17505586186574557</v>
      </c>
      <c r="P249" s="44">
        <f>RANK(O249,$O$6:$O$1015,0)+COUNTIF($O$6:O249,O249)-1</f>
        <v>628</v>
      </c>
    </row>
    <row r="250" spans="1:16" x14ac:dyDescent="0.3">
      <c r="A250" s="7">
        <v>245</v>
      </c>
      <c r="B250" s="2" t="s">
        <v>243</v>
      </c>
      <c r="C250" s="9">
        <v>4650000000</v>
      </c>
      <c r="D250" s="7">
        <v>320</v>
      </c>
      <c r="E250" s="7">
        <v>135</v>
      </c>
      <c r="F250" s="7">
        <v>6</v>
      </c>
      <c r="G250" s="7">
        <v>5</v>
      </c>
      <c r="H250" s="12">
        <v>1</v>
      </c>
      <c r="I250" s="20">
        <f t="shared" si="22"/>
        <v>9.2473118279569888E-2</v>
      </c>
      <c r="J250" s="20">
        <f t="shared" si="23"/>
        <v>0.28419182948490229</v>
      </c>
      <c r="K250" s="20">
        <f t="shared" si="24"/>
        <v>9.6428571428571433E-2</v>
      </c>
      <c r="L250" s="12">
        <f t="shared" si="25"/>
        <v>0.6</v>
      </c>
      <c r="M250" s="12">
        <f t="shared" si="26"/>
        <v>0.5</v>
      </c>
      <c r="N250" s="20">
        <f t="shared" si="27"/>
        <v>0.1</v>
      </c>
      <c r="O250" s="43">
        <f t="shared" si="28"/>
        <v>0.21175887280942288</v>
      </c>
      <c r="P250" s="44">
        <f>RANK(O250,$O$6:$O$1015,0)+COUNTIF($O$6:O250,O250)-1</f>
        <v>350</v>
      </c>
    </row>
    <row r="251" spans="1:16" x14ac:dyDescent="0.3">
      <c r="A251" s="7">
        <v>246</v>
      </c>
      <c r="B251" s="2" t="s">
        <v>244</v>
      </c>
      <c r="C251" s="9">
        <v>8750000000</v>
      </c>
      <c r="D251" s="7">
        <v>250</v>
      </c>
      <c r="E251" s="7">
        <v>200</v>
      </c>
      <c r="F251" s="7">
        <v>4</v>
      </c>
      <c r="G251" s="7">
        <v>4</v>
      </c>
      <c r="H251" s="12">
        <v>2</v>
      </c>
      <c r="I251" s="20">
        <f t="shared" si="22"/>
        <v>4.9142857142857141E-2</v>
      </c>
      <c r="J251" s="20">
        <f t="shared" si="23"/>
        <v>0.22202486678507993</v>
      </c>
      <c r="K251" s="20">
        <f t="shared" si="24"/>
        <v>0.14285714285714285</v>
      </c>
      <c r="L251" s="12">
        <f t="shared" si="25"/>
        <v>0.4</v>
      </c>
      <c r="M251" s="12">
        <f t="shared" si="26"/>
        <v>0.4</v>
      </c>
      <c r="N251" s="20">
        <f t="shared" si="27"/>
        <v>0.2</v>
      </c>
      <c r="O251" s="43">
        <f t="shared" si="28"/>
        <v>0.18000497335701598</v>
      </c>
      <c r="P251" s="44">
        <f>RANK(O251,$O$6:$O$1015,0)+COUNTIF($O$6:O251,O251)-1</f>
        <v>584</v>
      </c>
    </row>
    <row r="252" spans="1:16" ht="43.2" x14ac:dyDescent="0.3">
      <c r="A252" s="7">
        <v>247</v>
      </c>
      <c r="B252" s="2" t="s">
        <v>245</v>
      </c>
      <c r="C252" s="9">
        <v>7200000000</v>
      </c>
      <c r="D252" s="7">
        <v>250</v>
      </c>
      <c r="E252" s="7">
        <v>161</v>
      </c>
      <c r="F252" s="7">
        <v>3</v>
      </c>
      <c r="G252" s="7">
        <v>3</v>
      </c>
      <c r="H252" s="12">
        <v>2</v>
      </c>
      <c r="I252" s="20">
        <f t="shared" si="22"/>
        <v>5.9722222222222225E-2</v>
      </c>
      <c r="J252" s="20">
        <f t="shared" si="23"/>
        <v>0.22202486678507993</v>
      </c>
      <c r="K252" s="20">
        <f t="shared" si="24"/>
        <v>0.115</v>
      </c>
      <c r="L252" s="12">
        <f t="shared" si="25"/>
        <v>0.3</v>
      </c>
      <c r="M252" s="12">
        <f t="shared" si="26"/>
        <v>0.3</v>
      </c>
      <c r="N252" s="20">
        <f t="shared" si="27"/>
        <v>0.2</v>
      </c>
      <c r="O252" s="43">
        <f t="shared" si="28"/>
        <v>0.15977164002368266</v>
      </c>
      <c r="P252" s="44">
        <f>RANK(O252,$O$6:$O$1015,0)+COUNTIF($O$6:O252,O252)-1</f>
        <v>809</v>
      </c>
    </row>
    <row r="253" spans="1:16" ht="43.2" x14ac:dyDescent="0.3">
      <c r="A253" s="7">
        <v>248</v>
      </c>
      <c r="B253" s="2" t="s">
        <v>246</v>
      </c>
      <c r="C253" s="9">
        <v>8000000000</v>
      </c>
      <c r="D253" s="7">
        <v>250</v>
      </c>
      <c r="E253" s="7">
        <v>300</v>
      </c>
      <c r="F253" s="7">
        <v>3</v>
      </c>
      <c r="G253" s="7">
        <v>3</v>
      </c>
      <c r="H253" s="12">
        <v>2</v>
      </c>
      <c r="I253" s="20">
        <f t="shared" si="22"/>
        <v>5.3749999999999999E-2</v>
      </c>
      <c r="J253" s="20">
        <f t="shared" si="23"/>
        <v>0.22202486678507993</v>
      </c>
      <c r="K253" s="20">
        <f t="shared" si="24"/>
        <v>0.21428571428571427</v>
      </c>
      <c r="L253" s="12">
        <f t="shared" si="25"/>
        <v>0.3</v>
      </c>
      <c r="M253" s="12">
        <f t="shared" si="26"/>
        <v>0.3</v>
      </c>
      <c r="N253" s="20">
        <f t="shared" si="27"/>
        <v>0.2</v>
      </c>
      <c r="O253" s="43">
        <f t="shared" si="28"/>
        <v>0.18081568764273026</v>
      </c>
      <c r="P253" s="44">
        <f>RANK(O253,$O$6:$O$1015,0)+COUNTIF($O$6:O253,O253)-1</f>
        <v>572</v>
      </c>
    </row>
    <row r="254" spans="1:16" ht="28.8" x14ac:dyDescent="0.3">
      <c r="A254" s="7">
        <v>249</v>
      </c>
      <c r="B254" s="2" t="s">
        <v>150</v>
      </c>
      <c r="C254" s="9">
        <v>750000000</v>
      </c>
      <c r="D254" s="7">
        <v>80</v>
      </c>
      <c r="E254" s="7">
        <v>78</v>
      </c>
      <c r="F254" s="7">
        <v>3</v>
      </c>
      <c r="G254" s="7">
        <v>1</v>
      </c>
      <c r="H254" s="12">
        <v>0</v>
      </c>
      <c r="I254" s="20">
        <f t="shared" si="22"/>
        <v>0.57333333333333336</v>
      </c>
      <c r="J254" s="20">
        <f t="shared" si="23"/>
        <v>7.1047957371225573E-2</v>
      </c>
      <c r="K254" s="20">
        <f t="shared" si="24"/>
        <v>5.5714285714285716E-2</v>
      </c>
      <c r="L254" s="12">
        <f t="shared" si="25"/>
        <v>0.3</v>
      </c>
      <c r="M254" s="12">
        <f t="shared" si="26"/>
        <v>0.1</v>
      </c>
      <c r="N254" s="20">
        <f t="shared" si="27"/>
        <v>0</v>
      </c>
      <c r="O254" s="43">
        <f t="shared" si="28"/>
        <v>0.23602387718853085</v>
      </c>
      <c r="P254" s="44">
        <f>RANK(O254,$O$6:$O$1015,0)+COUNTIF($O$6:O254,O254)-1</f>
        <v>246</v>
      </c>
    </row>
    <row r="255" spans="1:16" ht="43.2" x14ac:dyDescent="0.3">
      <c r="A255" s="7">
        <v>250</v>
      </c>
      <c r="B255" s="2" t="s">
        <v>247</v>
      </c>
      <c r="C255" s="9">
        <v>5000000000</v>
      </c>
      <c r="D255" s="7">
        <v>250</v>
      </c>
      <c r="E255" s="7">
        <v>335</v>
      </c>
      <c r="F255" s="7">
        <v>7</v>
      </c>
      <c r="G255" s="7">
        <v>5</v>
      </c>
      <c r="H255" s="12">
        <v>1</v>
      </c>
      <c r="I255" s="20">
        <f t="shared" si="22"/>
        <v>8.5999999999999993E-2</v>
      </c>
      <c r="J255" s="20">
        <f t="shared" si="23"/>
        <v>0.22202486678507993</v>
      </c>
      <c r="K255" s="20">
        <f t="shared" si="24"/>
        <v>0.2392857142857143</v>
      </c>
      <c r="L255" s="12">
        <f t="shared" si="25"/>
        <v>0.7</v>
      </c>
      <c r="M255" s="12">
        <f t="shared" si="26"/>
        <v>0.5</v>
      </c>
      <c r="N255" s="20">
        <f t="shared" si="27"/>
        <v>0.1</v>
      </c>
      <c r="O255" s="43">
        <f t="shared" si="28"/>
        <v>0.24024068764273029</v>
      </c>
      <c r="P255" s="44">
        <f>RANK(O255,$O$6:$O$1015,0)+COUNTIF($O$6:O255,O255)-1</f>
        <v>228</v>
      </c>
    </row>
    <row r="256" spans="1:16" x14ac:dyDescent="0.3">
      <c r="A256" s="7">
        <v>251</v>
      </c>
      <c r="B256" s="2" t="s">
        <v>248</v>
      </c>
      <c r="C256" s="9">
        <v>8500000000</v>
      </c>
      <c r="D256" s="7">
        <v>260</v>
      </c>
      <c r="E256" s="7">
        <v>256</v>
      </c>
      <c r="F256" s="7">
        <v>5</v>
      </c>
      <c r="G256" s="7">
        <v>5</v>
      </c>
      <c r="H256" s="12">
        <v>2</v>
      </c>
      <c r="I256" s="20">
        <f t="shared" si="22"/>
        <v>5.0588235294117649E-2</v>
      </c>
      <c r="J256" s="20">
        <f t="shared" si="23"/>
        <v>0.23090586145648312</v>
      </c>
      <c r="K256" s="20">
        <f t="shared" si="24"/>
        <v>0.18285714285714286</v>
      </c>
      <c r="L256" s="12">
        <f t="shared" si="25"/>
        <v>0.5</v>
      </c>
      <c r="M256" s="12">
        <f t="shared" si="26"/>
        <v>0.5</v>
      </c>
      <c r="N256" s="20">
        <f t="shared" si="27"/>
        <v>0.2</v>
      </c>
      <c r="O256" s="43">
        <f t="shared" si="28"/>
        <v>0.20841478573667477</v>
      </c>
      <c r="P256" s="44">
        <f>RANK(O256,$O$6:$O$1015,0)+COUNTIF($O$6:O256,O256)-1</f>
        <v>369</v>
      </c>
    </row>
    <row r="257" spans="1:16" x14ac:dyDescent="0.3">
      <c r="A257" s="7">
        <v>252</v>
      </c>
      <c r="B257" s="2" t="s">
        <v>249</v>
      </c>
      <c r="C257" s="9">
        <v>28000000000</v>
      </c>
      <c r="D257" s="7">
        <v>1000</v>
      </c>
      <c r="E257" s="7">
        <v>775</v>
      </c>
      <c r="F257" s="7">
        <v>5</v>
      </c>
      <c r="G257" s="7">
        <v>3</v>
      </c>
      <c r="H257" s="12">
        <v>5</v>
      </c>
      <c r="I257" s="20">
        <f t="shared" si="22"/>
        <v>1.5357142857142857E-2</v>
      </c>
      <c r="J257" s="20">
        <f t="shared" si="23"/>
        <v>0.88809946714031973</v>
      </c>
      <c r="K257" s="20">
        <f t="shared" si="24"/>
        <v>0.5535714285714286</v>
      </c>
      <c r="L257" s="12">
        <f t="shared" si="25"/>
        <v>0.5</v>
      </c>
      <c r="M257" s="12">
        <f t="shared" si="26"/>
        <v>0.3</v>
      </c>
      <c r="N257" s="20">
        <f t="shared" si="27"/>
        <v>0.5</v>
      </c>
      <c r="O257" s="43">
        <f t="shared" si="28"/>
        <v>0.43054846485663539</v>
      </c>
      <c r="P257" s="44">
        <f>RANK(O257,$O$6:$O$1015,0)+COUNTIF($O$6:O257,O257)-1</f>
        <v>10</v>
      </c>
    </row>
    <row r="258" spans="1:16" ht="28.8" x14ac:dyDescent="0.3">
      <c r="A258" s="7">
        <v>253</v>
      </c>
      <c r="B258" s="2" t="s">
        <v>250</v>
      </c>
      <c r="C258" s="9">
        <v>9500000000</v>
      </c>
      <c r="D258" s="7">
        <v>400</v>
      </c>
      <c r="E258" s="7">
        <v>345</v>
      </c>
      <c r="F258" s="7">
        <v>5</v>
      </c>
      <c r="G258" s="7">
        <v>3</v>
      </c>
      <c r="H258" s="12">
        <v>1</v>
      </c>
      <c r="I258" s="20">
        <f t="shared" si="22"/>
        <v>4.5263157894736845E-2</v>
      </c>
      <c r="J258" s="20">
        <f t="shared" si="23"/>
        <v>0.35523978685612789</v>
      </c>
      <c r="K258" s="20">
        <f t="shared" si="24"/>
        <v>0.24642857142857144</v>
      </c>
      <c r="L258" s="12">
        <f t="shared" si="25"/>
        <v>0.5</v>
      </c>
      <c r="M258" s="12">
        <f t="shared" si="26"/>
        <v>0.3</v>
      </c>
      <c r="N258" s="20">
        <f t="shared" si="27"/>
        <v>0.1</v>
      </c>
      <c r="O258" s="43">
        <f t="shared" si="28"/>
        <v>0.22230547616821808</v>
      </c>
      <c r="P258" s="44">
        <f>RANK(O258,$O$6:$O$1015,0)+COUNTIF($O$6:O258,O258)-1</f>
        <v>305</v>
      </c>
    </row>
    <row r="259" spans="1:16" ht="28.8" x14ac:dyDescent="0.3">
      <c r="A259" s="7">
        <v>254</v>
      </c>
      <c r="B259" s="2" t="s">
        <v>251</v>
      </c>
      <c r="C259" s="9">
        <v>3800000000</v>
      </c>
      <c r="D259" s="7">
        <v>200</v>
      </c>
      <c r="E259" s="7">
        <v>140</v>
      </c>
      <c r="F259" s="7">
        <v>4</v>
      </c>
      <c r="G259" s="7">
        <v>3</v>
      </c>
      <c r="H259" s="12">
        <v>1</v>
      </c>
      <c r="I259" s="20">
        <f t="shared" si="22"/>
        <v>0.11315789473684211</v>
      </c>
      <c r="J259" s="20">
        <f t="shared" si="23"/>
        <v>0.17761989342806395</v>
      </c>
      <c r="K259" s="20">
        <f t="shared" si="24"/>
        <v>0.1</v>
      </c>
      <c r="L259" s="12">
        <f t="shared" si="25"/>
        <v>0.4</v>
      </c>
      <c r="M259" s="12">
        <f t="shared" si="26"/>
        <v>0.3</v>
      </c>
      <c r="N259" s="20">
        <f t="shared" si="27"/>
        <v>0.1</v>
      </c>
      <c r="O259" s="43">
        <f t="shared" si="28"/>
        <v>0.16347134710666542</v>
      </c>
      <c r="P259" s="44">
        <f>RANK(O259,$O$6:$O$1015,0)+COUNTIF($O$6:O259,O259)-1</f>
        <v>765</v>
      </c>
    </row>
    <row r="260" spans="1:16" ht="28.8" x14ac:dyDescent="0.3">
      <c r="A260" s="7">
        <v>255</v>
      </c>
      <c r="B260" s="2" t="s">
        <v>252</v>
      </c>
      <c r="C260" s="9">
        <v>2650000000</v>
      </c>
      <c r="D260" s="7">
        <v>125</v>
      </c>
      <c r="E260" s="7">
        <v>90</v>
      </c>
      <c r="F260" s="7">
        <v>3</v>
      </c>
      <c r="G260" s="7">
        <v>3</v>
      </c>
      <c r="H260" s="12">
        <v>2</v>
      </c>
      <c r="I260" s="20">
        <f t="shared" si="22"/>
        <v>0.16226415094339622</v>
      </c>
      <c r="J260" s="20">
        <f t="shared" si="23"/>
        <v>0.11101243339253997</v>
      </c>
      <c r="K260" s="20">
        <f t="shared" si="24"/>
        <v>6.4285714285714279E-2</v>
      </c>
      <c r="L260" s="12">
        <f t="shared" si="25"/>
        <v>0.3</v>
      </c>
      <c r="M260" s="12">
        <f t="shared" si="26"/>
        <v>0.3</v>
      </c>
      <c r="N260" s="20">
        <f t="shared" si="27"/>
        <v>0.2</v>
      </c>
      <c r="O260" s="43">
        <f t="shared" si="28"/>
        <v>0.15666744624724116</v>
      </c>
      <c r="P260" s="44">
        <f>RANK(O260,$O$6:$O$1015,0)+COUNTIF($O$6:O260,O260)-1</f>
        <v>842</v>
      </c>
    </row>
    <row r="261" spans="1:16" ht="28.8" x14ac:dyDescent="0.3">
      <c r="A261" s="7">
        <v>256</v>
      </c>
      <c r="B261" s="2" t="s">
        <v>253</v>
      </c>
      <c r="C261" s="9">
        <v>12000000000</v>
      </c>
      <c r="D261" s="7">
        <v>230</v>
      </c>
      <c r="E261" s="7">
        <v>244</v>
      </c>
      <c r="F261" s="7">
        <v>5</v>
      </c>
      <c r="G261" s="7">
        <v>4</v>
      </c>
      <c r="H261" s="12">
        <v>3</v>
      </c>
      <c r="I261" s="20">
        <f t="shared" si="22"/>
        <v>3.5833333333333335E-2</v>
      </c>
      <c r="J261" s="20">
        <f t="shared" si="23"/>
        <v>0.20426287744227353</v>
      </c>
      <c r="K261" s="20">
        <f t="shared" si="24"/>
        <v>0.17428571428571429</v>
      </c>
      <c r="L261" s="12">
        <f t="shared" si="25"/>
        <v>0.5</v>
      </c>
      <c r="M261" s="12">
        <f t="shared" si="26"/>
        <v>0.4</v>
      </c>
      <c r="N261" s="20">
        <f t="shared" si="27"/>
        <v>0.3</v>
      </c>
      <c r="O261" s="43">
        <f t="shared" si="28"/>
        <v>0.199688289774169</v>
      </c>
      <c r="P261" s="44">
        <f>RANK(O261,$O$6:$O$1015,0)+COUNTIF($O$6:O261,O261)-1</f>
        <v>426</v>
      </c>
    </row>
    <row r="262" spans="1:16" ht="57.6" customHeight="1" x14ac:dyDescent="0.3">
      <c r="A262" s="7">
        <v>257</v>
      </c>
      <c r="B262" s="2" t="s">
        <v>254</v>
      </c>
      <c r="C262" s="9">
        <v>3300000000</v>
      </c>
      <c r="D262" s="7">
        <v>170</v>
      </c>
      <c r="E262" s="7">
        <v>154</v>
      </c>
      <c r="F262" s="7">
        <v>5</v>
      </c>
      <c r="G262" s="7">
        <v>3</v>
      </c>
      <c r="H262" s="12">
        <v>2</v>
      </c>
      <c r="I262" s="20">
        <f t="shared" si="22"/>
        <v>0.13030303030303031</v>
      </c>
      <c r="J262" s="20">
        <f t="shared" si="23"/>
        <v>0.15097690941385436</v>
      </c>
      <c r="K262" s="20">
        <f t="shared" si="24"/>
        <v>0.11</v>
      </c>
      <c r="L262" s="12">
        <f t="shared" si="25"/>
        <v>0.5</v>
      </c>
      <c r="M262" s="12">
        <f t="shared" si="26"/>
        <v>0.3</v>
      </c>
      <c r="N262" s="20">
        <f t="shared" si="27"/>
        <v>0.2</v>
      </c>
      <c r="O262" s="43">
        <f t="shared" si="28"/>
        <v>0.18558629097367996</v>
      </c>
      <c r="P262" s="44">
        <f>RANK(O262,$O$6:$O$1015,0)+COUNTIF($O$6:O262,O262)-1</f>
        <v>534</v>
      </c>
    </row>
    <row r="263" spans="1:16" ht="43.2" x14ac:dyDescent="0.3">
      <c r="A263" s="7">
        <v>258</v>
      </c>
      <c r="B263" s="2" t="s">
        <v>255</v>
      </c>
      <c r="C263" s="9">
        <v>3900000000</v>
      </c>
      <c r="D263" s="7">
        <v>260</v>
      </c>
      <c r="E263" s="7">
        <v>146</v>
      </c>
      <c r="F263" s="7">
        <v>3</v>
      </c>
      <c r="G263" s="7">
        <v>1</v>
      </c>
      <c r="H263" s="12">
        <v>1</v>
      </c>
      <c r="I263" s="20">
        <f t="shared" ref="I263:I326" si="29">MIN($C$6:$C$1015)/C263</f>
        <v>0.11025641025641025</v>
      </c>
      <c r="J263" s="20">
        <f t="shared" ref="J263:J326" si="30">D263/MAX($D$6:$D$1015)</f>
        <v>0.23090586145648312</v>
      </c>
      <c r="K263" s="20">
        <f t="shared" ref="K263:K326" si="31">E263/MAX($E$6:$E$1015)</f>
        <v>0.10428571428571429</v>
      </c>
      <c r="L263" s="12">
        <f t="shared" ref="L263:L326" si="32">F263/MAX($F$6:$F$1015)</f>
        <v>0.3</v>
      </c>
      <c r="M263" s="12">
        <f t="shared" ref="M263:M326" si="33">G263/MAX($G$6:$G$1015)</f>
        <v>0.1</v>
      </c>
      <c r="N263" s="20">
        <f t="shared" ref="N263:N326" si="34">H263/MAX($H$6:$H$1015)</f>
        <v>0.1</v>
      </c>
      <c r="O263" s="43">
        <f t="shared" ref="O263:O326" si="35">(I263*$I$5)+(J263*$J$5)+(K263*$K$5)+(L263*$L$5)+(M263*$M$5)+(N263*$N$5)</f>
        <v>0.15024380965393402</v>
      </c>
      <c r="P263" s="44">
        <f>RANK(O263,$O$6:$O$1015,0)+COUNTIF($O$6:O263,O263)-1</f>
        <v>890</v>
      </c>
    </row>
    <row r="264" spans="1:16" ht="28.8" x14ac:dyDescent="0.3">
      <c r="A264" s="7">
        <v>259</v>
      </c>
      <c r="B264" s="2" t="s">
        <v>256</v>
      </c>
      <c r="C264" s="9">
        <v>7800000000</v>
      </c>
      <c r="D264" s="7">
        <v>200</v>
      </c>
      <c r="E264" s="7">
        <v>253</v>
      </c>
      <c r="F264" s="7">
        <v>4</v>
      </c>
      <c r="G264" s="7">
        <v>3</v>
      </c>
      <c r="H264" s="12">
        <v>3</v>
      </c>
      <c r="I264" s="20">
        <f t="shared" si="29"/>
        <v>5.5128205128205127E-2</v>
      </c>
      <c r="J264" s="20">
        <f t="shared" si="30"/>
        <v>0.17761989342806395</v>
      </c>
      <c r="K264" s="20">
        <f t="shared" si="31"/>
        <v>0.18071428571428572</v>
      </c>
      <c r="L264" s="12">
        <f t="shared" si="32"/>
        <v>0.4</v>
      </c>
      <c r="M264" s="12">
        <f t="shared" si="33"/>
        <v>0.3</v>
      </c>
      <c r="N264" s="20">
        <f t="shared" si="34"/>
        <v>0.3</v>
      </c>
      <c r="O264" s="43">
        <f t="shared" si="35"/>
        <v>0.18462672593836005</v>
      </c>
      <c r="P264" s="44">
        <f>RANK(O264,$O$6:$O$1015,0)+COUNTIF($O$6:O264,O264)-1</f>
        <v>545</v>
      </c>
    </row>
    <row r="265" spans="1:16" x14ac:dyDescent="0.3">
      <c r="A265" s="7">
        <v>260</v>
      </c>
      <c r="B265" s="2" t="s">
        <v>257</v>
      </c>
      <c r="C265" s="9">
        <v>4700000000</v>
      </c>
      <c r="D265" s="7">
        <v>200</v>
      </c>
      <c r="E265" s="7">
        <v>150</v>
      </c>
      <c r="F265" s="7">
        <v>4</v>
      </c>
      <c r="G265" s="7">
        <v>4</v>
      </c>
      <c r="H265" s="12">
        <v>2</v>
      </c>
      <c r="I265" s="20">
        <f t="shared" si="29"/>
        <v>9.1489361702127653E-2</v>
      </c>
      <c r="J265" s="20">
        <f t="shared" si="30"/>
        <v>0.17761989342806395</v>
      </c>
      <c r="K265" s="20">
        <f t="shared" si="31"/>
        <v>0.10714285714285714</v>
      </c>
      <c r="L265" s="12">
        <f t="shared" si="32"/>
        <v>0.4</v>
      </c>
      <c r="M265" s="12">
        <f t="shared" si="33"/>
        <v>0.4</v>
      </c>
      <c r="N265" s="20">
        <f t="shared" si="34"/>
        <v>0.2</v>
      </c>
      <c r="O265" s="43">
        <f t="shared" si="35"/>
        <v>0.17561364433910825</v>
      </c>
      <c r="P265" s="44">
        <f>RANK(O265,$O$6:$O$1015,0)+COUNTIF($O$6:O265,O265)-1</f>
        <v>622</v>
      </c>
    </row>
    <row r="266" spans="1:16" ht="28.8" x14ac:dyDescent="0.3">
      <c r="A266" s="7">
        <v>261</v>
      </c>
      <c r="B266" s="2" t="s">
        <v>258</v>
      </c>
      <c r="C266" s="9">
        <v>7500000000</v>
      </c>
      <c r="D266" s="7">
        <v>444</v>
      </c>
      <c r="E266" s="7">
        <v>200</v>
      </c>
      <c r="F266" s="7">
        <v>10</v>
      </c>
      <c r="G266" s="7">
        <v>10</v>
      </c>
      <c r="H266" s="12">
        <v>2</v>
      </c>
      <c r="I266" s="20">
        <f t="shared" si="29"/>
        <v>5.7333333333333333E-2</v>
      </c>
      <c r="J266" s="20">
        <f t="shared" si="30"/>
        <v>0.39431616341030196</v>
      </c>
      <c r="K266" s="20">
        <f t="shared" si="31"/>
        <v>0.14285714285714285</v>
      </c>
      <c r="L266" s="12">
        <f t="shared" si="32"/>
        <v>1</v>
      </c>
      <c r="M266" s="12">
        <f t="shared" si="33"/>
        <v>1</v>
      </c>
      <c r="N266" s="20">
        <f t="shared" si="34"/>
        <v>0.2</v>
      </c>
      <c r="O266" s="43">
        <f t="shared" si="35"/>
        <v>0.31892037553920327</v>
      </c>
      <c r="P266" s="44">
        <f>RANK(O266,$O$6:$O$1015,0)+COUNTIF($O$6:O266,O266)-1</f>
        <v>93</v>
      </c>
    </row>
    <row r="267" spans="1:16" x14ac:dyDescent="0.3">
      <c r="A267" s="7">
        <v>262</v>
      </c>
      <c r="B267" s="2" t="s">
        <v>259</v>
      </c>
      <c r="C267" s="9">
        <v>16000000000</v>
      </c>
      <c r="D267" s="7">
        <v>400</v>
      </c>
      <c r="E267" s="7">
        <v>400</v>
      </c>
      <c r="F267" s="7">
        <v>5</v>
      </c>
      <c r="G267" s="7">
        <v>4</v>
      </c>
      <c r="H267" s="12">
        <v>4</v>
      </c>
      <c r="I267" s="20">
        <f t="shared" si="29"/>
        <v>2.6875E-2</v>
      </c>
      <c r="J267" s="20">
        <f t="shared" si="30"/>
        <v>0.35523978685612789</v>
      </c>
      <c r="K267" s="20">
        <f t="shared" si="31"/>
        <v>0.2857142857142857</v>
      </c>
      <c r="L267" s="12">
        <f t="shared" si="32"/>
        <v>0.5</v>
      </c>
      <c r="M267" s="12">
        <f t="shared" si="33"/>
        <v>0.4</v>
      </c>
      <c r="N267" s="20">
        <f t="shared" si="34"/>
        <v>0.4</v>
      </c>
      <c r="O267" s="43">
        <f t="shared" si="35"/>
        <v>0.26282474308551129</v>
      </c>
      <c r="P267" s="44">
        <f>RANK(O267,$O$6:$O$1015,0)+COUNTIF($O$6:O267,O267)-1</f>
        <v>164</v>
      </c>
    </row>
    <row r="268" spans="1:16" ht="28.8" x14ac:dyDescent="0.3">
      <c r="A268" s="7">
        <v>263</v>
      </c>
      <c r="B268" s="2" t="s">
        <v>260</v>
      </c>
      <c r="C268" s="9">
        <v>2600000000</v>
      </c>
      <c r="D268" s="7">
        <v>120</v>
      </c>
      <c r="E268" s="7">
        <v>142</v>
      </c>
      <c r="F268" s="7">
        <v>3</v>
      </c>
      <c r="G268" s="7">
        <v>2</v>
      </c>
      <c r="H268" s="12">
        <v>1</v>
      </c>
      <c r="I268" s="20">
        <f t="shared" si="29"/>
        <v>0.16538461538461538</v>
      </c>
      <c r="J268" s="20">
        <f t="shared" si="30"/>
        <v>0.10657193605683836</v>
      </c>
      <c r="K268" s="20">
        <f t="shared" si="31"/>
        <v>0.10142857142857142</v>
      </c>
      <c r="L268" s="12">
        <f t="shared" si="32"/>
        <v>0.3</v>
      </c>
      <c r="M268" s="12">
        <f t="shared" si="33"/>
        <v>0.2</v>
      </c>
      <c r="N268" s="20">
        <f t="shared" si="34"/>
        <v>0.1</v>
      </c>
      <c r="O268" s="43">
        <f t="shared" si="35"/>
        <v>0.14825834325532372</v>
      </c>
      <c r="P268" s="44">
        <f>RANK(O268,$O$6:$O$1015,0)+COUNTIF($O$6:O268,O268)-1</f>
        <v>912</v>
      </c>
    </row>
    <row r="269" spans="1:16" ht="28.8" x14ac:dyDescent="0.3">
      <c r="A269" s="7">
        <v>264</v>
      </c>
      <c r="B269" s="2" t="s">
        <v>261</v>
      </c>
      <c r="C269" s="9">
        <v>13000000000</v>
      </c>
      <c r="D269" s="7">
        <v>250</v>
      </c>
      <c r="E269" s="7">
        <v>322</v>
      </c>
      <c r="F269" s="7">
        <v>4</v>
      </c>
      <c r="G269" s="7">
        <v>3</v>
      </c>
      <c r="H269" s="12">
        <v>2</v>
      </c>
      <c r="I269" s="20">
        <f t="shared" si="29"/>
        <v>3.307692307692308E-2</v>
      </c>
      <c r="J269" s="20">
        <f t="shared" si="30"/>
        <v>0.22202486678507993</v>
      </c>
      <c r="K269" s="20">
        <f t="shared" si="31"/>
        <v>0.23</v>
      </c>
      <c r="L269" s="12">
        <f t="shared" si="32"/>
        <v>0.4</v>
      </c>
      <c r="M269" s="12">
        <f t="shared" si="33"/>
        <v>0.3</v>
      </c>
      <c r="N269" s="20">
        <f t="shared" si="34"/>
        <v>0.2</v>
      </c>
      <c r="O269" s="43">
        <f t="shared" si="35"/>
        <v>0.18822805028009293</v>
      </c>
      <c r="P269" s="44">
        <f>RANK(O269,$O$6:$O$1015,0)+COUNTIF($O$6:O269,O269)-1</f>
        <v>509</v>
      </c>
    </row>
    <row r="270" spans="1:16" ht="43.2" x14ac:dyDescent="0.3">
      <c r="A270" s="7">
        <v>265</v>
      </c>
      <c r="B270" s="2" t="s">
        <v>262</v>
      </c>
      <c r="C270" s="9">
        <v>4500000000</v>
      </c>
      <c r="D270" s="7">
        <v>250</v>
      </c>
      <c r="E270" s="7">
        <v>96</v>
      </c>
      <c r="F270" s="7">
        <v>4</v>
      </c>
      <c r="G270" s="7">
        <v>5</v>
      </c>
      <c r="H270" s="12">
        <v>2</v>
      </c>
      <c r="I270" s="20">
        <f t="shared" si="29"/>
        <v>9.555555555555556E-2</v>
      </c>
      <c r="J270" s="20">
        <f t="shared" si="30"/>
        <v>0.22202486678507993</v>
      </c>
      <c r="K270" s="20">
        <f t="shared" si="31"/>
        <v>6.8571428571428575E-2</v>
      </c>
      <c r="L270" s="12">
        <f t="shared" si="32"/>
        <v>0.4</v>
      </c>
      <c r="M270" s="12">
        <f t="shared" si="33"/>
        <v>0.5</v>
      </c>
      <c r="N270" s="20">
        <f t="shared" si="34"/>
        <v>0.2</v>
      </c>
      <c r="O270" s="43">
        <f t="shared" si="35"/>
        <v>0.18384306859511124</v>
      </c>
      <c r="P270" s="44">
        <f>RANK(O270,$O$6:$O$1015,0)+COUNTIF($O$6:O270,O270)-1</f>
        <v>550</v>
      </c>
    </row>
    <row r="271" spans="1:16" ht="28.8" x14ac:dyDescent="0.3">
      <c r="A271" s="7">
        <v>266</v>
      </c>
      <c r="B271" s="2" t="s">
        <v>263</v>
      </c>
      <c r="C271" s="9">
        <v>3850000000</v>
      </c>
      <c r="D271" s="7">
        <v>200</v>
      </c>
      <c r="E271" s="7">
        <v>186</v>
      </c>
      <c r="F271" s="7">
        <v>3</v>
      </c>
      <c r="G271" s="7">
        <v>2</v>
      </c>
      <c r="H271" s="12">
        <v>2</v>
      </c>
      <c r="I271" s="20">
        <f t="shared" si="29"/>
        <v>0.11168831168831168</v>
      </c>
      <c r="J271" s="20">
        <f t="shared" si="30"/>
        <v>0.17761989342806395</v>
      </c>
      <c r="K271" s="20">
        <f t="shared" si="31"/>
        <v>0.13285714285714287</v>
      </c>
      <c r="L271" s="12">
        <f t="shared" si="32"/>
        <v>0.3</v>
      </c>
      <c r="M271" s="12">
        <f t="shared" si="33"/>
        <v>0.2</v>
      </c>
      <c r="N271" s="20">
        <f t="shared" si="34"/>
        <v>0.2</v>
      </c>
      <c r="O271" s="43">
        <f t="shared" si="35"/>
        <v>0.16358761504924918</v>
      </c>
      <c r="P271" s="44">
        <f>RANK(O271,$O$6:$O$1015,0)+COUNTIF($O$6:O271,O271)-1</f>
        <v>761</v>
      </c>
    </row>
    <row r="272" spans="1:16" ht="28.8" x14ac:dyDescent="0.3">
      <c r="A272" s="7">
        <v>267</v>
      </c>
      <c r="B272" s="2" t="s">
        <v>264</v>
      </c>
      <c r="C272" s="9">
        <v>1900000000</v>
      </c>
      <c r="D272" s="7">
        <v>125</v>
      </c>
      <c r="E272" s="7">
        <v>133</v>
      </c>
      <c r="F272" s="7">
        <v>3</v>
      </c>
      <c r="G272" s="7">
        <v>3</v>
      </c>
      <c r="H272" s="12">
        <v>1</v>
      </c>
      <c r="I272" s="20">
        <f t="shared" si="29"/>
        <v>0.22631578947368422</v>
      </c>
      <c r="J272" s="20">
        <f t="shared" si="30"/>
        <v>0.11101243339253997</v>
      </c>
      <c r="K272" s="20">
        <f t="shared" si="31"/>
        <v>9.5000000000000001E-2</v>
      </c>
      <c r="L272" s="12">
        <f t="shared" si="32"/>
        <v>0.3</v>
      </c>
      <c r="M272" s="12">
        <f t="shared" si="33"/>
        <v>0.3</v>
      </c>
      <c r="N272" s="20">
        <f t="shared" si="34"/>
        <v>0.1</v>
      </c>
      <c r="O272" s="43">
        <f t="shared" si="35"/>
        <v>0.17294722352061326</v>
      </c>
      <c r="P272" s="44">
        <f>RANK(O272,$O$6:$O$1015,0)+COUNTIF($O$6:O272,O272)-1</f>
        <v>655</v>
      </c>
    </row>
    <row r="273" spans="1:16" x14ac:dyDescent="0.3">
      <c r="A273" s="7">
        <v>268</v>
      </c>
      <c r="B273" s="2" t="s">
        <v>265</v>
      </c>
      <c r="C273" s="9">
        <v>15000000000</v>
      </c>
      <c r="D273" s="7">
        <v>500</v>
      </c>
      <c r="E273" s="7">
        <v>384</v>
      </c>
      <c r="F273" s="7">
        <v>4</v>
      </c>
      <c r="G273" s="7">
        <v>3</v>
      </c>
      <c r="H273" s="12">
        <v>3</v>
      </c>
      <c r="I273" s="20">
        <f t="shared" si="29"/>
        <v>2.8666666666666667E-2</v>
      </c>
      <c r="J273" s="20">
        <f t="shared" si="30"/>
        <v>0.44404973357015987</v>
      </c>
      <c r="K273" s="20">
        <f t="shared" si="31"/>
        <v>0.2742857142857143</v>
      </c>
      <c r="L273" s="12">
        <f t="shared" si="32"/>
        <v>0.4</v>
      </c>
      <c r="M273" s="12">
        <f t="shared" si="33"/>
        <v>0.3</v>
      </c>
      <c r="N273" s="20">
        <f t="shared" si="34"/>
        <v>0.3</v>
      </c>
      <c r="O273" s="43">
        <f t="shared" si="35"/>
        <v>0.2514956609997463</v>
      </c>
      <c r="P273" s="44">
        <f>RANK(O273,$O$6:$O$1015,0)+COUNTIF($O$6:O273,O273)-1</f>
        <v>191</v>
      </c>
    </row>
    <row r="274" spans="1:16" ht="28.8" x14ac:dyDescent="0.3">
      <c r="A274" s="7">
        <v>269</v>
      </c>
      <c r="B274" s="2" t="s">
        <v>266</v>
      </c>
      <c r="C274" s="9">
        <v>8000000000</v>
      </c>
      <c r="D274" s="7">
        <v>168</v>
      </c>
      <c r="E274" s="7">
        <v>221</v>
      </c>
      <c r="F274" s="7">
        <v>5</v>
      </c>
      <c r="G274" s="7">
        <v>3</v>
      </c>
      <c r="H274" s="12">
        <v>2</v>
      </c>
      <c r="I274" s="20">
        <f t="shared" si="29"/>
        <v>5.3749999999999999E-2</v>
      </c>
      <c r="J274" s="20">
        <f t="shared" si="30"/>
        <v>0.1492007104795737</v>
      </c>
      <c r="K274" s="20">
        <f t="shared" si="31"/>
        <v>0.15785714285714286</v>
      </c>
      <c r="L274" s="12">
        <f t="shared" si="32"/>
        <v>0.5</v>
      </c>
      <c r="M274" s="12">
        <f t="shared" si="33"/>
        <v>0.3</v>
      </c>
      <c r="N274" s="20">
        <f t="shared" si="34"/>
        <v>0.2</v>
      </c>
      <c r="O274" s="43">
        <f t="shared" si="35"/>
        <v>0.17327228495305758</v>
      </c>
      <c r="P274" s="44">
        <f>RANK(O274,$O$6:$O$1015,0)+COUNTIF($O$6:O274,O274)-1</f>
        <v>649</v>
      </c>
    </row>
    <row r="275" spans="1:16" ht="28.8" x14ac:dyDescent="0.3">
      <c r="A275" s="7">
        <v>270</v>
      </c>
      <c r="B275" s="2" t="s">
        <v>267</v>
      </c>
      <c r="C275" s="9">
        <v>15000000000</v>
      </c>
      <c r="D275" s="7">
        <v>480</v>
      </c>
      <c r="E275" s="7">
        <v>378</v>
      </c>
      <c r="F275" s="7">
        <v>5</v>
      </c>
      <c r="G275" s="7">
        <v>4</v>
      </c>
      <c r="H275" s="12">
        <v>1</v>
      </c>
      <c r="I275" s="20">
        <f t="shared" si="29"/>
        <v>2.8666666666666667E-2</v>
      </c>
      <c r="J275" s="20">
        <f t="shared" si="30"/>
        <v>0.42628774422735344</v>
      </c>
      <c r="K275" s="20">
        <f t="shared" si="31"/>
        <v>0.27</v>
      </c>
      <c r="L275" s="12">
        <f t="shared" si="32"/>
        <v>0.5</v>
      </c>
      <c r="M275" s="12">
        <f t="shared" si="33"/>
        <v>0.4</v>
      </c>
      <c r="N275" s="20">
        <f t="shared" si="34"/>
        <v>0.1</v>
      </c>
      <c r="O275" s="43">
        <f t="shared" si="35"/>
        <v>0.24395754884547069</v>
      </c>
      <c r="P275" s="44">
        <f>RANK(O275,$O$6:$O$1015,0)+COUNTIF($O$6:O275,O275)-1</f>
        <v>208</v>
      </c>
    </row>
    <row r="276" spans="1:16" ht="28.8" x14ac:dyDescent="0.3">
      <c r="A276" s="7">
        <v>271</v>
      </c>
      <c r="B276" s="2" t="s">
        <v>268</v>
      </c>
      <c r="C276" s="9">
        <v>2700000000</v>
      </c>
      <c r="D276" s="7">
        <v>125</v>
      </c>
      <c r="E276" s="7">
        <v>90</v>
      </c>
      <c r="F276" s="7">
        <v>3</v>
      </c>
      <c r="G276" s="7">
        <v>3</v>
      </c>
      <c r="H276" s="12">
        <v>2</v>
      </c>
      <c r="I276" s="20">
        <f t="shared" si="29"/>
        <v>0.15925925925925927</v>
      </c>
      <c r="J276" s="20">
        <f t="shared" si="30"/>
        <v>0.11101243339253997</v>
      </c>
      <c r="K276" s="20">
        <f t="shared" si="31"/>
        <v>6.4285714285714279E-2</v>
      </c>
      <c r="L276" s="12">
        <f t="shared" si="32"/>
        <v>0.3</v>
      </c>
      <c r="M276" s="12">
        <f t="shared" si="33"/>
        <v>0.3</v>
      </c>
      <c r="N276" s="20">
        <f t="shared" si="34"/>
        <v>0.2</v>
      </c>
      <c r="O276" s="43">
        <f t="shared" si="35"/>
        <v>0.15576597874200004</v>
      </c>
      <c r="P276" s="44">
        <f>RANK(O276,$O$6:$O$1015,0)+COUNTIF($O$6:O276,O276)-1</f>
        <v>848</v>
      </c>
    </row>
    <row r="277" spans="1:16" ht="28.8" x14ac:dyDescent="0.3">
      <c r="A277" s="7">
        <v>272</v>
      </c>
      <c r="B277" s="2" t="s">
        <v>269</v>
      </c>
      <c r="C277" s="9">
        <v>18000000000</v>
      </c>
      <c r="D277" s="7">
        <v>800</v>
      </c>
      <c r="E277" s="7">
        <v>361</v>
      </c>
      <c r="F277" s="7">
        <v>5</v>
      </c>
      <c r="G277" s="7">
        <v>4</v>
      </c>
      <c r="H277" s="12">
        <v>1</v>
      </c>
      <c r="I277" s="20">
        <f t="shared" si="29"/>
        <v>2.388888888888889E-2</v>
      </c>
      <c r="J277" s="20">
        <f t="shared" si="30"/>
        <v>0.71047957371225579</v>
      </c>
      <c r="K277" s="20">
        <f t="shared" si="31"/>
        <v>0.25785714285714284</v>
      </c>
      <c r="L277" s="12">
        <f t="shared" si="32"/>
        <v>0.5</v>
      </c>
      <c r="M277" s="12">
        <f t="shared" si="33"/>
        <v>0.4</v>
      </c>
      <c r="N277" s="20">
        <f t="shared" si="34"/>
        <v>0.1</v>
      </c>
      <c r="O277" s="43">
        <f t="shared" si="35"/>
        <v>0.29656972426626071</v>
      </c>
      <c r="P277" s="44">
        <f>RANK(O277,$O$6:$O$1015,0)+COUNTIF($O$6:O277,O277)-1</f>
        <v>114</v>
      </c>
    </row>
    <row r="278" spans="1:16" ht="43.2" x14ac:dyDescent="0.3">
      <c r="A278" s="7">
        <v>273</v>
      </c>
      <c r="B278" s="2" t="s">
        <v>270</v>
      </c>
      <c r="C278" s="9">
        <v>6500000000</v>
      </c>
      <c r="D278" s="7">
        <v>300</v>
      </c>
      <c r="E278" s="7">
        <v>248</v>
      </c>
      <c r="F278" s="7">
        <v>5</v>
      </c>
      <c r="G278" s="7">
        <v>4</v>
      </c>
      <c r="H278" s="12">
        <v>0</v>
      </c>
      <c r="I278" s="20">
        <f t="shared" si="29"/>
        <v>6.615384615384616E-2</v>
      </c>
      <c r="J278" s="20">
        <f t="shared" si="30"/>
        <v>0.26642984014209592</v>
      </c>
      <c r="K278" s="20">
        <f t="shared" si="31"/>
        <v>0.17714285714285713</v>
      </c>
      <c r="L278" s="12">
        <f t="shared" si="32"/>
        <v>0.5</v>
      </c>
      <c r="M278" s="12">
        <f t="shared" si="33"/>
        <v>0.4</v>
      </c>
      <c r="N278" s="20">
        <f t="shared" si="34"/>
        <v>0</v>
      </c>
      <c r="O278" s="43">
        <f t="shared" si="35"/>
        <v>0.1918749790174302</v>
      </c>
      <c r="P278" s="44">
        <f>RANK(O278,$O$6:$O$1015,0)+COUNTIF($O$6:O278,O278)-1</f>
        <v>479</v>
      </c>
    </row>
    <row r="279" spans="1:16" ht="28.8" x14ac:dyDescent="0.3">
      <c r="A279" s="7">
        <v>274</v>
      </c>
      <c r="B279" s="2" t="s">
        <v>5</v>
      </c>
      <c r="C279" s="9">
        <v>4500000000</v>
      </c>
      <c r="D279" s="7">
        <v>250</v>
      </c>
      <c r="E279" s="7">
        <v>96</v>
      </c>
      <c r="F279" s="7">
        <v>5</v>
      </c>
      <c r="G279" s="7">
        <v>4</v>
      </c>
      <c r="H279" s="12">
        <v>1</v>
      </c>
      <c r="I279" s="20">
        <f t="shared" si="29"/>
        <v>9.555555555555556E-2</v>
      </c>
      <c r="J279" s="20">
        <f t="shared" si="30"/>
        <v>0.22202486678507993</v>
      </c>
      <c r="K279" s="20">
        <f t="shared" si="31"/>
        <v>6.8571428571428575E-2</v>
      </c>
      <c r="L279" s="12">
        <f t="shared" si="32"/>
        <v>0.5</v>
      </c>
      <c r="M279" s="12">
        <f t="shared" si="33"/>
        <v>0.4</v>
      </c>
      <c r="N279" s="20">
        <f t="shared" si="34"/>
        <v>0.1</v>
      </c>
      <c r="O279" s="43">
        <f t="shared" si="35"/>
        <v>0.17684306859511126</v>
      </c>
      <c r="P279" s="44">
        <f>RANK(O279,$O$6:$O$1015,0)+COUNTIF($O$6:O279,O279)-1</f>
        <v>613</v>
      </c>
    </row>
    <row r="280" spans="1:16" x14ac:dyDescent="0.3">
      <c r="A280" s="7">
        <v>275</v>
      </c>
      <c r="B280" s="2" t="s">
        <v>271</v>
      </c>
      <c r="C280" s="9">
        <v>6500000000</v>
      </c>
      <c r="D280" s="7">
        <v>200</v>
      </c>
      <c r="E280" s="7">
        <v>222</v>
      </c>
      <c r="F280" s="7">
        <v>4</v>
      </c>
      <c r="G280" s="7">
        <v>2</v>
      </c>
      <c r="H280" s="12">
        <v>1</v>
      </c>
      <c r="I280" s="20">
        <f t="shared" si="29"/>
        <v>6.615384615384616E-2</v>
      </c>
      <c r="J280" s="20">
        <f t="shared" si="30"/>
        <v>0.17761989342806395</v>
      </c>
      <c r="K280" s="20">
        <f t="shared" si="31"/>
        <v>0.15857142857142856</v>
      </c>
      <c r="L280" s="12">
        <f t="shared" si="32"/>
        <v>0.4</v>
      </c>
      <c r="M280" s="12">
        <f t="shared" si="33"/>
        <v>0.2</v>
      </c>
      <c r="N280" s="20">
        <f t="shared" si="34"/>
        <v>0.1</v>
      </c>
      <c r="O280" s="43">
        <f t="shared" si="35"/>
        <v>0.15584156110319525</v>
      </c>
      <c r="P280" s="44">
        <f>RANK(O280,$O$6:$O$1015,0)+COUNTIF($O$6:O280,O280)-1</f>
        <v>846</v>
      </c>
    </row>
    <row r="281" spans="1:16" x14ac:dyDescent="0.3">
      <c r="A281" s="7">
        <v>276</v>
      </c>
      <c r="B281" s="2" t="s">
        <v>122</v>
      </c>
      <c r="C281" s="9">
        <v>4000000000</v>
      </c>
      <c r="D281" s="7">
        <v>200</v>
      </c>
      <c r="E281" s="7">
        <v>146</v>
      </c>
      <c r="F281" s="7">
        <v>3</v>
      </c>
      <c r="G281" s="7">
        <v>1</v>
      </c>
      <c r="H281" s="12">
        <v>1</v>
      </c>
      <c r="I281" s="20">
        <f t="shared" si="29"/>
        <v>0.1075</v>
      </c>
      <c r="J281" s="20">
        <f t="shared" si="30"/>
        <v>0.17761989342806395</v>
      </c>
      <c r="K281" s="20">
        <f t="shared" si="31"/>
        <v>0.10428571428571429</v>
      </c>
      <c r="L281" s="12">
        <f t="shared" si="32"/>
        <v>0.3</v>
      </c>
      <c r="M281" s="12">
        <f t="shared" si="33"/>
        <v>0.1</v>
      </c>
      <c r="N281" s="20">
        <f t="shared" si="34"/>
        <v>0.1</v>
      </c>
      <c r="O281" s="43">
        <f t="shared" si="35"/>
        <v>0.13875969297132709</v>
      </c>
      <c r="P281" s="44">
        <f>RANK(O281,$O$6:$O$1015,0)+COUNTIF($O$6:O281,O281)-1</f>
        <v>963</v>
      </c>
    </row>
    <row r="282" spans="1:16" ht="28.8" x14ac:dyDescent="0.3">
      <c r="A282" s="7">
        <v>277</v>
      </c>
      <c r="B282" s="2" t="s">
        <v>272</v>
      </c>
      <c r="C282" s="9">
        <v>4000000000</v>
      </c>
      <c r="D282" s="7">
        <v>150</v>
      </c>
      <c r="E282" s="7">
        <v>120</v>
      </c>
      <c r="F282" s="7">
        <v>4</v>
      </c>
      <c r="G282" s="7">
        <v>3</v>
      </c>
      <c r="H282" s="12">
        <v>1</v>
      </c>
      <c r="I282" s="20">
        <f t="shared" si="29"/>
        <v>0.1075</v>
      </c>
      <c r="J282" s="20">
        <f t="shared" si="30"/>
        <v>0.13321492007104796</v>
      </c>
      <c r="K282" s="20">
        <f t="shared" si="31"/>
        <v>8.5714285714285715E-2</v>
      </c>
      <c r="L282" s="12">
        <f t="shared" si="32"/>
        <v>0.4</v>
      </c>
      <c r="M282" s="12">
        <f t="shared" si="33"/>
        <v>0.3</v>
      </c>
      <c r="N282" s="20">
        <f t="shared" si="34"/>
        <v>0.1</v>
      </c>
      <c r="O282" s="43">
        <f t="shared" si="35"/>
        <v>0.14960726972849533</v>
      </c>
      <c r="P282" s="44">
        <f>RANK(O282,$O$6:$O$1015,0)+COUNTIF($O$6:O282,O282)-1</f>
        <v>898</v>
      </c>
    </row>
    <row r="283" spans="1:16" ht="28.8" x14ac:dyDescent="0.3">
      <c r="A283" s="7">
        <v>278</v>
      </c>
      <c r="B283" s="2" t="s">
        <v>273</v>
      </c>
      <c r="C283" s="9">
        <v>4000000000</v>
      </c>
      <c r="D283" s="7">
        <v>250</v>
      </c>
      <c r="E283" s="7">
        <v>135</v>
      </c>
      <c r="F283" s="7">
        <v>4</v>
      </c>
      <c r="G283" s="7">
        <v>5</v>
      </c>
      <c r="H283" s="12">
        <v>1</v>
      </c>
      <c r="I283" s="20">
        <f t="shared" si="29"/>
        <v>0.1075</v>
      </c>
      <c r="J283" s="20">
        <f t="shared" si="30"/>
        <v>0.22202486678507993</v>
      </c>
      <c r="K283" s="20">
        <f t="shared" si="31"/>
        <v>9.6428571428571433E-2</v>
      </c>
      <c r="L283" s="12">
        <f t="shared" si="32"/>
        <v>0.4</v>
      </c>
      <c r="M283" s="12">
        <f t="shared" si="33"/>
        <v>0.5</v>
      </c>
      <c r="N283" s="20">
        <f t="shared" si="34"/>
        <v>0.1</v>
      </c>
      <c r="O283" s="43">
        <f t="shared" si="35"/>
        <v>0.18383354478558744</v>
      </c>
      <c r="P283" s="44">
        <f>RANK(O283,$O$6:$O$1015,0)+COUNTIF($O$6:O283,O283)-1</f>
        <v>551</v>
      </c>
    </row>
    <row r="284" spans="1:16" ht="28.8" x14ac:dyDescent="0.3">
      <c r="A284" s="7">
        <v>279</v>
      </c>
      <c r="B284" s="2" t="s">
        <v>274</v>
      </c>
      <c r="C284" s="9">
        <v>2700000000</v>
      </c>
      <c r="D284" s="7">
        <v>210</v>
      </c>
      <c r="E284" s="7">
        <v>91</v>
      </c>
      <c r="F284" s="7">
        <v>5</v>
      </c>
      <c r="G284" s="7">
        <v>3</v>
      </c>
      <c r="H284" s="12">
        <v>0</v>
      </c>
      <c r="I284" s="20">
        <f t="shared" si="29"/>
        <v>0.15925925925925927</v>
      </c>
      <c r="J284" s="20">
        <f t="shared" si="30"/>
        <v>0.18650088809946713</v>
      </c>
      <c r="K284" s="20">
        <f t="shared" si="31"/>
        <v>6.5000000000000002E-2</v>
      </c>
      <c r="L284" s="12">
        <f t="shared" si="32"/>
        <v>0.5</v>
      </c>
      <c r="M284" s="12">
        <f t="shared" si="33"/>
        <v>0.3</v>
      </c>
      <c r="N284" s="20">
        <f t="shared" si="34"/>
        <v>0</v>
      </c>
      <c r="O284" s="43">
        <f t="shared" si="35"/>
        <v>0.17102795539767121</v>
      </c>
      <c r="P284" s="44">
        <f>RANK(O284,$O$6:$O$1015,0)+COUNTIF($O$6:O284,O284)-1</f>
        <v>683</v>
      </c>
    </row>
    <row r="285" spans="1:16" ht="28.8" x14ac:dyDescent="0.3">
      <c r="A285" s="7">
        <v>280</v>
      </c>
      <c r="B285" s="2" t="s">
        <v>275</v>
      </c>
      <c r="C285" s="9">
        <v>9000000000</v>
      </c>
      <c r="D285" s="7">
        <v>470</v>
      </c>
      <c r="E285" s="7">
        <v>353</v>
      </c>
      <c r="F285" s="7">
        <v>9</v>
      </c>
      <c r="G285" s="7">
        <v>6</v>
      </c>
      <c r="H285" s="12">
        <v>3</v>
      </c>
      <c r="I285" s="20">
        <f t="shared" si="29"/>
        <v>4.777777777777778E-2</v>
      </c>
      <c r="J285" s="20">
        <f t="shared" si="30"/>
        <v>0.41740674955595025</v>
      </c>
      <c r="K285" s="20">
        <f t="shared" si="31"/>
        <v>0.25214285714285717</v>
      </c>
      <c r="L285" s="12">
        <f t="shared" si="32"/>
        <v>0.9</v>
      </c>
      <c r="M285" s="12">
        <f t="shared" si="33"/>
        <v>0.6</v>
      </c>
      <c r="N285" s="20">
        <f t="shared" si="34"/>
        <v>0.3</v>
      </c>
      <c r="O285" s="43">
        <f t="shared" si="35"/>
        <v>0.31780754038738057</v>
      </c>
      <c r="P285" s="44">
        <f>RANK(O285,$O$6:$O$1015,0)+COUNTIF($O$6:O285,O285)-1</f>
        <v>95</v>
      </c>
    </row>
    <row r="286" spans="1:16" x14ac:dyDescent="0.3">
      <c r="A286" s="7">
        <v>281</v>
      </c>
      <c r="B286" s="2" t="s">
        <v>276</v>
      </c>
      <c r="C286" s="9">
        <v>7500000000</v>
      </c>
      <c r="D286" s="7">
        <v>200</v>
      </c>
      <c r="E286" s="7">
        <v>288</v>
      </c>
      <c r="F286" s="7">
        <v>4</v>
      </c>
      <c r="G286" s="7">
        <v>2</v>
      </c>
      <c r="H286" s="12">
        <v>1</v>
      </c>
      <c r="I286" s="20">
        <f t="shared" si="29"/>
        <v>5.7333333333333333E-2</v>
      </c>
      <c r="J286" s="20">
        <f t="shared" si="30"/>
        <v>0.17761989342806395</v>
      </c>
      <c r="K286" s="20">
        <f t="shared" si="31"/>
        <v>0.20571428571428571</v>
      </c>
      <c r="L286" s="12">
        <f t="shared" si="32"/>
        <v>0.4</v>
      </c>
      <c r="M286" s="12">
        <f t="shared" si="33"/>
        <v>0.2</v>
      </c>
      <c r="N286" s="20">
        <f t="shared" si="34"/>
        <v>0.1</v>
      </c>
      <c r="O286" s="43">
        <f t="shared" si="35"/>
        <v>0.16403826439989855</v>
      </c>
      <c r="P286" s="44">
        <f>RANK(O286,$O$6:$O$1015,0)+COUNTIF($O$6:O286,O286)-1</f>
        <v>756</v>
      </c>
    </row>
    <row r="287" spans="1:16" ht="28.8" x14ac:dyDescent="0.3">
      <c r="A287" s="7">
        <v>282</v>
      </c>
      <c r="B287" s="2" t="s">
        <v>277</v>
      </c>
      <c r="C287" s="9">
        <v>5500000000</v>
      </c>
      <c r="D287" s="7">
        <v>200</v>
      </c>
      <c r="E287" s="7">
        <v>454</v>
      </c>
      <c r="F287" s="7">
        <v>3</v>
      </c>
      <c r="G287" s="7">
        <v>4</v>
      </c>
      <c r="H287" s="12">
        <v>1</v>
      </c>
      <c r="I287" s="20">
        <f t="shared" si="29"/>
        <v>7.8181818181818186E-2</v>
      </c>
      <c r="J287" s="20">
        <f t="shared" si="30"/>
        <v>0.17761989342806395</v>
      </c>
      <c r="K287" s="20">
        <f t="shared" si="31"/>
        <v>0.32428571428571429</v>
      </c>
      <c r="L287" s="12">
        <f t="shared" si="32"/>
        <v>0.3</v>
      </c>
      <c r="M287" s="12">
        <f t="shared" si="33"/>
        <v>0.4</v>
      </c>
      <c r="N287" s="20">
        <f t="shared" si="34"/>
        <v>0.1</v>
      </c>
      <c r="O287" s="43">
        <f t="shared" si="35"/>
        <v>0.20156423842587254</v>
      </c>
      <c r="P287" s="44">
        <f>RANK(O287,$O$6:$O$1015,0)+COUNTIF($O$6:O287,O287)-1</f>
        <v>412</v>
      </c>
    </row>
    <row r="288" spans="1:16" ht="28.8" x14ac:dyDescent="0.3">
      <c r="A288" s="7">
        <v>283</v>
      </c>
      <c r="B288" s="2" t="s">
        <v>278</v>
      </c>
      <c r="C288" s="9">
        <v>23000000000</v>
      </c>
      <c r="D288" s="7">
        <v>350</v>
      </c>
      <c r="E288" s="7">
        <v>565</v>
      </c>
      <c r="F288" s="7">
        <v>5</v>
      </c>
      <c r="G288" s="7">
        <v>3</v>
      </c>
      <c r="H288" s="12">
        <v>4</v>
      </c>
      <c r="I288" s="20">
        <f t="shared" si="29"/>
        <v>1.8695652173913044E-2</v>
      </c>
      <c r="J288" s="20">
        <f t="shared" si="30"/>
        <v>0.31083481349911191</v>
      </c>
      <c r="K288" s="20">
        <f t="shared" si="31"/>
        <v>0.40357142857142858</v>
      </c>
      <c r="L288" s="12">
        <f t="shared" si="32"/>
        <v>0.5</v>
      </c>
      <c r="M288" s="12">
        <f t="shared" si="33"/>
        <v>0.3</v>
      </c>
      <c r="N288" s="20">
        <f t="shared" si="34"/>
        <v>0.4</v>
      </c>
      <c r="O288" s="43">
        <f t="shared" si="35"/>
        <v>0.27159708692342488</v>
      </c>
      <c r="P288" s="44">
        <f>RANK(O288,$O$6:$O$1015,0)+COUNTIF($O$6:O288,O288)-1</f>
        <v>142</v>
      </c>
    </row>
    <row r="289" spans="1:34" ht="28.8" x14ac:dyDescent="0.3">
      <c r="A289" s="7">
        <v>284</v>
      </c>
      <c r="B289" s="2" t="s">
        <v>279</v>
      </c>
      <c r="C289" s="9">
        <v>65000000000</v>
      </c>
      <c r="D289" s="7">
        <v>300</v>
      </c>
      <c r="E289" s="7">
        <v>200</v>
      </c>
      <c r="F289" s="7">
        <v>5</v>
      </c>
      <c r="G289" s="7">
        <v>7</v>
      </c>
      <c r="H289" s="12">
        <v>4</v>
      </c>
      <c r="I289" s="20">
        <f t="shared" si="29"/>
        <v>6.615384615384615E-3</v>
      </c>
      <c r="J289" s="20">
        <f t="shared" si="30"/>
        <v>0.26642984014209592</v>
      </c>
      <c r="K289" s="20">
        <f t="shared" si="31"/>
        <v>0.14285714285714285</v>
      </c>
      <c r="L289" s="12">
        <f t="shared" si="32"/>
        <v>0.5</v>
      </c>
      <c r="M289" s="12">
        <f t="shared" si="33"/>
        <v>0.7</v>
      </c>
      <c r="N289" s="20">
        <f t="shared" si="34"/>
        <v>0.4</v>
      </c>
      <c r="O289" s="43">
        <f t="shared" si="35"/>
        <v>0.22712772627017744</v>
      </c>
      <c r="P289" s="44">
        <f>RANK(O289,$O$6:$O$1015,0)+COUNTIF($O$6:O289,O289)-1</f>
        <v>281</v>
      </c>
    </row>
    <row r="290" spans="1:34" x14ac:dyDescent="0.3">
      <c r="A290" s="7">
        <v>285</v>
      </c>
      <c r="B290" s="2" t="s">
        <v>280</v>
      </c>
      <c r="C290" s="9">
        <v>8250000000</v>
      </c>
      <c r="D290" s="7">
        <v>400</v>
      </c>
      <c r="E290" s="7">
        <v>230</v>
      </c>
      <c r="F290" s="7">
        <v>6</v>
      </c>
      <c r="G290" s="7">
        <v>4</v>
      </c>
      <c r="H290" s="12">
        <v>2</v>
      </c>
      <c r="I290" s="20">
        <f t="shared" si="29"/>
        <v>5.2121212121212124E-2</v>
      </c>
      <c r="J290" s="20">
        <f t="shared" si="30"/>
        <v>0.35523978685612789</v>
      </c>
      <c r="K290" s="20">
        <f t="shared" si="31"/>
        <v>0.16428571428571428</v>
      </c>
      <c r="L290" s="12">
        <f t="shared" si="32"/>
        <v>0.6</v>
      </c>
      <c r="M290" s="12">
        <f t="shared" si="33"/>
        <v>0.4</v>
      </c>
      <c r="N290" s="20">
        <f t="shared" si="34"/>
        <v>0.2</v>
      </c>
      <c r="O290" s="43">
        <f t="shared" si="35"/>
        <v>0.23247003529330351</v>
      </c>
      <c r="P290" s="44">
        <f>RANK(O290,$O$6:$O$1015,0)+COUNTIF($O$6:O290,O290)-1</f>
        <v>261</v>
      </c>
    </row>
    <row r="291" spans="1:34" ht="28.8" x14ac:dyDescent="0.3">
      <c r="A291" s="7">
        <v>286</v>
      </c>
      <c r="B291" s="2" t="s">
        <v>281</v>
      </c>
      <c r="C291" s="9">
        <v>8500000000</v>
      </c>
      <c r="D291" s="7">
        <v>300</v>
      </c>
      <c r="E291" s="7">
        <v>205</v>
      </c>
      <c r="F291" s="7">
        <v>4</v>
      </c>
      <c r="G291" s="7">
        <v>4</v>
      </c>
      <c r="H291" s="12">
        <v>4</v>
      </c>
      <c r="I291" s="20">
        <f t="shared" si="29"/>
        <v>5.0588235294117649E-2</v>
      </c>
      <c r="J291" s="20">
        <f t="shared" si="30"/>
        <v>0.26642984014209592</v>
      </c>
      <c r="K291" s="20">
        <f t="shared" si="31"/>
        <v>0.14642857142857144</v>
      </c>
      <c r="L291" s="12">
        <f t="shared" si="32"/>
        <v>0.4</v>
      </c>
      <c r="M291" s="12">
        <f t="shared" si="33"/>
        <v>0.4</v>
      </c>
      <c r="N291" s="20">
        <f t="shared" si="34"/>
        <v>0.4</v>
      </c>
      <c r="O291" s="43">
        <f t="shared" si="35"/>
        <v>0.21014101004522592</v>
      </c>
      <c r="P291" s="44">
        <f>RANK(O291,$O$6:$O$1015,0)+COUNTIF($O$6:O291,O291)-1</f>
        <v>358</v>
      </c>
    </row>
    <row r="292" spans="1:34" ht="28.8" x14ac:dyDescent="0.3">
      <c r="A292" s="7">
        <v>287</v>
      </c>
      <c r="B292" s="2" t="s">
        <v>282</v>
      </c>
      <c r="C292" s="9">
        <v>10750000000</v>
      </c>
      <c r="D292" s="7">
        <v>200</v>
      </c>
      <c r="E292" s="7">
        <v>189</v>
      </c>
      <c r="F292" s="7">
        <v>5</v>
      </c>
      <c r="G292" s="7">
        <v>4</v>
      </c>
      <c r="H292" s="12">
        <v>3</v>
      </c>
      <c r="I292" s="20">
        <f t="shared" si="29"/>
        <v>0.04</v>
      </c>
      <c r="J292" s="20">
        <f t="shared" si="30"/>
        <v>0.17761989342806395</v>
      </c>
      <c r="K292" s="20">
        <f t="shared" si="31"/>
        <v>0.13500000000000001</v>
      </c>
      <c r="L292" s="12">
        <f t="shared" si="32"/>
        <v>0.5</v>
      </c>
      <c r="M292" s="12">
        <f t="shared" si="33"/>
        <v>0.4</v>
      </c>
      <c r="N292" s="20">
        <f t="shared" si="34"/>
        <v>0.3</v>
      </c>
      <c r="O292" s="43">
        <f t="shared" si="35"/>
        <v>0.18657397868561282</v>
      </c>
      <c r="P292" s="44">
        <f>RANK(O292,$O$6:$O$1015,0)+COUNTIF($O$6:O292,O292)-1</f>
        <v>519</v>
      </c>
    </row>
    <row r="293" spans="1:34" ht="28.8" x14ac:dyDescent="0.3">
      <c r="A293" s="7">
        <v>288</v>
      </c>
      <c r="B293" s="2" t="s">
        <v>283</v>
      </c>
      <c r="C293" s="9">
        <v>2458000000</v>
      </c>
      <c r="D293" s="7">
        <v>165</v>
      </c>
      <c r="E293" s="7">
        <v>135</v>
      </c>
      <c r="F293" s="7">
        <v>4</v>
      </c>
      <c r="G293" s="7">
        <v>3</v>
      </c>
      <c r="H293" s="12">
        <v>1</v>
      </c>
      <c r="I293" s="20">
        <f t="shared" si="29"/>
        <v>0.17493897477624085</v>
      </c>
      <c r="J293" s="20">
        <f t="shared" si="30"/>
        <v>0.14653641207815277</v>
      </c>
      <c r="K293" s="20">
        <f t="shared" si="31"/>
        <v>9.6428571428571433E-2</v>
      </c>
      <c r="L293" s="12">
        <f t="shared" si="32"/>
        <v>0.4</v>
      </c>
      <c r="M293" s="12">
        <f t="shared" si="33"/>
        <v>0.3</v>
      </c>
      <c r="N293" s="20">
        <f t="shared" si="34"/>
        <v>0.1</v>
      </c>
      <c r="O293" s="43">
        <f t="shared" si="35"/>
        <v>0.17496754627707425</v>
      </c>
      <c r="P293" s="44">
        <f>RANK(O293,$O$6:$O$1015,0)+COUNTIF($O$6:O293,O293)-1</f>
        <v>629</v>
      </c>
    </row>
    <row r="294" spans="1:34" ht="28.8" x14ac:dyDescent="0.3">
      <c r="A294" s="7">
        <v>289</v>
      </c>
      <c r="B294" s="2" t="s">
        <v>284</v>
      </c>
      <c r="C294" s="9">
        <v>3500000000</v>
      </c>
      <c r="D294" s="7">
        <v>125</v>
      </c>
      <c r="E294" s="7">
        <v>153</v>
      </c>
      <c r="F294" s="7">
        <v>3</v>
      </c>
      <c r="G294" s="7">
        <v>2</v>
      </c>
      <c r="H294" s="12">
        <v>1</v>
      </c>
      <c r="I294" s="20">
        <f t="shared" si="29"/>
        <v>0.12285714285714286</v>
      </c>
      <c r="J294" s="20">
        <f t="shared" si="30"/>
        <v>0.11101243339253997</v>
      </c>
      <c r="K294" s="20">
        <f t="shared" si="31"/>
        <v>0.10928571428571429</v>
      </c>
      <c r="L294" s="12">
        <f t="shared" si="32"/>
        <v>0.3</v>
      </c>
      <c r="M294" s="12">
        <f t="shared" si="33"/>
        <v>0.2</v>
      </c>
      <c r="N294" s="20">
        <f t="shared" si="34"/>
        <v>0.1</v>
      </c>
      <c r="O294" s="43">
        <f t="shared" si="35"/>
        <v>0.13819534382136517</v>
      </c>
      <c r="P294" s="44">
        <f>RANK(O294,$O$6:$O$1015,0)+COUNTIF($O$6:O294,O294)-1</f>
        <v>966</v>
      </c>
    </row>
    <row r="295" spans="1:34" x14ac:dyDescent="0.3">
      <c r="A295" s="7">
        <v>290</v>
      </c>
      <c r="B295" s="2" t="s">
        <v>285</v>
      </c>
      <c r="C295" s="9">
        <v>30000000000</v>
      </c>
      <c r="D295" s="7">
        <v>815</v>
      </c>
      <c r="E295" s="7">
        <v>312</v>
      </c>
      <c r="F295" s="7">
        <v>10</v>
      </c>
      <c r="G295" s="7">
        <v>7</v>
      </c>
      <c r="H295" s="12">
        <v>1</v>
      </c>
      <c r="I295" s="20">
        <f t="shared" si="29"/>
        <v>1.4333333333333333E-2</v>
      </c>
      <c r="J295" s="20">
        <f t="shared" si="30"/>
        <v>0.72380106571936054</v>
      </c>
      <c r="K295" s="20">
        <f t="shared" si="31"/>
        <v>0.22285714285714286</v>
      </c>
      <c r="L295" s="12">
        <f t="shared" si="32"/>
        <v>1</v>
      </c>
      <c r="M295" s="12">
        <f t="shared" si="33"/>
        <v>0.7</v>
      </c>
      <c r="N295" s="20">
        <f t="shared" si="34"/>
        <v>0.1</v>
      </c>
      <c r="O295" s="43">
        <f t="shared" si="35"/>
        <v>0.35931735600101494</v>
      </c>
      <c r="P295" s="44">
        <f>RANK(O295,$O$6:$O$1015,0)+COUNTIF($O$6:O295,O295)-1</f>
        <v>52</v>
      </c>
    </row>
    <row r="296" spans="1:34" ht="43.2" x14ac:dyDescent="0.3">
      <c r="A296" s="7">
        <v>291</v>
      </c>
      <c r="B296" s="2" t="s">
        <v>286</v>
      </c>
      <c r="C296" s="9">
        <v>5500000000</v>
      </c>
      <c r="D296" s="7">
        <v>280</v>
      </c>
      <c r="E296" s="7">
        <v>216</v>
      </c>
      <c r="F296" s="7">
        <v>4</v>
      </c>
      <c r="G296" s="7">
        <v>3</v>
      </c>
      <c r="H296" s="12">
        <v>3</v>
      </c>
      <c r="I296" s="20">
        <f t="shared" si="29"/>
        <v>7.8181818181818186E-2</v>
      </c>
      <c r="J296" s="20">
        <f t="shared" si="30"/>
        <v>0.24866785079928952</v>
      </c>
      <c r="K296" s="20">
        <f t="shared" si="31"/>
        <v>0.15428571428571428</v>
      </c>
      <c r="L296" s="12">
        <f t="shared" si="32"/>
        <v>0.4</v>
      </c>
      <c r="M296" s="12">
        <f t="shared" si="33"/>
        <v>0.3</v>
      </c>
      <c r="N296" s="20">
        <f t="shared" si="34"/>
        <v>0.3</v>
      </c>
      <c r="O296" s="43">
        <f t="shared" si="35"/>
        <v>0.19967382990011764</v>
      </c>
      <c r="P296" s="44">
        <f>RANK(O296,$O$6:$O$1015,0)+COUNTIF($O$6:O296,O296)-1</f>
        <v>427</v>
      </c>
    </row>
    <row r="297" spans="1:34" ht="28.8" x14ac:dyDescent="0.3">
      <c r="A297" s="7">
        <v>292</v>
      </c>
      <c r="B297" s="2" t="s">
        <v>287</v>
      </c>
      <c r="C297" s="9">
        <v>10000000000</v>
      </c>
      <c r="D297" s="7">
        <v>300</v>
      </c>
      <c r="E297" s="7">
        <v>368</v>
      </c>
      <c r="F297" s="7">
        <v>4</v>
      </c>
      <c r="G297" s="7">
        <v>4</v>
      </c>
      <c r="H297" s="12">
        <v>4</v>
      </c>
      <c r="I297" s="20">
        <f t="shared" si="29"/>
        <v>4.2999999999999997E-2</v>
      </c>
      <c r="J297" s="20">
        <f t="shared" si="30"/>
        <v>0.26642984014209592</v>
      </c>
      <c r="K297" s="20">
        <f t="shared" si="31"/>
        <v>0.26285714285714284</v>
      </c>
      <c r="L297" s="12">
        <f t="shared" si="32"/>
        <v>0.4</v>
      </c>
      <c r="M297" s="12">
        <f t="shared" si="33"/>
        <v>0.4</v>
      </c>
      <c r="N297" s="20">
        <f t="shared" si="34"/>
        <v>0.4</v>
      </c>
      <c r="O297" s="43">
        <f t="shared" si="35"/>
        <v>0.23464311088556206</v>
      </c>
      <c r="P297" s="44">
        <f>RANK(O297,$O$6:$O$1015,0)+COUNTIF($O$6:O297,O297)-1</f>
        <v>249</v>
      </c>
    </row>
    <row r="298" spans="1:34" ht="30" customHeight="1" x14ac:dyDescent="0.3">
      <c r="A298" s="7">
        <v>293</v>
      </c>
      <c r="B298" s="2" t="s">
        <v>288</v>
      </c>
      <c r="C298" s="9">
        <v>25900000000</v>
      </c>
      <c r="D298" s="7">
        <v>600</v>
      </c>
      <c r="E298" s="7">
        <v>1039</v>
      </c>
      <c r="F298" s="7">
        <v>7</v>
      </c>
      <c r="G298" s="7">
        <v>5</v>
      </c>
      <c r="H298" s="12">
        <v>10</v>
      </c>
      <c r="I298" s="20">
        <f t="shared" si="29"/>
        <v>1.6602316602316602E-2</v>
      </c>
      <c r="J298" s="20">
        <f t="shared" si="30"/>
        <v>0.53285968028419184</v>
      </c>
      <c r="K298" s="20">
        <f t="shared" si="31"/>
        <v>0.7421428571428571</v>
      </c>
      <c r="L298" s="12">
        <f t="shared" si="32"/>
        <v>0.7</v>
      </c>
      <c r="M298" s="12">
        <f t="shared" si="33"/>
        <v>0.5</v>
      </c>
      <c r="N298" s="20">
        <f t="shared" si="34"/>
        <v>1</v>
      </c>
      <c r="O298" s="43">
        <f t="shared" si="35"/>
        <v>0.48724548818039048</v>
      </c>
      <c r="P298" s="44">
        <f>RANK(O298,$O$6:$O$1015,0)+COUNTIF($O$6:O298,O298)-1</f>
        <v>5</v>
      </c>
      <c r="S298" s="27"/>
      <c r="T298" s="28"/>
      <c r="U298" s="29"/>
      <c r="V298" s="27"/>
      <c r="W298" s="27"/>
      <c r="X298" s="27"/>
      <c r="Y298" s="27"/>
      <c r="Z298" s="27"/>
      <c r="AA298" s="30"/>
      <c r="AB298" s="31"/>
      <c r="AC298" s="31"/>
      <c r="AD298" s="31"/>
      <c r="AE298" s="31"/>
      <c r="AF298" s="31"/>
      <c r="AG298" s="32"/>
      <c r="AH298" s="33"/>
    </row>
    <row r="299" spans="1:34" x14ac:dyDescent="0.3">
      <c r="A299" s="7">
        <v>294</v>
      </c>
      <c r="B299" s="2" t="s">
        <v>289</v>
      </c>
      <c r="C299" s="9">
        <v>2999000000</v>
      </c>
      <c r="D299" s="7">
        <v>102</v>
      </c>
      <c r="E299" s="7">
        <v>102</v>
      </c>
      <c r="F299" s="7">
        <v>3</v>
      </c>
      <c r="G299" s="7">
        <v>3</v>
      </c>
      <c r="H299" s="12">
        <v>2</v>
      </c>
      <c r="I299" s="20">
        <f t="shared" si="29"/>
        <v>0.14338112704234746</v>
      </c>
      <c r="J299" s="20">
        <f t="shared" si="30"/>
        <v>9.0586145648312605E-2</v>
      </c>
      <c r="K299" s="20">
        <f t="shared" si="31"/>
        <v>7.2857142857142856E-2</v>
      </c>
      <c r="L299" s="12">
        <f t="shared" si="32"/>
        <v>0.3</v>
      </c>
      <c r="M299" s="12">
        <f t="shared" si="33"/>
        <v>0.3</v>
      </c>
      <c r="N299" s="20">
        <f t="shared" si="34"/>
        <v>0.2</v>
      </c>
      <c r="O299" s="43">
        <f t="shared" si="35"/>
        <v>0.1488887100995096</v>
      </c>
      <c r="P299" s="44">
        <f>RANK(O299,$O$6:$O$1015,0)+COUNTIF($O$6:O299,O299)-1</f>
        <v>908</v>
      </c>
    </row>
    <row r="300" spans="1:34" ht="28.8" x14ac:dyDescent="0.3">
      <c r="A300" s="7">
        <v>295</v>
      </c>
      <c r="B300" s="2" t="s">
        <v>290</v>
      </c>
      <c r="C300" s="9">
        <v>5899000000</v>
      </c>
      <c r="D300" s="7">
        <v>350</v>
      </c>
      <c r="E300" s="7">
        <v>130</v>
      </c>
      <c r="F300" s="7">
        <v>6</v>
      </c>
      <c r="G300" s="7">
        <v>6</v>
      </c>
      <c r="H300" s="12">
        <v>3</v>
      </c>
      <c r="I300" s="20">
        <f t="shared" si="29"/>
        <v>7.2893710798440411E-2</v>
      </c>
      <c r="J300" s="20">
        <f t="shared" si="30"/>
        <v>0.31083481349911191</v>
      </c>
      <c r="K300" s="20">
        <f t="shared" si="31"/>
        <v>9.285714285714286E-2</v>
      </c>
      <c r="L300" s="12">
        <f t="shared" si="32"/>
        <v>0.6</v>
      </c>
      <c r="M300" s="12">
        <f t="shared" si="33"/>
        <v>0.6</v>
      </c>
      <c r="N300" s="20">
        <f t="shared" si="34"/>
        <v>0.3</v>
      </c>
      <c r="O300" s="43">
        <f t="shared" si="35"/>
        <v>0.23739221879649738</v>
      </c>
      <c r="P300" s="44">
        <f>RANK(O300,$O$6:$O$1015,0)+COUNTIF($O$6:O300,O300)-1</f>
        <v>243</v>
      </c>
    </row>
    <row r="301" spans="1:34" x14ac:dyDescent="0.3">
      <c r="A301" s="7">
        <v>296</v>
      </c>
      <c r="B301" s="2" t="s">
        <v>291</v>
      </c>
      <c r="C301" s="9">
        <v>3245000000</v>
      </c>
      <c r="D301" s="7">
        <v>120</v>
      </c>
      <c r="E301" s="7">
        <v>152</v>
      </c>
      <c r="F301" s="7">
        <v>4</v>
      </c>
      <c r="G301" s="7">
        <v>4</v>
      </c>
      <c r="H301" s="12">
        <v>4</v>
      </c>
      <c r="I301" s="20">
        <f t="shared" si="29"/>
        <v>0.13251155624036981</v>
      </c>
      <c r="J301" s="20">
        <f t="shared" si="30"/>
        <v>0.10657193605683836</v>
      </c>
      <c r="K301" s="20">
        <f t="shared" si="31"/>
        <v>0.10857142857142857</v>
      </c>
      <c r="L301" s="12">
        <f t="shared" si="32"/>
        <v>0.4</v>
      </c>
      <c r="M301" s="12">
        <f t="shared" si="33"/>
        <v>0.4</v>
      </c>
      <c r="N301" s="20">
        <f t="shared" si="34"/>
        <v>0.4</v>
      </c>
      <c r="O301" s="43">
        <f t="shared" si="35"/>
        <v>0.19403928265490722</v>
      </c>
      <c r="P301" s="44">
        <f>RANK(O301,$O$6:$O$1015,0)+COUNTIF($O$6:O301,O301)-1</f>
        <v>458</v>
      </c>
    </row>
    <row r="302" spans="1:34" x14ac:dyDescent="0.3">
      <c r="A302" s="7">
        <v>297</v>
      </c>
      <c r="B302" s="2" t="s">
        <v>271</v>
      </c>
      <c r="C302" s="14">
        <v>5750000128</v>
      </c>
      <c r="D302" s="7">
        <v>320</v>
      </c>
      <c r="E302" s="7">
        <v>183</v>
      </c>
      <c r="F302" s="7">
        <v>6</v>
      </c>
      <c r="G302" s="7">
        <v>3</v>
      </c>
      <c r="H302" s="12">
        <v>3</v>
      </c>
      <c r="I302" s="20">
        <f t="shared" si="29"/>
        <v>7.4782607030926318E-2</v>
      </c>
      <c r="J302" s="20">
        <f t="shared" si="30"/>
        <v>0.28419182948490229</v>
      </c>
      <c r="K302" s="20">
        <f t="shared" si="31"/>
        <v>0.13071428571428573</v>
      </c>
      <c r="L302" s="12">
        <f t="shared" si="32"/>
        <v>0.6</v>
      </c>
      <c r="M302" s="12">
        <f t="shared" si="33"/>
        <v>0.3</v>
      </c>
      <c r="N302" s="20">
        <f t="shared" si="34"/>
        <v>0.3</v>
      </c>
      <c r="O302" s="43">
        <f t="shared" si="35"/>
        <v>0.22033743372054407</v>
      </c>
      <c r="P302" s="44">
        <f>RANK(O302,$O$6:$O$1015,0)+COUNTIF($O$6:O302,O302)-1</f>
        <v>318</v>
      </c>
    </row>
    <row r="303" spans="1:34" x14ac:dyDescent="0.3">
      <c r="A303" s="7">
        <v>298</v>
      </c>
      <c r="B303" s="2" t="s">
        <v>292</v>
      </c>
      <c r="C303" s="9">
        <v>6500000000</v>
      </c>
      <c r="D303" s="7">
        <v>300</v>
      </c>
      <c r="E303" s="7">
        <v>213</v>
      </c>
      <c r="F303" s="7">
        <v>5</v>
      </c>
      <c r="G303" s="7">
        <v>4</v>
      </c>
      <c r="H303" s="12">
        <v>4</v>
      </c>
      <c r="I303" s="20">
        <f t="shared" si="29"/>
        <v>6.615384615384616E-2</v>
      </c>
      <c r="J303" s="20">
        <f t="shared" si="30"/>
        <v>0.26642984014209592</v>
      </c>
      <c r="K303" s="20">
        <f t="shared" si="31"/>
        <v>0.15214285714285714</v>
      </c>
      <c r="L303" s="12">
        <f t="shared" si="32"/>
        <v>0.5</v>
      </c>
      <c r="M303" s="12">
        <f t="shared" si="33"/>
        <v>0.4</v>
      </c>
      <c r="N303" s="20">
        <f t="shared" si="34"/>
        <v>0.4</v>
      </c>
      <c r="O303" s="43">
        <f t="shared" si="35"/>
        <v>0.22612497901743017</v>
      </c>
      <c r="P303" s="44">
        <f>RANK(O303,$O$6:$O$1015,0)+COUNTIF($O$6:O303,O303)-1</f>
        <v>287</v>
      </c>
    </row>
    <row r="304" spans="1:34" ht="43.2" customHeight="1" x14ac:dyDescent="0.3">
      <c r="A304" s="7">
        <v>299</v>
      </c>
      <c r="B304" s="2" t="s">
        <v>293</v>
      </c>
      <c r="C304" s="9">
        <v>6500000000</v>
      </c>
      <c r="D304" s="7">
        <v>220</v>
      </c>
      <c r="E304" s="7">
        <v>181</v>
      </c>
      <c r="F304" s="7">
        <v>8</v>
      </c>
      <c r="G304" s="7">
        <v>6</v>
      </c>
      <c r="H304" s="12">
        <v>1</v>
      </c>
      <c r="I304" s="20">
        <f t="shared" si="29"/>
        <v>6.615384615384616E-2</v>
      </c>
      <c r="J304" s="20">
        <f t="shared" si="30"/>
        <v>0.19538188277087035</v>
      </c>
      <c r="K304" s="20">
        <f t="shared" si="31"/>
        <v>0.12928571428571428</v>
      </c>
      <c r="L304" s="12">
        <f t="shared" si="32"/>
        <v>0.8</v>
      </c>
      <c r="M304" s="12">
        <f t="shared" si="33"/>
        <v>0.6</v>
      </c>
      <c r="N304" s="20">
        <f t="shared" si="34"/>
        <v>0.1</v>
      </c>
      <c r="O304" s="43">
        <f t="shared" si="35"/>
        <v>0.22065824468604225</v>
      </c>
      <c r="P304" s="44">
        <f>RANK(O304,$O$6:$O$1015,0)+COUNTIF($O$6:O304,O304)-1</f>
        <v>317</v>
      </c>
    </row>
    <row r="305" spans="1:16" ht="28.8" x14ac:dyDescent="0.3">
      <c r="A305" s="7">
        <v>300</v>
      </c>
      <c r="B305" s="2" t="s">
        <v>294</v>
      </c>
      <c r="C305" s="9">
        <v>4800000000</v>
      </c>
      <c r="D305" s="7">
        <v>250</v>
      </c>
      <c r="E305" s="7">
        <v>170</v>
      </c>
      <c r="F305" s="7">
        <v>4</v>
      </c>
      <c r="G305" s="7">
        <v>4</v>
      </c>
      <c r="H305" s="12">
        <v>3</v>
      </c>
      <c r="I305" s="20">
        <f t="shared" si="29"/>
        <v>8.9583333333333334E-2</v>
      </c>
      <c r="J305" s="20">
        <f t="shared" si="30"/>
        <v>0.22202486678507993</v>
      </c>
      <c r="K305" s="20">
        <f t="shared" si="31"/>
        <v>0.12142857142857143</v>
      </c>
      <c r="L305" s="12">
        <f t="shared" si="32"/>
        <v>0.4</v>
      </c>
      <c r="M305" s="12">
        <f t="shared" si="33"/>
        <v>0.4</v>
      </c>
      <c r="N305" s="20">
        <f t="shared" si="34"/>
        <v>0.3</v>
      </c>
      <c r="O305" s="43">
        <f t="shared" si="35"/>
        <v>0.19720854478558741</v>
      </c>
      <c r="P305" s="44">
        <f>RANK(O305,$O$6:$O$1015,0)+COUNTIF($O$6:O305,O305)-1</f>
        <v>442</v>
      </c>
    </row>
    <row r="306" spans="1:16" ht="28.8" customHeight="1" x14ac:dyDescent="0.3">
      <c r="A306" s="7">
        <v>301</v>
      </c>
      <c r="B306" s="2" t="s">
        <v>295</v>
      </c>
      <c r="C306" s="9">
        <v>16000000000</v>
      </c>
      <c r="D306" s="7">
        <v>500</v>
      </c>
      <c r="E306" s="7">
        <v>420</v>
      </c>
      <c r="F306" s="7">
        <v>4</v>
      </c>
      <c r="G306" s="7">
        <v>4</v>
      </c>
      <c r="H306" s="12">
        <v>4</v>
      </c>
      <c r="I306" s="20">
        <f t="shared" si="29"/>
        <v>2.6875E-2</v>
      </c>
      <c r="J306" s="20">
        <f t="shared" si="30"/>
        <v>0.44404973357015987</v>
      </c>
      <c r="K306" s="20">
        <f t="shared" si="31"/>
        <v>0.3</v>
      </c>
      <c r="L306" s="12">
        <f t="shared" si="32"/>
        <v>0.4</v>
      </c>
      <c r="M306" s="12">
        <f t="shared" si="33"/>
        <v>0.4</v>
      </c>
      <c r="N306" s="20">
        <f t="shared" si="34"/>
        <v>0.4</v>
      </c>
      <c r="O306" s="43">
        <f t="shared" si="35"/>
        <v>0.27387244671403199</v>
      </c>
      <c r="P306" s="44">
        <f>RANK(O306,$O$6:$O$1015,0)+COUNTIF($O$6:O306,O306)-1</f>
        <v>137</v>
      </c>
    </row>
    <row r="307" spans="1:16" ht="28.8" x14ac:dyDescent="0.3">
      <c r="A307" s="7">
        <v>302</v>
      </c>
      <c r="B307" s="2" t="s">
        <v>296</v>
      </c>
      <c r="C307" s="9">
        <v>13000000000</v>
      </c>
      <c r="D307" s="7">
        <v>380</v>
      </c>
      <c r="E307" s="7">
        <v>312</v>
      </c>
      <c r="F307" s="7">
        <v>4</v>
      </c>
      <c r="G307" s="7">
        <v>3</v>
      </c>
      <c r="H307" s="12">
        <v>2</v>
      </c>
      <c r="I307" s="20">
        <f t="shared" si="29"/>
        <v>3.307692307692308E-2</v>
      </c>
      <c r="J307" s="20">
        <f t="shared" si="30"/>
        <v>0.33747779751332146</v>
      </c>
      <c r="K307" s="20">
        <f t="shared" si="31"/>
        <v>0.22285714285714286</v>
      </c>
      <c r="L307" s="12">
        <f t="shared" si="32"/>
        <v>0.4</v>
      </c>
      <c r="M307" s="12">
        <f t="shared" si="33"/>
        <v>0.3</v>
      </c>
      <c r="N307" s="20">
        <f t="shared" si="34"/>
        <v>0.2</v>
      </c>
      <c r="O307" s="43">
        <f t="shared" si="35"/>
        <v>0.20967577928288411</v>
      </c>
      <c r="P307" s="44">
        <f>RANK(O307,$O$6:$O$1015,0)+COUNTIF($O$6:O307,O307)-1</f>
        <v>360</v>
      </c>
    </row>
    <row r="308" spans="1:16" ht="28.8" x14ac:dyDescent="0.3">
      <c r="A308" s="7">
        <v>303</v>
      </c>
      <c r="B308" s="2" t="s">
        <v>297</v>
      </c>
      <c r="C308" s="9">
        <v>7000000000</v>
      </c>
      <c r="D308" s="7">
        <v>180</v>
      </c>
      <c r="E308" s="7">
        <v>283</v>
      </c>
      <c r="F308" s="7">
        <v>4</v>
      </c>
      <c r="G308" s="7">
        <v>3</v>
      </c>
      <c r="H308" s="12">
        <v>2</v>
      </c>
      <c r="I308" s="20">
        <f t="shared" si="29"/>
        <v>6.142857142857143E-2</v>
      </c>
      <c r="J308" s="20">
        <f t="shared" si="30"/>
        <v>0.15985790408525755</v>
      </c>
      <c r="K308" s="20">
        <f t="shared" si="31"/>
        <v>0.20214285714285715</v>
      </c>
      <c r="L308" s="12">
        <f t="shared" si="32"/>
        <v>0.4</v>
      </c>
      <c r="M308" s="12">
        <f t="shared" si="33"/>
        <v>0.3</v>
      </c>
      <c r="N308" s="20">
        <f t="shared" si="34"/>
        <v>0.2</v>
      </c>
      <c r="O308" s="43">
        <f t="shared" si="35"/>
        <v>0.17789300938848007</v>
      </c>
      <c r="P308" s="44">
        <f>RANK(O308,$O$6:$O$1015,0)+COUNTIF($O$6:O308,O308)-1</f>
        <v>601</v>
      </c>
    </row>
    <row r="309" spans="1:16" ht="28.8" x14ac:dyDescent="0.3">
      <c r="A309" s="7">
        <v>304</v>
      </c>
      <c r="B309" s="2" t="s">
        <v>294</v>
      </c>
      <c r="C309" s="9">
        <v>2800000000</v>
      </c>
      <c r="D309" s="7">
        <v>250</v>
      </c>
      <c r="E309" s="7">
        <v>90</v>
      </c>
      <c r="F309" s="7">
        <v>4</v>
      </c>
      <c r="G309" s="7">
        <v>3</v>
      </c>
      <c r="H309" s="12">
        <v>2</v>
      </c>
      <c r="I309" s="20">
        <f t="shared" si="29"/>
        <v>0.15357142857142858</v>
      </c>
      <c r="J309" s="20">
        <f t="shared" si="30"/>
        <v>0.22202486678507993</v>
      </c>
      <c r="K309" s="20">
        <f t="shared" si="31"/>
        <v>6.4285714285714279E-2</v>
      </c>
      <c r="L309" s="12">
        <f t="shared" si="32"/>
        <v>0.4</v>
      </c>
      <c r="M309" s="12">
        <f t="shared" si="33"/>
        <v>0.3</v>
      </c>
      <c r="N309" s="20">
        <f t="shared" si="34"/>
        <v>0.2</v>
      </c>
      <c r="O309" s="43">
        <f t="shared" si="35"/>
        <v>0.18626211621415883</v>
      </c>
      <c r="P309" s="44">
        <f>RANK(O309,$O$6:$O$1015,0)+COUNTIF($O$6:O309,O309)-1</f>
        <v>525</v>
      </c>
    </row>
    <row r="310" spans="1:16" ht="28.8" x14ac:dyDescent="0.3">
      <c r="A310" s="7">
        <v>305</v>
      </c>
      <c r="B310" s="2" t="s">
        <v>150</v>
      </c>
      <c r="C310" s="9">
        <v>1850000000</v>
      </c>
      <c r="D310" s="7">
        <v>80</v>
      </c>
      <c r="E310" s="7">
        <v>90</v>
      </c>
      <c r="F310" s="7">
        <v>3</v>
      </c>
      <c r="G310" s="7">
        <v>2</v>
      </c>
      <c r="H310" s="12">
        <v>0</v>
      </c>
      <c r="I310" s="20">
        <f t="shared" si="29"/>
        <v>0.23243243243243245</v>
      </c>
      <c r="J310" s="20">
        <f t="shared" si="30"/>
        <v>7.1047957371225573E-2</v>
      </c>
      <c r="K310" s="20">
        <f t="shared" si="31"/>
        <v>6.4285714285714279E-2</v>
      </c>
      <c r="L310" s="12">
        <f t="shared" si="32"/>
        <v>0.3</v>
      </c>
      <c r="M310" s="12">
        <f t="shared" si="33"/>
        <v>0.2</v>
      </c>
      <c r="N310" s="20">
        <f t="shared" si="34"/>
        <v>0</v>
      </c>
      <c r="O310" s="43">
        <f t="shared" si="35"/>
        <v>0.14272503548968915</v>
      </c>
      <c r="P310" s="44">
        <f>RANK(O310,$O$6:$O$1015,0)+COUNTIF($O$6:O310,O310)-1</f>
        <v>947</v>
      </c>
    </row>
    <row r="311" spans="1:16" ht="28.8" x14ac:dyDescent="0.3">
      <c r="A311" s="7">
        <v>306</v>
      </c>
      <c r="B311" s="2" t="s">
        <v>298</v>
      </c>
      <c r="C311" s="15">
        <v>20999999488</v>
      </c>
      <c r="D311" s="7">
        <v>613</v>
      </c>
      <c r="E311" s="7">
        <v>613</v>
      </c>
      <c r="F311" s="7">
        <v>9</v>
      </c>
      <c r="G311" s="7">
        <v>4</v>
      </c>
      <c r="H311" s="12">
        <v>2</v>
      </c>
      <c r="I311" s="20">
        <f t="shared" si="29"/>
        <v>2.0476190975419514E-2</v>
      </c>
      <c r="J311" s="20">
        <f t="shared" si="30"/>
        <v>0.54440497335701599</v>
      </c>
      <c r="K311" s="20">
        <f t="shared" si="31"/>
        <v>0.43785714285714283</v>
      </c>
      <c r="L311" s="12">
        <f t="shared" si="32"/>
        <v>0.9</v>
      </c>
      <c r="M311" s="12">
        <f t="shared" si="33"/>
        <v>0.4</v>
      </c>
      <c r="N311" s="20">
        <f t="shared" si="34"/>
        <v>0.2</v>
      </c>
      <c r="O311" s="43">
        <f t="shared" si="35"/>
        <v>0.35373099482117198</v>
      </c>
      <c r="P311" s="44">
        <f>RANK(O311,$O$6:$O$1015,0)+COUNTIF($O$6:O311,O311)-1</f>
        <v>60</v>
      </c>
    </row>
    <row r="312" spans="1:16" ht="43.2" x14ac:dyDescent="0.3">
      <c r="A312" s="7">
        <v>307</v>
      </c>
      <c r="B312" s="2" t="s">
        <v>299</v>
      </c>
      <c r="C312" s="9">
        <v>4300000000</v>
      </c>
      <c r="D312" s="7">
        <v>117</v>
      </c>
      <c r="E312" s="7">
        <v>205</v>
      </c>
      <c r="F312" s="7">
        <v>4</v>
      </c>
      <c r="G312" s="7">
        <v>3</v>
      </c>
      <c r="H312" s="12">
        <v>3</v>
      </c>
      <c r="I312" s="20">
        <f t="shared" si="29"/>
        <v>0.1</v>
      </c>
      <c r="J312" s="20">
        <f t="shared" si="30"/>
        <v>0.10390763765541741</v>
      </c>
      <c r="K312" s="20">
        <f t="shared" si="31"/>
        <v>0.14642857142857144</v>
      </c>
      <c r="L312" s="12">
        <f t="shared" si="32"/>
        <v>0.4</v>
      </c>
      <c r="M312" s="12">
        <f t="shared" si="33"/>
        <v>0.3</v>
      </c>
      <c r="N312" s="20">
        <f t="shared" si="34"/>
        <v>0.3</v>
      </c>
      <c r="O312" s="43">
        <f t="shared" si="35"/>
        <v>0.17546009895965492</v>
      </c>
      <c r="P312" s="44">
        <f>RANK(O312,$O$6:$O$1015,0)+COUNTIF($O$6:O312,O312)-1</f>
        <v>623</v>
      </c>
    </row>
    <row r="313" spans="1:16" ht="28.8" x14ac:dyDescent="0.3">
      <c r="A313" s="7">
        <v>308</v>
      </c>
      <c r="B313" s="2" t="s">
        <v>300</v>
      </c>
      <c r="C313" s="9">
        <v>4300000000</v>
      </c>
      <c r="D313" s="7">
        <v>200</v>
      </c>
      <c r="E313" s="7">
        <v>145</v>
      </c>
      <c r="F313" s="7">
        <v>3</v>
      </c>
      <c r="G313" s="7">
        <v>3</v>
      </c>
      <c r="H313" s="12">
        <v>2</v>
      </c>
      <c r="I313" s="20">
        <f t="shared" si="29"/>
        <v>0.1</v>
      </c>
      <c r="J313" s="20">
        <f t="shared" si="30"/>
        <v>0.17761989342806395</v>
      </c>
      <c r="K313" s="20">
        <f t="shared" si="31"/>
        <v>0.10357142857142858</v>
      </c>
      <c r="L313" s="12">
        <f t="shared" si="32"/>
        <v>0.3</v>
      </c>
      <c r="M313" s="12">
        <f t="shared" si="33"/>
        <v>0.3</v>
      </c>
      <c r="N313" s="20">
        <f t="shared" si="34"/>
        <v>0.2</v>
      </c>
      <c r="O313" s="43">
        <f t="shared" si="35"/>
        <v>0.16034540725704138</v>
      </c>
      <c r="P313" s="44">
        <f>RANK(O313,$O$6:$O$1015,0)+COUNTIF($O$6:O313,O313)-1</f>
        <v>796</v>
      </c>
    </row>
    <row r="314" spans="1:16" ht="43.2" x14ac:dyDescent="0.3">
      <c r="A314" s="7">
        <v>309</v>
      </c>
      <c r="B314" s="2" t="s">
        <v>301</v>
      </c>
      <c r="C314" s="9">
        <v>5500000000</v>
      </c>
      <c r="D314" s="7">
        <v>300</v>
      </c>
      <c r="E314" s="7">
        <v>266</v>
      </c>
      <c r="F314" s="7">
        <v>6</v>
      </c>
      <c r="G314" s="7">
        <v>4</v>
      </c>
      <c r="H314" s="12">
        <v>4</v>
      </c>
      <c r="I314" s="20">
        <f t="shared" si="29"/>
        <v>7.8181818181818186E-2</v>
      </c>
      <c r="J314" s="20">
        <f t="shared" si="30"/>
        <v>0.26642984014209592</v>
      </c>
      <c r="K314" s="20">
        <f t="shared" si="31"/>
        <v>0.19</v>
      </c>
      <c r="L314" s="12">
        <f t="shared" si="32"/>
        <v>0.6</v>
      </c>
      <c r="M314" s="12">
        <f t="shared" si="33"/>
        <v>0.4</v>
      </c>
      <c r="N314" s="20">
        <f t="shared" si="34"/>
        <v>0.4</v>
      </c>
      <c r="O314" s="43">
        <f t="shared" si="35"/>
        <v>0.24844051348296464</v>
      </c>
      <c r="P314" s="44">
        <f>RANK(O314,$O$6:$O$1015,0)+COUNTIF($O$6:O314,O314)-1</f>
        <v>195</v>
      </c>
    </row>
    <row r="315" spans="1:16" ht="28.8" x14ac:dyDescent="0.3">
      <c r="A315" s="7">
        <v>310</v>
      </c>
      <c r="B315" s="2" t="s">
        <v>302</v>
      </c>
      <c r="C315" s="9">
        <v>9000000000</v>
      </c>
      <c r="D315" s="7">
        <v>470</v>
      </c>
      <c r="E315" s="7">
        <v>353</v>
      </c>
      <c r="F315" s="7">
        <v>9</v>
      </c>
      <c r="G315" s="7">
        <v>6</v>
      </c>
      <c r="H315" s="12">
        <v>3</v>
      </c>
      <c r="I315" s="20">
        <f t="shared" si="29"/>
        <v>4.777777777777778E-2</v>
      </c>
      <c r="J315" s="20">
        <f t="shared" si="30"/>
        <v>0.41740674955595025</v>
      </c>
      <c r="K315" s="20">
        <f t="shared" si="31"/>
        <v>0.25214285714285717</v>
      </c>
      <c r="L315" s="12">
        <f t="shared" si="32"/>
        <v>0.9</v>
      </c>
      <c r="M315" s="12">
        <f t="shared" si="33"/>
        <v>0.6</v>
      </c>
      <c r="N315" s="20">
        <f t="shared" si="34"/>
        <v>0.3</v>
      </c>
      <c r="O315" s="43">
        <f t="shared" si="35"/>
        <v>0.31780754038738057</v>
      </c>
      <c r="P315" s="44">
        <f>RANK(O315,$O$6:$O$1015,0)+COUNTIF($O$6:O315,O315)-1</f>
        <v>96</v>
      </c>
    </row>
    <row r="316" spans="1:16" ht="28.8" x14ac:dyDescent="0.3">
      <c r="A316" s="7">
        <v>311</v>
      </c>
      <c r="B316" s="2" t="s">
        <v>303</v>
      </c>
      <c r="C316" s="9">
        <v>3500000000</v>
      </c>
      <c r="D316" s="7">
        <v>190</v>
      </c>
      <c r="E316" s="7">
        <v>100</v>
      </c>
      <c r="F316" s="7">
        <v>5</v>
      </c>
      <c r="G316" s="7">
        <v>4</v>
      </c>
      <c r="H316" s="12">
        <v>2</v>
      </c>
      <c r="I316" s="20">
        <f t="shared" si="29"/>
        <v>0.12285714285714286</v>
      </c>
      <c r="J316" s="20">
        <f t="shared" si="30"/>
        <v>0.16873889875666073</v>
      </c>
      <c r="K316" s="20">
        <f t="shared" si="31"/>
        <v>7.1428571428571425E-2</v>
      </c>
      <c r="L316" s="12">
        <f t="shared" si="32"/>
        <v>0.5</v>
      </c>
      <c r="M316" s="12">
        <f t="shared" si="33"/>
        <v>0.4</v>
      </c>
      <c r="N316" s="20">
        <f t="shared" si="34"/>
        <v>0.2</v>
      </c>
      <c r="O316" s="43">
        <f t="shared" si="35"/>
        <v>0.18503349403704644</v>
      </c>
      <c r="P316" s="44">
        <f>RANK(O316,$O$6:$O$1015,0)+COUNTIF($O$6:O316,O316)-1</f>
        <v>539</v>
      </c>
    </row>
    <row r="317" spans="1:16" ht="43.2" x14ac:dyDescent="0.3">
      <c r="A317" s="7">
        <v>312</v>
      </c>
      <c r="B317" s="2" t="s">
        <v>304</v>
      </c>
      <c r="C317" s="9">
        <v>12999000000</v>
      </c>
      <c r="D317" s="7">
        <v>400</v>
      </c>
      <c r="E317" s="7">
        <v>429</v>
      </c>
      <c r="F317" s="7">
        <v>9</v>
      </c>
      <c r="G317" s="7">
        <v>5</v>
      </c>
      <c r="H317" s="12">
        <v>5</v>
      </c>
      <c r="I317" s="20">
        <f t="shared" si="29"/>
        <v>3.3079467651357795E-2</v>
      </c>
      <c r="J317" s="20">
        <f t="shared" si="30"/>
        <v>0.35523978685612789</v>
      </c>
      <c r="K317" s="20">
        <f t="shared" si="31"/>
        <v>0.30642857142857144</v>
      </c>
      <c r="L317" s="12">
        <f t="shared" si="32"/>
        <v>0.9</v>
      </c>
      <c r="M317" s="12">
        <f t="shared" si="33"/>
        <v>0.5</v>
      </c>
      <c r="N317" s="20">
        <f t="shared" si="34"/>
        <v>0.5</v>
      </c>
      <c r="O317" s="43">
        <f t="shared" si="35"/>
        <v>0.32645036909520436</v>
      </c>
      <c r="P317" s="44">
        <f>RANK(O317,$O$6:$O$1015,0)+COUNTIF($O$6:O317,O317)-1</f>
        <v>85</v>
      </c>
    </row>
    <row r="318" spans="1:16" ht="28.8" x14ac:dyDescent="0.3">
      <c r="A318" s="7">
        <v>313</v>
      </c>
      <c r="B318" s="2" t="s">
        <v>305</v>
      </c>
      <c r="C318" s="9">
        <v>2300000000</v>
      </c>
      <c r="D318" s="7">
        <v>160</v>
      </c>
      <c r="E318" s="7">
        <v>135</v>
      </c>
      <c r="F318" s="7">
        <v>4</v>
      </c>
      <c r="G318" s="7">
        <v>3</v>
      </c>
      <c r="H318" s="12">
        <v>1</v>
      </c>
      <c r="I318" s="20">
        <f t="shared" si="29"/>
        <v>0.18695652173913044</v>
      </c>
      <c r="J318" s="20">
        <f t="shared" si="30"/>
        <v>0.14209591474245115</v>
      </c>
      <c r="K318" s="20">
        <f t="shared" si="31"/>
        <v>9.6428571428571433E-2</v>
      </c>
      <c r="L318" s="12">
        <f t="shared" si="32"/>
        <v>0.4</v>
      </c>
      <c r="M318" s="12">
        <f t="shared" si="33"/>
        <v>0.3</v>
      </c>
      <c r="N318" s="20">
        <f t="shared" si="34"/>
        <v>0.1</v>
      </c>
      <c r="O318" s="43">
        <f t="shared" si="35"/>
        <v>0.17768471089880081</v>
      </c>
      <c r="P318" s="44">
        <f>RANK(O318,$O$6:$O$1015,0)+COUNTIF($O$6:O318,O318)-1</f>
        <v>605</v>
      </c>
    </row>
    <row r="319" spans="1:16" ht="28.8" x14ac:dyDescent="0.3">
      <c r="A319" s="7">
        <v>314</v>
      </c>
      <c r="B319" s="2" t="s">
        <v>306</v>
      </c>
      <c r="C319" s="9">
        <v>7100000000</v>
      </c>
      <c r="D319" s="7">
        <v>200</v>
      </c>
      <c r="E319" s="7">
        <v>256</v>
      </c>
      <c r="F319" s="7">
        <v>5</v>
      </c>
      <c r="G319" s="7">
        <v>3</v>
      </c>
      <c r="H319" s="12">
        <v>3</v>
      </c>
      <c r="I319" s="20">
        <f t="shared" si="29"/>
        <v>6.0563380281690143E-2</v>
      </c>
      <c r="J319" s="20">
        <f t="shared" si="30"/>
        <v>0.17761989342806395</v>
      </c>
      <c r="K319" s="20">
        <f t="shared" si="31"/>
        <v>0.18285714285714286</v>
      </c>
      <c r="L319" s="12">
        <f t="shared" si="32"/>
        <v>0.5</v>
      </c>
      <c r="M319" s="12">
        <f t="shared" si="33"/>
        <v>0.3</v>
      </c>
      <c r="N319" s="20">
        <f t="shared" si="34"/>
        <v>0.3</v>
      </c>
      <c r="O319" s="43">
        <f t="shared" si="35"/>
        <v>0.19675013562726268</v>
      </c>
      <c r="P319" s="44">
        <f>RANK(O319,$O$6:$O$1015,0)+COUNTIF($O$6:O319,O319)-1</f>
        <v>446</v>
      </c>
    </row>
    <row r="320" spans="1:16" ht="28.8" x14ac:dyDescent="0.3">
      <c r="A320" s="7">
        <v>315</v>
      </c>
      <c r="B320" s="2" t="s">
        <v>307</v>
      </c>
      <c r="C320" s="9">
        <v>7000000000</v>
      </c>
      <c r="D320" s="7">
        <v>350</v>
      </c>
      <c r="E320" s="7">
        <v>180</v>
      </c>
      <c r="F320" s="7">
        <v>3</v>
      </c>
      <c r="G320" s="7">
        <v>3</v>
      </c>
      <c r="H320" s="12">
        <v>0</v>
      </c>
      <c r="I320" s="20">
        <f t="shared" si="29"/>
        <v>6.142857142857143E-2</v>
      </c>
      <c r="J320" s="20">
        <f t="shared" si="30"/>
        <v>0.31083481349911191</v>
      </c>
      <c r="K320" s="20">
        <f t="shared" si="31"/>
        <v>0.12857142857142856</v>
      </c>
      <c r="L320" s="12">
        <f t="shared" si="32"/>
        <v>0.3</v>
      </c>
      <c r="M320" s="12">
        <f t="shared" si="33"/>
        <v>0.3</v>
      </c>
      <c r="N320" s="20">
        <f t="shared" si="34"/>
        <v>0</v>
      </c>
      <c r="O320" s="43">
        <f t="shared" si="35"/>
        <v>0.16116696269982236</v>
      </c>
      <c r="P320" s="44">
        <f>RANK(O320,$O$6:$O$1015,0)+COUNTIF($O$6:O320,O320)-1</f>
        <v>787</v>
      </c>
    </row>
    <row r="321" spans="1:16" ht="43.2" x14ac:dyDescent="0.3">
      <c r="A321" s="7">
        <v>316</v>
      </c>
      <c r="B321" s="2" t="s">
        <v>308</v>
      </c>
      <c r="C321" s="9">
        <v>1500000000</v>
      </c>
      <c r="D321" s="7">
        <v>200</v>
      </c>
      <c r="E321" s="7">
        <v>170</v>
      </c>
      <c r="F321" s="7">
        <v>7</v>
      </c>
      <c r="G321" s="7">
        <v>2</v>
      </c>
      <c r="H321" s="12">
        <v>0</v>
      </c>
      <c r="I321" s="20">
        <f t="shared" si="29"/>
        <v>0.28666666666666668</v>
      </c>
      <c r="J321" s="20">
        <f t="shared" si="30"/>
        <v>0.17761989342806395</v>
      </c>
      <c r="K321" s="20">
        <f t="shared" si="31"/>
        <v>0.12142857142857143</v>
      </c>
      <c r="L321" s="12">
        <f t="shared" si="32"/>
        <v>0.7</v>
      </c>
      <c r="M321" s="12">
        <f t="shared" si="33"/>
        <v>0.2</v>
      </c>
      <c r="N321" s="20">
        <f t="shared" si="34"/>
        <v>0</v>
      </c>
      <c r="O321" s="43">
        <f t="shared" si="35"/>
        <v>0.23345255011418425</v>
      </c>
      <c r="P321" s="44">
        <f>RANK(O321,$O$6:$O$1015,0)+COUNTIF($O$6:O321,O321)-1</f>
        <v>256</v>
      </c>
    </row>
    <row r="322" spans="1:16" ht="43.2" x14ac:dyDescent="0.3">
      <c r="A322" s="7">
        <v>317</v>
      </c>
      <c r="B322" s="2" t="s">
        <v>309</v>
      </c>
      <c r="C322" s="9">
        <v>1500000000</v>
      </c>
      <c r="D322" s="7">
        <v>100</v>
      </c>
      <c r="E322" s="7">
        <v>80</v>
      </c>
      <c r="F322" s="7">
        <v>4</v>
      </c>
      <c r="G322" s="7">
        <v>2</v>
      </c>
      <c r="H322" s="12">
        <v>0</v>
      </c>
      <c r="I322" s="20">
        <f t="shared" si="29"/>
        <v>0.28666666666666668</v>
      </c>
      <c r="J322" s="20">
        <f t="shared" si="30"/>
        <v>8.8809946714031973E-2</v>
      </c>
      <c r="K322" s="20">
        <f t="shared" si="31"/>
        <v>5.7142857142857141E-2</v>
      </c>
      <c r="L322" s="12">
        <f t="shared" si="32"/>
        <v>0.4</v>
      </c>
      <c r="M322" s="12">
        <f t="shared" si="33"/>
        <v>0.2</v>
      </c>
      <c r="N322" s="20">
        <f t="shared" si="34"/>
        <v>0</v>
      </c>
      <c r="O322" s="43">
        <f t="shared" si="35"/>
        <v>0.17090484648566356</v>
      </c>
      <c r="P322" s="44">
        <f>RANK(O322,$O$6:$O$1015,0)+COUNTIF($O$6:O322,O322)-1</f>
        <v>687</v>
      </c>
    </row>
    <row r="323" spans="1:16" ht="28.8" x14ac:dyDescent="0.3">
      <c r="A323" s="7">
        <v>318</v>
      </c>
      <c r="B323" s="2" t="s">
        <v>310</v>
      </c>
      <c r="C323" s="9">
        <v>3500000000</v>
      </c>
      <c r="D323" s="7">
        <v>150</v>
      </c>
      <c r="E323" s="7">
        <v>135</v>
      </c>
      <c r="F323" s="7">
        <v>4</v>
      </c>
      <c r="G323" s="7">
        <v>2</v>
      </c>
      <c r="H323" s="12">
        <v>0</v>
      </c>
      <c r="I323" s="20">
        <f t="shared" si="29"/>
        <v>0.12285714285714286</v>
      </c>
      <c r="J323" s="20">
        <f t="shared" si="30"/>
        <v>0.13321492007104796</v>
      </c>
      <c r="K323" s="20">
        <f t="shared" si="31"/>
        <v>9.6428571428571433E-2</v>
      </c>
      <c r="L323" s="12">
        <f t="shared" si="32"/>
        <v>0.4</v>
      </c>
      <c r="M323" s="12">
        <f t="shared" si="33"/>
        <v>0.2</v>
      </c>
      <c r="N323" s="20">
        <f t="shared" si="34"/>
        <v>0</v>
      </c>
      <c r="O323" s="43">
        <f t="shared" si="35"/>
        <v>0.13967869829992391</v>
      </c>
      <c r="P323" s="44">
        <f>RANK(O323,$O$6:$O$1015,0)+COUNTIF($O$6:O323,O323)-1</f>
        <v>959</v>
      </c>
    </row>
    <row r="324" spans="1:16" ht="28.8" x14ac:dyDescent="0.3">
      <c r="A324" s="7">
        <v>319</v>
      </c>
      <c r="B324" s="2" t="s">
        <v>311</v>
      </c>
      <c r="C324" s="9">
        <v>4000000000</v>
      </c>
      <c r="D324" s="7">
        <v>150</v>
      </c>
      <c r="E324" s="7">
        <v>100</v>
      </c>
      <c r="F324" s="7">
        <v>3</v>
      </c>
      <c r="G324" s="7">
        <v>3</v>
      </c>
      <c r="H324" s="12">
        <v>1</v>
      </c>
      <c r="I324" s="20">
        <f t="shared" si="29"/>
        <v>0.1075</v>
      </c>
      <c r="J324" s="20">
        <f t="shared" si="30"/>
        <v>0.13321492007104796</v>
      </c>
      <c r="K324" s="20">
        <f t="shared" si="31"/>
        <v>7.1428571428571425E-2</v>
      </c>
      <c r="L324" s="12">
        <f t="shared" si="32"/>
        <v>0.3</v>
      </c>
      <c r="M324" s="12">
        <f t="shared" si="33"/>
        <v>0.3</v>
      </c>
      <c r="N324" s="20">
        <f t="shared" si="34"/>
        <v>0.1</v>
      </c>
      <c r="O324" s="43">
        <f t="shared" si="35"/>
        <v>0.13632155544278102</v>
      </c>
      <c r="P324" s="44">
        <f>RANK(O324,$O$6:$O$1015,0)+COUNTIF($O$6:O324,O324)-1</f>
        <v>974</v>
      </c>
    </row>
    <row r="325" spans="1:16" ht="28.8" x14ac:dyDescent="0.3">
      <c r="A325" s="7">
        <v>320</v>
      </c>
      <c r="B325" s="2" t="s">
        <v>312</v>
      </c>
      <c r="C325" s="9">
        <v>4000000000</v>
      </c>
      <c r="D325" s="7">
        <v>144</v>
      </c>
      <c r="E325" s="7">
        <v>126</v>
      </c>
      <c r="F325" s="7">
        <v>4</v>
      </c>
      <c r="G325" s="7">
        <v>2</v>
      </c>
      <c r="H325" s="12">
        <v>3</v>
      </c>
      <c r="I325" s="20">
        <f t="shared" si="29"/>
        <v>0.1075</v>
      </c>
      <c r="J325" s="20">
        <f t="shared" si="30"/>
        <v>0.12788632326820604</v>
      </c>
      <c r="K325" s="20">
        <f t="shared" si="31"/>
        <v>0.09</v>
      </c>
      <c r="L325" s="12">
        <f t="shared" si="32"/>
        <v>0.4</v>
      </c>
      <c r="M325" s="12">
        <f t="shared" si="33"/>
        <v>0.2</v>
      </c>
      <c r="N325" s="20">
        <f t="shared" si="34"/>
        <v>0.3</v>
      </c>
      <c r="O325" s="43">
        <f t="shared" si="35"/>
        <v>0.16252726465364123</v>
      </c>
      <c r="P325" s="44">
        <f>RANK(O325,$O$6:$O$1015,0)+COUNTIF($O$6:O325,O325)-1</f>
        <v>774</v>
      </c>
    </row>
    <row r="326" spans="1:16" ht="43.2" x14ac:dyDescent="0.3">
      <c r="A326" s="7">
        <v>321</v>
      </c>
      <c r="B326" s="2" t="s">
        <v>313</v>
      </c>
      <c r="C326" s="9">
        <v>3750000000</v>
      </c>
      <c r="D326" s="7">
        <v>150</v>
      </c>
      <c r="E326" s="7">
        <v>135</v>
      </c>
      <c r="F326" s="7">
        <v>3</v>
      </c>
      <c r="G326" s="7">
        <v>2</v>
      </c>
      <c r="H326" s="12">
        <v>1</v>
      </c>
      <c r="I326" s="20">
        <f t="shared" si="29"/>
        <v>0.11466666666666667</v>
      </c>
      <c r="J326" s="20">
        <f t="shared" si="30"/>
        <v>0.13321492007104796</v>
      </c>
      <c r="K326" s="20">
        <f t="shared" si="31"/>
        <v>9.6428571428571433E-2</v>
      </c>
      <c r="L326" s="12">
        <f t="shared" si="32"/>
        <v>0.3</v>
      </c>
      <c r="M326" s="12">
        <f t="shared" si="33"/>
        <v>0.2</v>
      </c>
      <c r="N326" s="20">
        <f t="shared" si="34"/>
        <v>0.1</v>
      </c>
      <c r="O326" s="43">
        <f t="shared" si="35"/>
        <v>0.13722155544278103</v>
      </c>
      <c r="P326" s="44">
        <f>RANK(O326,$O$6:$O$1015,0)+COUNTIF($O$6:O326,O326)-1</f>
        <v>970</v>
      </c>
    </row>
    <row r="327" spans="1:16" ht="28.8" x14ac:dyDescent="0.3">
      <c r="A327" s="7">
        <v>322</v>
      </c>
      <c r="B327" s="2" t="s">
        <v>314</v>
      </c>
      <c r="C327" s="9">
        <v>4000000000</v>
      </c>
      <c r="D327" s="7">
        <v>150</v>
      </c>
      <c r="E327" s="7">
        <v>140</v>
      </c>
      <c r="F327" s="7">
        <v>4</v>
      </c>
      <c r="G327" s="7">
        <v>2</v>
      </c>
      <c r="H327" s="12">
        <v>2</v>
      </c>
      <c r="I327" s="20">
        <f t="shared" ref="I327:I390" si="36">MIN($C$6:$C$1015)/C327</f>
        <v>0.1075</v>
      </c>
      <c r="J327" s="20">
        <f t="shared" ref="J327:J390" si="37">D327/MAX($D$6:$D$1015)</f>
        <v>0.13321492007104796</v>
      </c>
      <c r="K327" s="20">
        <f t="shared" ref="K327:K390" si="38">E327/MAX($E$6:$E$1015)</f>
        <v>0.1</v>
      </c>
      <c r="L327" s="12">
        <f t="shared" ref="L327:L390" si="39">F327/MAX($F$6:$F$1015)</f>
        <v>0.4</v>
      </c>
      <c r="M327" s="12">
        <f t="shared" ref="M327:M390" si="40">G327/MAX($G$6:$G$1015)</f>
        <v>0.2</v>
      </c>
      <c r="N327" s="20">
        <f t="shared" ref="N327:N390" si="41">H327/MAX($H$6:$H$1015)</f>
        <v>0.2</v>
      </c>
      <c r="O327" s="43">
        <f t="shared" ref="O327:O390" si="42">(I327*$I$5)+(J327*$J$5)+(K327*$K$5)+(L327*$L$5)+(M327*$M$5)+(N327*$N$5)</f>
        <v>0.15589298401420959</v>
      </c>
      <c r="P327" s="44">
        <f>RANK(O327,$O$6:$O$1015,0)+COUNTIF($O$6:O327,O327)-1</f>
        <v>845</v>
      </c>
    </row>
    <row r="328" spans="1:16" ht="28.8" x14ac:dyDescent="0.3">
      <c r="A328" s="7">
        <v>323</v>
      </c>
      <c r="B328" s="2" t="s">
        <v>315</v>
      </c>
      <c r="C328" s="9">
        <v>6000000000</v>
      </c>
      <c r="D328" s="7">
        <v>450</v>
      </c>
      <c r="E328" s="7">
        <v>260</v>
      </c>
      <c r="F328" s="7">
        <v>7</v>
      </c>
      <c r="G328" s="7">
        <v>4</v>
      </c>
      <c r="H328" s="12">
        <v>1</v>
      </c>
      <c r="I328" s="20">
        <f t="shared" si="36"/>
        <v>7.166666666666667E-2</v>
      </c>
      <c r="J328" s="20">
        <f t="shared" si="37"/>
        <v>0.39964476021314388</v>
      </c>
      <c r="K328" s="20">
        <f t="shared" si="38"/>
        <v>0.18571428571428572</v>
      </c>
      <c r="L328" s="12">
        <f t="shared" si="39"/>
        <v>0.7</v>
      </c>
      <c r="M328" s="12">
        <f t="shared" si="40"/>
        <v>0.4</v>
      </c>
      <c r="N328" s="20">
        <f t="shared" si="41"/>
        <v>0.1</v>
      </c>
      <c r="O328" s="43">
        <f t="shared" si="42"/>
        <v>0.2521432377569145</v>
      </c>
      <c r="P328" s="44">
        <f>RANK(O328,$O$6:$O$1015,0)+COUNTIF($O$6:O328,O328)-1</f>
        <v>188</v>
      </c>
    </row>
    <row r="329" spans="1:16" ht="43.2" x14ac:dyDescent="0.3">
      <c r="A329" s="7">
        <v>324</v>
      </c>
      <c r="B329" s="2" t="s">
        <v>316</v>
      </c>
      <c r="C329" s="9">
        <v>2550000000</v>
      </c>
      <c r="D329" s="7">
        <v>150</v>
      </c>
      <c r="E329" s="7">
        <v>90</v>
      </c>
      <c r="F329" s="7">
        <v>4</v>
      </c>
      <c r="G329" s="7">
        <v>4</v>
      </c>
      <c r="H329" s="12">
        <v>2</v>
      </c>
      <c r="I329" s="20">
        <f t="shared" si="36"/>
        <v>0.16862745098039217</v>
      </c>
      <c r="J329" s="20">
        <f t="shared" si="37"/>
        <v>0.13321492007104796</v>
      </c>
      <c r="K329" s="20">
        <f t="shared" si="38"/>
        <v>6.4285714285714279E-2</v>
      </c>
      <c r="L329" s="12">
        <f t="shared" si="39"/>
        <v>0.4</v>
      </c>
      <c r="M329" s="12">
        <f t="shared" si="40"/>
        <v>0.4</v>
      </c>
      <c r="N329" s="20">
        <f t="shared" si="41"/>
        <v>0.2</v>
      </c>
      <c r="O329" s="43">
        <f t="shared" si="42"/>
        <v>0.18001693359404153</v>
      </c>
      <c r="P329" s="44">
        <f>RANK(O329,$O$6:$O$1015,0)+COUNTIF($O$6:O329,O329)-1</f>
        <v>583</v>
      </c>
    </row>
    <row r="330" spans="1:16" ht="28.8" x14ac:dyDescent="0.3">
      <c r="A330" s="7">
        <v>325</v>
      </c>
      <c r="B330" s="2" t="s">
        <v>317</v>
      </c>
      <c r="C330" s="9">
        <v>23000000000</v>
      </c>
      <c r="D330" s="7">
        <v>350</v>
      </c>
      <c r="E330" s="7">
        <v>565</v>
      </c>
      <c r="F330" s="7">
        <v>5</v>
      </c>
      <c r="G330" s="7">
        <v>3</v>
      </c>
      <c r="H330" s="12">
        <v>4</v>
      </c>
      <c r="I330" s="20">
        <f t="shared" si="36"/>
        <v>1.8695652173913044E-2</v>
      </c>
      <c r="J330" s="20">
        <f t="shared" si="37"/>
        <v>0.31083481349911191</v>
      </c>
      <c r="K330" s="20">
        <f t="shared" si="38"/>
        <v>0.40357142857142858</v>
      </c>
      <c r="L330" s="12">
        <f t="shared" si="39"/>
        <v>0.5</v>
      </c>
      <c r="M330" s="12">
        <f t="shared" si="40"/>
        <v>0.3</v>
      </c>
      <c r="N330" s="20">
        <f t="shared" si="41"/>
        <v>0.4</v>
      </c>
      <c r="O330" s="43">
        <f t="shared" si="42"/>
        <v>0.27159708692342488</v>
      </c>
      <c r="P330" s="44">
        <f>RANK(O330,$O$6:$O$1015,0)+COUNTIF($O$6:O330,O330)-1</f>
        <v>143</v>
      </c>
    </row>
    <row r="331" spans="1:16" ht="43.2" x14ac:dyDescent="0.3">
      <c r="A331" s="7">
        <v>326</v>
      </c>
      <c r="B331" s="2" t="s">
        <v>318</v>
      </c>
      <c r="C331" s="9">
        <v>9200000000</v>
      </c>
      <c r="D331" s="7">
        <v>650</v>
      </c>
      <c r="E331" s="7">
        <v>695</v>
      </c>
      <c r="F331" s="7">
        <v>9</v>
      </c>
      <c r="G331" s="7">
        <v>6</v>
      </c>
      <c r="H331" s="12">
        <v>1</v>
      </c>
      <c r="I331" s="20">
        <f t="shared" si="36"/>
        <v>4.6739130434782609E-2</v>
      </c>
      <c r="J331" s="20">
        <f t="shared" si="37"/>
        <v>0.57726465364120783</v>
      </c>
      <c r="K331" s="20">
        <f t="shared" si="38"/>
        <v>0.49642857142857144</v>
      </c>
      <c r="L331" s="12">
        <f t="shared" si="39"/>
        <v>0.9</v>
      </c>
      <c r="M331" s="12">
        <f t="shared" si="40"/>
        <v>0.6</v>
      </c>
      <c r="N331" s="20">
        <f t="shared" si="41"/>
        <v>0.1</v>
      </c>
      <c r="O331" s="43">
        <f t="shared" si="42"/>
        <v>0.38565324128724782</v>
      </c>
      <c r="P331" s="44">
        <f>RANK(O331,$O$6:$O$1015,0)+COUNTIF($O$6:O331,O331)-1</f>
        <v>34</v>
      </c>
    </row>
    <row r="332" spans="1:16" x14ac:dyDescent="0.3">
      <c r="A332" s="7">
        <v>327</v>
      </c>
      <c r="B332" s="2" t="s">
        <v>319</v>
      </c>
      <c r="C332" s="9">
        <v>7500000000</v>
      </c>
      <c r="D332" s="7">
        <v>180</v>
      </c>
      <c r="E332" s="7">
        <v>253</v>
      </c>
      <c r="F332" s="7">
        <v>3</v>
      </c>
      <c r="G332" s="7">
        <v>2</v>
      </c>
      <c r="H332" s="12">
        <v>1</v>
      </c>
      <c r="I332" s="20">
        <f t="shared" si="36"/>
        <v>5.7333333333333333E-2</v>
      </c>
      <c r="J332" s="20">
        <f t="shared" si="37"/>
        <v>0.15985790408525755</v>
      </c>
      <c r="K332" s="20">
        <f t="shared" si="38"/>
        <v>0.18071428571428572</v>
      </c>
      <c r="L332" s="12">
        <f t="shared" si="39"/>
        <v>0.3</v>
      </c>
      <c r="M332" s="12">
        <f t="shared" si="40"/>
        <v>0.2</v>
      </c>
      <c r="N332" s="20">
        <f t="shared" si="41"/>
        <v>0.1</v>
      </c>
      <c r="O332" s="43">
        <f t="shared" si="42"/>
        <v>0.14473586653133724</v>
      </c>
      <c r="P332" s="44">
        <f>RANK(O332,$O$6:$O$1015,0)+COUNTIF($O$6:O332,O332)-1</f>
        <v>930</v>
      </c>
    </row>
    <row r="333" spans="1:16" x14ac:dyDescent="0.3">
      <c r="A333" s="7">
        <v>328</v>
      </c>
      <c r="B333" s="2" t="s">
        <v>320</v>
      </c>
      <c r="C333" s="9">
        <v>14250000000</v>
      </c>
      <c r="D333" s="7">
        <v>350</v>
      </c>
      <c r="E333" s="7">
        <v>393</v>
      </c>
      <c r="F333" s="7">
        <v>5</v>
      </c>
      <c r="G333" s="7">
        <v>4</v>
      </c>
      <c r="H333" s="12">
        <v>1</v>
      </c>
      <c r="I333" s="20">
        <f t="shared" si="36"/>
        <v>3.0175438596491227E-2</v>
      </c>
      <c r="J333" s="20">
        <f t="shared" si="37"/>
        <v>0.31083481349911191</v>
      </c>
      <c r="K333" s="20">
        <f t="shared" si="38"/>
        <v>0.28071428571428569</v>
      </c>
      <c r="L333" s="12">
        <f t="shared" si="39"/>
        <v>0.5</v>
      </c>
      <c r="M333" s="12">
        <f t="shared" si="40"/>
        <v>0.4</v>
      </c>
      <c r="N333" s="20">
        <f t="shared" si="41"/>
        <v>0.1</v>
      </c>
      <c r="O333" s="43">
        <f t="shared" si="42"/>
        <v>0.22378387999305546</v>
      </c>
      <c r="P333" s="44">
        <f>RANK(O333,$O$6:$O$1015,0)+COUNTIF($O$6:O333,O333)-1</f>
        <v>303</v>
      </c>
    </row>
    <row r="334" spans="1:16" ht="28.8" x14ac:dyDescent="0.3">
      <c r="A334" s="7">
        <v>329</v>
      </c>
      <c r="B334" s="2" t="s">
        <v>321</v>
      </c>
      <c r="C334" s="9">
        <v>4000000000</v>
      </c>
      <c r="D334" s="7">
        <v>216</v>
      </c>
      <c r="E334" s="7">
        <v>135</v>
      </c>
      <c r="F334" s="7">
        <v>5</v>
      </c>
      <c r="G334" s="7">
        <v>4</v>
      </c>
      <c r="H334" s="12">
        <v>2</v>
      </c>
      <c r="I334" s="20">
        <f t="shared" si="36"/>
        <v>0.1075</v>
      </c>
      <c r="J334" s="20">
        <f t="shared" si="37"/>
        <v>0.19182948490230906</v>
      </c>
      <c r="K334" s="20">
        <f t="shared" si="38"/>
        <v>9.6428571428571433E-2</v>
      </c>
      <c r="L334" s="12">
        <f t="shared" si="39"/>
        <v>0.5</v>
      </c>
      <c r="M334" s="12">
        <f t="shared" si="40"/>
        <v>0.4</v>
      </c>
      <c r="N334" s="20">
        <f t="shared" si="41"/>
        <v>0.2</v>
      </c>
      <c r="O334" s="43">
        <f t="shared" si="42"/>
        <v>0.19079446840903325</v>
      </c>
      <c r="P334" s="44">
        <f>RANK(O334,$O$6:$O$1015,0)+COUNTIF($O$6:O334,O334)-1</f>
        <v>487</v>
      </c>
    </row>
    <row r="335" spans="1:16" x14ac:dyDescent="0.3">
      <c r="A335" s="7">
        <v>330</v>
      </c>
      <c r="B335" s="2" t="s">
        <v>322</v>
      </c>
      <c r="C335" s="9">
        <v>5850000000</v>
      </c>
      <c r="D335" s="7">
        <v>220</v>
      </c>
      <c r="E335" s="7">
        <v>138</v>
      </c>
      <c r="F335" s="7">
        <v>4</v>
      </c>
      <c r="G335" s="7">
        <v>3</v>
      </c>
      <c r="H335" s="12">
        <v>2</v>
      </c>
      <c r="I335" s="20">
        <f t="shared" si="36"/>
        <v>7.3504273504273507E-2</v>
      </c>
      <c r="J335" s="20">
        <f t="shared" si="37"/>
        <v>0.19538188277087035</v>
      </c>
      <c r="K335" s="20">
        <f t="shared" si="38"/>
        <v>9.8571428571428574E-2</v>
      </c>
      <c r="L335" s="12">
        <f t="shared" si="39"/>
        <v>0.4</v>
      </c>
      <c r="M335" s="12">
        <f t="shared" si="40"/>
        <v>0.3</v>
      </c>
      <c r="N335" s="20">
        <f t="shared" si="41"/>
        <v>0.2</v>
      </c>
      <c r="O335" s="43">
        <f t="shared" si="42"/>
        <v>0.16479908717688468</v>
      </c>
      <c r="P335" s="44">
        <f>RANK(O335,$O$6:$O$1015,0)+COUNTIF($O$6:O335,O335)-1</f>
        <v>745</v>
      </c>
    </row>
    <row r="336" spans="1:16" ht="28.8" x14ac:dyDescent="0.3">
      <c r="A336" s="7">
        <v>331</v>
      </c>
      <c r="B336" s="2" t="s">
        <v>323</v>
      </c>
      <c r="C336" s="9">
        <v>2700000000</v>
      </c>
      <c r="D336" s="7">
        <v>160</v>
      </c>
      <c r="E336" s="7">
        <v>90</v>
      </c>
      <c r="F336" s="7">
        <v>3</v>
      </c>
      <c r="G336" s="7">
        <v>3</v>
      </c>
      <c r="H336" s="12">
        <v>1</v>
      </c>
      <c r="I336" s="20">
        <f t="shared" si="36"/>
        <v>0.15925925925925927</v>
      </c>
      <c r="J336" s="20">
        <f t="shared" si="37"/>
        <v>0.14209591474245115</v>
      </c>
      <c r="K336" s="20">
        <f t="shared" si="38"/>
        <v>6.4285714285714279E-2</v>
      </c>
      <c r="L336" s="12">
        <f t="shared" si="39"/>
        <v>0.3</v>
      </c>
      <c r="M336" s="12">
        <f t="shared" si="40"/>
        <v>0.3</v>
      </c>
      <c r="N336" s="20">
        <f t="shared" si="41"/>
        <v>0.1</v>
      </c>
      <c r="O336" s="43">
        <f t="shared" si="42"/>
        <v>0.15198267501198232</v>
      </c>
      <c r="P336" s="44">
        <f>RANK(O336,$O$6:$O$1015,0)+COUNTIF($O$6:O336,O336)-1</f>
        <v>871</v>
      </c>
    </row>
    <row r="337" spans="1:16" ht="28.8" x14ac:dyDescent="0.3">
      <c r="A337" s="7">
        <v>332</v>
      </c>
      <c r="B337" s="2" t="s">
        <v>324</v>
      </c>
      <c r="C337" s="9">
        <v>3250000000</v>
      </c>
      <c r="D337" s="7">
        <v>200</v>
      </c>
      <c r="E337" s="7">
        <v>157</v>
      </c>
      <c r="F337" s="7">
        <v>7</v>
      </c>
      <c r="G337" s="7">
        <v>3</v>
      </c>
      <c r="H337" s="12">
        <v>1</v>
      </c>
      <c r="I337" s="20">
        <f t="shared" si="36"/>
        <v>0.13230769230769232</v>
      </c>
      <c r="J337" s="20">
        <f t="shared" si="37"/>
        <v>0.17761989342806395</v>
      </c>
      <c r="K337" s="20">
        <f t="shared" si="38"/>
        <v>0.11214285714285714</v>
      </c>
      <c r="L337" s="12">
        <f t="shared" si="39"/>
        <v>0.7</v>
      </c>
      <c r="M337" s="12">
        <f t="shared" si="40"/>
        <v>0.3</v>
      </c>
      <c r="N337" s="20">
        <f t="shared" si="41"/>
        <v>0.1</v>
      </c>
      <c r="O337" s="43">
        <f t="shared" si="42"/>
        <v>0.20200914352077762</v>
      </c>
      <c r="P337" s="44">
        <f>RANK(O337,$O$6:$O$1015,0)+COUNTIF($O$6:O337,O337)-1</f>
        <v>409</v>
      </c>
    </row>
    <row r="338" spans="1:16" ht="43.2" x14ac:dyDescent="0.3">
      <c r="A338" s="7">
        <v>333</v>
      </c>
      <c r="B338" s="2" t="s">
        <v>325</v>
      </c>
      <c r="C338" s="9">
        <v>9800000000</v>
      </c>
      <c r="D338" s="7">
        <v>350</v>
      </c>
      <c r="E338" s="7">
        <v>247</v>
      </c>
      <c r="F338" s="7">
        <v>4</v>
      </c>
      <c r="G338" s="7">
        <v>3</v>
      </c>
      <c r="H338" s="12">
        <v>2</v>
      </c>
      <c r="I338" s="20">
        <f t="shared" si="36"/>
        <v>4.3877551020408162E-2</v>
      </c>
      <c r="J338" s="20">
        <f t="shared" si="37"/>
        <v>0.31083481349911191</v>
      </c>
      <c r="K338" s="20">
        <f t="shared" si="38"/>
        <v>0.17642857142857143</v>
      </c>
      <c r="L338" s="12">
        <f t="shared" si="39"/>
        <v>0.4</v>
      </c>
      <c r="M338" s="12">
        <f t="shared" si="40"/>
        <v>0.3</v>
      </c>
      <c r="N338" s="20">
        <f t="shared" si="41"/>
        <v>0.2</v>
      </c>
      <c r="O338" s="43">
        <f t="shared" si="42"/>
        <v>0.19690879943451628</v>
      </c>
      <c r="P338" s="44">
        <f>RANK(O338,$O$6:$O$1015,0)+COUNTIF($O$6:O338,O338)-1</f>
        <v>445</v>
      </c>
    </row>
    <row r="339" spans="1:16" ht="43.2" x14ac:dyDescent="0.3">
      <c r="A339" s="7">
        <v>334</v>
      </c>
      <c r="B339" s="2" t="s">
        <v>326</v>
      </c>
      <c r="C339" s="9">
        <v>12000000000</v>
      </c>
      <c r="D339" s="7">
        <v>350</v>
      </c>
      <c r="E339" s="7">
        <v>237</v>
      </c>
      <c r="F339" s="7">
        <v>4</v>
      </c>
      <c r="G339" s="7">
        <v>3</v>
      </c>
      <c r="H339" s="12">
        <v>2</v>
      </c>
      <c r="I339" s="20">
        <f t="shared" si="36"/>
        <v>3.5833333333333335E-2</v>
      </c>
      <c r="J339" s="20">
        <f t="shared" si="37"/>
        <v>0.31083481349911191</v>
      </c>
      <c r="K339" s="20">
        <f t="shared" si="38"/>
        <v>0.16928571428571429</v>
      </c>
      <c r="L339" s="12">
        <f t="shared" si="39"/>
        <v>0.4</v>
      </c>
      <c r="M339" s="12">
        <f t="shared" si="40"/>
        <v>0.3</v>
      </c>
      <c r="N339" s="20">
        <f t="shared" si="41"/>
        <v>0.2</v>
      </c>
      <c r="O339" s="43">
        <f t="shared" si="42"/>
        <v>0.19285267698553665</v>
      </c>
      <c r="P339" s="44">
        <f>RANK(O339,$O$6:$O$1015,0)+COUNTIF($O$6:O339,O339)-1</f>
        <v>472</v>
      </c>
    </row>
    <row r="340" spans="1:16" x14ac:dyDescent="0.3">
      <c r="A340" s="7">
        <v>335</v>
      </c>
      <c r="B340" s="2" t="s">
        <v>327</v>
      </c>
      <c r="C340" s="9">
        <v>18500000000</v>
      </c>
      <c r="D340" s="7">
        <v>300</v>
      </c>
      <c r="E340" s="7">
        <v>520</v>
      </c>
      <c r="F340" s="7">
        <v>5</v>
      </c>
      <c r="G340" s="7">
        <v>4</v>
      </c>
      <c r="H340" s="12">
        <v>2</v>
      </c>
      <c r="I340" s="20">
        <f t="shared" si="36"/>
        <v>2.3243243243243242E-2</v>
      </c>
      <c r="J340" s="20">
        <f t="shared" si="37"/>
        <v>0.26642984014209592</v>
      </c>
      <c r="K340" s="20">
        <f t="shared" si="38"/>
        <v>0.37142857142857144</v>
      </c>
      <c r="L340" s="12">
        <f t="shared" si="39"/>
        <v>0.5</v>
      </c>
      <c r="M340" s="12">
        <f t="shared" si="40"/>
        <v>0.4</v>
      </c>
      <c r="N340" s="20">
        <f t="shared" si="41"/>
        <v>0.2</v>
      </c>
      <c r="O340" s="43">
        <f t="shared" si="42"/>
        <v>0.24368751242996356</v>
      </c>
      <c r="P340" s="44">
        <f>RANK(O340,$O$6:$O$1015,0)+COUNTIF($O$6:O340,O340)-1</f>
        <v>210</v>
      </c>
    </row>
    <row r="341" spans="1:16" ht="43.2" x14ac:dyDescent="0.3">
      <c r="A341" s="7">
        <v>336</v>
      </c>
      <c r="B341" s="2" t="s">
        <v>328</v>
      </c>
      <c r="C341" s="9">
        <v>14500000000</v>
      </c>
      <c r="D341" s="7">
        <v>500</v>
      </c>
      <c r="E341" s="7">
        <v>307</v>
      </c>
      <c r="F341" s="7">
        <v>10</v>
      </c>
      <c r="G341" s="7">
        <v>7</v>
      </c>
      <c r="H341" s="12">
        <v>2</v>
      </c>
      <c r="I341" s="20">
        <f t="shared" si="36"/>
        <v>2.9655172413793104E-2</v>
      </c>
      <c r="J341" s="20">
        <f t="shared" si="37"/>
        <v>0.44404973357015987</v>
      </c>
      <c r="K341" s="20">
        <f t="shared" si="38"/>
        <v>0.21928571428571428</v>
      </c>
      <c r="L341" s="12">
        <f t="shared" si="39"/>
        <v>1</v>
      </c>
      <c r="M341" s="12">
        <f t="shared" si="40"/>
        <v>0.7</v>
      </c>
      <c r="N341" s="20">
        <f t="shared" si="41"/>
        <v>0.2</v>
      </c>
      <c r="O341" s="43">
        <f t="shared" si="42"/>
        <v>0.31714221272388421</v>
      </c>
      <c r="P341" s="44">
        <f>RANK(O341,$O$6:$O$1015,0)+COUNTIF($O$6:O341,O341)-1</f>
        <v>97</v>
      </c>
    </row>
    <row r="342" spans="1:16" x14ac:dyDescent="0.3">
      <c r="A342" s="7">
        <v>337</v>
      </c>
      <c r="B342" s="2" t="s">
        <v>329</v>
      </c>
      <c r="C342" s="9">
        <v>8200000000</v>
      </c>
      <c r="D342" s="7">
        <v>300</v>
      </c>
      <c r="E342" s="7">
        <v>260</v>
      </c>
      <c r="F342" s="7">
        <v>4</v>
      </c>
      <c r="G342" s="7">
        <v>4</v>
      </c>
      <c r="H342" s="12">
        <v>3</v>
      </c>
      <c r="I342" s="20">
        <f t="shared" si="36"/>
        <v>5.24390243902439E-2</v>
      </c>
      <c r="J342" s="20">
        <f t="shared" si="37"/>
        <v>0.26642984014209592</v>
      </c>
      <c r="K342" s="20">
        <f t="shared" si="38"/>
        <v>0.18571428571428572</v>
      </c>
      <c r="L342" s="12">
        <f t="shared" si="39"/>
        <v>0.4</v>
      </c>
      <c r="M342" s="12">
        <f t="shared" si="40"/>
        <v>0.4</v>
      </c>
      <c r="N342" s="20">
        <f t="shared" si="41"/>
        <v>0.3</v>
      </c>
      <c r="O342" s="43">
        <f t="shared" si="42"/>
        <v>0.20973196105977809</v>
      </c>
      <c r="P342" s="44">
        <f>RANK(O342,$O$6:$O$1015,0)+COUNTIF($O$6:O342,O342)-1</f>
        <v>359</v>
      </c>
    </row>
    <row r="343" spans="1:16" ht="28.8" x14ac:dyDescent="0.3">
      <c r="A343" s="7">
        <v>338</v>
      </c>
      <c r="B343" s="2" t="s">
        <v>330</v>
      </c>
      <c r="C343" s="9">
        <v>2700000000</v>
      </c>
      <c r="D343" s="7">
        <v>120</v>
      </c>
      <c r="E343" s="7">
        <v>92</v>
      </c>
      <c r="F343" s="7">
        <v>3</v>
      </c>
      <c r="G343" s="7">
        <v>3</v>
      </c>
      <c r="H343" s="12">
        <v>2</v>
      </c>
      <c r="I343" s="20">
        <f t="shared" si="36"/>
        <v>0.15925925925925927</v>
      </c>
      <c r="J343" s="20">
        <f t="shared" si="37"/>
        <v>0.10657193605683836</v>
      </c>
      <c r="K343" s="20">
        <f t="shared" si="38"/>
        <v>6.5714285714285711E-2</v>
      </c>
      <c r="L343" s="12">
        <f t="shared" si="39"/>
        <v>0.3</v>
      </c>
      <c r="M343" s="12">
        <f t="shared" si="40"/>
        <v>0.3</v>
      </c>
      <c r="N343" s="20">
        <f t="shared" si="41"/>
        <v>0.2</v>
      </c>
      <c r="O343" s="43">
        <f t="shared" si="42"/>
        <v>0.1552064507034312</v>
      </c>
      <c r="P343" s="44">
        <f>RANK(O343,$O$6:$O$1015,0)+COUNTIF($O$6:O343,O343)-1</f>
        <v>849</v>
      </c>
    </row>
    <row r="344" spans="1:16" ht="28.8" x14ac:dyDescent="0.3">
      <c r="A344" s="7">
        <v>339</v>
      </c>
      <c r="B344" s="2" t="s">
        <v>331</v>
      </c>
      <c r="C344" s="9">
        <v>2500000000</v>
      </c>
      <c r="D344" s="7">
        <v>121</v>
      </c>
      <c r="E344" s="7">
        <v>100</v>
      </c>
      <c r="F344" s="7">
        <v>3</v>
      </c>
      <c r="G344" s="7">
        <v>2</v>
      </c>
      <c r="H344" s="12">
        <v>2</v>
      </c>
      <c r="I344" s="20">
        <f t="shared" si="36"/>
        <v>0.17199999999999999</v>
      </c>
      <c r="J344" s="20">
        <f t="shared" si="37"/>
        <v>0.10746003552397869</v>
      </c>
      <c r="K344" s="20">
        <f t="shared" si="38"/>
        <v>7.1428571428571425E-2</v>
      </c>
      <c r="L344" s="12">
        <f t="shared" si="39"/>
        <v>0.3</v>
      </c>
      <c r="M344" s="12">
        <f t="shared" si="40"/>
        <v>0.2</v>
      </c>
      <c r="N344" s="20">
        <f t="shared" si="41"/>
        <v>0.2</v>
      </c>
      <c r="O344" s="43">
        <f t="shared" si="42"/>
        <v>0.15352057853336715</v>
      </c>
      <c r="P344" s="44">
        <f>RANK(O344,$O$6:$O$1015,0)+COUNTIF($O$6:O344,O344)-1</f>
        <v>859</v>
      </c>
    </row>
    <row r="345" spans="1:16" ht="43.2" x14ac:dyDescent="0.3">
      <c r="A345" s="7">
        <v>340</v>
      </c>
      <c r="B345" s="2" t="s">
        <v>332</v>
      </c>
      <c r="C345" s="9">
        <v>9900000000</v>
      </c>
      <c r="D345" s="7">
        <v>350</v>
      </c>
      <c r="E345" s="7">
        <v>250</v>
      </c>
      <c r="F345" s="7">
        <v>5</v>
      </c>
      <c r="G345" s="7">
        <v>3</v>
      </c>
      <c r="H345" s="12">
        <v>2</v>
      </c>
      <c r="I345" s="20">
        <f t="shared" si="36"/>
        <v>4.3434343434343436E-2</v>
      </c>
      <c r="J345" s="20">
        <f t="shared" si="37"/>
        <v>0.31083481349911191</v>
      </c>
      <c r="K345" s="20">
        <f t="shared" si="38"/>
        <v>0.17857142857142858</v>
      </c>
      <c r="L345" s="12">
        <f t="shared" si="39"/>
        <v>0.5</v>
      </c>
      <c r="M345" s="12">
        <f t="shared" si="40"/>
        <v>0.3</v>
      </c>
      <c r="N345" s="20">
        <f t="shared" si="41"/>
        <v>0.2</v>
      </c>
      <c r="O345" s="43">
        <f t="shared" si="42"/>
        <v>0.20726869430155398</v>
      </c>
      <c r="P345" s="44">
        <f>RANK(O345,$O$6:$O$1015,0)+COUNTIF($O$6:O345,O345)-1</f>
        <v>378</v>
      </c>
    </row>
    <row r="346" spans="1:16" ht="43.2" x14ac:dyDescent="0.3">
      <c r="A346" s="7">
        <v>341</v>
      </c>
      <c r="B346" s="2" t="s">
        <v>333</v>
      </c>
      <c r="C346" s="9">
        <v>4200000000</v>
      </c>
      <c r="D346" s="7">
        <v>285</v>
      </c>
      <c r="E346" s="7">
        <v>160</v>
      </c>
      <c r="F346" s="7">
        <v>5</v>
      </c>
      <c r="G346" s="7">
        <v>6</v>
      </c>
      <c r="H346" s="12">
        <v>1</v>
      </c>
      <c r="I346" s="20">
        <f t="shared" si="36"/>
        <v>0.10238095238095238</v>
      </c>
      <c r="J346" s="20">
        <f t="shared" si="37"/>
        <v>0.25310834813499111</v>
      </c>
      <c r="K346" s="20">
        <f t="shared" si="38"/>
        <v>0.11428571428571428</v>
      </c>
      <c r="L346" s="12">
        <f t="shared" si="39"/>
        <v>0.5</v>
      </c>
      <c r="M346" s="12">
        <f t="shared" si="40"/>
        <v>0.6</v>
      </c>
      <c r="N346" s="20">
        <f t="shared" si="41"/>
        <v>0.1</v>
      </c>
      <c r="O346" s="43">
        <f t="shared" si="42"/>
        <v>0.20962166962699824</v>
      </c>
      <c r="P346" s="44">
        <f>RANK(O346,$O$6:$O$1015,0)+COUNTIF($O$6:O346,O346)-1</f>
        <v>361</v>
      </c>
    </row>
    <row r="347" spans="1:16" ht="28.8" x14ac:dyDescent="0.3">
      <c r="A347" s="7">
        <v>342</v>
      </c>
      <c r="B347" s="2" t="s">
        <v>334</v>
      </c>
      <c r="C347" s="9">
        <v>10000000000</v>
      </c>
      <c r="D347" s="7">
        <v>353</v>
      </c>
      <c r="E347" s="7">
        <v>535</v>
      </c>
      <c r="F347" s="7">
        <v>10</v>
      </c>
      <c r="G347" s="7">
        <v>10</v>
      </c>
      <c r="H347" s="12">
        <v>7</v>
      </c>
      <c r="I347" s="20">
        <f t="shared" si="36"/>
        <v>4.2999999999999997E-2</v>
      </c>
      <c r="J347" s="20">
        <f t="shared" si="37"/>
        <v>0.31349911190053287</v>
      </c>
      <c r="K347" s="20">
        <f t="shared" si="38"/>
        <v>0.38214285714285712</v>
      </c>
      <c r="L347" s="12">
        <f t="shared" si="39"/>
        <v>1</v>
      </c>
      <c r="M347" s="12">
        <f t="shared" si="40"/>
        <v>1</v>
      </c>
      <c r="N347" s="20">
        <f t="shared" si="41"/>
        <v>0.7</v>
      </c>
      <c r="O347" s="43">
        <f t="shared" si="42"/>
        <v>0.40349267952296375</v>
      </c>
      <c r="P347" s="44">
        <f>RANK(O347,$O$6:$O$1015,0)+COUNTIF($O$6:O347,O347)-1</f>
        <v>23</v>
      </c>
    </row>
    <row r="348" spans="1:16" ht="28.8" x14ac:dyDescent="0.3">
      <c r="A348" s="7">
        <v>343</v>
      </c>
      <c r="B348" s="2" t="s">
        <v>335</v>
      </c>
      <c r="C348" s="9">
        <v>5000000000</v>
      </c>
      <c r="D348" s="7">
        <v>220</v>
      </c>
      <c r="E348" s="7">
        <v>217</v>
      </c>
      <c r="F348" s="7">
        <v>3</v>
      </c>
      <c r="G348" s="7">
        <v>3</v>
      </c>
      <c r="H348" s="12">
        <v>1</v>
      </c>
      <c r="I348" s="20">
        <f t="shared" si="36"/>
        <v>8.5999999999999993E-2</v>
      </c>
      <c r="J348" s="20">
        <f t="shared" si="37"/>
        <v>0.19538188277087035</v>
      </c>
      <c r="K348" s="20">
        <f t="shared" si="38"/>
        <v>0.155</v>
      </c>
      <c r="L348" s="12">
        <f t="shared" si="39"/>
        <v>0.3</v>
      </c>
      <c r="M348" s="12">
        <f t="shared" si="40"/>
        <v>0.3</v>
      </c>
      <c r="N348" s="20">
        <f t="shared" si="41"/>
        <v>0.1</v>
      </c>
      <c r="O348" s="43">
        <f t="shared" si="42"/>
        <v>0.16152637655417407</v>
      </c>
      <c r="P348" s="44">
        <f>RANK(O348,$O$6:$O$1015,0)+COUNTIF($O$6:O348,O348)-1</f>
        <v>784</v>
      </c>
    </row>
    <row r="349" spans="1:16" x14ac:dyDescent="0.3">
      <c r="A349" s="7">
        <v>344</v>
      </c>
      <c r="B349" s="2" t="s">
        <v>336</v>
      </c>
      <c r="C349" s="9">
        <v>4300000000</v>
      </c>
      <c r="D349" s="7">
        <v>250</v>
      </c>
      <c r="E349" s="7">
        <v>90</v>
      </c>
      <c r="F349" s="7">
        <v>4</v>
      </c>
      <c r="G349" s="7">
        <v>4</v>
      </c>
      <c r="H349" s="12">
        <v>2</v>
      </c>
      <c r="I349" s="20">
        <f t="shared" si="36"/>
        <v>0.1</v>
      </c>
      <c r="J349" s="20">
        <f t="shared" si="37"/>
        <v>0.22202486678507993</v>
      </c>
      <c r="K349" s="20">
        <f t="shared" si="38"/>
        <v>6.4285714285714279E-2</v>
      </c>
      <c r="L349" s="12">
        <f t="shared" si="39"/>
        <v>0.4</v>
      </c>
      <c r="M349" s="12">
        <f t="shared" si="40"/>
        <v>0.4</v>
      </c>
      <c r="N349" s="20">
        <f t="shared" si="41"/>
        <v>0.2</v>
      </c>
      <c r="O349" s="43">
        <f t="shared" si="42"/>
        <v>0.17719068764273027</v>
      </c>
      <c r="P349" s="44">
        <f>RANK(O349,$O$6:$O$1015,0)+COUNTIF($O$6:O349,O349)-1</f>
        <v>608</v>
      </c>
    </row>
    <row r="350" spans="1:16" ht="28.8" x14ac:dyDescent="0.3">
      <c r="A350" s="7">
        <v>345</v>
      </c>
      <c r="B350" s="2" t="s">
        <v>337</v>
      </c>
      <c r="C350" s="9">
        <v>3000000000</v>
      </c>
      <c r="D350" s="7">
        <v>250</v>
      </c>
      <c r="E350" s="7">
        <v>125</v>
      </c>
      <c r="F350" s="7">
        <v>3</v>
      </c>
      <c r="G350" s="7">
        <v>2</v>
      </c>
      <c r="H350" s="12">
        <v>1</v>
      </c>
      <c r="I350" s="20">
        <f t="shared" si="36"/>
        <v>0.14333333333333334</v>
      </c>
      <c r="J350" s="20">
        <f t="shared" si="37"/>
        <v>0.22202486678507993</v>
      </c>
      <c r="K350" s="20">
        <f t="shared" si="38"/>
        <v>8.9285714285714288E-2</v>
      </c>
      <c r="L350" s="12">
        <f t="shared" si="39"/>
        <v>0.3</v>
      </c>
      <c r="M350" s="12">
        <f t="shared" si="40"/>
        <v>0.2</v>
      </c>
      <c r="N350" s="20">
        <f t="shared" si="41"/>
        <v>0.1</v>
      </c>
      <c r="O350" s="43">
        <f t="shared" si="42"/>
        <v>0.16194068764273029</v>
      </c>
      <c r="P350" s="44">
        <f>RANK(O350,$O$6:$O$1015,0)+COUNTIF($O$6:O350,O350)-1</f>
        <v>779</v>
      </c>
    </row>
    <row r="351" spans="1:16" ht="28.8" x14ac:dyDescent="0.3">
      <c r="A351" s="7">
        <v>346</v>
      </c>
      <c r="B351" s="2" t="s">
        <v>338</v>
      </c>
      <c r="C351" s="9">
        <v>3000000000</v>
      </c>
      <c r="D351" s="7">
        <v>130</v>
      </c>
      <c r="E351" s="7">
        <v>170</v>
      </c>
      <c r="F351" s="7">
        <v>4</v>
      </c>
      <c r="G351" s="7">
        <v>3</v>
      </c>
      <c r="H351" s="12">
        <v>1</v>
      </c>
      <c r="I351" s="20">
        <f t="shared" si="36"/>
        <v>0.14333333333333334</v>
      </c>
      <c r="J351" s="20">
        <f t="shared" si="37"/>
        <v>0.11545293072824156</v>
      </c>
      <c r="K351" s="20">
        <f t="shared" si="38"/>
        <v>0.12142857142857143</v>
      </c>
      <c r="L351" s="12">
        <f t="shared" si="39"/>
        <v>0.4</v>
      </c>
      <c r="M351" s="12">
        <f t="shared" si="40"/>
        <v>0.3</v>
      </c>
      <c r="N351" s="20">
        <f t="shared" si="41"/>
        <v>0.1</v>
      </c>
      <c r="O351" s="43">
        <f t="shared" si="42"/>
        <v>0.16501915757421975</v>
      </c>
      <c r="P351" s="44">
        <f>RANK(O351,$O$6:$O$1015,0)+COUNTIF($O$6:O351,O351)-1</f>
        <v>744</v>
      </c>
    </row>
    <row r="352" spans="1:16" ht="28.8" x14ac:dyDescent="0.3">
      <c r="A352" s="7">
        <v>347</v>
      </c>
      <c r="B352" s="2" t="s">
        <v>339</v>
      </c>
      <c r="C352" s="9">
        <v>3400000000</v>
      </c>
      <c r="D352" s="7">
        <v>170</v>
      </c>
      <c r="E352" s="7">
        <v>110</v>
      </c>
      <c r="F352" s="7">
        <v>4</v>
      </c>
      <c r="G352" s="7">
        <v>4</v>
      </c>
      <c r="H352" s="12">
        <v>2</v>
      </c>
      <c r="I352" s="20">
        <f t="shared" si="36"/>
        <v>0.12647058823529411</v>
      </c>
      <c r="J352" s="20">
        <f t="shared" si="37"/>
        <v>0.15097690941385436</v>
      </c>
      <c r="K352" s="20">
        <f t="shared" si="38"/>
        <v>7.857142857142857E-2</v>
      </c>
      <c r="L352" s="12">
        <f t="shared" si="39"/>
        <v>0.4</v>
      </c>
      <c r="M352" s="12">
        <f t="shared" si="40"/>
        <v>0.4</v>
      </c>
      <c r="N352" s="20">
        <f t="shared" si="41"/>
        <v>0.2</v>
      </c>
      <c r="O352" s="43">
        <f t="shared" si="42"/>
        <v>0.17420798692478767</v>
      </c>
      <c r="P352" s="44">
        <f>RANK(O352,$O$6:$O$1015,0)+COUNTIF($O$6:O352,O352)-1</f>
        <v>638</v>
      </c>
    </row>
    <row r="353" spans="1:16" ht="28.8" x14ac:dyDescent="0.3">
      <c r="A353" s="7">
        <v>348</v>
      </c>
      <c r="B353" s="2" t="s">
        <v>340</v>
      </c>
      <c r="C353" s="9">
        <v>3200000000</v>
      </c>
      <c r="D353" s="7">
        <v>150</v>
      </c>
      <c r="E353" s="7">
        <v>90</v>
      </c>
      <c r="F353" s="7">
        <v>3</v>
      </c>
      <c r="G353" s="7">
        <v>2</v>
      </c>
      <c r="H353" s="12">
        <v>1</v>
      </c>
      <c r="I353" s="20">
        <f t="shared" si="36"/>
        <v>0.13437499999999999</v>
      </c>
      <c r="J353" s="20">
        <f t="shared" si="37"/>
        <v>0.13321492007104796</v>
      </c>
      <c r="K353" s="20">
        <f t="shared" si="38"/>
        <v>6.4285714285714279E-2</v>
      </c>
      <c r="L353" s="12">
        <f t="shared" si="39"/>
        <v>0.3</v>
      </c>
      <c r="M353" s="12">
        <f t="shared" si="40"/>
        <v>0.2</v>
      </c>
      <c r="N353" s="20">
        <f t="shared" si="41"/>
        <v>0.1</v>
      </c>
      <c r="O353" s="43">
        <f t="shared" si="42"/>
        <v>0.1357411982999239</v>
      </c>
      <c r="P353" s="44">
        <f>RANK(O353,$O$6:$O$1015,0)+COUNTIF($O$6:O353,O353)-1</f>
        <v>977</v>
      </c>
    </row>
    <row r="354" spans="1:16" ht="28.8" x14ac:dyDescent="0.3">
      <c r="A354" s="7">
        <v>349</v>
      </c>
      <c r="B354" s="2" t="s">
        <v>341</v>
      </c>
      <c r="C354" s="9">
        <v>3000000000</v>
      </c>
      <c r="D354" s="7">
        <v>150</v>
      </c>
      <c r="E354" s="7">
        <v>110</v>
      </c>
      <c r="F354" s="7">
        <v>4</v>
      </c>
      <c r="G354" s="7">
        <v>3</v>
      </c>
      <c r="H354" s="12">
        <v>2</v>
      </c>
      <c r="I354" s="20">
        <f t="shared" si="36"/>
        <v>0.14333333333333334</v>
      </c>
      <c r="J354" s="20">
        <f t="shared" si="37"/>
        <v>0.13321492007104796</v>
      </c>
      <c r="K354" s="20">
        <f t="shared" si="38"/>
        <v>7.857142857142857E-2</v>
      </c>
      <c r="L354" s="12">
        <f t="shared" si="39"/>
        <v>0.4</v>
      </c>
      <c r="M354" s="12">
        <f t="shared" si="40"/>
        <v>0.3</v>
      </c>
      <c r="N354" s="20">
        <f t="shared" si="41"/>
        <v>0.2</v>
      </c>
      <c r="O354" s="43">
        <f t="shared" si="42"/>
        <v>0.16871441258563818</v>
      </c>
      <c r="P354" s="44">
        <f>RANK(O354,$O$6:$O$1015,0)+COUNTIF($O$6:O354,O354)-1</f>
        <v>717</v>
      </c>
    </row>
    <row r="355" spans="1:16" ht="28.8" x14ac:dyDescent="0.3">
      <c r="A355" s="7">
        <v>350</v>
      </c>
      <c r="B355" s="2" t="s">
        <v>342</v>
      </c>
      <c r="C355" s="9">
        <v>3200000000</v>
      </c>
      <c r="D355" s="7">
        <v>210</v>
      </c>
      <c r="E355" s="7">
        <v>91</v>
      </c>
      <c r="F355" s="7">
        <v>5</v>
      </c>
      <c r="G355" s="7">
        <v>3</v>
      </c>
      <c r="H355" s="12">
        <v>1</v>
      </c>
      <c r="I355" s="20">
        <f t="shared" si="36"/>
        <v>0.13437499999999999</v>
      </c>
      <c r="J355" s="20">
        <f t="shared" si="37"/>
        <v>0.18650088809946713</v>
      </c>
      <c r="K355" s="20">
        <f t="shared" si="38"/>
        <v>6.5000000000000002E-2</v>
      </c>
      <c r="L355" s="12">
        <f t="shared" si="39"/>
        <v>0.5</v>
      </c>
      <c r="M355" s="12">
        <f t="shared" si="40"/>
        <v>0.3</v>
      </c>
      <c r="N355" s="20">
        <f t="shared" si="41"/>
        <v>0.1</v>
      </c>
      <c r="O355" s="43">
        <f t="shared" si="42"/>
        <v>0.17356267761989344</v>
      </c>
      <c r="P355" s="44">
        <f>RANK(O355,$O$6:$O$1015,0)+COUNTIF($O$6:O355,O355)-1</f>
        <v>646</v>
      </c>
    </row>
    <row r="356" spans="1:16" x14ac:dyDescent="0.3">
      <c r="A356" s="7">
        <v>351</v>
      </c>
      <c r="B356" s="2" t="s">
        <v>343</v>
      </c>
      <c r="C356" s="9">
        <v>3300000000</v>
      </c>
      <c r="D356" s="7">
        <v>150</v>
      </c>
      <c r="E356" s="7">
        <v>90</v>
      </c>
      <c r="F356" s="7">
        <v>3</v>
      </c>
      <c r="G356" s="7">
        <v>2</v>
      </c>
      <c r="H356" s="12">
        <v>1</v>
      </c>
      <c r="I356" s="20">
        <f t="shared" si="36"/>
        <v>0.13030303030303031</v>
      </c>
      <c r="J356" s="20">
        <f t="shared" si="37"/>
        <v>0.13321492007104796</v>
      </c>
      <c r="K356" s="20">
        <f t="shared" si="38"/>
        <v>6.4285714285714279E-2</v>
      </c>
      <c r="L356" s="12">
        <f t="shared" si="39"/>
        <v>0.3</v>
      </c>
      <c r="M356" s="12">
        <f t="shared" si="40"/>
        <v>0.2</v>
      </c>
      <c r="N356" s="20">
        <f t="shared" si="41"/>
        <v>0.1</v>
      </c>
      <c r="O356" s="43">
        <f t="shared" si="42"/>
        <v>0.13451960739083296</v>
      </c>
      <c r="P356" s="44">
        <f>RANK(O356,$O$6:$O$1015,0)+COUNTIF($O$6:O356,O356)-1</f>
        <v>983</v>
      </c>
    </row>
    <row r="357" spans="1:16" ht="28.8" x14ac:dyDescent="0.3">
      <c r="A357" s="7">
        <v>352</v>
      </c>
      <c r="B357" s="2" t="s">
        <v>344</v>
      </c>
      <c r="C357" s="9">
        <v>5700000000</v>
      </c>
      <c r="D357" s="7">
        <v>250</v>
      </c>
      <c r="E357" s="7">
        <v>190</v>
      </c>
      <c r="F357" s="7">
        <v>4</v>
      </c>
      <c r="G357" s="7">
        <v>3</v>
      </c>
      <c r="H357" s="12">
        <v>1</v>
      </c>
      <c r="I357" s="20">
        <f t="shared" si="36"/>
        <v>7.5438596491228069E-2</v>
      </c>
      <c r="J357" s="20">
        <f t="shared" si="37"/>
        <v>0.22202486678507993</v>
      </c>
      <c r="K357" s="20">
        <f t="shared" si="38"/>
        <v>0.1357142857142857</v>
      </c>
      <c r="L357" s="12">
        <f t="shared" si="39"/>
        <v>0.4</v>
      </c>
      <c r="M357" s="12">
        <f t="shared" si="40"/>
        <v>0.3</v>
      </c>
      <c r="N357" s="20">
        <f t="shared" si="41"/>
        <v>0.1</v>
      </c>
      <c r="O357" s="43">
        <f t="shared" si="42"/>
        <v>0.16925083801867011</v>
      </c>
      <c r="P357" s="44">
        <f>RANK(O357,$O$6:$O$1015,0)+COUNTIF($O$6:O357,O357)-1</f>
        <v>715</v>
      </c>
    </row>
    <row r="358" spans="1:16" ht="28.8" x14ac:dyDescent="0.3">
      <c r="A358" s="7">
        <v>353</v>
      </c>
      <c r="B358" s="2" t="s">
        <v>345</v>
      </c>
      <c r="C358" s="9">
        <v>2100000000</v>
      </c>
      <c r="D358" s="7">
        <v>188</v>
      </c>
      <c r="E358" s="7">
        <v>125</v>
      </c>
      <c r="F358" s="7">
        <v>6</v>
      </c>
      <c r="G358" s="7">
        <v>4</v>
      </c>
      <c r="H358" s="12">
        <v>1</v>
      </c>
      <c r="I358" s="20">
        <f t="shared" si="36"/>
        <v>0.20476190476190476</v>
      </c>
      <c r="J358" s="20">
        <f t="shared" si="37"/>
        <v>0.1669626998223801</v>
      </c>
      <c r="K358" s="20">
        <f t="shared" si="38"/>
        <v>8.9285714285714288E-2</v>
      </c>
      <c r="L358" s="12">
        <f t="shared" si="39"/>
        <v>0.6</v>
      </c>
      <c r="M358" s="12">
        <f t="shared" si="40"/>
        <v>0.4</v>
      </c>
      <c r="N358" s="20">
        <f t="shared" si="41"/>
        <v>0.1</v>
      </c>
      <c r="O358" s="43">
        <f t="shared" si="42"/>
        <v>0.21335682567876171</v>
      </c>
      <c r="P358" s="44">
        <f>RANK(O358,$O$6:$O$1015,0)+COUNTIF($O$6:O358,O358)-1</f>
        <v>340</v>
      </c>
    </row>
    <row r="359" spans="1:16" x14ac:dyDescent="0.3">
      <c r="A359" s="7">
        <v>354</v>
      </c>
      <c r="B359" s="2" t="s">
        <v>346</v>
      </c>
      <c r="C359" s="9">
        <v>4000000000</v>
      </c>
      <c r="D359" s="7">
        <v>89</v>
      </c>
      <c r="E359" s="7">
        <v>175</v>
      </c>
      <c r="F359" s="7">
        <v>3</v>
      </c>
      <c r="G359" s="7">
        <v>3</v>
      </c>
      <c r="H359" s="12">
        <v>2</v>
      </c>
      <c r="I359" s="20">
        <f t="shared" si="36"/>
        <v>0.1075</v>
      </c>
      <c r="J359" s="20">
        <f t="shared" si="37"/>
        <v>7.9040852575488457E-2</v>
      </c>
      <c r="K359" s="20">
        <f t="shared" si="38"/>
        <v>0.125</v>
      </c>
      <c r="L359" s="12">
        <f t="shared" si="39"/>
        <v>0.3</v>
      </c>
      <c r="M359" s="12">
        <f t="shared" si="40"/>
        <v>0.3</v>
      </c>
      <c r="N359" s="20">
        <f t="shared" si="41"/>
        <v>0.2</v>
      </c>
      <c r="O359" s="43">
        <f t="shared" si="42"/>
        <v>0.1478081705150977</v>
      </c>
      <c r="P359" s="44">
        <f>RANK(O359,$O$6:$O$1015,0)+COUNTIF($O$6:O359,O359)-1</f>
        <v>913</v>
      </c>
    </row>
    <row r="360" spans="1:16" x14ac:dyDescent="0.3">
      <c r="A360" s="7">
        <v>355</v>
      </c>
      <c r="B360" s="2" t="s">
        <v>347</v>
      </c>
      <c r="C360" s="9">
        <v>2200000000</v>
      </c>
      <c r="D360" s="7">
        <v>120</v>
      </c>
      <c r="E360" s="7">
        <v>220</v>
      </c>
      <c r="F360" s="7">
        <v>5</v>
      </c>
      <c r="G360" s="7">
        <v>3</v>
      </c>
      <c r="H360" s="12">
        <v>1</v>
      </c>
      <c r="I360" s="20">
        <f t="shared" si="36"/>
        <v>0.19545454545454546</v>
      </c>
      <c r="J360" s="20">
        <f t="shared" si="37"/>
        <v>0.10657193605683836</v>
      </c>
      <c r="K360" s="20">
        <f t="shared" si="38"/>
        <v>0.15714285714285714</v>
      </c>
      <c r="L360" s="12">
        <f t="shared" si="39"/>
        <v>0.5</v>
      </c>
      <c r="M360" s="12">
        <f t="shared" si="40"/>
        <v>0.3</v>
      </c>
      <c r="N360" s="20">
        <f t="shared" si="41"/>
        <v>0.1</v>
      </c>
      <c r="O360" s="43">
        <f t="shared" si="42"/>
        <v>0.19709360799058848</v>
      </c>
      <c r="P360" s="44">
        <f>RANK(O360,$O$6:$O$1015,0)+COUNTIF($O$6:O360,O360)-1</f>
        <v>443</v>
      </c>
    </row>
    <row r="361" spans="1:16" ht="28.8" x14ac:dyDescent="0.3">
      <c r="A361" s="7">
        <v>356</v>
      </c>
      <c r="B361" s="2" t="s">
        <v>348</v>
      </c>
      <c r="C361" s="9">
        <v>8500000000</v>
      </c>
      <c r="D361" s="7">
        <v>234</v>
      </c>
      <c r="E361" s="7">
        <v>300</v>
      </c>
      <c r="F361" s="7">
        <v>5</v>
      </c>
      <c r="G361" s="7">
        <v>4</v>
      </c>
      <c r="H361" s="12">
        <v>1</v>
      </c>
      <c r="I361" s="20">
        <f t="shared" si="36"/>
        <v>5.0588235294117649E-2</v>
      </c>
      <c r="J361" s="20">
        <f t="shared" si="37"/>
        <v>0.20781527531083482</v>
      </c>
      <c r="K361" s="20">
        <f t="shared" si="38"/>
        <v>0.21428571428571427</v>
      </c>
      <c r="L361" s="12">
        <f t="shared" si="39"/>
        <v>0.5</v>
      </c>
      <c r="M361" s="12">
        <f t="shared" si="40"/>
        <v>0.4</v>
      </c>
      <c r="N361" s="20">
        <f t="shared" si="41"/>
        <v>0.1</v>
      </c>
      <c r="O361" s="43">
        <f t="shared" si="42"/>
        <v>0.19402523993611656</v>
      </c>
      <c r="P361" s="44">
        <f>RANK(O361,$O$6:$O$1015,0)+COUNTIF($O$6:O361,O361)-1</f>
        <v>459</v>
      </c>
    </row>
    <row r="362" spans="1:16" x14ac:dyDescent="0.3">
      <c r="A362" s="7">
        <v>357</v>
      </c>
      <c r="B362" s="2" t="s">
        <v>349</v>
      </c>
      <c r="C362" s="9">
        <v>1700000000</v>
      </c>
      <c r="D362" s="7">
        <v>154</v>
      </c>
      <c r="E362" s="7">
        <v>204</v>
      </c>
      <c r="F362" s="7">
        <v>5</v>
      </c>
      <c r="G362" s="7">
        <v>2</v>
      </c>
      <c r="H362" s="12">
        <v>0</v>
      </c>
      <c r="I362" s="20">
        <f t="shared" si="36"/>
        <v>0.25294117647058822</v>
      </c>
      <c r="J362" s="20">
        <f t="shared" si="37"/>
        <v>0.13676731793960922</v>
      </c>
      <c r="K362" s="20">
        <f t="shared" si="38"/>
        <v>0.14571428571428571</v>
      </c>
      <c r="L362" s="12">
        <f t="shared" si="39"/>
        <v>0.5</v>
      </c>
      <c r="M362" s="12">
        <f t="shared" si="40"/>
        <v>0.2</v>
      </c>
      <c r="N362" s="20">
        <f t="shared" si="41"/>
        <v>0</v>
      </c>
      <c r="O362" s="43">
        <f t="shared" si="42"/>
        <v>0.20075010224338402</v>
      </c>
      <c r="P362" s="44">
        <f>RANK(O362,$O$6:$O$1015,0)+COUNTIF($O$6:O362,O362)-1</f>
        <v>419</v>
      </c>
    </row>
    <row r="363" spans="1:16" x14ac:dyDescent="0.3">
      <c r="A363" s="7">
        <v>358</v>
      </c>
      <c r="B363" s="2" t="s">
        <v>350</v>
      </c>
      <c r="C363" s="9">
        <v>10500000000</v>
      </c>
      <c r="D363" s="7">
        <v>350</v>
      </c>
      <c r="E363" s="7">
        <v>247</v>
      </c>
      <c r="F363" s="7">
        <v>5</v>
      </c>
      <c r="G363" s="7">
        <v>5</v>
      </c>
      <c r="H363" s="12">
        <v>3</v>
      </c>
      <c r="I363" s="20">
        <f t="shared" si="36"/>
        <v>4.0952380952380955E-2</v>
      </c>
      <c r="J363" s="20">
        <f t="shared" si="37"/>
        <v>0.31083481349911191</v>
      </c>
      <c r="K363" s="20">
        <f t="shared" si="38"/>
        <v>0.17642857142857143</v>
      </c>
      <c r="L363" s="12">
        <f t="shared" si="39"/>
        <v>0.5</v>
      </c>
      <c r="M363" s="12">
        <f t="shared" si="40"/>
        <v>0.5</v>
      </c>
      <c r="N363" s="20">
        <f t="shared" si="41"/>
        <v>0.3</v>
      </c>
      <c r="O363" s="43">
        <f t="shared" si="42"/>
        <v>0.2300312484141081</v>
      </c>
      <c r="P363" s="44">
        <f>RANK(O363,$O$6:$O$1015,0)+COUNTIF($O$6:O363,O363)-1</f>
        <v>270</v>
      </c>
    </row>
    <row r="364" spans="1:16" ht="28.8" x14ac:dyDescent="0.3">
      <c r="A364" s="7">
        <v>359</v>
      </c>
      <c r="B364" s="2" t="s">
        <v>351</v>
      </c>
      <c r="C364" s="9">
        <v>1899000000</v>
      </c>
      <c r="D364" s="7">
        <v>150</v>
      </c>
      <c r="E364" s="7">
        <v>135</v>
      </c>
      <c r="F364" s="7">
        <v>4</v>
      </c>
      <c r="G364" s="7">
        <v>2</v>
      </c>
      <c r="H364" s="12">
        <v>1</v>
      </c>
      <c r="I364" s="20">
        <f t="shared" si="36"/>
        <v>0.22643496577145866</v>
      </c>
      <c r="J364" s="20">
        <f t="shared" si="37"/>
        <v>0.13321492007104796</v>
      </c>
      <c r="K364" s="20">
        <f t="shared" si="38"/>
        <v>9.6428571428571433E-2</v>
      </c>
      <c r="L364" s="12">
        <f t="shared" si="39"/>
        <v>0.4</v>
      </c>
      <c r="M364" s="12">
        <f t="shared" si="40"/>
        <v>0.2</v>
      </c>
      <c r="N364" s="20">
        <f t="shared" si="41"/>
        <v>0.1</v>
      </c>
      <c r="O364" s="43">
        <f t="shared" si="42"/>
        <v>0.18075204517421867</v>
      </c>
      <c r="P364" s="44">
        <f>RANK(O364,$O$6:$O$1015,0)+COUNTIF($O$6:O364,O364)-1</f>
        <v>575</v>
      </c>
    </row>
    <row r="365" spans="1:16" x14ac:dyDescent="0.3">
      <c r="A365" s="7">
        <v>360</v>
      </c>
      <c r="B365" s="2" t="s">
        <v>352</v>
      </c>
      <c r="C365" s="9">
        <v>1500000000</v>
      </c>
      <c r="D365" s="7">
        <v>90</v>
      </c>
      <c r="E365" s="7">
        <v>121</v>
      </c>
      <c r="F365" s="7">
        <v>3</v>
      </c>
      <c r="G365" s="7">
        <v>2</v>
      </c>
      <c r="H365" s="12">
        <v>0</v>
      </c>
      <c r="I365" s="20">
        <f t="shared" si="36"/>
        <v>0.28666666666666668</v>
      </c>
      <c r="J365" s="20">
        <f t="shared" si="37"/>
        <v>7.9928952042628773E-2</v>
      </c>
      <c r="K365" s="20">
        <f t="shared" si="38"/>
        <v>8.6428571428571424E-2</v>
      </c>
      <c r="L365" s="12">
        <f t="shared" si="39"/>
        <v>0.3</v>
      </c>
      <c r="M365" s="12">
        <f t="shared" si="40"/>
        <v>0.2</v>
      </c>
      <c r="N365" s="20">
        <f t="shared" si="41"/>
        <v>0</v>
      </c>
      <c r="O365" s="43">
        <f t="shared" si="42"/>
        <v>0.16586436183709719</v>
      </c>
      <c r="P365" s="44">
        <f>RANK(O365,$O$6:$O$1015,0)+COUNTIF($O$6:O365,O365)-1</f>
        <v>731</v>
      </c>
    </row>
    <row r="366" spans="1:16" ht="28.8" x14ac:dyDescent="0.3">
      <c r="A366" s="7">
        <v>361</v>
      </c>
      <c r="B366" s="2" t="s">
        <v>353</v>
      </c>
      <c r="C366" s="9">
        <v>9000000000</v>
      </c>
      <c r="D366" s="7">
        <v>399</v>
      </c>
      <c r="E366" s="7">
        <v>384</v>
      </c>
      <c r="F366" s="7">
        <v>3</v>
      </c>
      <c r="G366" s="7">
        <v>3</v>
      </c>
      <c r="H366" s="12">
        <v>1</v>
      </c>
      <c r="I366" s="20">
        <f t="shared" si="36"/>
        <v>4.777777777777778E-2</v>
      </c>
      <c r="J366" s="20">
        <f t="shared" si="37"/>
        <v>0.35435168738898759</v>
      </c>
      <c r="K366" s="20">
        <f t="shared" si="38"/>
        <v>0.2742857142857143</v>
      </c>
      <c r="L366" s="12">
        <f t="shared" si="39"/>
        <v>0.3</v>
      </c>
      <c r="M366" s="12">
        <f t="shared" si="40"/>
        <v>0.3</v>
      </c>
      <c r="N366" s="20">
        <f t="shared" si="41"/>
        <v>0.1</v>
      </c>
      <c r="O366" s="43">
        <f t="shared" si="42"/>
        <v>0.20928938509684514</v>
      </c>
      <c r="P366" s="44">
        <f>RANK(O366,$O$6:$O$1015,0)+COUNTIF($O$6:O366,O366)-1</f>
        <v>363</v>
      </c>
    </row>
    <row r="367" spans="1:16" ht="28.8" x14ac:dyDescent="0.3">
      <c r="A367" s="7">
        <v>362</v>
      </c>
      <c r="B367" s="2" t="s">
        <v>354</v>
      </c>
      <c r="C367" s="9">
        <v>3500000000</v>
      </c>
      <c r="D367" s="7">
        <v>180</v>
      </c>
      <c r="E367" s="7">
        <v>100</v>
      </c>
      <c r="F367" s="7">
        <v>5</v>
      </c>
      <c r="G367" s="7">
        <v>4</v>
      </c>
      <c r="H367" s="12">
        <v>1</v>
      </c>
      <c r="I367" s="20">
        <f t="shared" si="36"/>
        <v>0.12285714285714286</v>
      </c>
      <c r="J367" s="20">
        <f t="shared" si="37"/>
        <v>0.15985790408525755</v>
      </c>
      <c r="K367" s="20">
        <f t="shared" si="38"/>
        <v>7.1428571428571425E-2</v>
      </c>
      <c r="L367" s="12">
        <f t="shared" si="39"/>
        <v>0.5</v>
      </c>
      <c r="M367" s="12">
        <f t="shared" si="40"/>
        <v>0.4</v>
      </c>
      <c r="N367" s="20">
        <f t="shared" si="41"/>
        <v>0.1</v>
      </c>
      <c r="O367" s="43">
        <f t="shared" si="42"/>
        <v>0.1732572951027658</v>
      </c>
      <c r="P367" s="44">
        <f>RANK(O367,$O$6:$O$1015,0)+COUNTIF($O$6:O367,O367)-1</f>
        <v>651</v>
      </c>
    </row>
    <row r="368" spans="1:16" ht="43.2" x14ac:dyDescent="0.3">
      <c r="A368" s="7">
        <v>363</v>
      </c>
      <c r="B368" s="2" t="s">
        <v>355</v>
      </c>
      <c r="C368" s="9">
        <v>13000000000</v>
      </c>
      <c r="D368" s="7">
        <v>250</v>
      </c>
      <c r="E368" s="7">
        <v>322</v>
      </c>
      <c r="F368" s="7">
        <v>4</v>
      </c>
      <c r="G368" s="7">
        <v>3</v>
      </c>
      <c r="H368" s="12">
        <v>2</v>
      </c>
      <c r="I368" s="20">
        <f t="shared" si="36"/>
        <v>3.307692307692308E-2</v>
      </c>
      <c r="J368" s="20">
        <f t="shared" si="37"/>
        <v>0.22202486678507993</v>
      </c>
      <c r="K368" s="20">
        <f t="shared" si="38"/>
        <v>0.23</v>
      </c>
      <c r="L368" s="12">
        <f t="shared" si="39"/>
        <v>0.4</v>
      </c>
      <c r="M368" s="12">
        <f t="shared" si="40"/>
        <v>0.3</v>
      </c>
      <c r="N368" s="20">
        <f t="shared" si="41"/>
        <v>0.2</v>
      </c>
      <c r="O368" s="43">
        <f t="shared" si="42"/>
        <v>0.18822805028009293</v>
      </c>
      <c r="P368" s="44">
        <f>RANK(O368,$O$6:$O$1015,0)+COUNTIF($O$6:O368,O368)-1</f>
        <v>510</v>
      </c>
    </row>
    <row r="369" spans="1:16" ht="28.8" x14ac:dyDescent="0.3">
      <c r="A369" s="7">
        <v>364</v>
      </c>
      <c r="B369" s="2" t="s">
        <v>356</v>
      </c>
      <c r="C369" s="9">
        <v>7800000000</v>
      </c>
      <c r="D369" s="7">
        <v>160</v>
      </c>
      <c r="E369" s="7">
        <v>261</v>
      </c>
      <c r="F369" s="7">
        <v>3</v>
      </c>
      <c r="G369" s="7">
        <v>4</v>
      </c>
      <c r="H369" s="12">
        <v>2</v>
      </c>
      <c r="I369" s="20">
        <f t="shared" si="36"/>
        <v>5.5128205128205127E-2</v>
      </c>
      <c r="J369" s="20">
        <f t="shared" si="37"/>
        <v>0.14209591474245115</v>
      </c>
      <c r="K369" s="20">
        <f t="shared" si="38"/>
        <v>0.18642857142857142</v>
      </c>
      <c r="L369" s="12">
        <f t="shared" si="39"/>
        <v>0.3</v>
      </c>
      <c r="M369" s="12">
        <f t="shared" si="40"/>
        <v>0.4</v>
      </c>
      <c r="N369" s="20">
        <f t="shared" si="41"/>
        <v>0.2</v>
      </c>
      <c r="O369" s="43">
        <f t="shared" si="42"/>
        <v>0.16583621591552322</v>
      </c>
      <c r="P369" s="44">
        <f>RANK(O369,$O$6:$O$1015,0)+COUNTIF($O$6:O369,O369)-1</f>
        <v>732</v>
      </c>
    </row>
    <row r="370" spans="1:16" ht="28.8" x14ac:dyDescent="0.3">
      <c r="A370" s="7">
        <v>365</v>
      </c>
      <c r="B370" s="2" t="s">
        <v>357</v>
      </c>
      <c r="C370" s="9">
        <v>8000000000</v>
      </c>
      <c r="D370" s="7">
        <v>200</v>
      </c>
      <c r="E370" s="7">
        <v>202</v>
      </c>
      <c r="F370" s="7">
        <v>5</v>
      </c>
      <c r="G370" s="7">
        <v>3</v>
      </c>
      <c r="H370" s="12">
        <v>3</v>
      </c>
      <c r="I370" s="20">
        <f t="shared" si="36"/>
        <v>5.3749999999999999E-2</v>
      </c>
      <c r="J370" s="20">
        <f t="shared" si="37"/>
        <v>0.17761989342806395</v>
      </c>
      <c r="K370" s="20">
        <f t="shared" si="38"/>
        <v>0.14428571428571429</v>
      </c>
      <c r="L370" s="12">
        <f t="shared" si="39"/>
        <v>0.5</v>
      </c>
      <c r="M370" s="12">
        <f t="shared" si="40"/>
        <v>0.3</v>
      </c>
      <c r="N370" s="20">
        <f t="shared" si="41"/>
        <v>0.3</v>
      </c>
      <c r="O370" s="43">
        <f t="shared" si="42"/>
        <v>0.1858346929713271</v>
      </c>
      <c r="P370" s="44">
        <f>RANK(O370,$O$6:$O$1015,0)+COUNTIF($O$6:O370,O370)-1</f>
        <v>530</v>
      </c>
    </row>
    <row r="371" spans="1:16" ht="28.8" x14ac:dyDescent="0.3">
      <c r="A371" s="7">
        <v>366</v>
      </c>
      <c r="B371" s="2" t="s">
        <v>212</v>
      </c>
      <c r="C371" s="9">
        <v>8000000000</v>
      </c>
      <c r="D371" s="7">
        <v>450</v>
      </c>
      <c r="E371" s="7">
        <v>306</v>
      </c>
      <c r="F371" s="7">
        <v>5</v>
      </c>
      <c r="G371" s="7">
        <v>4</v>
      </c>
      <c r="H371" s="12">
        <v>1</v>
      </c>
      <c r="I371" s="20">
        <f t="shared" si="36"/>
        <v>5.3749999999999999E-2</v>
      </c>
      <c r="J371" s="20">
        <f t="shared" si="37"/>
        <v>0.39964476021314388</v>
      </c>
      <c r="K371" s="20">
        <f t="shared" si="38"/>
        <v>0.21857142857142858</v>
      </c>
      <c r="L371" s="12">
        <f t="shared" si="39"/>
        <v>0.5</v>
      </c>
      <c r="M371" s="12">
        <f t="shared" si="40"/>
        <v>0.4</v>
      </c>
      <c r="N371" s="20">
        <f t="shared" si="41"/>
        <v>0.1</v>
      </c>
      <c r="O371" s="43">
        <f t="shared" si="42"/>
        <v>0.23432538061405736</v>
      </c>
      <c r="P371" s="44">
        <f>RANK(O371,$O$6:$O$1015,0)+COUNTIF($O$6:O371,O371)-1</f>
        <v>250</v>
      </c>
    </row>
    <row r="372" spans="1:16" ht="28.8" x14ac:dyDescent="0.3">
      <c r="A372" s="7">
        <v>367</v>
      </c>
      <c r="B372" s="2" t="s">
        <v>358</v>
      </c>
      <c r="C372" s="9">
        <v>2900000000</v>
      </c>
      <c r="D372" s="7">
        <v>90</v>
      </c>
      <c r="E372" s="7">
        <v>135</v>
      </c>
      <c r="F372" s="7">
        <v>2</v>
      </c>
      <c r="G372" s="7">
        <v>1</v>
      </c>
      <c r="H372" s="12">
        <v>1</v>
      </c>
      <c r="I372" s="20">
        <f t="shared" si="36"/>
        <v>0.14827586206896551</v>
      </c>
      <c r="J372" s="20">
        <f t="shared" si="37"/>
        <v>7.9928952042628773E-2</v>
      </c>
      <c r="K372" s="20">
        <f t="shared" si="38"/>
        <v>9.6428571428571433E-2</v>
      </c>
      <c r="L372" s="12">
        <f t="shared" si="39"/>
        <v>0.2</v>
      </c>
      <c r="M372" s="12">
        <f t="shared" si="40"/>
        <v>0.1</v>
      </c>
      <c r="N372" s="20">
        <f t="shared" si="41"/>
        <v>0.1</v>
      </c>
      <c r="O372" s="43">
        <f t="shared" si="42"/>
        <v>0.11964712045778683</v>
      </c>
      <c r="P372" s="44">
        <f>RANK(O372,$O$6:$O$1015,0)+COUNTIF($O$6:O372,O372)-1</f>
        <v>1006</v>
      </c>
    </row>
    <row r="373" spans="1:16" ht="28.8" x14ac:dyDescent="0.3">
      <c r="A373" s="7">
        <v>368</v>
      </c>
      <c r="B373" s="2" t="s">
        <v>359</v>
      </c>
      <c r="C373" s="9">
        <v>2950000000</v>
      </c>
      <c r="D373" s="7">
        <v>125</v>
      </c>
      <c r="E373" s="7">
        <v>135</v>
      </c>
      <c r="F373" s="7">
        <v>2</v>
      </c>
      <c r="G373" s="7">
        <v>1</v>
      </c>
      <c r="H373" s="12">
        <v>0</v>
      </c>
      <c r="I373" s="20">
        <f t="shared" si="36"/>
        <v>0.14576271186440679</v>
      </c>
      <c r="J373" s="20">
        <f t="shared" si="37"/>
        <v>0.11101243339253997</v>
      </c>
      <c r="K373" s="20">
        <f t="shared" si="38"/>
        <v>9.6428571428571433E-2</v>
      </c>
      <c r="L373" s="12">
        <f t="shared" si="39"/>
        <v>0.2</v>
      </c>
      <c r="M373" s="12">
        <f t="shared" si="40"/>
        <v>0.1</v>
      </c>
      <c r="N373" s="20">
        <f t="shared" si="41"/>
        <v>0</v>
      </c>
      <c r="O373" s="43">
        <f t="shared" si="42"/>
        <v>0.11510987166640148</v>
      </c>
      <c r="P373" s="44">
        <f>RANK(O373,$O$6:$O$1015,0)+COUNTIF($O$6:O373,O373)-1</f>
        <v>1007</v>
      </c>
    </row>
    <row r="374" spans="1:16" ht="28.8" x14ac:dyDescent="0.3">
      <c r="A374" s="7">
        <v>369</v>
      </c>
      <c r="B374" s="2" t="s">
        <v>360</v>
      </c>
      <c r="C374" s="9">
        <v>2600000000</v>
      </c>
      <c r="D374" s="7">
        <v>80</v>
      </c>
      <c r="E374" s="7">
        <v>130</v>
      </c>
      <c r="F374" s="7">
        <v>2</v>
      </c>
      <c r="G374" s="7">
        <v>1</v>
      </c>
      <c r="H374" s="12">
        <v>0</v>
      </c>
      <c r="I374" s="20">
        <f t="shared" si="36"/>
        <v>0.16538461538461538</v>
      </c>
      <c r="J374" s="20">
        <f t="shared" si="37"/>
        <v>7.1047957371225573E-2</v>
      </c>
      <c r="K374" s="20">
        <f t="shared" si="38"/>
        <v>9.285714285714286E-2</v>
      </c>
      <c r="L374" s="12">
        <f t="shared" si="39"/>
        <v>0.2</v>
      </c>
      <c r="M374" s="12">
        <f t="shared" si="40"/>
        <v>0.1</v>
      </c>
      <c r="N374" s="20">
        <f t="shared" si="41"/>
        <v>0</v>
      </c>
      <c r="O374" s="43">
        <f t="shared" si="42"/>
        <v>0.11218211894677259</v>
      </c>
      <c r="P374" s="44">
        <f>RANK(O374,$O$6:$O$1015,0)+COUNTIF($O$6:O374,O374)-1</f>
        <v>1009</v>
      </c>
    </row>
    <row r="375" spans="1:16" ht="28.8" x14ac:dyDescent="0.3">
      <c r="A375" s="7">
        <v>370</v>
      </c>
      <c r="B375" s="2" t="s">
        <v>361</v>
      </c>
      <c r="C375" s="9">
        <v>2500000000</v>
      </c>
      <c r="D375" s="7">
        <v>105</v>
      </c>
      <c r="E375" s="7">
        <v>54</v>
      </c>
      <c r="F375" s="7">
        <v>3</v>
      </c>
      <c r="G375" s="7">
        <v>2</v>
      </c>
      <c r="H375" s="12">
        <v>1</v>
      </c>
      <c r="I375" s="20">
        <f t="shared" si="36"/>
        <v>0.17199999999999999</v>
      </c>
      <c r="J375" s="20">
        <f t="shared" si="37"/>
        <v>9.3250444049733566E-2</v>
      </c>
      <c r="K375" s="20">
        <f t="shared" si="38"/>
        <v>3.8571428571428569E-2</v>
      </c>
      <c r="L375" s="12">
        <f t="shared" si="39"/>
        <v>0.3</v>
      </c>
      <c r="M375" s="12">
        <f t="shared" si="40"/>
        <v>0.2</v>
      </c>
      <c r="N375" s="20">
        <f t="shared" si="41"/>
        <v>0.1</v>
      </c>
      <c r="O375" s="43">
        <f t="shared" si="42"/>
        <v>0.13312151738137529</v>
      </c>
      <c r="P375" s="44">
        <f>RANK(O375,$O$6:$O$1015,0)+COUNTIF($O$6:O375,O375)-1</f>
        <v>986</v>
      </c>
    </row>
    <row r="376" spans="1:16" ht="28.8" x14ac:dyDescent="0.3">
      <c r="A376" s="7">
        <v>371</v>
      </c>
      <c r="B376" s="2" t="s">
        <v>362</v>
      </c>
      <c r="C376" s="9">
        <v>2500000000</v>
      </c>
      <c r="D376" s="7">
        <v>100</v>
      </c>
      <c r="E376" s="7">
        <v>130</v>
      </c>
      <c r="F376" s="7">
        <v>3</v>
      </c>
      <c r="G376" s="7">
        <v>2</v>
      </c>
      <c r="H376" s="12">
        <v>0</v>
      </c>
      <c r="I376" s="20">
        <f t="shared" si="36"/>
        <v>0.17199999999999999</v>
      </c>
      <c r="J376" s="20">
        <f t="shared" si="37"/>
        <v>8.8809946714031973E-2</v>
      </c>
      <c r="K376" s="20">
        <f t="shared" si="38"/>
        <v>9.285714285714286E-2</v>
      </c>
      <c r="L376" s="12">
        <f t="shared" si="39"/>
        <v>0.3</v>
      </c>
      <c r="M376" s="12">
        <f t="shared" si="40"/>
        <v>0.2</v>
      </c>
      <c r="N376" s="20">
        <f t="shared" si="41"/>
        <v>0</v>
      </c>
      <c r="O376" s="43">
        <f t="shared" si="42"/>
        <v>0.13471913219994927</v>
      </c>
      <c r="P376" s="44">
        <f>RANK(O376,$O$6:$O$1015,0)+COUNTIF($O$6:O376,O376)-1</f>
        <v>982</v>
      </c>
    </row>
    <row r="377" spans="1:16" ht="28.8" x14ac:dyDescent="0.3">
      <c r="A377" s="7">
        <v>372</v>
      </c>
      <c r="B377" s="2" t="s">
        <v>363</v>
      </c>
      <c r="C377" s="9">
        <v>2600000000</v>
      </c>
      <c r="D377" s="7">
        <v>180</v>
      </c>
      <c r="E377" s="7">
        <v>95</v>
      </c>
      <c r="F377" s="7">
        <v>4</v>
      </c>
      <c r="G377" s="7">
        <v>2</v>
      </c>
      <c r="H377" s="12">
        <v>1</v>
      </c>
      <c r="I377" s="20">
        <f t="shared" si="36"/>
        <v>0.16538461538461538</v>
      </c>
      <c r="J377" s="20">
        <f t="shared" si="37"/>
        <v>0.15985790408525755</v>
      </c>
      <c r="K377" s="20">
        <f t="shared" si="38"/>
        <v>6.7857142857142852E-2</v>
      </c>
      <c r="L377" s="12">
        <f t="shared" si="39"/>
        <v>0.4</v>
      </c>
      <c r="M377" s="12">
        <f t="shared" si="40"/>
        <v>0.2</v>
      </c>
      <c r="N377" s="20">
        <f t="shared" si="41"/>
        <v>0.1</v>
      </c>
      <c r="O377" s="43">
        <f t="shared" si="42"/>
        <v>0.16119410828957903</v>
      </c>
      <c r="P377" s="44">
        <f>RANK(O377,$O$6:$O$1015,0)+COUNTIF($O$6:O377,O377)-1</f>
        <v>786</v>
      </c>
    </row>
    <row r="378" spans="1:16" ht="28.8" x14ac:dyDescent="0.3">
      <c r="A378" s="7">
        <v>373</v>
      </c>
      <c r="B378" s="2" t="s">
        <v>364</v>
      </c>
      <c r="C378" s="9">
        <v>2700000000</v>
      </c>
      <c r="D378" s="7">
        <v>120</v>
      </c>
      <c r="E378" s="7">
        <v>142</v>
      </c>
      <c r="F378" s="7">
        <v>3</v>
      </c>
      <c r="G378" s="7">
        <v>2</v>
      </c>
      <c r="H378" s="12">
        <v>1</v>
      </c>
      <c r="I378" s="20">
        <f t="shared" si="36"/>
        <v>0.15925925925925927</v>
      </c>
      <c r="J378" s="20">
        <f t="shared" si="37"/>
        <v>0.10657193605683836</v>
      </c>
      <c r="K378" s="20">
        <f t="shared" si="38"/>
        <v>0.10142857142857142</v>
      </c>
      <c r="L378" s="12">
        <f t="shared" si="39"/>
        <v>0.3</v>
      </c>
      <c r="M378" s="12">
        <f t="shared" si="40"/>
        <v>0.2</v>
      </c>
      <c r="N378" s="20">
        <f t="shared" si="41"/>
        <v>0.1</v>
      </c>
      <c r="O378" s="43">
        <f t="shared" si="42"/>
        <v>0.14642073641771691</v>
      </c>
      <c r="P378" s="44">
        <f>RANK(O378,$O$6:$O$1015,0)+COUNTIF($O$6:O378,O378)-1</f>
        <v>920</v>
      </c>
    </row>
    <row r="379" spans="1:16" ht="28.8" x14ac:dyDescent="0.3">
      <c r="A379" s="7">
        <v>374</v>
      </c>
      <c r="B379" s="2" t="s">
        <v>365</v>
      </c>
      <c r="C379" s="9">
        <v>5000000000</v>
      </c>
      <c r="D379" s="7">
        <v>100</v>
      </c>
      <c r="E379" s="7">
        <v>220</v>
      </c>
      <c r="F379" s="7">
        <v>2</v>
      </c>
      <c r="G379" s="7">
        <v>1</v>
      </c>
      <c r="H379" s="12">
        <v>0</v>
      </c>
      <c r="I379" s="20">
        <f t="shared" si="36"/>
        <v>8.5999999999999993E-2</v>
      </c>
      <c r="J379" s="20">
        <f t="shared" si="37"/>
        <v>8.8809946714031973E-2</v>
      </c>
      <c r="K379" s="20">
        <f t="shared" si="38"/>
        <v>0.15714285714285714</v>
      </c>
      <c r="L379" s="12">
        <f t="shared" si="39"/>
        <v>0.2</v>
      </c>
      <c r="M379" s="12">
        <f t="shared" si="40"/>
        <v>0.1</v>
      </c>
      <c r="N379" s="20">
        <f t="shared" si="41"/>
        <v>0</v>
      </c>
      <c r="O379" s="43">
        <f t="shared" si="42"/>
        <v>0.10670484648566354</v>
      </c>
      <c r="P379" s="44">
        <f>RANK(O379,$O$6:$O$1015,0)+COUNTIF($O$6:O379,O379)-1</f>
        <v>1010</v>
      </c>
    </row>
    <row r="380" spans="1:16" x14ac:dyDescent="0.3">
      <c r="A380" s="7">
        <v>375</v>
      </c>
      <c r="B380" s="2" t="s">
        <v>366</v>
      </c>
      <c r="C380" s="9">
        <v>5900000000</v>
      </c>
      <c r="D380" s="7">
        <v>340</v>
      </c>
      <c r="E380" s="7">
        <v>134</v>
      </c>
      <c r="F380" s="7">
        <v>5</v>
      </c>
      <c r="G380" s="7">
        <v>4</v>
      </c>
      <c r="H380" s="12">
        <v>3</v>
      </c>
      <c r="I380" s="20">
        <f t="shared" si="36"/>
        <v>7.2881355932203393E-2</v>
      </c>
      <c r="J380" s="20">
        <f t="shared" si="37"/>
        <v>0.30195381882770872</v>
      </c>
      <c r="K380" s="20">
        <f t="shared" si="38"/>
        <v>9.571428571428571E-2</v>
      </c>
      <c r="L380" s="12">
        <f t="shared" si="39"/>
        <v>0.5</v>
      </c>
      <c r="M380" s="12">
        <f t="shared" si="40"/>
        <v>0.4</v>
      </c>
      <c r="N380" s="20">
        <f t="shared" si="41"/>
        <v>0.3</v>
      </c>
      <c r="O380" s="43">
        <f t="shared" si="42"/>
        <v>0.21226945625948845</v>
      </c>
      <c r="P380" s="44">
        <f>RANK(O380,$O$6:$O$1015,0)+COUNTIF($O$6:O380,O380)-1</f>
        <v>345</v>
      </c>
    </row>
    <row r="381" spans="1:16" ht="28.8" x14ac:dyDescent="0.3">
      <c r="A381" s="7">
        <v>376</v>
      </c>
      <c r="B381" s="2" t="s">
        <v>367</v>
      </c>
      <c r="C381" s="9">
        <v>3000000000</v>
      </c>
      <c r="D381" s="7">
        <v>250</v>
      </c>
      <c r="E381" s="7">
        <v>150</v>
      </c>
      <c r="F381" s="7">
        <v>3</v>
      </c>
      <c r="G381" s="7">
        <v>3</v>
      </c>
      <c r="H381" s="12">
        <v>2</v>
      </c>
      <c r="I381" s="20">
        <f t="shared" si="36"/>
        <v>0.14333333333333334</v>
      </c>
      <c r="J381" s="20">
        <f t="shared" si="37"/>
        <v>0.22202486678507993</v>
      </c>
      <c r="K381" s="20">
        <f t="shared" si="38"/>
        <v>0.10714285714285714</v>
      </c>
      <c r="L381" s="12">
        <f t="shared" si="39"/>
        <v>0.3</v>
      </c>
      <c r="M381" s="12">
        <f t="shared" si="40"/>
        <v>0.3</v>
      </c>
      <c r="N381" s="20">
        <f t="shared" si="41"/>
        <v>0.2</v>
      </c>
      <c r="O381" s="43">
        <f t="shared" si="42"/>
        <v>0.18304783049987311</v>
      </c>
      <c r="P381" s="44">
        <f>RANK(O381,$O$6:$O$1015,0)+COUNTIF($O$6:O381,O381)-1</f>
        <v>556</v>
      </c>
    </row>
    <row r="382" spans="1:16" ht="28.8" x14ac:dyDescent="0.3">
      <c r="A382" s="7">
        <v>377</v>
      </c>
      <c r="B382" s="2" t="s">
        <v>368</v>
      </c>
      <c r="C382" s="9">
        <v>3500000000</v>
      </c>
      <c r="D382" s="7">
        <v>160</v>
      </c>
      <c r="E382" s="7">
        <v>118</v>
      </c>
      <c r="F382" s="7">
        <v>4</v>
      </c>
      <c r="G382" s="7">
        <v>4</v>
      </c>
      <c r="H382" s="12">
        <v>2</v>
      </c>
      <c r="I382" s="20">
        <f t="shared" si="36"/>
        <v>0.12285714285714286</v>
      </c>
      <c r="J382" s="20">
        <f t="shared" si="37"/>
        <v>0.14209591474245115</v>
      </c>
      <c r="K382" s="20">
        <f t="shared" si="38"/>
        <v>8.4285714285714283E-2</v>
      </c>
      <c r="L382" s="12">
        <f t="shared" si="39"/>
        <v>0.4</v>
      </c>
      <c r="M382" s="12">
        <f t="shared" si="40"/>
        <v>0.4</v>
      </c>
      <c r="N382" s="20">
        <f t="shared" si="41"/>
        <v>0.2</v>
      </c>
      <c r="O382" s="43">
        <f t="shared" si="42"/>
        <v>0.17266204009134739</v>
      </c>
      <c r="P382" s="44">
        <f>RANK(O382,$O$6:$O$1015,0)+COUNTIF($O$6:O382,O382)-1</f>
        <v>659</v>
      </c>
    </row>
    <row r="383" spans="1:16" ht="28.8" x14ac:dyDescent="0.3">
      <c r="A383" s="7">
        <v>378</v>
      </c>
      <c r="B383" s="2" t="s">
        <v>369</v>
      </c>
      <c r="C383" s="9">
        <v>3200000000</v>
      </c>
      <c r="D383" s="7">
        <v>128</v>
      </c>
      <c r="E383" s="7">
        <v>138</v>
      </c>
      <c r="F383" s="7">
        <v>3</v>
      </c>
      <c r="G383" s="7">
        <v>2</v>
      </c>
      <c r="H383" s="12">
        <v>1</v>
      </c>
      <c r="I383" s="20">
        <f t="shared" si="36"/>
        <v>0.13437499999999999</v>
      </c>
      <c r="J383" s="20">
        <f t="shared" si="37"/>
        <v>0.11367673179396093</v>
      </c>
      <c r="K383" s="20">
        <f t="shared" si="38"/>
        <v>9.8571428571428574E-2</v>
      </c>
      <c r="L383" s="12">
        <f t="shared" si="39"/>
        <v>0.3</v>
      </c>
      <c r="M383" s="12">
        <f t="shared" si="40"/>
        <v>0.2</v>
      </c>
      <c r="N383" s="20">
        <f t="shared" si="41"/>
        <v>0.1</v>
      </c>
      <c r="O383" s="43">
        <f t="shared" si="42"/>
        <v>0.13971927493022077</v>
      </c>
      <c r="P383" s="44">
        <f>RANK(O383,$O$6:$O$1015,0)+COUNTIF($O$6:O383,O383)-1</f>
        <v>957</v>
      </c>
    </row>
    <row r="384" spans="1:16" ht="28.8" x14ac:dyDescent="0.3">
      <c r="A384" s="7">
        <v>379</v>
      </c>
      <c r="B384" s="2" t="s">
        <v>370</v>
      </c>
      <c r="C384" s="9">
        <v>5300000000</v>
      </c>
      <c r="D384" s="7">
        <v>200</v>
      </c>
      <c r="E384" s="7">
        <v>145</v>
      </c>
      <c r="F384" s="7">
        <v>3</v>
      </c>
      <c r="G384" s="7">
        <v>3</v>
      </c>
      <c r="H384" s="12">
        <v>2</v>
      </c>
      <c r="I384" s="20">
        <f t="shared" si="36"/>
        <v>8.1132075471698109E-2</v>
      </c>
      <c r="J384" s="20">
        <f t="shared" si="37"/>
        <v>0.17761989342806395</v>
      </c>
      <c r="K384" s="20">
        <f t="shared" si="38"/>
        <v>0.10357142857142858</v>
      </c>
      <c r="L384" s="12">
        <f t="shared" si="39"/>
        <v>0.3</v>
      </c>
      <c r="M384" s="12">
        <f t="shared" si="40"/>
        <v>0.3</v>
      </c>
      <c r="N384" s="20">
        <f t="shared" si="41"/>
        <v>0.2</v>
      </c>
      <c r="O384" s="43">
        <f t="shared" si="42"/>
        <v>0.15468502989855082</v>
      </c>
      <c r="P384" s="44">
        <f>RANK(O384,$O$6:$O$1015,0)+COUNTIF($O$6:O384,O384)-1</f>
        <v>853</v>
      </c>
    </row>
    <row r="385" spans="1:16" ht="28.8" x14ac:dyDescent="0.3">
      <c r="A385" s="7">
        <v>380</v>
      </c>
      <c r="B385" s="2" t="s">
        <v>371</v>
      </c>
      <c r="C385" s="9">
        <v>6500000000</v>
      </c>
      <c r="D385" s="7">
        <v>220</v>
      </c>
      <c r="E385" s="7">
        <v>150</v>
      </c>
      <c r="F385" s="7">
        <v>3</v>
      </c>
      <c r="G385" s="7">
        <v>3</v>
      </c>
      <c r="H385" s="12">
        <v>1</v>
      </c>
      <c r="I385" s="20">
        <f t="shared" si="36"/>
        <v>6.615384615384616E-2</v>
      </c>
      <c r="J385" s="20">
        <f t="shared" si="37"/>
        <v>0.19538188277087035</v>
      </c>
      <c r="K385" s="20">
        <f t="shared" si="38"/>
        <v>0.10714285714285714</v>
      </c>
      <c r="L385" s="12">
        <f t="shared" si="39"/>
        <v>0.3</v>
      </c>
      <c r="M385" s="12">
        <f t="shared" si="40"/>
        <v>0.3</v>
      </c>
      <c r="N385" s="20">
        <f t="shared" si="41"/>
        <v>0.1</v>
      </c>
      <c r="O385" s="43">
        <f t="shared" si="42"/>
        <v>0.14456538754318507</v>
      </c>
      <c r="P385" s="44">
        <f>RANK(O385,$O$6:$O$1015,0)+COUNTIF($O$6:O385,O385)-1</f>
        <v>932</v>
      </c>
    </row>
    <row r="386" spans="1:16" ht="28.8" x14ac:dyDescent="0.3">
      <c r="A386" s="7">
        <v>381</v>
      </c>
      <c r="B386" s="2" t="s">
        <v>372</v>
      </c>
      <c r="C386" s="9">
        <v>6000000000</v>
      </c>
      <c r="D386" s="7">
        <v>300</v>
      </c>
      <c r="E386" s="7">
        <v>284</v>
      </c>
      <c r="F386" s="7">
        <v>7</v>
      </c>
      <c r="G386" s="7">
        <v>3</v>
      </c>
      <c r="H386" s="12">
        <v>3</v>
      </c>
      <c r="I386" s="20">
        <f t="shared" si="36"/>
        <v>7.166666666666667E-2</v>
      </c>
      <c r="J386" s="20">
        <f t="shared" si="37"/>
        <v>0.26642984014209592</v>
      </c>
      <c r="K386" s="20">
        <f t="shared" si="38"/>
        <v>0.20285714285714285</v>
      </c>
      <c r="L386" s="12">
        <f t="shared" si="39"/>
        <v>0.7</v>
      </c>
      <c r="M386" s="12">
        <f t="shared" si="40"/>
        <v>0.3</v>
      </c>
      <c r="N386" s="20">
        <f t="shared" si="41"/>
        <v>0.3</v>
      </c>
      <c r="O386" s="43">
        <f t="shared" si="42"/>
        <v>0.24244311088556203</v>
      </c>
      <c r="P386" s="44">
        <f>RANK(O386,$O$6:$O$1015,0)+COUNTIF($O$6:O386,O386)-1</f>
        <v>216</v>
      </c>
    </row>
    <row r="387" spans="1:16" ht="28.8" x14ac:dyDescent="0.3">
      <c r="A387" s="7">
        <v>382</v>
      </c>
      <c r="B387" s="2" t="s">
        <v>373</v>
      </c>
      <c r="C387" s="9">
        <v>3500000000</v>
      </c>
      <c r="D387" s="7">
        <v>200</v>
      </c>
      <c r="E387" s="7">
        <v>135</v>
      </c>
      <c r="F387" s="7">
        <v>3</v>
      </c>
      <c r="G387" s="7">
        <v>3</v>
      </c>
      <c r="H387" s="12">
        <v>2</v>
      </c>
      <c r="I387" s="20">
        <f t="shared" si="36"/>
        <v>0.12285714285714286</v>
      </c>
      <c r="J387" s="20">
        <f t="shared" si="37"/>
        <v>0.17761989342806395</v>
      </c>
      <c r="K387" s="20">
        <f t="shared" si="38"/>
        <v>9.6428571428571433E-2</v>
      </c>
      <c r="L387" s="12">
        <f t="shared" si="39"/>
        <v>0.3</v>
      </c>
      <c r="M387" s="12">
        <f t="shared" si="40"/>
        <v>0.3</v>
      </c>
      <c r="N387" s="20">
        <f t="shared" si="41"/>
        <v>0.2</v>
      </c>
      <c r="O387" s="43">
        <f t="shared" si="42"/>
        <v>0.16555969297132705</v>
      </c>
      <c r="P387" s="44">
        <f>RANK(O387,$O$6:$O$1015,0)+COUNTIF($O$6:O387,O387)-1</f>
        <v>737</v>
      </c>
    </row>
    <row r="388" spans="1:16" ht="28.8" x14ac:dyDescent="0.3">
      <c r="A388" s="7">
        <v>383</v>
      </c>
      <c r="B388" s="2" t="s">
        <v>374</v>
      </c>
      <c r="C388" s="9">
        <v>2780000000</v>
      </c>
      <c r="D388" s="7">
        <v>192</v>
      </c>
      <c r="E388" s="7">
        <v>120</v>
      </c>
      <c r="F388" s="7">
        <v>5</v>
      </c>
      <c r="G388" s="7">
        <v>4</v>
      </c>
      <c r="H388" s="12">
        <v>2</v>
      </c>
      <c r="I388" s="20">
        <f t="shared" si="36"/>
        <v>0.15467625899280577</v>
      </c>
      <c r="J388" s="20">
        <f t="shared" si="37"/>
        <v>0.17051509769094139</v>
      </c>
      <c r="K388" s="20">
        <f t="shared" si="38"/>
        <v>8.5714285714285715E-2</v>
      </c>
      <c r="L388" s="12">
        <f t="shared" si="39"/>
        <v>0.5</v>
      </c>
      <c r="M388" s="12">
        <f t="shared" si="40"/>
        <v>0.4</v>
      </c>
      <c r="N388" s="20">
        <f t="shared" si="41"/>
        <v>0.2</v>
      </c>
      <c r="O388" s="43">
        <f t="shared" si="42"/>
        <v>0.19822018295031574</v>
      </c>
      <c r="P388" s="44">
        <f>RANK(O388,$O$6:$O$1015,0)+COUNTIF($O$6:O388,O388)-1</f>
        <v>434</v>
      </c>
    </row>
    <row r="389" spans="1:16" x14ac:dyDescent="0.3">
      <c r="A389" s="7">
        <v>384</v>
      </c>
      <c r="B389" s="2" t="s">
        <v>375</v>
      </c>
      <c r="C389" s="9">
        <v>4900000000</v>
      </c>
      <c r="D389" s="7">
        <v>215</v>
      </c>
      <c r="E389" s="7">
        <v>135</v>
      </c>
      <c r="F389" s="7">
        <v>9</v>
      </c>
      <c r="G389" s="7">
        <v>8</v>
      </c>
      <c r="H389" s="12">
        <v>0</v>
      </c>
      <c r="I389" s="20">
        <f t="shared" si="36"/>
        <v>8.7755102040816324E-2</v>
      </c>
      <c r="J389" s="20">
        <f t="shared" si="37"/>
        <v>0.19094138543516873</v>
      </c>
      <c r="K389" s="20">
        <f t="shared" si="38"/>
        <v>9.6428571428571433E-2</v>
      </c>
      <c r="L389" s="12">
        <f t="shared" si="39"/>
        <v>0.9</v>
      </c>
      <c r="M389" s="12">
        <f t="shared" si="40"/>
        <v>0.8</v>
      </c>
      <c r="N389" s="20">
        <f t="shared" si="41"/>
        <v>0</v>
      </c>
      <c r="O389" s="43">
        <f t="shared" si="42"/>
        <v>0.2326933791278501</v>
      </c>
      <c r="P389" s="44">
        <f>RANK(O389,$O$6:$O$1015,0)+COUNTIF($O$6:O389,O389)-1</f>
        <v>259</v>
      </c>
    </row>
    <row r="390" spans="1:16" ht="28.8" x14ac:dyDescent="0.3">
      <c r="A390" s="7">
        <v>385</v>
      </c>
      <c r="B390" s="2" t="s">
        <v>376</v>
      </c>
      <c r="C390" s="9">
        <v>3800000000</v>
      </c>
      <c r="D390" s="7">
        <v>160</v>
      </c>
      <c r="E390" s="7">
        <v>165</v>
      </c>
      <c r="F390" s="7">
        <v>4</v>
      </c>
      <c r="G390" s="7">
        <v>3</v>
      </c>
      <c r="H390" s="12">
        <v>1</v>
      </c>
      <c r="I390" s="20">
        <f t="shared" si="36"/>
        <v>0.11315789473684211</v>
      </c>
      <c r="J390" s="20">
        <f t="shared" si="37"/>
        <v>0.14209591474245115</v>
      </c>
      <c r="K390" s="20">
        <f t="shared" si="38"/>
        <v>0.11785714285714285</v>
      </c>
      <c r="L390" s="12">
        <f t="shared" si="39"/>
        <v>0.4</v>
      </c>
      <c r="M390" s="12">
        <f t="shared" si="40"/>
        <v>0.3</v>
      </c>
      <c r="N390" s="20">
        <f t="shared" si="41"/>
        <v>0.1</v>
      </c>
      <c r="O390" s="43">
        <f t="shared" si="42"/>
        <v>0.16047369422668573</v>
      </c>
      <c r="P390" s="44">
        <f>RANK(O390,$O$6:$O$1015,0)+COUNTIF($O$6:O390,O390)-1</f>
        <v>795</v>
      </c>
    </row>
    <row r="391" spans="1:16" ht="28.8" x14ac:dyDescent="0.3">
      <c r="A391" s="7">
        <v>386</v>
      </c>
      <c r="B391" s="2" t="s">
        <v>377</v>
      </c>
      <c r="C391" s="9">
        <v>4500000000</v>
      </c>
      <c r="D391" s="7">
        <v>175</v>
      </c>
      <c r="E391" s="7">
        <v>125</v>
      </c>
      <c r="F391" s="7">
        <v>3</v>
      </c>
      <c r="G391" s="7">
        <v>3</v>
      </c>
      <c r="H391" s="12">
        <v>2</v>
      </c>
      <c r="I391" s="20">
        <f t="shared" ref="I391:I454" si="43">MIN($C$6:$C$1015)/C391</f>
        <v>9.555555555555556E-2</v>
      </c>
      <c r="J391" s="20">
        <f t="shared" ref="J391:J454" si="44">D391/MAX($D$6:$D$1015)</f>
        <v>0.15541740674955595</v>
      </c>
      <c r="K391" s="20">
        <f t="shared" ref="K391:K454" si="45">E391/MAX($E$6:$E$1015)</f>
        <v>8.9285714285714288E-2</v>
      </c>
      <c r="L391" s="12">
        <f t="shared" ref="L391:L454" si="46">F391/MAX($F$6:$F$1015)</f>
        <v>0.3</v>
      </c>
      <c r="M391" s="12">
        <f t="shared" ref="M391:M454" si="47">G391/MAX($G$6:$G$1015)</f>
        <v>0.3</v>
      </c>
      <c r="N391" s="20">
        <f t="shared" ref="N391:N454" si="48">H391/MAX($H$6:$H$1015)</f>
        <v>0.2</v>
      </c>
      <c r="O391" s="43">
        <f t="shared" ref="O391:O454" si="49">(I391*$I$5)+(J391*$J$5)+(K391*$K$5)+(L391*$L$5)+(M391*$M$5)+(N391*$N$5)</f>
        <v>0.15128586230229213</v>
      </c>
      <c r="P391" s="44">
        <f>RANK(O391,$O$6:$O$1015,0)+COUNTIF($O$6:O391,O391)-1</f>
        <v>878</v>
      </c>
    </row>
    <row r="392" spans="1:16" ht="43.2" x14ac:dyDescent="0.3">
      <c r="A392" s="7">
        <v>387</v>
      </c>
      <c r="B392" s="2" t="s">
        <v>378</v>
      </c>
      <c r="C392" s="9">
        <v>6500000000</v>
      </c>
      <c r="D392" s="7">
        <v>350</v>
      </c>
      <c r="E392" s="7">
        <v>230</v>
      </c>
      <c r="F392" s="7">
        <v>4</v>
      </c>
      <c r="G392" s="7">
        <v>4</v>
      </c>
      <c r="H392" s="12">
        <v>2</v>
      </c>
      <c r="I392" s="20">
        <f t="shared" si="43"/>
        <v>6.615384615384616E-2</v>
      </c>
      <c r="J392" s="20">
        <f t="shared" si="44"/>
        <v>0.31083481349911191</v>
      </c>
      <c r="K392" s="20">
        <f t="shared" si="45"/>
        <v>0.16428571428571428</v>
      </c>
      <c r="L392" s="12">
        <f t="shared" si="46"/>
        <v>0.4</v>
      </c>
      <c r="M392" s="12">
        <f t="shared" si="47"/>
        <v>0.4</v>
      </c>
      <c r="N392" s="20">
        <f t="shared" si="48"/>
        <v>0.2</v>
      </c>
      <c r="O392" s="43">
        <f t="shared" si="49"/>
        <v>0.20779883083169054</v>
      </c>
      <c r="P392" s="44">
        <f>RANK(O392,$O$6:$O$1015,0)+COUNTIF($O$6:O392,O392)-1</f>
        <v>376</v>
      </c>
    </row>
    <row r="393" spans="1:16" ht="43.2" x14ac:dyDescent="0.3">
      <c r="A393" s="7">
        <v>388</v>
      </c>
      <c r="B393" s="2" t="s">
        <v>379</v>
      </c>
      <c r="C393" s="9">
        <v>5500000000</v>
      </c>
      <c r="D393" s="7">
        <v>300</v>
      </c>
      <c r="E393" s="7">
        <v>140</v>
      </c>
      <c r="F393" s="7">
        <v>3</v>
      </c>
      <c r="G393" s="7">
        <v>3</v>
      </c>
      <c r="H393" s="12">
        <v>2</v>
      </c>
      <c r="I393" s="20">
        <f t="shared" si="43"/>
        <v>7.8181818181818186E-2</v>
      </c>
      <c r="J393" s="20">
        <f t="shared" si="44"/>
        <v>0.26642984014209592</v>
      </c>
      <c r="K393" s="20">
        <f t="shared" si="45"/>
        <v>0.1</v>
      </c>
      <c r="L393" s="12">
        <f t="shared" si="46"/>
        <v>0.3</v>
      </c>
      <c r="M393" s="12">
        <f t="shared" si="47"/>
        <v>0.3</v>
      </c>
      <c r="N393" s="20">
        <f t="shared" si="48"/>
        <v>0.2</v>
      </c>
      <c r="O393" s="43">
        <f t="shared" si="49"/>
        <v>0.17074051348296465</v>
      </c>
      <c r="P393" s="44">
        <f>RANK(O393,$O$6:$O$1015,0)+COUNTIF($O$6:O393,O393)-1</f>
        <v>690</v>
      </c>
    </row>
    <row r="394" spans="1:16" ht="28.8" x14ac:dyDescent="0.3">
      <c r="A394" s="7">
        <v>389</v>
      </c>
      <c r="B394" s="2" t="s">
        <v>380</v>
      </c>
      <c r="C394" s="9">
        <v>7800000000</v>
      </c>
      <c r="D394" s="7">
        <v>160</v>
      </c>
      <c r="E394" s="7">
        <v>261</v>
      </c>
      <c r="F394" s="7">
        <v>3</v>
      </c>
      <c r="G394" s="7">
        <v>4</v>
      </c>
      <c r="H394" s="12">
        <v>2</v>
      </c>
      <c r="I394" s="20">
        <f t="shared" si="43"/>
        <v>5.5128205128205127E-2</v>
      </c>
      <c r="J394" s="20">
        <f t="shared" si="44"/>
        <v>0.14209591474245115</v>
      </c>
      <c r="K394" s="20">
        <f t="shared" si="45"/>
        <v>0.18642857142857142</v>
      </c>
      <c r="L394" s="12">
        <f t="shared" si="46"/>
        <v>0.3</v>
      </c>
      <c r="M394" s="12">
        <f t="shared" si="47"/>
        <v>0.4</v>
      </c>
      <c r="N394" s="20">
        <f t="shared" si="48"/>
        <v>0.2</v>
      </c>
      <c r="O394" s="43">
        <f t="shared" si="49"/>
        <v>0.16583621591552322</v>
      </c>
      <c r="P394" s="44">
        <f>RANK(O394,$O$6:$O$1015,0)+COUNTIF($O$6:O394,O394)-1</f>
        <v>733</v>
      </c>
    </row>
    <row r="395" spans="1:16" ht="28.8" x14ac:dyDescent="0.3">
      <c r="A395" s="7">
        <v>390</v>
      </c>
      <c r="B395" s="2" t="s">
        <v>381</v>
      </c>
      <c r="C395" s="9">
        <v>3900000000</v>
      </c>
      <c r="D395" s="7">
        <v>150</v>
      </c>
      <c r="E395" s="7">
        <v>250</v>
      </c>
      <c r="F395" s="7">
        <v>4</v>
      </c>
      <c r="G395" s="7">
        <v>2</v>
      </c>
      <c r="H395" s="12">
        <v>2</v>
      </c>
      <c r="I395" s="20">
        <f t="shared" si="43"/>
        <v>0.11025641025641025</v>
      </c>
      <c r="J395" s="20">
        <f t="shared" si="44"/>
        <v>0.13321492007104796</v>
      </c>
      <c r="K395" s="20">
        <f t="shared" si="45"/>
        <v>0.17857142857142858</v>
      </c>
      <c r="L395" s="12">
        <f t="shared" si="46"/>
        <v>0.4</v>
      </c>
      <c r="M395" s="12">
        <f t="shared" si="47"/>
        <v>0.2</v>
      </c>
      <c r="N395" s="20">
        <f t="shared" si="48"/>
        <v>0.2</v>
      </c>
      <c r="O395" s="43">
        <f t="shared" si="49"/>
        <v>0.17479133566256128</v>
      </c>
      <c r="P395" s="44">
        <f>RANK(O395,$O$6:$O$1015,0)+COUNTIF($O$6:O395,O395)-1</f>
        <v>631</v>
      </c>
    </row>
    <row r="396" spans="1:16" ht="28.8" x14ac:dyDescent="0.3">
      <c r="A396" s="7">
        <v>391</v>
      </c>
      <c r="B396" s="2" t="s">
        <v>382</v>
      </c>
      <c r="C396" s="9">
        <v>9200000000</v>
      </c>
      <c r="D396" s="7">
        <v>450</v>
      </c>
      <c r="E396" s="7">
        <v>700</v>
      </c>
      <c r="F396" s="7">
        <v>8</v>
      </c>
      <c r="G396" s="7">
        <v>4</v>
      </c>
      <c r="H396" s="12">
        <v>4</v>
      </c>
      <c r="I396" s="20">
        <f t="shared" si="43"/>
        <v>4.6739130434782609E-2</v>
      </c>
      <c r="J396" s="20">
        <f t="shared" si="44"/>
        <v>0.39964476021314388</v>
      </c>
      <c r="K396" s="20">
        <f t="shared" si="45"/>
        <v>0.5</v>
      </c>
      <c r="L396" s="12">
        <f t="shared" si="46"/>
        <v>0.8</v>
      </c>
      <c r="M396" s="12">
        <f t="shared" si="47"/>
        <v>0.4</v>
      </c>
      <c r="N396" s="20">
        <f t="shared" si="48"/>
        <v>0.4</v>
      </c>
      <c r="O396" s="43">
        <f t="shared" si="49"/>
        <v>0.35695069117306366</v>
      </c>
      <c r="P396" s="44">
        <f>RANK(O396,$O$6:$O$1015,0)+COUNTIF($O$6:O396,O396)-1</f>
        <v>57</v>
      </c>
    </row>
    <row r="397" spans="1:16" ht="43.2" x14ac:dyDescent="0.3">
      <c r="A397" s="7">
        <v>392</v>
      </c>
      <c r="B397" s="2" t="s">
        <v>383</v>
      </c>
      <c r="C397" s="9">
        <v>2200000000</v>
      </c>
      <c r="D397" s="7">
        <v>150</v>
      </c>
      <c r="E397" s="7">
        <v>82</v>
      </c>
      <c r="F397" s="7">
        <v>5</v>
      </c>
      <c r="G397" s="7">
        <v>2</v>
      </c>
      <c r="H397" s="12">
        <v>2</v>
      </c>
      <c r="I397" s="20">
        <f t="shared" si="43"/>
        <v>0.19545454545454546</v>
      </c>
      <c r="J397" s="20">
        <f t="shared" si="44"/>
        <v>0.13321492007104796</v>
      </c>
      <c r="K397" s="20">
        <f t="shared" si="45"/>
        <v>5.8571428571428573E-2</v>
      </c>
      <c r="L397" s="12">
        <f t="shared" si="46"/>
        <v>0.5</v>
      </c>
      <c r="M397" s="12">
        <f t="shared" si="47"/>
        <v>0.2</v>
      </c>
      <c r="N397" s="20">
        <f t="shared" si="48"/>
        <v>0.2</v>
      </c>
      <c r="O397" s="43">
        <f t="shared" si="49"/>
        <v>0.18275077622200187</v>
      </c>
      <c r="P397" s="44">
        <f>RANK(O397,$O$6:$O$1015,0)+COUNTIF($O$6:O397,O397)-1</f>
        <v>560</v>
      </c>
    </row>
    <row r="398" spans="1:16" ht="28.8" x14ac:dyDescent="0.3">
      <c r="A398" s="7">
        <v>393</v>
      </c>
      <c r="B398" s="2" t="s">
        <v>384</v>
      </c>
      <c r="C398" s="9">
        <v>2100000000</v>
      </c>
      <c r="D398" s="7">
        <v>100</v>
      </c>
      <c r="E398" s="7">
        <v>126</v>
      </c>
      <c r="F398" s="7">
        <v>2</v>
      </c>
      <c r="G398" s="7">
        <v>2</v>
      </c>
      <c r="H398" s="12">
        <v>1</v>
      </c>
      <c r="I398" s="20">
        <f t="shared" si="43"/>
        <v>0.20476190476190476</v>
      </c>
      <c r="J398" s="20">
        <f t="shared" si="44"/>
        <v>8.8809946714031973E-2</v>
      </c>
      <c r="K398" s="20">
        <f t="shared" si="45"/>
        <v>0.09</v>
      </c>
      <c r="L398" s="12">
        <f t="shared" si="46"/>
        <v>0.2</v>
      </c>
      <c r="M398" s="12">
        <f t="shared" si="47"/>
        <v>0.2</v>
      </c>
      <c r="N398" s="20">
        <f t="shared" si="48"/>
        <v>0.1</v>
      </c>
      <c r="O398" s="43">
        <f t="shared" si="49"/>
        <v>0.14389056077137782</v>
      </c>
      <c r="P398" s="44">
        <f>RANK(O398,$O$6:$O$1015,0)+COUNTIF($O$6:O398,O398)-1</f>
        <v>937</v>
      </c>
    </row>
    <row r="399" spans="1:16" ht="28.8" x14ac:dyDescent="0.3">
      <c r="A399" s="7">
        <v>394</v>
      </c>
      <c r="B399" s="2" t="s">
        <v>385</v>
      </c>
      <c r="C399" s="9">
        <v>2450000000</v>
      </c>
      <c r="D399" s="7">
        <v>150</v>
      </c>
      <c r="E399" s="7">
        <v>135</v>
      </c>
      <c r="F399" s="7">
        <v>5</v>
      </c>
      <c r="G399" s="7">
        <v>2</v>
      </c>
      <c r="H399" s="12">
        <v>0</v>
      </c>
      <c r="I399" s="20">
        <f t="shared" si="43"/>
        <v>0.17551020408163265</v>
      </c>
      <c r="J399" s="20">
        <f t="shared" si="44"/>
        <v>0.13321492007104796</v>
      </c>
      <c r="K399" s="20">
        <f t="shared" si="45"/>
        <v>9.6428571428571433E-2</v>
      </c>
      <c r="L399" s="12">
        <f t="shared" si="46"/>
        <v>0.5</v>
      </c>
      <c r="M399" s="12">
        <f t="shared" si="47"/>
        <v>0.2</v>
      </c>
      <c r="N399" s="20">
        <f t="shared" si="48"/>
        <v>0</v>
      </c>
      <c r="O399" s="43">
        <f t="shared" si="49"/>
        <v>0.16547461666727081</v>
      </c>
      <c r="P399" s="44">
        <f>RANK(O399,$O$6:$O$1015,0)+COUNTIF($O$6:O399,O399)-1</f>
        <v>738</v>
      </c>
    </row>
    <row r="400" spans="1:16" ht="28.8" x14ac:dyDescent="0.3">
      <c r="A400" s="7">
        <v>395</v>
      </c>
      <c r="B400" s="2" t="s">
        <v>386</v>
      </c>
      <c r="C400" s="9">
        <v>2150000000</v>
      </c>
      <c r="D400" s="7">
        <v>120</v>
      </c>
      <c r="E400" s="7">
        <v>135</v>
      </c>
      <c r="F400" s="7">
        <v>3</v>
      </c>
      <c r="G400" s="7">
        <v>2</v>
      </c>
      <c r="H400" s="12">
        <v>1</v>
      </c>
      <c r="I400" s="20">
        <f t="shared" si="43"/>
        <v>0.2</v>
      </c>
      <c r="J400" s="20">
        <f t="shared" si="44"/>
        <v>0.10657193605683836</v>
      </c>
      <c r="K400" s="20">
        <f t="shared" si="45"/>
        <v>9.6428571428571433E-2</v>
      </c>
      <c r="L400" s="12">
        <f t="shared" si="46"/>
        <v>0.3</v>
      </c>
      <c r="M400" s="12">
        <f t="shared" si="47"/>
        <v>0.2</v>
      </c>
      <c r="N400" s="20">
        <f t="shared" si="48"/>
        <v>0.1</v>
      </c>
      <c r="O400" s="43">
        <f t="shared" si="49"/>
        <v>0.15749295863993912</v>
      </c>
      <c r="P400" s="44">
        <f>RANK(O400,$O$6:$O$1015,0)+COUNTIF($O$6:O400,O400)-1</f>
        <v>829</v>
      </c>
    </row>
    <row r="401" spans="1:16" ht="28.8" x14ac:dyDescent="0.3">
      <c r="A401" s="7">
        <v>396</v>
      </c>
      <c r="B401" s="2" t="s">
        <v>386</v>
      </c>
      <c r="C401" s="9">
        <v>2300000000</v>
      </c>
      <c r="D401" s="7">
        <v>130</v>
      </c>
      <c r="E401" s="7">
        <v>150</v>
      </c>
      <c r="F401" s="7">
        <v>4</v>
      </c>
      <c r="G401" s="7">
        <v>1</v>
      </c>
      <c r="H401" s="12">
        <v>0</v>
      </c>
      <c r="I401" s="20">
        <f t="shared" si="43"/>
        <v>0.18695652173913044</v>
      </c>
      <c r="J401" s="20">
        <f t="shared" si="44"/>
        <v>0.11545293072824156</v>
      </c>
      <c r="K401" s="20">
        <f t="shared" si="45"/>
        <v>0.10714285714285714</v>
      </c>
      <c r="L401" s="12">
        <f t="shared" si="46"/>
        <v>0.4</v>
      </c>
      <c r="M401" s="12">
        <f t="shared" si="47"/>
        <v>0.1</v>
      </c>
      <c r="N401" s="20">
        <f t="shared" si="48"/>
        <v>0</v>
      </c>
      <c r="O401" s="43">
        <f t="shared" si="49"/>
        <v>0.15082039981024459</v>
      </c>
      <c r="P401" s="44">
        <f>RANK(O401,$O$6:$O$1015,0)+COUNTIF($O$6:O401,O401)-1</f>
        <v>884</v>
      </c>
    </row>
    <row r="402" spans="1:16" ht="28.8" x14ac:dyDescent="0.3">
      <c r="A402" s="7">
        <v>397</v>
      </c>
      <c r="B402" s="2" t="s">
        <v>387</v>
      </c>
      <c r="C402" s="9">
        <v>2000000000</v>
      </c>
      <c r="D402" s="7">
        <v>120</v>
      </c>
      <c r="E402" s="7">
        <v>94</v>
      </c>
      <c r="F402" s="7">
        <v>2</v>
      </c>
      <c r="G402" s="7">
        <v>2</v>
      </c>
      <c r="H402" s="12">
        <v>0</v>
      </c>
      <c r="I402" s="20">
        <f t="shared" si="43"/>
        <v>0.215</v>
      </c>
      <c r="J402" s="20">
        <f t="shared" si="44"/>
        <v>0.10657193605683836</v>
      </c>
      <c r="K402" s="20">
        <f t="shared" si="45"/>
        <v>6.7142857142857143E-2</v>
      </c>
      <c r="L402" s="12">
        <f t="shared" si="46"/>
        <v>0.2</v>
      </c>
      <c r="M402" s="12">
        <f t="shared" si="47"/>
        <v>0.2</v>
      </c>
      <c r="N402" s="20">
        <f t="shared" si="48"/>
        <v>0</v>
      </c>
      <c r="O402" s="43">
        <f t="shared" si="49"/>
        <v>0.13525724435422484</v>
      </c>
      <c r="P402" s="44">
        <f>RANK(O402,$O$6:$O$1015,0)+COUNTIF($O$6:O402,O402)-1</f>
        <v>979</v>
      </c>
    </row>
    <row r="403" spans="1:16" ht="43.2" x14ac:dyDescent="0.3">
      <c r="A403" s="7">
        <v>398</v>
      </c>
      <c r="B403" s="2" t="s">
        <v>388</v>
      </c>
      <c r="C403" s="9">
        <v>2250000000</v>
      </c>
      <c r="D403" s="7">
        <v>130</v>
      </c>
      <c r="E403" s="7">
        <v>150</v>
      </c>
      <c r="F403" s="7">
        <v>2</v>
      </c>
      <c r="G403" s="7">
        <v>1</v>
      </c>
      <c r="H403" s="12">
        <v>0</v>
      </c>
      <c r="I403" s="20">
        <f t="shared" si="43"/>
        <v>0.19111111111111112</v>
      </c>
      <c r="J403" s="20">
        <f t="shared" si="44"/>
        <v>0.11545293072824156</v>
      </c>
      <c r="K403" s="20">
        <f t="shared" si="45"/>
        <v>0.10714285714285714</v>
      </c>
      <c r="L403" s="12">
        <f t="shared" si="46"/>
        <v>0.2</v>
      </c>
      <c r="M403" s="12">
        <f t="shared" si="47"/>
        <v>0.1</v>
      </c>
      <c r="N403" s="20">
        <f t="shared" si="48"/>
        <v>0</v>
      </c>
      <c r="O403" s="43">
        <f t="shared" si="49"/>
        <v>0.1320667766218388</v>
      </c>
      <c r="P403" s="44">
        <f>RANK(O403,$O$6:$O$1015,0)+COUNTIF($O$6:O403,O403)-1</f>
        <v>988</v>
      </c>
    </row>
    <row r="404" spans="1:16" ht="28.8" x14ac:dyDescent="0.3">
      <c r="A404" s="7">
        <v>399</v>
      </c>
      <c r="B404" s="2" t="s">
        <v>389</v>
      </c>
      <c r="C404" s="9">
        <v>2000000000</v>
      </c>
      <c r="D404" s="7">
        <v>100</v>
      </c>
      <c r="E404" s="7">
        <v>111</v>
      </c>
      <c r="F404" s="7">
        <v>2</v>
      </c>
      <c r="G404" s="7">
        <v>2</v>
      </c>
      <c r="H404" s="12">
        <v>1</v>
      </c>
      <c r="I404" s="20">
        <f t="shared" si="43"/>
        <v>0.215</v>
      </c>
      <c r="J404" s="20">
        <f t="shared" si="44"/>
        <v>8.8809946714031973E-2</v>
      </c>
      <c r="K404" s="20">
        <f t="shared" si="45"/>
        <v>7.9285714285714279E-2</v>
      </c>
      <c r="L404" s="12">
        <f t="shared" si="46"/>
        <v>0.2</v>
      </c>
      <c r="M404" s="12">
        <f t="shared" si="47"/>
        <v>0.2</v>
      </c>
      <c r="N404" s="20">
        <f t="shared" si="48"/>
        <v>0.1</v>
      </c>
      <c r="O404" s="43">
        <f t="shared" si="49"/>
        <v>0.14449770362852071</v>
      </c>
      <c r="P404" s="44">
        <f>RANK(O404,$O$6:$O$1015,0)+COUNTIF($O$6:O404,O404)-1</f>
        <v>933</v>
      </c>
    </row>
    <row r="405" spans="1:16" x14ac:dyDescent="0.3">
      <c r="A405" s="7">
        <v>400</v>
      </c>
      <c r="B405" s="2" t="s">
        <v>390</v>
      </c>
      <c r="C405" s="9">
        <v>4000000000</v>
      </c>
      <c r="D405" s="7">
        <v>216</v>
      </c>
      <c r="E405" s="7">
        <v>135</v>
      </c>
      <c r="F405" s="7">
        <v>5</v>
      </c>
      <c r="G405" s="7">
        <v>4</v>
      </c>
      <c r="H405" s="12">
        <v>2</v>
      </c>
      <c r="I405" s="20">
        <f t="shared" si="43"/>
        <v>0.1075</v>
      </c>
      <c r="J405" s="20">
        <f t="shared" si="44"/>
        <v>0.19182948490230906</v>
      </c>
      <c r="K405" s="20">
        <f t="shared" si="45"/>
        <v>9.6428571428571433E-2</v>
      </c>
      <c r="L405" s="12">
        <f t="shared" si="46"/>
        <v>0.5</v>
      </c>
      <c r="M405" s="12">
        <f t="shared" si="47"/>
        <v>0.4</v>
      </c>
      <c r="N405" s="20">
        <f t="shared" si="48"/>
        <v>0.2</v>
      </c>
      <c r="O405" s="43">
        <f t="shared" si="49"/>
        <v>0.19079446840903325</v>
      </c>
      <c r="P405" s="44">
        <f>RANK(O405,$O$6:$O$1015,0)+COUNTIF($O$6:O405,O405)-1</f>
        <v>488</v>
      </c>
    </row>
    <row r="406" spans="1:16" ht="28.8" x14ac:dyDescent="0.3">
      <c r="A406" s="7">
        <v>401</v>
      </c>
      <c r="B406" s="2" t="s">
        <v>391</v>
      </c>
      <c r="C406" s="9">
        <v>22000000000</v>
      </c>
      <c r="D406" s="7">
        <v>350</v>
      </c>
      <c r="E406" s="7">
        <v>448</v>
      </c>
      <c r="F406" s="7">
        <v>6</v>
      </c>
      <c r="G406" s="7">
        <v>7</v>
      </c>
      <c r="H406" s="12">
        <v>2</v>
      </c>
      <c r="I406" s="20">
        <f t="shared" si="43"/>
        <v>1.9545454545454546E-2</v>
      </c>
      <c r="J406" s="20">
        <f t="shared" si="44"/>
        <v>0.31083481349911191</v>
      </c>
      <c r="K406" s="20">
        <f t="shared" si="45"/>
        <v>0.32</v>
      </c>
      <c r="L406" s="12">
        <f t="shared" si="46"/>
        <v>0.6</v>
      </c>
      <c r="M406" s="12">
        <f t="shared" si="47"/>
        <v>0.7</v>
      </c>
      <c r="N406" s="20">
        <f t="shared" si="48"/>
        <v>0.2</v>
      </c>
      <c r="O406" s="43">
        <f t="shared" si="49"/>
        <v>0.27063059906345877</v>
      </c>
      <c r="P406" s="44">
        <f>RANK(O406,$O$6:$O$1015,0)+COUNTIF($O$6:O406,O406)-1</f>
        <v>145</v>
      </c>
    </row>
    <row r="407" spans="1:16" ht="28.8" x14ac:dyDescent="0.3">
      <c r="A407" s="7">
        <v>402</v>
      </c>
      <c r="B407" s="2" t="s">
        <v>392</v>
      </c>
      <c r="C407" s="9">
        <v>13000000000</v>
      </c>
      <c r="D407" s="7">
        <v>216</v>
      </c>
      <c r="E407" s="7">
        <v>384</v>
      </c>
      <c r="F407" s="7">
        <v>3</v>
      </c>
      <c r="G407" s="7">
        <v>3</v>
      </c>
      <c r="H407" s="12">
        <v>2</v>
      </c>
      <c r="I407" s="20">
        <f t="shared" si="43"/>
        <v>3.307692307692308E-2</v>
      </c>
      <c r="J407" s="20">
        <f t="shared" si="44"/>
        <v>0.19182948490230906</v>
      </c>
      <c r="K407" s="20">
        <f t="shared" si="45"/>
        <v>0.2742857142857143</v>
      </c>
      <c r="L407" s="12">
        <f t="shared" si="46"/>
        <v>0.3</v>
      </c>
      <c r="M407" s="12">
        <f t="shared" si="47"/>
        <v>0.3</v>
      </c>
      <c r="N407" s="20">
        <f t="shared" si="48"/>
        <v>0.2</v>
      </c>
      <c r="O407" s="43">
        <f t="shared" si="49"/>
        <v>0.18237468818925301</v>
      </c>
      <c r="P407" s="44">
        <f>RANK(O407,$O$6:$O$1015,0)+COUNTIF($O$6:O407,O407)-1</f>
        <v>565</v>
      </c>
    </row>
    <row r="408" spans="1:16" x14ac:dyDescent="0.3">
      <c r="A408" s="7">
        <v>403</v>
      </c>
      <c r="B408" s="2" t="s">
        <v>393</v>
      </c>
      <c r="C408" s="9">
        <v>9000000000</v>
      </c>
      <c r="D408" s="7">
        <v>470</v>
      </c>
      <c r="E408" s="7">
        <v>353</v>
      </c>
      <c r="F408" s="7">
        <v>9</v>
      </c>
      <c r="G408" s="7">
        <v>6</v>
      </c>
      <c r="H408" s="12">
        <v>0</v>
      </c>
      <c r="I408" s="20">
        <f t="shared" si="43"/>
        <v>4.777777777777778E-2</v>
      </c>
      <c r="J408" s="20">
        <f t="shared" si="44"/>
        <v>0.41740674955595025</v>
      </c>
      <c r="K408" s="20">
        <f t="shared" si="45"/>
        <v>0.25214285714285717</v>
      </c>
      <c r="L408" s="12">
        <f t="shared" si="46"/>
        <v>0.9</v>
      </c>
      <c r="M408" s="12">
        <f t="shared" si="47"/>
        <v>0.6</v>
      </c>
      <c r="N408" s="20">
        <f t="shared" si="48"/>
        <v>0</v>
      </c>
      <c r="O408" s="43">
        <f t="shared" si="49"/>
        <v>0.28780754038738054</v>
      </c>
      <c r="P408" s="44">
        <f>RANK(O408,$O$6:$O$1015,0)+COUNTIF($O$6:O408,O408)-1</f>
        <v>123</v>
      </c>
    </row>
    <row r="409" spans="1:16" ht="28.8" x14ac:dyDescent="0.3">
      <c r="A409" s="7">
        <v>404</v>
      </c>
      <c r="B409" s="2" t="s">
        <v>394</v>
      </c>
      <c r="C409" s="9">
        <v>6200000000</v>
      </c>
      <c r="D409" s="7">
        <v>260</v>
      </c>
      <c r="E409" s="7">
        <v>138</v>
      </c>
      <c r="F409" s="7">
        <v>6</v>
      </c>
      <c r="G409" s="7">
        <v>5</v>
      </c>
      <c r="H409" s="12">
        <v>0</v>
      </c>
      <c r="I409" s="20">
        <f t="shared" si="43"/>
        <v>6.9354838709677416E-2</v>
      </c>
      <c r="J409" s="20">
        <f t="shared" si="44"/>
        <v>0.23090586145648312</v>
      </c>
      <c r="K409" s="20">
        <f t="shared" si="45"/>
        <v>9.8571428571428574E-2</v>
      </c>
      <c r="L409" s="12">
        <f t="shared" si="46"/>
        <v>0.6</v>
      </c>
      <c r="M409" s="12">
        <f t="shared" si="47"/>
        <v>0.5</v>
      </c>
      <c r="N409" s="20">
        <f t="shared" si="48"/>
        <v>0</v>
      </c>
      <c r="O409" s="43">
        <f t="shared" si="49"/>
        <v>0.18465905247562842</v>
      </c>
      <c r="P409" s="44">
        <f>RANK(O409,$O$6:$O$1015,0)+COUNTIF($O$6:O409,O409)-1</f>
        <v>544</v>
      </c>
    </row>
    <row r="410" spans="1:16" ht="43.2" x14ac:dyDescent="0.3">
      <c r="A410" s="7">
        <v>405</v>
      </c>
      <c r="B410" s="2" t="s">
        <v>395</v>
      </c>
      <c r="C410" s="9">
        <v>2400000000</v>
      </c>
      <c r="D410" s="7">
        <v>120</v>
      </c>
      <c r="E410" s="7">
        <v>149</v>
      </c>
      <c r="F410" s="7">
        <v>3</v>
      </c>
      <c r="G410" s="7">
        <v>2</v>
      </c>
      <c r="H410" s="12">
        <v>0</v>
      </c>
      <c r="I410" s="20">
        <f t="shared" si="43"/>
        <v>0.17916666666666667</v>
      </c>
      <c r="J410" s="20">
        <f t="shared" si="44"/>
        <v>0.10657193605683836</v>
      </c>
      <c r="K410" s="20">
        <f t="shared" si="45"/>
        <v>0.10642857142857143</v>
      </c>
      <c r="L410" s="12">
        <f t="shared" si="46"/>
        <v>0.3</v>
      </c>
      <c r="M410" s="12">
        <f t="shared" si="47"/>
        <v>0.2</v>
      </c>
      <c r="N410" s="20">
        <f t="shared" si="48"/>
        <v>0</v>
      </c>
      <c r="O410" s="43">
        <f t="shared" si="49"/>
        <v>0.1435429586399391</v>
      </c>
      <c r="P410" s="44">
        <f>RANK(O410,$O$6:$O$1015,0)+COUNTIF($O$6:O410,O410)-1</f>
        <v>939</v>
      </c>
    </row>
    <row r="411" spans="1:16" ht="28.8" x14ac:dyDescent="0.3">
      <c r="A411" s="7">
        <v>406</v>
      </c>
      <c r="B411" s="2" t="s">
        <v>396</v>
      </c>
      <c r="C411" s="9">
        <v>15000000000</v>
      </c>
      <c r="D411" s="7">
        <v>237</v>
      </c>
      <c r="E411" s="7">
        <v>387</v>
      </c>
      <c r="F411" s="7">
        <v>5</v>
      </c>
      <c r="G411" s="7">
        <v>4</v>
      </c>
      <c r="H411" s="12">
        <v>3</v>
      </c>
      <c r="I411" s="20">
        <f t="shared" si="43"/>
        <v>2.8666666666666667E-2</v>
      </c>
      <c r="J411" s="20">
        <f t="shared" si="44"/>
        <v>0.21047957371225579</v>
      </c>
      <c r="K411" s="20">
        <f t="shared" si="45"/>
        <v>0.27642857142857141</v>
      </c>
      <c r="L411" s="12">
        <f t="shared" si="46"/>
        <v>0.5</v>
      </c>
      <c r="M411" s="12">
        <f t="shared" si="47"/>
        <v>0.4</v>
      </c>
      <c r="N411" s="20">
        <f t="shared" si="48"/>
        <v>0.3</v>
      </c>
      <c r="O411" s="43">
        <f t="shared" si="49"/>
        <v>0.22227448617102258</v>
      </c>
      <c r="P411" s="44">
        <f>RANK(O411,$O$6:$O$1015,0)+COUNTIF($O$6:O411,O411)-1</f>
        <v>307</v>
      </c>
    </row>
    <row r="412" spans="1:16" ht="43.2" x14ac:dyDescent="0.3">
      <c r="A412" s="7">
        <v>407</v>
      </c>
      <c r="B412" s="2" t="s">
        <v>397</v>
      </c>
      <c r="C412" s="9">
        <v>22000000000</v>
      </c>
      <c r="D412" s="7">
        <v>300</v>
      </c>
      <c r="E412" s="7">
        <v>520</v>
      </c>
      <c r="F412" s="7">
        <v>4</v>
      </c>
      <c r="G412" s="7">
        <v>4</v>
      </c>
      <c r="H412" s="12">
        <v>2</v>
      </c>
      <c r="I412" s="20">
        <f t="shared" si="43"/>
        <v>1.9545454545454546E-2</v>
      </c>
      <c r="J412" s="20">
        <f t="shared" si="44"/>
        <v>0.26642984014209592</v>
      </c>
      <c r="K412" s="20">
        <f t="shared" si="45"/>
        <v>0.37142857142857144</v>
      </c>
      <c r="L412" s="12">
        <f t="shared" si="46"/>
        <v>0.4</v>
      </c>
      <c r="M412" s="12">
        <f t="shared" si="47"/>
        <v>0.4</v>
      </c>
      <c r="N412" s="20">
        <f t="shared" si="48"/>
        <v>0.2</v>
      </c>
      <c r="O412" s="43">
        <f t="shared" si="49"/>
        <v>0.23257817582062701</v>
      </c>
      <c r="P412" s="44">
        <f>RANK(O412,$O$6:$O$1015,0)+COUNTIF($O$6:O412,O412)-1</f>
        <v>260</v>
      </c>
    </row>
    <row r="413" spans="1:16" ht="28.8" x14ac:dyDescent="0.3">
      <c r="A413" s="7">
        <v>408</v>
      </c>
      <c r="B413" s="2" t="s">
        <v>150</v>
      </c>
      <c r="C413" s="9">
        <v>2200000000</v>
      </c>
      <c r="D413" s="7">
        <v>120</v>
      </c>
      <c r="E413" s="7">
        <v>100</v>
      </c>
      <c r="F413" s="7">
        <v>3</v>
      </c>
      <c r="G413" s="7">
        <v>2</v>
      </c>
      <c r="H413" s="12">
        <v>1</v>
      </c>
      <c r="I413" s="20">
        <f t="shared" si="43"/>
        <v>0.19545454545454546</v>
      </c>
      <c r="J413" s="20">
        <f t="shared" si="44"/>
        <v>0.10657193605683836</v>
      </c>
      <c r="K413" s="20">
        <f t="shared" si="45"/>
        <v>7.1428571428571425E-2</v>
      </c>
      <c r="L413" s="12">
        <f t="shared" si="46"/>
        <v>0.3</v>
      </c>
      <c r="M413" s="12">
        <f t="shared" si="47"/>
        <v>0.2</v>
      </c>
      <c r="N413" s="20">
        <f t="shared" si="48"/>
        <v>0.1</v>
      </c>
      <c r="O413" s="43">
        <f t="shared" si="49"/>
        <v>0.15037932227630277</v>
      </c>
      <c r="P413" s="44">
        <f>RANK(O413,$O$6:$O$1015,0)+COUNTIF($O$6:O413,O413)-1</f>
        <v>888</v>
      </c>
    </row>
    <row r="414" spans="1:16" ht="28.8" x14ac:dyDescent="0.3">
      <c r="A414" s="7">
        <v>409</v>
      </c>
      <c r="B414" s="2" t="s">
        <v>398</v>
      </c>
      <c r="C414" s="9">
        <v>5000000000</v>
      </c>
      <c r="D414" s="7">
        <v>320</v>
      </c>
      <c r="E414" s="7">
        <v>150</v>
      </c>
      <c r="F414" s="7">
        <v>9</v>
      </c>
      <c r="G414" s="7">
        <v>5</v>
      </c>
      <c r="H414" s="12">
        <v>0</v>
      </c>
      <c r="I414" s="20">
        <f t="shared" si="43"/>
        <v>8.5999999999999993E-2</v>
      </c>
      <c r="J414" s="20">
        <f t="shared" si="44"/>
        <v>0.28419182948490229</v>
      </c>
      <c r="K414" s="20">
        <f t="shared" si="45"/>
        <v>0.10714285714285714</v>
      </c>
      <c r="L414" s="12">
        <f t="shared" si="46"/>
        <v>0.9</v>
      </c>
      <c r="M414" s="12">
        <f t="shared" si="47"/>
        <v>0.5</v>
      </c>
      <c r="N414" s="20">
        <f t="shared" si="48"/>
        <v>0</v>
      </c>
      <c r="O414" s="43">
        <f t="shared" si="49"/>
        <v>0.23228122303983761</v>
      </c>
      <c r="P414" s="44">
        <f>RANK(O414,$O$6:$O$1015,0)+COUNTIF($O$6:O414,O414)-1</f>
        <v>263</v>
      </c>
    </row>
    <row r="415" spans="1:16" ht="28.8" x14ac:dyDescent="0.3">
      <c r="A415" s="7">
        <v>410</v>
      </c>
      <c r="B415" s="2" t="s">
        <v>399</v>
      </c>
      <c r="C415" s="9">
        <v>23000000000</v>
      </c>
      <c r="D415" s="7">
        <v>350</v>
      </c>
      <c r="E415" s="7">
        <v>565</v>
      </c>
      <c r="F415" s="7">
        <v>5</v>
      </c>
      <c r="G415" s="7">
        <v>3</v>
      </c>
      <c r="H415" s="12">
        <v>4</v>
      </c>
      <c r="I415" s="20">
        <f t="shared" si="43"/>
        <v>1.8695652173913044E-2</v>
      </c>
      <c r="J415" s="20">
        <f t="shared" si="44"/>
        <v>0.31083481349911191</v>
      </c>
      <c r="K415" s="20">
        <f t="shared" si="45"/>
        <v>0.40357142857142858</v>
      </c>
      <c r="L415" s="12">
        <f t="shared" si="46"/>
        <v>0.5</v>
      </c>
      <c r="M415" s="12">
        <f t="shared" si="47"/>
        <v>0.3</v>
      </c>
      <c r="N415" s="20">
        <f t="shared" si="48"/>
        <v>0.4</v>
      </c>
      <c r="O415" s="43">
        <f t="shared" si="49"/>
        <v>0.27159708692342488</v>
      </c>
      <c r="P415" s="44">
        <f>RANK(O415,$O$6:$O$1015,0)+COUNTIF($O$6:O415,O415)-1</f>
        <v>144</v>
      </c>
    </row>
    <row r="416" spans="1:16" x14ac:dyDescent="0.3">
      <c r="A416" s="7">
        <v>411</v>
      </c>
      <c r="B416" s="2" t="s">
        <v>400</v>
      </c>
      <c r="C416" s="9">
        <v>2700000000</v>
      </c>
      <c r="D416" s="7">
        <v>135</v>
      </c>
      <c r="E416" s="7">
        <v>87</v>
      </c>
      <c r="F416" s="7">
        <v>3</v>
      </c>
      <c r="G416" s="7">
        <v>2</v>
      </c>
      <c r="H416" s="12">
        <v>2</v>
      </c>
      <c r="I416" s="20">
        <f t="shared" si="43"/>
        <v>0.15925925925925927</v>
      </c>
      <c r="J416" s="20">
        <f t="shared" si="44"/>
        <v>0.11989342806394317</v>
      </c>
      <c r="K416" s="20">
        <f t="shared" si="45"/>
        <v>6.2142857142857146E-2</v>
      </c>
      <c r="L416" s="12">
        <f t="shared" si="46"/>
        <v>0.3</v>
      </c>
      <c r="M416" s="12">
        <f t="shared" si="47"/>
        <v>0.2</v>
      </c>
      <c r="N416" s="20">
        <f t="shared" si="48"/>
        <v>0.2</v>
      </c>
      <c r="O416" s="43">
        <f t="shared" si="49"/>
        <v>0.15004932053342357</v>
      </c>
      <c r="P416" s="44">
        <f>RANK(O416,$O$6:$O$1015,0)+COUNTIF($O$6:O416,O416)-1</f>
        <v>893</v>
      </c>
    </row>
    <row r="417" spans="1:16" ht="28.8" x14ac:dyDescent="0.3">
      <c r="A417" s="7">
        <v>412</v>
      </c>
      <c r="B417" s="2" t="s">
        <v>401</v>
      </c>
      <c r="C417" s="9">
        <v>4595000000</v>
      </c>
      <c r="D417" s="7">
        <v>170</v>
      </c>
      <c r="E417" s="7">
        <v>136</v>
      </c>
      <c r="F417" s="7">
        <v>5</v>
      </c>
      <c r="G417" s="7">
        <v>4</v>
      </c>
      <c r="H417" s="12">
        <v>2</v>
      </c>
      <c r="I417" s="20">
        <f t="shared" si="43"/>
        <v>9.3579978237214367E-2</v>
      </c>
      <c r="J417" s="20">
        <f t="shared" si="44"/>
        <v>0.15097690941385436</v>
      </c>
      <c r="K417" s="20">
        <f t="shared" si="45"/>
        <v>9.7142857142857142E-2</v>
      </c>
      <c r="L417" s="12">
        <f t="shared" si="46"/>
        <v>0.5</v>
      </c>
      <c r="M417" s="12">
        <f t="shared" si="47"/>
        <v>0.4</v>
      </c>
      <c r="N417" s="20">
        <f t="shared" si="48"/>
        <v>0.2</v>
      </c>
      <c r="O417" s="43">
        <f t="shared" si="49"/>
        <v>0.17861223249679231</v>
      </c>
      <c r="P417" s="44">
        <f>RANK(O417,$O$6:$O$1015,0)+COUNTIF($O$6:O417,O417)-1</f>
        <v>596</v>
      </c>
    </row>
    <row r="418" spans="1:16" ht="43.2" customHeight="1" x14ac:dyDescent="0.3">
      <c r="A418" s="7">
        <v>413</v>
      </c>
      <c r="B418" s="2" t="s">
        <v>402</v>
      </c>
      <c r="C418" s="9">
        <v>1300000000</v>
      </c>
      <c r="D418" s="7">
        <v>100</v>
      </c>
      <c r="E418" s="7">
        <v>75</v>
      </c>
      <c r="F418" s="7">
        <v>3</v>
      </c>
      <c r="G418" s="7">
        <v>2</v>
      </c>
      <c r="H418" s="12">
        <v>0</v>
      </c>
      <c r="I418" s="20">
        <f t="shared" si="43"/>
        <v>0.33076923076923076</v>
      </c>
      <c r="J418" s="20">
        <f t="shared" si="44"/>
        <v>8.8809946714031973E-2</v>
      </c>
      <c r="K418" s="20">
        <f t="shared" si="45"/>
        <v>5.3571428571428568E-2</v>
      </c>
      <c r="L418" s="12">
        <f t="shared" si="46"/>
        <v>0.3</v>
      </c>
      <c r="M418" s="12">
        <f t="shared" si="47"/>
        <v>0.2</v>
      </c>
      <c r="N418" s="20">
        <f t="shared" si="48"/>
        <v>0</v>
      </c>
      <c r="O418" s="43">
        <f t="shared" si="49"/>
        <v>0.17331418714500421</v>
      </c>
      <c r="P418" s="44">
        <f>RANK(O418,$O$6:$O$1015,0)+COUNTIF($O$6:O418,O418)-1</f>
        <v>647</v>
      </c>
    </row>
    <row r="419" spans="1:16" ht="28.8" x14ac:dyDescent="0.3">
      <c r="A419" s="7">
        <v>414</v>
      </c>
      <c r="B419" s="2" t="s">
        <v>403</v>
      </c>
      <c r="C419" s="9">
        <v>12000000000</v>
      </c>
      <c r="D419" s="7">
        <v>500</v>
      </c>
      <c r="E419" s="7">
        <v>590</v>
      </c>
      <c r="F419" s="7">
        <v>10</v>
      </c>
      <c r="G419" s="7">
        <v>10</v>
      </c>
      <c r="H419" s="12">
        <v>0</v>
      </c>
      <c r="I419" s="20">
        <f t="shared" si="43"/>
        <v>3.5833333333333335E-2</v>
      </c>
      <c r="J419" s="20">
        <f t="shared" si="44"/>
        <v>0.44404973357015987</v>
      </c>
      <c r="K419" s="20">
        <f t="shared" si="45"/>
        <v>0.42142857142857143</v>
      </c>
      <c r="L419" s="12">
        <f t="shared" si="46"/>
        <v>1</v>
      </c>
      <c r="M419" s="12">
        <f t="shared" si="47"/>
        <v>1</v>
      </c>
      <c r="N419" s="20">
        <f t="shared" si="48"/>
        <v>0</v>
      </c>
      <c r="O419" s="43">
        <f t="shared" si="49"/>
        <v>0.36648851814260341</v>
      </c>
      <c r="P419" s="44">
        <f>RANK(O419,$O$6:$O$1015,0)+COUNTIF($O$6:O419,O419)-1</f>
        <v>47</v>
      </c>
    </row>
    <row r="420" spans="1:16" ht="28.8" x14ac:dyDescent="0.3">
      <c r="A420" s="7">
        <v>415</v>
      </c>
      <c r="B420" s="2" t="s">
        <v>404</v>
      </c>
      <c r="C420" s="9">
        <v>21000000000</v>
      </c>
      <c r="D420" s="7">
        <v>300</v>
      </c>
      <c r="E420" s="7">
        <v>500</v>
      </c>
      <c r="F420" s="7">
        <v>4</v>
      </c>
      <c r="G420" s="7">
        <v>3</v>
      </c>
      <c r="H420" s="12">
        <v>4</v>
      </c>
      <c r="I420" s="20">
        <f t="shared" si="43"/>
        <v>2.0476190476190478E-2</v>
      </c>
      <c r="J420" s="20">
        <f t="shared" si="44"/>
        <v>0.26642984014209592</v>
      </c>
      <c r="K420" s="20">
        <f t="shared" si="45"/>
        <v>0.35714285714285715</v>
      </c>
      <c r="L420" s="12">
        <f t="shared" si="46"/>
        <v>0.4</v>
      </c>
      <c r="M420" s="12">
        <f t="shared" si="47"/>
        <v>0.3</v>
      </c>
      <c r="N420" s="20">
        <f t="shared" si="48"/>
        <v>0.4</v>
      </c>
      <c r="O420" s="43">
        <f t="shared" si="49"/>
        <v>0.24257168231413348</v>
      </c>
      <c r="P420" s="44">
        <f>RANK(O420,$O$6:$O$1015,0)+COUNTIF($O$6:O420,O420)-1</f>
        <v>215</v>
      </c>
    </row>
    <row r="421" spans="1:16" ht="28.8" x14ac:dyDescent="0.3">
      <c r="A421" s="7">
        <v>416</v>
      </c>
      <c r="B421" s="2" t="s">
        <v>405</v>
      </c>
      <c r="C421" s="9">
        <v>3500000000</v>
      </c>
      <c r="D421" s="7">
        <v>170</v>
      </c>
      <c r="E421" s="7">
        <v>100</v>
      </c>
      <c r="F421" s="7">
        <v>5</v>
      </c>
      <c r="G421" s="7">
        <v>3</v>
      </c>
      <c r="H421" s="12">
        <v>3</v>
      </c>
      <c r="I421" s="20">
        <f t="shared" si="43"/>
        <v>0.12285714285714286</v>
      </c>
      <c r="J421" s="20">
        <f t="shared" si="44"/>
        <v>0.15097690941385436</v>
      </c>
      <c r="K421" s="20">
        <f t="shared" si="45"/>
        <v>7.1428571428571425E-2</v>
      </c>
      <c r="L421" s="12">
        <f t="shared" si="46"/>
        <v>0.5</v>
      </c>
      <c r="M421" s="12">
        <f t="shared" si="47"/>
        <v>0.3</v>
      </c>
      <c r="N421" s="20">
        <f t="shared" si="48"/>
        <v>0.3</v>
      </c>
      <c r="O421" s="43">
        <f t="shared" si="49"/>
        <v>0.18448109616848515</v>
      </c>
      <c r="P421" s="44">
        <f>RANK(O421,$O$6:$O$1015,0)+COUNTIF($O$6:O421,O421)-1</f>
        <v>546</v>
      </c>
    </row>
    <row r="422" spans="1:16" x14ac:dyDescent="0.3">
      <c r="A422" s="7">
        <v>417</v>
      </c>
      <c r="B422" s="2" t="s">
        <v>406</v>
      </c>
      <c r="C422" s="9">
        <v>3900000000</v>
      </c>
      <c r="D422" s="7">
        <v>179</v>
      </c>
      <c r="E422" s="7">
        <v>142</v>
      </c>
      <c r="F422" s="7">
        <v>5</v>
      </c>
      <c r="G422" s="7">
        <v>4</v>
      </c>
      <c r="H422" s="12">
        <v>2</v>
      </c>
      <c r="I422" s="20">
        <f t="shared" si="43"/>
        <v>0.11025641025641025</v>
      </c>
      <c r="J422" s="20">
        <f t="shared" si="44"/>
        <v>0.15896980461811722</v>
      </c>
      <c r="K422" s="20">
        <f t="shared" si="45"/>
        <v>0.10142857142857142</v>
      </c>
      <c r="L422" s="12">
        <f t="shared" si="46"/>
        <v>0.5</v>
      </c>
      <c r="M422" s="12">
        <f t="shared" si="47"/>
        <v>0.4</v>
      </c>
      <c r="N422" s="20">
        <f t="shared" si="48"/>
        <v>0.2</v>
      </c>
      <c r="O422" s="43">
        <f t="shared" si="49"/>
        <v>0.18619945542911792</v>
      </c>
      <c r="P422" s="44">
        <f>RANK(O422,$O$6:$O$1015,0)+COUNTIF($O$6:O422,O422)-1</f>
        <v>526</v>
      </c>
    </row>
    <row r="423" spans="1:16" ht="28.8" x14ac:dyDescent="0.3">
      <c r="A423" s="7">
        <v>418</v>
      </c>
      <c r="B423" s="2" t="s">
        <v>407</v>
      </c>
      <c r="C423" s="9">
        <v>25000000000</v>
      </c>
      <c r="D423" s="7">
        <v>700</v>
      </c>
      <c r="E423" s="7">
        <v>619</v>
      </c>
      <c r="F423" s="7">
        <v>5</v>
      </c>
      <c r="G423" s="7">
        <v>4</v>
      </c>
      <c r="H423" s="12">
        <v>10</v>
      </c>
      <c r="I423" s="20">
        <f t="shared" si="43"/>
        <v>1.72E-2</v>
      </c>
      <c r="J423" s="20">
        <f t="shared" si="44"/>
        <v>0.62166962699822381</v>
      </c>
      <c r="K423" s="20">
        <f t="shared" si="45"/>
        <v>0.44214285714285712</v>
      </c>
      <c r="L423" s="12">
        <f t="shared" si="46"/>
        <v>0.5</v>
      </c>
      <c r="M423" s="12">
        <f t="shared" si="47"/>
        <v>0.4</v>
      </c>
      <c r="N423" s="20">
        <f t="shared" si="48"/>
        <v>1</v>
      </c>
      <c r="O423" s="43">
        <f t="shared" si="49"/>
        <v>0.40918678254250196</v>
      </c>
      <c r="P423" s="44">
        <f>RANK(O423,$O$6:$O$1015,0)+COUNTIF($O$6:O423,O423)-1</f>
        <v>19</v>
      </c>
    </row>
    <row r="424" spans="1:16" ht="28.8" x14ac:dyDescent="0.3">
      <c r="A424" s="7">
        <v>419</v>
      </c>
      <c r="B424" s="2" t="s">
        <v>408</v>
      </c>
      <c r="C424" s="9">
        <v>3900000000</v>
      </c>
      <c r="D424" s="7">
        <v>179</v>
      </c>
      <c r="E424" s="7">
        <v>142</v>
      </c>
      <c r="F424" s="7">
        <v>5</v>
      </c>
      <c r="G424" s="7">
        <v>4</v>
      </c>
      <c r="H424" s="12">
        <v>2</v>
      </c>
      <c r="I424" s="20">
        <f t="shared" si="43"/>
        <v>0.11025641025641025</v>
      </c>
      <c r="J424" s="20">
        <f t="shared" si="44"/>
        <v>0.15896980461811722</v>
      </c>
      <c r="K424" s="20">
        <f t="shared" si="45"/>
        <v>0.10142857142857142</v>
      </c>
      <c r="L424" s="12">
        <f t="shared" si="46"/>
        <v>0.5</v>
      </c>
      <c r="M424" s="12">
        <f t="shared" si="47"/>
        <v>0.4</v>
      </c>
      <c r="N424" s="20">
        <f t="shared" si="48"/>
        <v>0.2</v>
      </c>
      <c r="O424" s="43">
        <f t="shared" si="49"/>
        <v>0.18619945542911792</v>
      </c>
      <c r="P424" s="44">
        <f>RANK(O424,$O$6:$O$1015,0)+COUNTIF($O$6:O424,O424)-1</f>
        <v>527</v>
      </c>
    </row>
    <row r="425" spans="1:16" ht="28.8" x14ac:dyDescent="0.3">
      <c r="A425" s="7">
        <v>420</v>
      </c>
      <c r="B425" s="2" t="s">
        <v>409</v>
      </c>
      <c r="C425" s="9">
        <v>1250000000</v>
      </c>
      <c r="D425" s="7">
        <v>480</v>
      </c>
      <c r="E425" s="7">
        <v>312</v>
      </c>
      <c r="F425" s="7">
        <v>4</v>
      </c>
      <c r="G425" s="7">
        <v>2</v>
      </c>
      <c r="H425" s="12">
        <v>1</v>
      </c>
      <c r="I425" s="20">
        <f t="shared" si="43"/>
        <v>0.34399999999999997</v>
      </c>
      <c r="J425" s="20">
        <f t="shared" si="44"/>
        <v>0.42628774422735344</v>
      </c>
      <c r="K425" s="20">
        <f t="shared" si="45"/>
        <v>0.22285714285714286</v>
      </c>
      <c r="L425" s="12">
        <f t="shared" si="46"/>
        <v>0.4</v>
      </c>
      <c r="M425" s="12">
        <f t="shared" si="47"/>
        <v>0.2</v>
      </c>
      <c r="N425" s="20">
        <f t="shared" si="48"/>
        <v>0.1</v>
      </c>
      <c r="O425" s="43">
        <f t="shared" si="49"/>
        <v>0.30371469170261356</v>
      </c>
      <c r="P425" s="44">
        <f>RANK(O425,$O$6:$O$1015,0)+COUNTIF($O$6:O425,O425)-1</f>
        <v>108</v>
      </c>
    </row>
    <row r="426" spans="1:16" ht="28.8" x14ac:dyDescent="0.3">
      <c r="A426" s="7">
        <v>421</v>
      </c>
      <c r="B426" s="2" t="s">
        <v>410</v>
      </c>
      <c r="C426" s="9">
        <v>3900000000</v>
      </c>
      <c r="D426" s="7">
        <v>230</v>
      </c>
      <c r="E426" s="7">
        <v>130</v>
      </c>
      <c r="F426" s="7">
        <v>3</v>
      </c>
      <c r="G426" s="7">
        <v>4</v>
      </c>
      <c r="H426" s="12">
        <v>3</v>
      </c>
      <c r="I426" s="20">
        <f t="shared" si="43"/>
        <v>0.11025641025641025</v>
      </c>
      <c r="J426" s="20">
        <f t="shared" si="44"/>
        <v>0.20426287744227353</v>
      </c>
      <c r="K426" s="20">
        <f t="shared" si="45"/>
        <v>9.285714285714286E-2</v>
      </c>
      <c r="L426" s="12">
        <f t="shared" si="46"/>
        <v>0.3</v>
      </c>
      <c r="M426" s="12">
        <f t="shared" si="47"/>
        <v>0.4</v>
      </c>
      <c r="N426" s="20">
        <f t="shared" si="48"/>
        <v>0.3</v>
      </c>
      <c r="O426" s="43">
        <f t="shared" si="49"/>
        <v>0.18328664142252063</v>
      </c>
      <c r="P426" s="44">
        <f>RANK(O426,$O$6:$O$1015,0)+COUNTIF($O$6:O426,O426)-1</f>
        <v>554</v>
      </c>
    </row>
    <row r="427" spans="1:16" ht="28.8" x14ac:dyDescent="0.3">
      <c r="A427" s="7">
        <v>422</v>
      </c>
      <c r="B427" s="2" t="s">
        <v>411</v>
      </c>
      <c r="C427" s="9">
        <v>3000000000</v>
      </c>
      <c r="D427" s="7">
        <v>150</v>
      </c>
      <c r="E427" s="7">
        <v>160</v>
      </c>
      <c r="F427" s="7">
        <v>5</v>
      </c>
      <c r="G427" s="7">
        <v>2</v>
      </c>
      <c r="H427" s="12">
        <v>0</v>
      </c>
      <c r="I427" s="20">
        <f t="shared" si="43"/>
        <v>0.14333333333333334</v>
      </c>
      <c r="J427" s="20">
        <f t="shared" si="44"/>
        <v>0.13321492007104796</v>
      </c>
      <c r="K427" s="20">
        <f t="shared" si="45"/>
        <v>0.11428571428571428</v>
      </c>
      <c r="L427" s="12">
        <f t="shared" si="46"/>
        <v>0.5</v>
      </c>
      <c r="M427" s="12">
        <f t="shared" si="47"/>
        <v>0.2</v>
      </c>
      <c r="N427" s="20">
        <f t="shared" si="48"/>
        <v>0</v>
      </c>
      <c r="O427" s="43">
        <f t="shared" si="49"/>
        <v>0.1599286982999239</v>
      </c>
      <c r="P427" s="44">
        <f>RANK(O427,$O$6:$O$1015,0)+COUNTIF($O$6:O427,O427)-1</f>
        <v>803</v>
      </c>
    </row>
    <row r="428" spans="1:16" ht="28.8" x14ac:dyDescent="0.3">
      <c r="A428" s="7">
        <v>423</v>
      </c>
      <c r="B428" s="2" t="s">
        <v>412</v>
      </c>
      <c r="C428" s="9">
        <v>12000000000</v>
      </c>
      <c r="D428" s="7">
        <v>240</v>
      </c>
      <c r="E428" s="7">
        <v>303</v>
      </c>
      <c r="F428" s="7">
        <v>6</v>
      </c>
      <c r="G428" s="7">
        <v>6</v>
      </c>
      <c r="H428" s="12">
        <v>4</v>
      </c>
      <c r="I428" s="20">
        <f t="shared" si="43"/>
        <v>3.5833333333333335E-2</v>
      </c>
      <c r="J428" s="20">
        <f t="shared" si="44"/>
        <v>0.21314387211367672</v>
      </c>
      <c r="K428" s="20">
        <f t="shared" si="45"/>
        <v>0.21642857142857144</v>
      </c>
      <c r="L428" s="12">
        <f t="shared" si="46"/>
        <v>0.6</v>
      </c>
      <c r="M428" s="12">
        <f t="shared" si="47"/>
        <v>0.6</v>
      </c>
      <c r="N428" s="20">
        <f t="shared" si="48"/>
        <v>0.4</v>
      </c>
      <c r="O428" s="43">
        <f t="shared" si="49"/>
        <v>0.2451573458513068</v>
      </c>
      <c r="P428" s="44">
        <f>RANK(O428,$O$6:$O$1015,0)+COUNTIF($O$6:O428,O428)-1</f>
        <v>206</v>
      </c>
    </row>
    <row r="429" spans="1:16" ht="43.2" x14ac:dyDescent="0.3">
      <c r="A429" s="7">
        <v>424</v>
      </c>
      <c r="B429" s="2" t="s">
        <v>413</v>
      </c>
      <c r="C429" s="9">
        <v>5000000000</v>
      </c>
      <c r="D429" s="7">
        <v>275</v>
      </c>
      <c r="E429" s="7">
        <v>210</v>
      </c>
      <c r="F429" s="7">
        <v>6</v>
      </c>
      <c r="G429" s="7">
        <v>5</v>
      </c>
      <c r="H429" s="12">
        <v>3</v>
      </c>
      <c r="I429" s="20">
        <f t="shared" si="43"/>
        <v>8.5999999999999993E-2</v>
      </c>
      <c r="J429" s="20">
        <f t="shared" si="44"/>
        <v>0.24422735346358793</v>
      </c>
      <c r="K429" s="20">
        <f t="shared" si="45"/>
        <v>0.15</v>
      </c>
      <c r="L429" s="12">
        <f t="shared" si="46"/>
        <v>0.6</v>
      </c>
      <c r="M429" s="12">
        <f t="shared" si="47"/>
        <v>0.5</v>
      </c>
      <c r="N429" s="20">
        <f t="shared" si="48"/>
        <v>0.3</v>
      </c>
      <c r="O429" s="43">
        <f t="shared" si="49"/>
        <v>0.23414547069271757</v>
      </c>
      <c r="P429" s="44">
        <f>RANK(O429,$O$6:$O$1015,0)+COUNTIF($O$6:O429,O429)-1</f>
        <v>251</v>
      </c>
    </row>
    <row r="430" spans="1:16" ht="43.2" x14ac:dyDescent="0.3">
      <c r="A430" s="7">
        <v>425</v>
      </c>
      <c r="B430" s="2" t="s">
        <v>414</v>
      </c>
      <c r="C430" s="9">
        <v>2300000000</v>
      </c>
      <c r="D430" s="7">
        <v>150</v>
      </c>
      <c r="E430" s="7">
        <v>132</v>
      </c>
      <c r="F430" s="7">
        <v>4</v>
      </c>
      <c r="G430" s="7">
        <v>3</v>
      </c>
      <c r="H430" s="12">
        <v>1</v>
      </c>
      <c r="I430" s="20">
        <f t="shared" si="43"/>
        <v>0.18695652173913044</v>
      </c>
      <c r="J430" s="20">
        <f t="shared" si="44"/>
        <v>0.13321492007104796</v>
      </c>
      <c r="K430" s="20">
        <f t="shared" si="45"/>
        <v>9.4285714285714292E-2</v>
      </c>
      <c r="L430" s="12">
        <f t="shared" si="46"/>
        <v>0.4</v>
      </c>
      <c r="M430" s="12">
        <f t="shared" si="47"/>
        <v>0.3</v>
      </c>
      <c r="N430" s="20">
        <f t="shared" si="48"/>
        <v>0.1</v>
      </c>
      <c r="O430" s="43">
        <f t="shared" si="49"/>
        <v>0.17541565482166302</v>
      </c>
      <c r="P430" s="44">
        <f>RANK(O430,$O$6:$O$1015,0)+COUNTIF($O$6:O430,O430)-1</f>
        <v>624</v>
      </c>
    </row>
    <row r="431" spans="1:16" ht="28.8" x14ac:dyDescent="0.3">
      <c r="A431" s="7">
        <v>426</v>
      </c>
      <c r="B431" s="2" t="s">
        <v>415</v>
      </c>
      <c r="C431" s="9">
        <v>9800000000</v>
      </c>
      <c r="D431" s="7">
        <v>162</v>
      </c>
      <c r="E431" s="7">
        <v>342</v>
      </c>
      <c r="F431" s="7">
        <v>5</v>
      </c>
      <c r="G431" s="7">
        <v>3</v>
      </c>
      <c r="H431" s="12">
        <v>2</v>
      </c>
      <c r="I431" s="20">
        <f t="shared" si="43"/>
        <v>4.3877551020408162E-2</v>
      </c>
      <c r="J431" s="20">
        <f t="shared" si="44"/>
        <v>0.14387211367673181</v>
      </c>
      <c r="K431" s="20">
        <f t="shared" si="45"/>
        <v>0.24428571428571427</v>
      </c>
      <c r="L431" s="12">
        <f t="shared" si="46"/>
        <v>0.5</v>
      </c>
      <c r="M431" s="12">
        <f t="shared" si="47"/>
        <v>0.3</v>
      </c>
      <c r="N431" s="20">
        <f t="shared" si="48"/>
        <v>0.2</v>
      </c>
      <c r="O431" s="43">
        <f t="shared" si="49"/>
        <v>0.18912340232718305</v>
      </c>
      <c r="P431" s="44">
        <f>RANK(O431,$O$6:$O$1015,0)+COUNTIF($O$6:O431,O431)-1</f>
        <v>500</v>
      </c>
    </row>
    <row r="432" spans="1:16" x14ac:dyDescent="0.3">
      <c r="A432" s="7">
        <v>427</v>
      </c>
      <c r="B432" s="2" t="s">
        <v>416</v>
      </c>
      <c r="C432" s="9">
        <v>6800000000</v>
      </c>
      <c r="D432" s="7">
        <v>500</v>
      </c>
      <c r="E432" s="7">
        <v>428</v>
      </c>
      <c r="F432" s="7">
        <v>5</v>
      </c>
      <c r="G432" s="7">
        <v>4</v>
      </c>
      <c r="H432" s="12">
        <v>4</v>
      </c>
      <c r="I432" s="20">
        <f t="shared" si="43"/>
        <v>6.3235294117647056E-2</v>
      </c>
      <c r="J432" s="20">
        <f t="shared" si="44"/>
        <v>0.44404973357015987</v>
      </c>
      <c r="K432" s="20">
        <f t="shared" si="45"/>
        <v>0.30571428571428572</v>
      </c>
      <c r="L432" s="12">
        <f t="shared" si="46"/>
        <v>0.5</v>
      </c>
      <c r="M432" s="12">
        <f t="shared" si="47"/>
        <v>0.4</v>
      </c>
      <c r="N432" s="20">
        <f t="shared" si="48"/>
        <v>0.4</v>
      </c>
      <c r="O432" s="43">
        <f t="shared" si="49"/>
        <v>0.29609482066361181</v>
      </c>
      <c r="P432" s="44">
        <f>RANK(O432,$O$6:$O$1015,0)+COUNTIF($O$6:O432,O432)-1</f>
        <v>115</v>
      </c>
    </row>
    <row r="433" spans="1:16" ht="28.8" x14ac:dyDescent="0.3">
      <c r="A433" s="7">
        <v>428</v>
      </c>
      <c r="B433" s="2" t="s">
        <v>417</v>
      </c>
      <c r="C433" s="9">
        <v>11000000000</v>
      </c>
      <c r="D433" s="7">
        <v>600</v>
      </c>
      <c r="E433" s="7">
        <v>391</v>
      </c>
      <c r="F433" s="7">
        <v>7</v>
      </c>
      <c r="G433" s="7">
        <v>5</v>
      </c>
      <c r="H433" s="12">
        <v>4</v>
      </c>
      <c r="I433" s="20">
        <f t="shared" si="43"/>
        <v>3.9090909090909093E-2</v>
      </c>
      <c r="J433" s="20">
        <f t="shared" si="44"/>
        <v>0.53285968028419184</v>
      </c>
      <c r="K433" s="20">
        <f t="shared" si="45"/>
        <v>0.2792857142857143</v>
      </c>
      <c r="L433" s="12">
        <f t="shared" si="46"/>
        <v>0.7</v>
      </c>
      <c r="M433" s="12">
        <f t="shared" si="47"/>
        <v>0.5</v>
      </c>
      <c r="N433" s="20">
        <f t="shared" si="48"/>
        <v>0.4</v>
      </c>
      <c r="O433" s="43">
        <f t="shared" si="49"/>
        <v>0.32753492306982546</v>
      </c>
      <c r="P433" s="44">
        <f>RANK(O433,$O$6:$O$1015,0)+COUNTIF($O$6:O433,O433)-1</f>
        <v>84</v>
      </c>
    </row>
    <row r="434" spans="1:16" ht="28.8" x14ac:dyDescent="0.3">
      <c r="A434" s="7">
        <v>429</v>
      </c>
      <c r="B434" s="2" t="s">
        <v>418</v>
      </c>
      <c r="C434" s="9">
        <v>11500000000</v>
      </c>
      <c r="D434" s="7">
        <v>350</v>
      </c>
      <c r="E434" s="7">
        <v>400</v>
      </c>
      <c r="F434" s="7">
        <v>9</v>
      </c>
      <c r="G434" s="7">
        <v>7</v>
      </c>
      <c r="H434" s="12">
        <v>6</v>
      </c>
      <c r="I434" s="20">
        <f t="shared" si="43"/>
        <v>3.7391304347826088E-2</v>
      </c>
      <c r="J434" s="20">
        <f t="shared" si="44"/>
        <v>0.31083481349911191</v>
      </c>
      <c r="K434" s="20">
        <f t="shared" si="45"/>
        <v>0.2857142857142857</v>
      </c>
      <c r="L434" s="12">
        <f t="shared" si="46"/>
        <v>0.9</v>
      </c>
      <c r="M434" s="12">
        <f t="shared" si="47"/>
        <v>0.7</v>
      </c>
      <c r="N434" s="20">
        <f t="shared" si="48"/>
        <v>0.6</v>
      </c>
      <c r="O434" s="43">
        <f t="shared" si="49"/>
        <v>0.33809863971845594</v>
      </c>
      <c r="P434" s="44">
        <f>RANK(O434,$O$6:$O$1015,0)+COUNTIF($O$6:O434,O434)-1</f>
        <v>74</v>
      </c>
    </row>
    <row r="435" spans="1:16" ht="43.2" x14ac:dyDescent="0.3">
      <c r="A435" s="7">
        <v>430</v>
      </c>
      <c r="B435" s="2" t="s">
        <v>419</v>
      </c>
      <c r="C435" s="9">
        <v>3600000000</v>
      </c>
      <c r="D435" s="7">
        <v>130</v>
      </c>
      <c r="E435" s="7">
        <v>163</v>
      </c>
      <c r="F435" s="7">
        <v>3</v>
      </c>
      <c r="G435" s="7">
        <v>2</v>
      </c>
      <c r="H435" s="12">
        <v>2</v>
      </c>
      <c r="I435" s="20">
        <f t="shared" si="43"/>
        <v>0.11944444444444445</v>
      </c>
      <c r="J435" s="20">
        <f t="shared" si="44"/>
        <v>0.11545293072824156</v>
      </c>
      <c r="K435" s="20">
        <f t="shared" si="45"/>
        <v>0.11642857142857142</v>
      </c>
      <c r="L435" s="12">
        <f t="shared" si="46"/>
        <v>0.3</v>
      </c>
      <c r="M435" s="12">
        <f t="shared" si="47"/>
        <v>0.2</v>
      </c>
      <c r="N435" s="20">
        <f t="shared" si="48"/>
        <v>0.2</v>
      </c>
      <c r="O435" s="43">
        <f t="shared" si="49"/>
        <v>0.14970249090755311</v>
      </c>
      <c r="P435" s="44">
        <f>RANK(O435,$O$6:$O$1015,0)+COUNTIF($O$6:O435,O435)-1</f>
        <v>895</v>
      </c>
    </row>
    <row r="436" spans="1:16" ht="28.8" x14ac:dyDescent="0.3">
      <c r="A436" s="7">
        <v>431</v>
      </c>
      <c r="B436" s="2" t="s">
        <v>420</v>
      </c>
      <c r="C436" s="9">
        <v>22500000000</v>
      </c>
      <c r="D436" s="7">
        <v>700</v>
      </c>
      <c r="E436" s="7">
        <v>610</v>
      </c>
      <c r="F436" s="7">
        <v>6</v>
      </c>
      <c r="G436" s="7">
        <v>4</v>
      </c>
      <c r="H436" s="12">
        <v>1</v>
      </c>
      <c r="I436" s="20">
        <f t="shared" si="43"/>
        <v>1.911111111111111E-2</v>
      </c>
      <c r="J436" s="20">
        <f t="shared" si="44"/>
        <v>0.62166962699822381</v>
      </c>
      <c r="K436" s="20">
        <f t="shared" si="45"/>
        <v>0.43571428571428572</v>
      </c>
      <c r="L436" s="12">
        <f t="shared" si="46"/>
        <v>0.6</v>
      </c>
      <c r="M436" s="12">
        <f t="shared" si="47"/>
        <v>0.4</v>
      </c>
      <c r="N436" s="20">
        <f t="shared" si="48"/>
        <v>0.1</v>
      </c>
      <c r="O436" s="43">
        <f t="shared" si="49"/>
        <v>0.32828154444726387</v>
      </c>
      <c r="P436" s="44">
        <f>RANK(O436,$O$6:$O$1015,0)+COUNTIF($O$6:O436,O436)-1</f>
        <v>83</v>
      </c>
    </row>
    <row r="437" spans="1:16" ht="28.8" x14ac:dyDescent="0.3">
      <c r="A437" s="7">
        <v>432</v>
      </c>
      <c r="B437" s="2" t="s">
        <v>421</v>
      </c>
      <c r="C437" s="9">
        <v>9500000000</v>
      </c>
      <c r="D437" s="7">
        <v>340</v>
      </c>
      <c r="E437" s="7">
        <v>240</v>
      </c>
      <c r="F437" s="7">
        <v>7</v>
      </c>
      <c r="G437" s="7">
        <v>4</v>
      </c>
      <c r="H437" s="12">
        <v>2</v>
      </c>
      <c r="I437" s="20">
        <f t="shared" si="43"/>
        <v>4.5263157894736845E-2</v>
      </c>
      <c r="J437" s="20">
        <f t="shared" si="44"/>
        <v>0.30195381882770872</v>
      </c>
      <c r="K437" s="20">
        <f t="shared" si="45"/>
        <v>0.17142857142857143</v>
      </c>
      <c r="L437" s="12">
        <f t="shared" si="46"/>
        <v>0.7</v>
      </c>
      <c r="M437" s="12">
        <f t="shared" si="47"/>
        <v>0.4</v>
      </c>
      <c r="N437" s="20">
        <f t="shared" si="48"/>
        <v>0.2</v>
      </c>
      <c r="O437" s="43">
        <f t="shared" si="49"/>
        <v>0.2313982825625342</v>
      </c>
      <c r="P437" s="44">
        <f>RANK(O437,$O$6:$O$1015,0)+COUNTIF($O$6:O437,O437)-1</f>
        <v>264</v>
      </c>
    </row>
    <row r="438" spans="1:16" x14ac:dyDescent="0.3">
      <c r="A438" s="7">
        <v>433</v>
      </c>
      <c r="B438" s="2" t="s">
        <v>423</v>
      </c>
      <c r="C438" s="9">
        <v>13000000000</v>
      </c>
      <c r="D438" s="7">
        <v>225</v>
      </c>
      <c r="E438" s="7">
        <v>322</v>
      </c>
      <c r="F438" s="7">
        <v>4</v>
      </c>
      <c r="G438" s="7">
        <v>3</v>
      </c>
      <c r="H438" s="12">
        <v>2</v>
      </c>
      <c r="I438" s="20">
        <f t="shared" si="43"/>
        <v>3.307692307692308E-2</v>
      </c>
      <c r="J438" s="20">
        <f t="shared" si="44"/>
        <v>0.19982238010657194</v>
      </c>
      <c r="K438" s="20">
        <f t="shared" si="45"/>
        <v>0.23</v>
      </c>
      <c r="L438" s="12">
        <f t="shared" si="46"/>
        <v>0.4</v>
      </c>
      <c r="M438" s="12">
        <f t="shared" si="47"/>
        <v>0.3</v>
      </c>
      <c r="N438" s="20">
        <f t="shared" si="48"/>
        <v>0.2</v>
      </c>
      <c r="O438" s="43">
        <f t="shared" si="49"/>
        <v>0.18378755294439131</v>
      </c>
      <c r="P438" s="44">
        <f>RANK(O438,$O$6:$O$1015,0)+COUNTIF($O$6:O438,O438)-1</f>
        <v>552</v>
      </c>
    </row>
    <row r="439" spans="1:16" x14ac:dyDescent="0.3">
      <c r="A439" s="7">
        <v>434</v>
      </c>
      <c r="B439" s="2" t="s">
        <v>422</v>
      </c>
      <c r="C439" s="9">
        <v>10000000000</v>
      </c>
      <c r="D439" s="7">
        <v>300</v>
      </c>
      <c r="E439" s="7">
        <v>264</v>
      </c>
      <c r="F439" s="7">
        <v>5</v>
      </c>
      <c r="G439" s="7">
        <v>4</v>
      </c>
      <c r="H439" s="12">
        <v>0</v>
      </c>
      <c r="I439" s="20">
        <f t="shared" si="43"/>
        <v>4.2999999999999997E-2</v>
      </c>
      <c r="J439" s="20">
        <f t="shared" si="44"/>
        <v>0.26642984014209592</v>
      </c>
      <c r="K439" s="20">
        <f t="shared" si="45"/>
        <v>0.18857142857142858</v>
      </c>
      <c r="L439" s="12">
        <f t="shared" si="46"/>
        <v>0.5</v>
      </c>
      <c r="M439" s="12">
        <f t="shared" si="47"/>
        <v>0.4</v>
      </c>
      <c r="N439" s="20">
        <f t="shared" si="48"/>
        <v>0</v>
      </c>
      <c r="O439" s="43">
        <f t="shared" si="49"/>
        <v>0.18755739659984774</v>
      </c>
      <c r="P439" s="44">
        <f>RANK(O439,$O$6:$O$1015,0)+COUNTIF($O$6:O439,O439)-1</f>
        <v>513</v>
      </c>
    </row>
    <row r="440" spans="1:16" ht="28.8" x14ac:dyDescent="0.3">
      <c r="A440" s="7">
        <v>435</v>
      </c>
      <c r="B440" s="2" t="s">
        <v>424</v>
      </c>
      <c r="C440" s="9">
        <v>5500000000</v>
      </c>
      <c r="D440" s="7">
        <v>117</v>
      </c>
      <c r="E440" s="7">
        <v>205</v>
      </c>
      <c r="F440" s="7">
        <v>5</v>
      </c>
      <c r="G440" s="7">
        <v>4</v>
      </c>
      <c r="H440" s="12">
        <v>0</v>
      </c>
      <c r="I440" s="20">
        <f t="shared" si="43"/>
        <v>7.8181818181818186E-2</v>
      </c>
      <c r="J440" s="20">
        <f t="shared" si="44"/>
        <v>0.10390763765541741</v>
      </c>
      <c r="K440" s="20">
        <f t="shared" si="45"/>
        <v>0.14642857142857144</v>
      </c>
      <c r="L440" s="12">
        <f t="shared" si="46"/>
        <v>0.5</v>
      </c>
      <c r="M440" s="12">
        <f t="shared" si="47"/>
        <v>0.4</v>
      </c>
      <c r="N440" s="20">
        <f t="shared" si="48"/>
        <v>0</v>
      </c>
      <c r="O440" s="43">
        <f t="shared" si="49"/>
        <v>0.15591464441420036</v>
      </c>
      <c r="P440" s="44">
        <f>RANK(O440,$O$6:$O$1015,0)+COUNTIF($O$6:O440,O440)-1</f>
        <v>844</v>
      </c>
    </row>
    <row r="441" spans="1:16" x14ac:dyDescent="0.3">
      <c r="A441" s="7">
        <v>436</v>
      </c>
      <c r="B441" s="2" t="s">
        <v>425</v>
      </c>
      <c r="C441" s="9">
        <v>3500000000</v>
      </c>
      <c r="D441" s="7">
        <v>90</v>
      </c>
      <c r="E441" s="7">
        <v>110</v>
      </c>
      <c r="F441" s="7">
        <v>3</v>
      </c>
      <c r="G441" s="7">
        <v>3</v>
      </c>
      <c r="H441" s="12">
        <v>1</v>
      </c>
      <c r="I441" s="20">
        <f t="shared" si="43"/>
        <v>0.12285714285714286</v>
      </c>
      <c r="J441" s="20">
        <f t="shared" si="44"/>
        <v>7.9928952042628773E-2</v>
      </c>
      <c r="K441" s="20">
        <f t="shared" si="45"/>
        <v>7.857142857142857E-2</v>
      </c>
      <c r="L441" s="12">
        <f t="shared" si="46"/>
        <v>0.3</v>
      </c>
      <c r="M441" s="12">
        <f t="shared" si="47"/>
        <v>0.3</v>
      </c>
      <c r="N441" s="20">
        <f t="shared" si="48"/>
        <v>0.1</v>
      </c>
      <c r="O441" s="43">
        <f t="shared" si="49"/>
        <v>0.13191436183709718</v>
      </c>
      <c r="P441" s="44">
        <f>RANK(O441,$O$6:$O$1015,0)+COUNTIF($O$6:O441,O441)-1</f>
        <v>989</v>
      </c>
    </row>
    <row r="442" spans="1:16" x14ac:dyDescent="0.3">
      <c r="A442" s="7">
        <v>437</v>
      </c>
      <c r="B442" s="2" t="s">
        <v>426</v>
      </c>
      <c r="C442" s="9">
        <v>3500000000</v>
      </c>
      <c r="D442" s="7">
        <v>250</v>
      </c>
      <c r="E442" s="7">
        <v>91</v>
      </c>
      <c r="F442" s="7">
        <v>4</v>
      </c>
      <c r="G442" s="7">
        <v>2</v>
      </c>
      <c r="H442" s="12">
        <v>2</v>
      </c>
      <c r="I442" s="20">
        <f t="shared" si="43"/>
        <v>0.12285714285714286</v>
      </c>
      <c r="J442" s="20">
        <f t="shared" si="44"/>
        <v>0.22202486678507993</v>
      </c>
      <c r="K442" s="20">
        <f t="shared" si="45"/>
        <v>6.5000000000000002E-2</v>
      </c>
      <c r="L442" s="12">
        <f t="shared" si="46"/>
        <v>0.4</v>
      </c>
      <c r="M442" s="12">
        <f t="shared" si="47"/>
        <v>0.2</v>
      </c>
      <c r="N442" s="20">
        <f t="shared" si="48"/>
        <v>0.2</v>
      </c>
      <c r="O442" s="43">
        <f t="shared" si="49"/>
        <v>0.17021211621415888</v>
      </c>
      <c r="P442" s="44">
        <f>RANK(O442,$O$6:$O$1015,0)+COUNTIF($O$6:O442,O442)-1</f>
        <v>698</v>
      </c>
    </row>
    <row r="443" spans="1:16" ht="28.8" x14ac:dyDescent="0.3">
      <c r="A443" s="7">
        <v>438</v>
      </c>
      <c r="B443" s="2" t="s">
        <v>427</v>
      </c>
      <c r="C443" s="9">
        <v>3800000000</v>
      </c>
      <c r="D443" s="7">
        <v>154</v>
      </c>
      <c r="E443" s="7">
        <v>113</v>
      </c>
      <c r="F443" s="7">
        <v>4</v>
      </c>
      <c r="G443" s="7">
        <v>4</v>
      </c>
      <c r="H443" s="12">
        <v>3</v>
      </c>
      <c r="I443" s="20">
        <f t="shared" si="43"/>
        <v>0.11315789473684211</v>
      </c>
      <c r="J443" s="20">
        <f t="shared" si="44"/>
        <v>0.13676731793960922</v>
      </c>
      <c r="K443" s="20">
        <f t="shared" si="45"/>
        <v>8.0714285714285711E-2</v>
      </c>
      <c r="L443" s="12">
        <f t="shared" si="46"/>
        <v>0.4</v>
      </c>
      <c r="M443" s="12">
        <f t="shared" si="47"/>
        <v>0.4</v>
      </c>
      <c r="N443" s="20">
        <f t="shared" si="48"/>
        <v>0.3</v>
      </c>
      <c r="O443" s="43">
        <f t="shared" si="49"/>
        <v>0.17786511772326019</v>
      </c>
      <c r="P443" s="44">
        <f>RANK(O443,$O$6:$O$1015,0)+COUNTIF($O$6:O443,O443)-1</f>
        <v>602</v>
      </c>
    </row>
    <row r="444" spans="1:16" ht="28.8" x14ac:dyDescent="0.3">
      <c r="A444" s="7">
        <v>439</v>
      </c>
      <c r="B444" s="2" t="s">
        <v>428</v>
      </c>
      <c r="C444" s="9">
        <v>2800000000</v>
      </c>
      <c r="D444" s="7">
        <v>250</v>
      </c>
      <c r="E444" s="7">
        <v>90</v>
      </c>
      <c r="F444" s="7">
        <v>3</v>
      </c>
      <c r="G444" s="7">
        <v>3</v>
      </c>
      <c r="H444" s="12">
        <v>1</v>
      </c>
      <c r="I444" s="20">
        <f t="shared" si="43"/>
        <v>0.15357142857142858</v>
      </c>
      <c r="J444" s="20">
        <f t="shared" si="44"/>
        <v>0.22202486678507993</v>
      </c>
      <c r="K444" s="20">
        <f t="shared" si="45"/>
        <v>6.4285714285714279E-2</v>
      </c>
      <c r="L444" s="12">
        <f t="shared" si="46"/>
        <v>0.3</v>
      </c>
      <c r="M444" s="12">
        <f t="shared" si="47"/>
        <v>0.3</v>
      </c>
      <c r="N444" s="20">
        <f t="shared" si="48"/>
        <v>0.1</v>
      </c>
      <c r="O444" s="43">
        <f t="shared" si="49"/>
        <v>0.16626211621415884</v>
      </c>
      <c r="P444" s="44">
        <f>RANK(O444,$O$6:$O$1015,0)+COUNTIF($O$6:O444,O444)-1</f>
        <v>728</v>
      </c>
    </row>
    <row r="445" spans="1:16" ht="28.8" x14ac:dyDescent="0.3">
      <c r="A445" s="7">
        <v>440</v>
      </c>
      <c r="B445" s="2" t="s">
        <v>429</v>
      </c>
      <c r="C445" s="9">
        <v>13750000000</v>
      </c>
      <c r="D445" s="7">
        <v>600</v>
      </c>
      <c r="E445" s="7">
        <v>429</v>
      </c>
      <c r="F445" s="7">
        <v>6</v>
      </c>
      <c r="G445" s="7">
        <v>4</v>
      </c>
      <c r="H445" s="12">
        <v>1</v>
      </c>
      <c r="I445" s="20">
        <f t="shared" si="43"/>
        <v>3.1272727272727271E-2</v>
      </c>
      <c r="J445" s="20">
        <f t="shared" si="44"/>
        <v>0.53285968028419184</v>
      </c>
      <c r="K445" s="20">
        <f t="shared" si="45"/>
        <v>0.30642857142857144</v>
      </c>
      <c r="L445" s="12">
        <f t="shared" si="46"/>
        <v>0.6</v>
      </c>
      <c r="M445" s="12">
        <f t="shared" si="47"/>
        <v>0.4</v>
      </c>
      <c r="N445" s="20">
        <f t="shared" si="48"/>
        <v>0.1</v>
      </c>
      <c r="O445" s="43">
        <f t="shared" si="49"/>
        <v>0.28443232566722804</v>
      </c>
      <c r="P445" s="44">
        <f>RANK(O445,$O$6:$O$1015,0)+COUNTIF($O$6:O445,O445)-1</f>
        <v>127</v>
      </c>
    </row>
    <row r="446" spans="1:16" x14ac:dyDescent="0.3">
      <c r="A446" s="7">
        <v>441</v>
      </c>
      <c r="B446" s="2" t="s">
        <v>4</v>
      </c>
      <c r="C446" s="9">
        <v>6200000000</v>
      </c>
      <c r="D446" s="7">
        <v>220</v>
      </c>
      <c r="E446" s="7">
        <v>150</v>
      </c>
      <c r="F446" s="7">
        <v>4</v>
      </c>
      <c r="G446" s="7">
        <v>4</v>
      </c>
      <c r="H446" s="12">
        <v>2</v>
      </c>
      <c r="I446" s="20">
        <f t="shared" si="43"/>
        <v>6.9354838709677416E-2</v>
      </c>
      <c r="J446" s="20">
        <f t="shared" si="44"/>
        <v>0.19538188277087035</v>
      </c>
      <c r="K446" s="20">
        <f t="shared" si="45"/>
        <v>0.10714285714285714</v>
      </c>
      <c r="L446" s="12">
        <f t="shared" si="46"/>
        <v>0.4</v>
      </c>
      <c r="M446" s="12">
        <f t="shared" si="47"/>
        <v>0.4</v>
      </c>
      <c r="N446" s="20">
        <f t="shared" si="48"/>
        <v>0.2</v>
      </c>
      <c r="O446" s="43">
        <f t="shared" si="49"/>
        <v>0.17252568530993445</v>
      </c>
      <c r="P446" s="44">
        <f>RANK(O446,$O$6:$O$1015,0)+COUNTIF($O$6:O446,O446)-1</f>
        <v>663</v>
      </c>
    </row>
    <row r="447" spans="1:16" ht="28.8" x14ac:dyDescent="0.3">
      <c r="A447" s="7">
        <v>442</v>
      </c>
      <c r="B447" s="2" t="s">
        <v>430</v>
      </c>
      <c r="C447" s="9">
        <v>4600000000</v>
      </c>
      <c r="D447" s="7">
        <v>200</v>
      </c>
      <c r="E447" s="7">
        <v>147</v>
      </c>
      <c r="F447" s="7">
        <v>4</v>
      </c>
      <c r="G447" s="7">
        <v>3</v>
      </c>
      <c r="H447" s="12">
        <v>1</v>
      </c>
      <c r="I447" s="20">
        <f t="shared" si="43"/>
        <v>9.3478260869565219E-2</v>
      </c>
      <c r="J447" s="20">
        <f t="shared" si="44"/>
        <v>0.17761989342806395</v>
      </c>
      <c r="K447" s="20">
        <f t="shared" si="45"/>
        <v>0.105</v>
      </c>
      <c r="L447" s="12">
        <f t="shared" si="46"/>
        <v>0.4</v>
      </c>
      <c r="M447" s="12">
        <f t="shared" si="47"/>
        <v>0.3</v>
      </c>
      <c r="N447" s="20">
        <f t="shared" si="48"/>
        <v>0.1</v>
      </c>
      <c r="O447" s="43">
        <f t="shared" si="49"/>
        <v>0.15871745694648237</v>
      </c>
      <c r="P447" s="44">
        <f>RANK(O447,$O$6:$O$1015,0)+COUNTIF($O$6:O447,O447)-1</f>
        <v>823</v>
      </c>
    </row>
    <row r="448" spans="1:16" ht="28.8" x14ac:dyDescent="0.3">
      <c r="A448" s="7">
        <v>443</v>
      </c>
      <c r="B448" s="2" t="s">
        <v>431</v>
      </c>
      <c r="C448" s="9">
        <v>12000000000</v>
      </c>
      <c r="D448" s="7">
        <v>322</v>
      </c>
      <c r="E448" s="7">
        <v>322</v>
      </c>
      <c r="F448" s="7">
        <v>4</v>
      </c>
      <c r="G448" s="7">
        <v>3</v>
      </c>
      <c r="H448" s="12">
        <v>2</v>
      </c>
      <c r="I448" s="20">
        <f t="shared" si="43"/>
        <v>3.5833333333333335E-2</v>
      </c>
      <c r="J448" s="20">
        <f t="shared" si="44"/>
        <v>0.28596802841918295</v>
      </c>
      <c r="K448" s="20">
        <f t="shared" si="45"/>
        <v>0.23</v>
      </c>
      <c r="L448" s="12">
        <f t="shared" si="46"/>
        <v>0.4</v>
      </c>
      <c r="M448" s="12">
        <f t="shared" si="47"/>
        <v>0.3</v>
      </c>
      <c r="N448" s="20">
        <f t="shared" si="48"/>
        <v>0.2</v>
      </c>
      <c r="O448" s="43">
        <f t="shared" si="49"/>
        <v>0.20184360568383658</v>
      </c>
      <c r="P448" s="44">
        <f>RANK(O448,$O$6:$O$1015,0)+COUNTIF($O$6:O448,O448)-1</f>
        <v>410</v>
      </c>
    </row>
    <row r="449" spans="1:16" x14ac:dyDescent="0.3">
      <c r="A449" s="7">
        <v>444</v>
      </c>
      <c r="B449" s="2" t="s">
        <v>432</v>
      </c>
      <c r="C449" s="9">
        <v>2500000000</v>
      </c>
      <c r="D449" s="7">
        <v>94</v>
      </c>
      <c r="E449" s="7">
        <v>78</v>
      </c>
      <c r="F449" s="7">
        <v>2</v>
      </c>
      <c r="G449" s="7">
        <v>2</v>
      </c>
      <c r="H449" s="12">
        <v>2</v>
      </c>
      <c r="I449" s="20">
        <f t="shared" si="43"/>
        <v>0.17199999999999999</v>
      </c>
      <c r="J449" s="20">
        <f t="shared" si="44"/>
        <v>8.348134991119005E-2</v>
      </c>
      <c r="K449" s="20">
        <f t="shared" si="45"/>
        <v>5.5714285714285716E-2</v>
      </c>
      <c r="L449" s="12">
        <f t="shared" si="46"/>
        <v>0.2</v>
      </c>
      <c r="M449" s="12">
        <f t="shared" si="47"/>
        <v>0.2</v>
      </c>
      <c r="N449" s="20">
        <f t="shared" si="48"/>
        <v>0.2</v>
      </c>
      <c r="O449" s="43">
        <f t="shared" si="49"/>
        <v>0.13511055569652375</v>
      </c>
      <c r="P449" s="44">
        <f>RANK(O449,$O$6:$O$1015,0)+COUNTIF($O$6:O449,O449)-1</f>
        <v>980</v>
      </c>
    </row>
    <row r="450" spans="1:16" ht="28.8" x14ac:dyDescent="0.3">
      <c r="A450" s="7">
        <v>445</v>
      </c>
      <c r="B450" s="2" t="s">
        <v>433</v>
      </c>
      <c r="C450" s="9">
        <v>2500000000</v>
      </c>
      <c r="D450" s="7">
        <v>160</v>
      </c>
      <c r="E450" s="7">
        <v>135</v>
      </c>
      <c r="F450" s="7">
        <v>3</v>
      </c>
      <c r="G450" s="7">
        <v>2</v>
      </c>
      <c r="H450" s="12">
        <v>2</v>
      </c>
      <c r="I450" s="20">
        <f t="shared" si="43"/>
        <v>0.17199999999999999</v>
      </c>
      <c r="J450" s="20">
        <f t="shared" si="44"/>
        <v>0.14209591474245115</v>
      </c>
      <c r="K450" s="20">
        <f t="shared" si="45"/>
        <v>9.6428571428571433E-2</v>
      </c>
      <c r="L450" s="12">
        <f t="shared" si="46"/>
        <v>0.3</v>
      </c>
      <c r="M450" s="12">
        <f t="shared" si="47"/>
        <v>0.2</v>
      </c>
      <c r="N450" s="20">
        <f t="shared" si="48"/>
        <v>0.2</v>
      </c>
      <c r="O450" s="43">
        <f t="shared" si="49"/>
        <v>0.16619775437706169</v>
      </c>
      <c r="P450" s="44">
        <f>RANK(O450,$O$6:$O$1015,0)+COUNTIF($O$6:O450,O450)-1</f>
        <v>729</v>
      </c>
    </row>
    <row r="451" spans="1:16" ht="28.8" x14ac:dyDescent="0.3">
      <c r="A451" s="7">
        <v>446</v>
      </c>
      <c r="B451" s="2" t="s">
        <v>434</v>
      </c>
      <c r="C451" s="9">
        <v>9200000000</v>
      </c>
      <c r="D451" s="7">
        <v>450</v>
      </c>
      <c r="E451" s="7">
        <v>700</v>
      </c>
      <c r="F451" s="7">
        <v>8</v>
      </c>
      <c r="G451" s="7">
        <v>4</v>
      </c>
      <c r="H451" s="12">
        <v>2</v>
      </c>
      <c r="I451" s="20">
        <f t="shared" si="43"/>
        <v>4.6739130434782609E-2</v>
      </c>
      <c r="J451" s="20">
        <f t="shared" si="44"/>
        <v>0.39964476021314388</v>
      </c>
      <c r="K451" s="20">
        <f t="shared" si="45"/>
        <v>0.5</v>
      </c>
      <c r="L451" s="12">
        <f t="shared" si="46"/>
        <v>0.8</v>
      </c>
      <c r="M451" s="12">
        <f t="shared" si="47"/>
        <v>0.4</v>
      </c>
      <c r="N451" s="20">
        <f t="shared" si="48"/>
        <v>0.2</v>
      </c>
      <c r="O451" s="43">
        <f t="shared" si="49"/>
        <v>0.33695069117306364</v>
      </c>
      <c r="P451" s="44">
        <f>RANK(O451,$O$6:$O$1015,0)+COUNTIF($O$6:O451,O451)-1</f>
        <v>77</v>
      </c>
    </row>
    <row r="452" spans="1:16" ht="28.8" x14ac:dyDescent="0.3">
      <c r="A452" s="7">
        <v>447</v>
      </c>
      <c r="B452" s="2" t="s">
        <v>435</v>
      </c>
      <c r="C452" s="9">
        <v>6500000000</v>
      </c>
      <c r="D452" s="7">
        <v>217</v>
      </c>
      <c r="E452" s="7">
        <v>217</v>
      </c>
      <c r="F452" s="7">
        <v>3</v>
      </c>
      <c r="G452" s="7">
        <v>2</v>
      </c>
      <c r="H452" s="12">
        <v>2</v>
      </c>
      <c r="I452" s="20">
        <f t="shared" si="43"/>
        <v>6.615384615384616E-2</v>
      </c>
      <c r="J452" s="20">
        <f t="shared" si="44"/>
        <v>0.19271758436944939</v>
      </c>
      <c r="K452" s="20">
        <f t="shared" si="45"/>
        <v>0.155</v>
      </c>
      <c r="L452" s="12">
        <f t="shared" si="46"/>
        <v>0.3</v>
      </c>
      <c r="M452" s="12">
        <f t="shared" si="47"/>
        <v>0.2</v>
      </c>
      <c r="N452" s="20">
        <f t="shared" si="48"/>
        <v>0.2</v>
      </c>
      <c r="O452" s="43">
        <f t="shared" si="49"/>
        <v>0.15803967072004371</v>
      </c>
      <c r="P452" s="44">
        <f>RANK(O452,$O$6:$O$1015,0)+COUNTIF($O$6:O452,O452)-1</f>
        <v>826</v>
      </c>
    </row>
    <row r="453" spans="1:16" ht="28.8" x14ac:dyDescent="0.3">
      <c r="A453" s="7">
        <v>448</v>
      </c>
      <c r="B453" s="2" t="s">
        <v>436</v>
      </c>
      <c r="C453" s="9">
        <v>12000000000</v>
      </c>
      <c r="D453" s="7">
        <v>450</v>
      </c>
      <c r="E453" s="7">
        <v>700</v>
      </c>
      <c r="F453" s="7">
        <v>8</v>
      </c>
      <c r="G453" s="7">
        <v>4</v>
      </c>
      <c r="H453" s="12">
        <v>0</v>
      </c>
      <c r="I453" s="20">
        <f t="shared" si="43"/>
        <v>3.5833333333333335E-2</v>
      </c>
      <c r="J453" s="20">
        <f t="shared" si="44"/>
        <v>0.39964476021314388</v>
      </c>
      <c r="K453" s="20">
        <f t="shared" si="45"/>
        <v>0.5</v>
      </c>
      <c r="L453" s="12">
        <f t="shared" si="46"/>
        <v>0.8</v>
      </c>
      <c r="M453" s="12">
        <f t="shared" si="47"/>
        <v>0.4</v>
      </c>
      <c r="N453" s="20">
        <f t="shared" si="48"/>
        <v>0</v>
      </c>
      <c r="O453" s="43">
        <f t="shared" si="49"/>
        <v>0.31367895204262886</v>
      </c>
      <c r="P453" s="44">
        <f>RANK(O453,$O$6:$O$1015,0)+COUNTIF($O$6:O453,O453)-1</f>
        <v>102</v>
      </c>
    </row>
    <row r="454" spans="1:16" ht="28.8" x14ac:dyDescent="0.3">
      <c r="A454" s="7">
        <v>449</v>
      </c>
      <c r="B454" s="2" t="s">
        <v>437</v>
      </c>
      <c r="C454" s="9">
        <v>35000000000</v>
      </c>
      <c r="D454" s="7">
        <v>599</v>
      </c>
      <c r="E454" s="7">
        <v>469</v>
      </c>
      <c r="F454" s="7">
        <v>4</v>
      </c>
      <c r="G454" s="7">
        <v>3</v>
      </c>
      <c r="H454" s="12">
        <v>0</v>
      </c>
      <c r="I454" s="20">
        <f t="shared" si="43"/>
        <v>1.2285714285714285E-2</v>
      </c>
      <c r="J454" s="20">
        <f t="shared" si="44"/>
        <v>0.53197158081705154</v>
      </c>
      <c r="K454" s="20">
        <f t="shared" si="45"/>
        <v>0.33500000000000002</v>
      </c>
      <c r="L454" s="12">
        <f t="shared" si="46"/>
        <v>0.4</v>
      </c>
      <c r="M454" s="12">
        <f t="shared" si="47"/>
        <v>0.3</v>
      </c>
      <c r="N454" s="20">
        <f t="shared" si="48"/>
        <v>0</v>
      </c>
      <c r="O454" s="43">
        <f t="shared" si="49"/>
        <v>0.2481300304491246</v>
      </c>
      <c r="P454" s="44">
        <f>RANK(O454,$O$6:$O$1015,0)+COUNTIF($O$6:O454,O454)-1</f>
        <v>199</v>
      </c>
    </row>
    <row r="455" spans="1:16" ht="28.8" x14ac:dyDescent="0.3">
      <c r="A455" s="7">
        <v>450</v>
      </c>
      <c r="B455" s="2" t="s">
        <v>438</v>
      </c>
      <c r="C455" s="9">
        <v>4200000000</v>
      </c>
      <c r="D455" s="7">
        <v>120</v>
      </c>
      <c r="E455" s="7">
        <v>143</v>
      </c>
      <c r="F455" s="7">
        <v>6</v>
      </c>
      <c r="G455" s="7">
        <v>3</v>
      </c>
      <c r="H455" s="12">
        <v>2</v>
      </c>
      <c r="I455" s="20">
        <f t="shared" ref="I455:I518" si="50">MIN($C$6:$C$1015)/C455</f>
        <v>0.10238095238095238</v>
      </c>
      <c r="J455" s="20">
        <f t="shared" ref="J455:J518" si="51">D455/MAX($D$6:$D$1015)</f>
        <v>0.10657193605683836</v>
      </c>
      <c r="K455" s="20">
        <f t="shared" ref="K455:K518" si="52">E455/MAX($E$6:$E$1015)</f>
        <v>0.10214285714285715</v>
      </c>
      <c r="L455" s="12">
        <f t="shared" ref="L455:L518" si="53">F455/MAX($F$6:$F$1015)</f>
        <v>0.6</v>
      </c>
      <c r="M455" s="12">
        <f t="shared" ref="M455:M518" si="54">G455/MAX($G$6:$G$1015)</f>
        <v>0.3</v>
      </c>
      <c r="N455" s="20">
        <f t="shared" ref="N455:N518" si="55">H455/MAX($H$6:$H$1015)</f>
        <v>0.2</v>
      </c>
      <c r="O455" s="43">
        <f t="shared" ref="O455:O518" si="56">(I455*$I$5)+(J455*$J$5)+(K455*$K$5)+(L455*$L$5)+(M455*$M$5)+(N455*$N$5)</f>
        <v>0.17652153006851051</v>
      </c>
      <c r="P455" s="44">
        <f>RANK(O455,$O$6:$O$1015,0)+COUNTIF($O$6:O455,O455)-1</f>
        <v>615</v>
      </c>
    </row>
    <row r="456" spans="1:16" ht="28.8" x14ac:dyDescent="0.3">
      <c r="A456" s="7">
        <v>451</v>
      </c>
      <c r="B456" s="2" t="s">
        <v>439</v>
      </c>
      <c r="C456" s="9">
        <v>5500000000</v>
      </c>
      <c r="D456" s="7">
        <v>200</v>
      </c>
      <c r="E456" s="7">
        <v>221</v>
      </c>
      <c r="F456" s="7">
        <v>5</v>
      </c>
      <c r="G456" s="7">
        <v>2</v>
      </c>
      <c r="H456" s="12">
        <v>2</v>
      </c>
      <c r="I456" s="20">
        <f t="shared" si="50"/>
        <v>7.8181818181818186E-2</v>
      </c>
      <c r="J456" s="20">
        <f t="shared" si="51"/>
        <v>0.17761989342806395</v>
      </c>
      <c r="K456" s="20">
        <f t="shared" si="52"/>
        <v>0.15785714285714286</v>
      </c>
      <c r="L456" s="12">
        <f t="shared" si="53"/>
        <v>0.5</v>
      </c>
      <c r="M456" s="12">
        <f t="shared" si="54"/>
        <v>0.2</v>
      </c>
      <c r="N456" s="20">
        <f t="shared" si="55"/>
        <v>0.2</v>
      </c>
      <c r="O456" s="43">
        <f t="shared" si="56"/>
        <v>0.17928566699730114</v>
      </c>
      <c r="P456" s="44">
        <f>RANK(O456,$O$6:$O$1015,0)+COUNTIF($O$6:O456,O456)-1</f>
        <v>587</v>
      </c>
    </row>
    <row r="457" spans="1:16" ht="28.8" x14ac:dyDescent="0.3">
      <c r="A457" s="7">
        <v>452</v>
      </c>
      <c r="B457" s="2" t="s">
        <v>440</v>
      </c>
      <c r="C457" s="9">
        <v>3500000000</v>
      </c>
      <c r="D457" s="7">
        <v>190</v>
      </c>
      <c r="E457" s="7">
        <v>100</v>
      </c>
      <c r="F457" s="7">
        <v>6</v>
      </c>
      <c r="G457" s="7">
        <v>4</v>
      </c>
      <c r="H457" s="12">
        <v>2</v>
      </c>
      <c r="I457" s="20">
        <f t="shared" si="50"/>
        <v>0.12285714285714286</v>
      </c>
      <c r="J457" s="20">
        <f t="shared" si="51"/>
        <v>0.16873889875666073</v>
      </c>
      <c r="K457" s="20">
        <f t="shared" si="52"/>
        <v>7.1428571428571425E-2</v>
      </c>
      <c r="L457" s="12">
        <f t="shared" si="53"/>
        <v>0.6</v>
      </c>
      <c r="M457" s="12">
        <f t="shared" si="54"/>
        <v>0.4</v>
      </c>
      <c r="N457" s="20">
        <f t="shared" si="55"/>
        <v>0.2</v>
      </c>
      <c r="O457" s="43">
        <f t="shared" si="56"/>
        <v>0.19503349403704645</v>
      </c>
      <c r="P457" s="44">
        <f>RANK(O457,$O$6:$O$1015,0)+COUNTIF($O$6:O457,O457)-1</f>
        <v>453</v>
      </c>
    </row>
    <row r="458" spans="1:16" ht="28.8" x14ac:dyDescent="0.3">
      <c r="A458" s="7">
        <v>453</v>
      </c>
      <c r="B458" s="2" t="s">
        <v>441</v>
      </c>
      <c r="C458" s="9">
        <v>900000000</v>
      </c>
      <c r="D458" s="7">
        <v>100</v>
      </c>
      <c r="E458" s="7">
        <v>56</v>
      </c>
      <c r="F458" s="7">
        <v>3</v>
      </c>
      <c r="G458" s="7">
        <v>2</v>
      </c>
      <c r="H458" s="12">
        <v>0</v>
      </c>
      <c r="I458" s="20">
        <f t="shared" si="50"/>
        <v>0.4777777777777778</v>
      </c>
      <c r="J458" s="20">
        <f t="shared" si="51"/>
        <v>8.8809946714031973E-2</v>
      </c>
      <c r="K458" s="20">
        <f t="shared" si="52"/>
        <v>0.04</v>
      </c>
      <c r="L458" s="12">
        <f t="shared" si="53"/>
        <v>0.3</v>
      </c>
      <c r="M458" s="12">
        <f t="shared" si="54"/>
        <v>0.2</v>
      </c>
      <c r="N458" s="20">
        <f t="shared" si="55"/>
        <v>0</v>
      </c>
      <c r="O458" s="43">
        <f t="shared" si="56"/>
        <v>0.21429532267613974</v>
      </c>
      <c r="P458" s="44">
        <f>RANK(O458,$O$6:$O$1015,0)+COUNTIF($O$6:O458,O458)-1</f>
        <v>336</v>
      </c>
    </row>
    <row r="459" spans="1:16" ht="28.8" x14ac:dyDescent="0.3">
      <c r="A459" s="7">
        <v>454</v>
      </c>
      <c r="B459" s="2" t="s">
        <v>442</v>
      </c>
      <c r="C459" s="9">
        <v>3500000000</v>
      </c>
      <c r="D459" s="7">
        <v>350</v>
      </c>
      <c r="E459" s="7">
        <v>100</v>
      </c>
      <c r="F459" s="7">
        <v>4</v>
      </c>
      <c r="G459" s="7">
        <v>4</v>
      </c>
      <c r="H459" s="12">
        <v>2</v>
      </c>
      <c r="I459" s="20">
        <f t="shared" si="50"/>
        <v>0.12285714285714286</v>
      </c>
      <c r="J459" s="20">
        <f t="shared" si="51"/>
        <v>0.31083481349911191</v>
      </c>
      <c r="K459" s="20">
        <f t="shared" si="52"/>
        <v>7.1428571428571425E-2</v>
      </c>
      <c r="L459" s="12">
        <f t="shared" si="53"/>
        <v>0.4</v>
      </c>
      <c r="M459" s="12">
        <f t="shared" si="54"/>
        <v>0.4</v>
      </c>
      <c r="N459" s="20">
        <f t="shared" si="55"/>
        <v>0.2</v>
      </c>
      <c r="O459" s="43">
        <f t="shared" si="56"/>
        <v>0.20345267698553671</v>
      </c>
      <c r="P459" s="44">
        <f>RANK(O459,$O$6:$O$1015,0)+COUNTIF($O$6:O459,O459)-1</f>
        <v>402</v>
      </c>
    </row>
    <row r="460" spans="1:16" ht="28.8" x14ac:dyDescent="0.3">
      <c r="A460" s="7">
        <v>455</v>
      </c>
      <c r="B460" s="2" t="s">
        <v>443</v>
      </c>
      <c r="C460" s="9">
        <v>7500000000</v>
      </c>
      <c r="D460" s="7">
        <v>150</v>
      </c>
      <c r="E460" s="7">
        <v>288</v>
      </c>
      <c r="F460" s="7">
        <v>5</v>
      </c>
      <c r="G460" s="7">
        <v>3</v>
      </c>
      <c r="H460" s="12">
        <v>1</v>
      </c>
      <c r="I460" s="20">
        <f t="shared" si="50"/>
        <v>5.7333333333333333E-2</v>
      </c>
      <c r="J460" s="20">
        <f t="shared" si="51"/>
        <v>0.13321492007104796</v>
      </c>
      <c r="K460" s="20">
        <f t="shared" si="52"/>
        <v>0.20571428571428571</v>
      </c>
      <c r="L460" s="12">
        <f t="shared" si="53"/>
        <v>0.5</v>
      </c>
      <c r="M460" s="12">
        <f t="shared" si="54"/>
        <v>0.3</v>
      </c>
      <c r="N460" s="20">
        <f t="shared" si="55"/>
        <v>0.1</v>
      </c>
      <c r="O460" s="43">
        <f t="shared" si="56"/>
        <v>0.17215726972849529</v>
      </c>
      <c r="P460" s="44">
        <f>RANK(O460,$O$6:$O$1015,0)+COUNTIF($O$6:O460,O460)-1</f>
        <v>667</v>
      </c>
    </row>
    <row r="461" spans="1:16" ht="28.8" x14ac:dyDescent="0.3">
      <c r="A461" s="7">
        <v>456</v>
      </c>
      <c r="B461" s="2" t="s">
        <v>444</v>
      </c>
      <c r="C461" s="9">
        <v>3500000000</v>
      </c>
      <c r="D461" s="7">
        <v>235</v>
      </c>
      <c r="E461" s="7">
        <v>140</v>
      </c>
      <c r="F461" s="7">
        <v>5</v>
      </c>
      <c r="G461" s="7">
        <v>4</v>
      </c>
      <c r="H461" s="12">
        <v>2</v>
      </c>
      <c r="I461" s="20">
        <f t="shared" si="50"/>
        <v>0.12285714285714286</v>
      </c>
      <c r="J461" s="20">
        <f t="shared" si="51"/>
        <v>0.20870337477797513</v>
      </c>
      <c r="K461" s="20">
        <f t="shared" si="52"/>
        <v>0.1</v>
      </c>
      <c r="L461" s="12">
        <f t="shared" si="53"/>
        <v>0.5</v>
      </c>
      <c r="M461" s="12">
        <f t="shared" si="54"/>
        <v>0.4</v>
      </c>
      <c r="N461" s="20">
        <f t="shared" si="55"/>
        <v>0.2</v>
      </c>
      <c r="O461" s="43">
        <f t="shared" si="56"/>
        <v>0.19959781781273789</v>
      </c>
      <c r="P461" s="44">
        <f>RANK(O461,$O$6:$O$1015,0)+COUNTIF($O$6:O461,O461)-1</f>
        <v>428</v>
      </c>
    </row>
    <row r="462" spans="1:16" x14ac:dyDescent="0.3">
      <c r="A462" s="7">
        <v>457</v>
      </c>
      <c r="B462" s="2" t="s">
        <v>445</v>
      </c>
      <c r="C462" s="9">
        <v>14000000000</v>
      </c>
      <c r="D462" s="7">
        <v>200</v>
      </c>
      <c r="E462" s="7">
        <v>475</v>
      </c>
      <c r="F462" s="7">
        <v>5</v>
      </c>
      <c r="G462" s="7">
        <v>3</v>
      </c>
      <c r="H462" s="12">
        <v>0</v>
      </c>
      <c r="I462" s="20">
        <f t="shared" si="50"/>
        <v>3.0714285714285715E-2</v>
      </c>
      <c r="J462" s="20">
        <f t="shared" si="51"/>
        <v>0.17761989342806395</v>
      </c>
      <c r="K462" s="20">
        <f t="shared" si="52"/>
        <v>0.3392857142857143</v>
      </c>
      <c r="L462" s="12">
        <f t="shared" si="53"/>
        <v>0.5</v>
      </c>
      <c r="M462" s="12">
        <f t="shared" si="54"/>
        <v>0.3</v>
      </c>
      <c r="N462" s="20">
        <f t="shared" si="55"/>
        <v>0</v>
      </c>
      <c r="O462" s="43">
        <f t="shared" si="56"/>
        <v>0.19377397868561277</v>
      </c>
      <c r="P462" s="44">
        <f>RANK(O462,$O$6:$O$1015,0)+COUNTIF($O$6:O462,O462)-1</f>
        <v>464</v>
      </c>
    </row>
    <row r="463" spans="1:16" ht="43.2" x14ac:dyDescent="0.3">
      <c r="A463" s="7">
        <v>458</v>
      </c>
      <c r="B463" s="2" t="s">
        <v>446</v>
      </c>
      <c r="C463" s="9">
        <v>3500000000</v>
      </c>
      <c r="D463" s="7">
        <v>210</v>
      </c>
      <c r="E463" s="7">
        <v>170</v>
      </c>
      <c r="F463" s="7">
        <v>6</v>
      </c>
      <c r="G463" s="7">
        <v>2</v>
      </c>
      <c r="H463" s="12">
        <v>2</v>
      </c>
      <c r="I463" s="20">
        <f t="shared" si="50"/>
        <v>0.12285714285714286</v>
      </c>
      <c r="J463" s="20">
        <f t="shared" si="51"/>
        <v>0.18650088809946713</v>
      </c>
      <c r="K463" s="20">
        <f t="shared" si="52"/>
        <v>0.12142857142857143</v>
      </c>
      <c r="L463" s="12">
        <f t="shared" si="53"/>
        <v>0.6</v>
      </c>
      <c r="M463" s="12">
        <f t="shared" si="54"/>
        <v>0.2</v>
      </c>
      <c r="N463" s="20">
        <f t="shared" si="55"/>
        <v>0.2</v>
      </c>
      <c r="O463" s="43">
        <f t="shared" si="56"/>
        <v>0.19608589190560771</v>
      </c>
      <c r="P463" s="44">
        <f>RANK(O463,$O$6:$O$1015,0)+COUNTIF($O$6:O463,O463)-1</f>
        <v>447</v>
      </c>
    </row>
    <row r="464" spans="1:16" ht="43.2" x14ac:dyDescent="0.3">
      <c r="A464" s="7">
        <v>459</v>
      </c>
      <c r="B464" s="2" t="s">
        <v>447</v>
      </c>
      <c r="C464" s="9">
        <v>4950000000</v>
      </c>
      <c r="D464" s="7">
        <v>225</v>
      </c>
      <c r="E464" s="7">
        <v>110</v>
      </c>
      <c r="F464" s="7">
        <v>5</v>
      </c>
      <c r="G464" s="7">
        <v>4</v>
      </c>
      <c r="H464" s="12">
        <v>2</v>
      </c>
      <c r="I464" s="20">
        <f t="shared" si="50"/>
        <v>8.6868686868686873E-2</v>
      </c>
      <c r="J464" s="20">
        <f t="shared" si="51"/>
        <v>0.19982238010657194</v>
      </c>
      <c r="K464" s="20">
        <f t="shared" si="52"/>
        <v>7.857142857142857E-2</v>
      </c>
      <c r="L464" s="12">
        <f t="shared" si="53"/>
        <v>0.5</v>
      </c>
      <c r="M464" s="12">
        <f t="shared" si="54"/>
        <v>0.4</v>
      </c>
      <c r="N464" s="20">
        <f t="shared" si="55"/>
        <v>0.2</v>
      </c>
      <c r="O464" s="43">
        <f t="shared" si="56"/>
        <v>0.18209651065334903</v>
      </c>
      <c r="P464" s="44">
        <f>RANK(O464,$O$6:$O$1015,0)+COUNTIF($O$6:O464,O464)-1</f>
        <v>566</v>
      </c>
    </row>
    <row r="465" spans="1:34" ht="28.8" x14ac:dyDescent="0.3">
      <c r="A465" s="7">
        <v>460</v>
      </c>
      <c r="B465" s="2" t="s">
        <v>448</v>
      </c>
      <c r="C465" s="9">
        <v>2600000000</v>
      </c>
      <c r="D465" s="7">
        <v>210</v>
      </c>
      <c r="E465" s="7">
        <v>91</v>
      </c>
      <c r="F465" s="7">
        <v>5</v>
      </c>
      <c r="G465" s="7">
        <v>3</v>
      </c>
      <c r="H465" s="12">
        <v>1</v>
      </c>
      <c r="I465" s="20">
        <f t="shared" si="50"/>
        <v>0.16538461538461538</v>
      </c>
      <c r="J465" s="20">
        <f t="shared" si="51"/>
        <v>0.18650088809946713</v>
      </c>
      <c r="K465" s="20">
        <f t="shared" si="52"/>
        <v>6.5000000000000002E-2</v>
      </c>
      <c r="L465" s="12">
        <f t="shared" si="53"/>
        <v>0.5</v>
      </c>
      <c r="M465" s="12">
        <f t="shared" si="54"/>
        <v>0.3</v>
      </c>
      <c r="N465" s="20">
        <f t="shared" si="55"/>
        <v>0.1</v>
      </c>
      <c r="O465" s="43">
        <f t="shared" si="56"/>
        <v>0.18286556223527803</v>
      </c>
      <c r="P465" s="44">
        <f>RANK(O465,$O$6:$O$1015,0)+COUNTIF($O$6:O465,O465)-1</f>
        <v>559</v>
      </c>
    </row>
    <row r="466" spans="1:34" ht="28.8" x14ac:dyDescent="0.3">
      <c r="A466" s="7">
        <v>461</v>
      </c>
      <c r="B466" s="2" t="s">
        <v>449</v>
      </c>
      <c r="C466" s="9">
        <v>4200000000</v>
      </c>
      <c r="D466" s="7">
        <v>200</v>
      </c>
      <c r="E466" s="7">
        <v>165</v>
      </c>
      <c r="F466" s="7">
        <v>4</v>
      </c>
      <c r="G466" s="7">
        <v>2</v>
      </c>
      <c r="H466" s="12">
        <v>0</v>
      </c>
      <c r="I466" s="20">
        <f t="shared" si="50"/>
        <v>0.10238095238095238</v>
      </c>
      <c r="J466" s="20">
        <f t="shared" si="51"/>
        <v>0.17761989342806395</v>
      </c>
      <c r="K466" s="20">
        <f t="shared" si="52"/>
        <v>0.11785714285714285</v>
      </c>
      <c r="L466" s="12">
        <f t="shared" si="53"/>
        <v>0.4</v>
      </c>
      <c r="M466" s="12">
        <f t="shared" si="54"/>
        <v>0.2</v>
      </c>
      <c r="N466" s="20">
        <f t="shared" si="55"/>
        <v>0</v>
      </c>
      <c r="O466" s="43">
        <f t="shared" si="56"/>
        <v>0.14734540725704137</v>
      </c>
      <c r="P466" s="44">
        <f>RANK(O466,$O$6:$O$1015,0)+COUNTIF($O$6:O466,O466)-1</f>
        <v>916</v>
      </c>
    </row>
    <row r="467" spans="1:34" ht="28.8" x14ac:dyDescent="0.3">
      <c r="A467" s="7">
        <v>462</v>
      </c>
      <c r="B467" s="2" t="s">
        <v>450</v>
      </c>
      <c r="C467" s="9">
        <v>4200000000</v>
      </c>
      <c r="D467" s="7">
        <v>150</v>
      </c>
      <c r="E467" s="7">
        <v>100</v>
      </c>
      <c r="F467" s="7">
        <v>4</v>
      </c>
      <c r="G467" s="7">
        <v>4</v>
      </c>
      <c r="H467" s="12">
        <v>0</v>
      </c>
      <c r="I467" s="20">
        <f t="shared" si="50"/>
        <v>0.10238095238095238</v>
      </c>
      <c r="J467" s="20">
        <f t="shared" si="51"/>
        <v>0.13321492007104796</v>
      </c>
      <c r="K467" s="20">
        <f t="shared" si="52"/>
        <v>7.1428571428571425E-2</v>
      </c>
      <c r="L467" s="12">
        <f t="shared" si="53"/>
        <v>0.4</v>
      </c>
      <c r="M467" s="12">
        <f t="shared" si="54"/>
        <v>0.4</v>
      </c>
      <c r="N467" s="20">
        <f t="shared" si="55"/>
        <v>0</v>
      </c>
      <c r="O467" s="43">
        <f t="shared" si="56"/>
        <v>0.14178584115706674</v>
      </c>
      <c r="P467" s="44">
        <f>RANK(O467,$O$6:$O$1015,0)+COUNTIF($O$6:O467,O467)-1</f>
        <v>952</v>
      </c>
    </row>
    <row r="468" spans="1:34" ht="28.8" x14ac:dyDescent="0.3">
      <c r="A468" s="7">
        <v>463</v>
      </c>
      <c r="B468" s="2" t="s">
        <v>451</v>
      </c>
      <c r="C468" s="9">
        <v>1300000000</v>
      </c>
      <c r="D468" s="7">
        <v>332</v>
      </c>
      <c r="E468" s="7">
        <v>125</v>
      </c>
      <c r="F468" s="7">
        <v>7</v>
      </c>
      <c r="G468" s="7">
        <v>7</v>
      </c>
      <c r="H468" s="12">
        <v>0</v>
      </c>
      <c r="I468" s="20">
        <f t="shared" si="50"/>
        <v>0.33076923076923076</v>
      </c>
      <c r="J468" s="20">
        <f t="shared" si="51"/>
        <v>0.29484902309058614</v>
      </c>
      <c r="K468" s="20">
        <f t="shared" si="52"/>
        <v>8.9285714285714288E-2</v>
      </c>
      <c r="L468" s="12">
        <f t="shared" si="53"/>
        <v>0.7</v>
      </c>
      <c r="M468" s="12">
        <f t="shared" si="54"/>
        <v>0.7</v>
      </c>
      <c r="N468" s="20">
        <f t="shared" si="55"/>
        <v>0</v>
      </c>
      <c r="O468" s="43">
        <f t="shared" si="56"/>
        <v>0.29773628813460074</v>
      </c>
      <c r="P468" s="44">
        <f>RANK(O468,$O$6:$O$1015,0)+COUNTIF($O$6:O468,O468)-1</f>
        <v>113</v>
      </c>
    </row>
    <row r="469" spans="1:34" x14ac:dyDescent="0.3">
      <c r="A469" s="7">
        <v>464</v>
      </c>
      <c r="B469" s="2" t="s">
        <v>452</v>
      </c>
      <c r="C469" s="9">
        <v>8500000000</v>
      </c>
      <c r="D469" s="7">
        <v>550</v>
      </c>
      <c r="E469" s="7">
        <v>440</v>
      </c>
      <c r="F469" s="7">
        <v>8</v>
      </c>
      <c r="G469" s="7">
        <v>5</v>
      </c>
      <c r="H469" s="12">
        <v>5</v>
      </c>
      <c r="I469" s="20">
        <f t="shared" si="50"/>
        <v>5.0588235294117649E-2</v>
      </c>
      <c r="J469" s="20">
        <f t="shared" si="51"/>
        <v>0.48845470692717585</v>
      </c>
      <c r="K469" s="20">
        <f t="shared" si="52"/>
        <v>0.31428571428571428</v>
      </c>
      <c r="L469" s="12">
        <f t="shared" si="53"/>
        <v>0.8</v>
      </c>
      <c r="M469" s="12">
        <f t="shared" si="54"/>
        <v>0.5</v>
      </c>
      <c r="N469" s="20">
        <f t="shared" si="55"/>
        <v>0.5</v>
      </c>
      <c r="O469" s="43">
        <f t="shared" si="56"/>
        <v>0.35015312625938472</v>
      </c>
      <c r="P469" s="44">
        <f>RANK(O469,$O$6:$O$1015,0)+COUNTIF($O$6:O469,O469)-1</f>
        <v>62</v>
      </c>
    </row>
    <row r="470" spans="1:34" x14ac:dyDescent="0.3">
      <c r="A470" s="7">
        <v>465</v>
      </c>
      <c r="B470" s="2" t="s">
        <v>453</v>
      </c>
      <c r="C470" s="9">
        <v>8750000000</v>
      </c>
      <c r="D470" s="7">
        <v>180</v>
      </c>
      <c r="E470" s="7">
        <v>137</v>
      </c>
      <c r="F470" s="7">
        <v>4</v>
      </c>
      <c r="G470" s="7">
        <v>4</v>
      </c>
      <c r="H470" s="12">
        <v>2</v>
      </c>
      <c r="I470" s="20">
        <f t="shared" si="50"/>
        <v>4.9142857142857141E-2</v>
      </c>
      <c r="J470" s="20">
        <f t="shared" si="51"/>
        <v>0.15985790408525755</v>
      </c>
      <c r="K470" s="20">
        <f t="shared" si="52"/>
        <v>9.7857142857142851E-2</v>
      </c>
      <c r="L470" s="12">
        <f t="shared" si="53"/>
        <v>0.4</v>
      </c>
      <c r="M470" s="12">
        <f t="shared" si="54"/>
        <v>0.4</v>
      </c>
      <c r="N470" s="20">
        <f t="shared" si="55"/>
        <v>0.2</v>
      </c>
      <c r="O470" s="43">
        <f t="shared" si="56"/>
        <v>0.15722158081705151</v>
      </c>
      <c r="P470" s="44">
        <f>RANK(O470,$O$6:$O$1015,0)+COUNTIF($O$6:O470,O470)-1</f>
        <v>834</v>
      </c>
    </row>
    <row r="471" spans="1:34" ht="28.8" x14ac:dyDescent="0.3">
      <c r="A471" s="7">
        <v>466</v>
      </c>
      <c r="B471" s="2" t="s">
        <v>454</v>
      </c>
      <c r="C471" s="9">
        <v>3900000000</v>
      </c>
      <c r="D471" s="7">
        <v>200</v>
      </c>
      <c r="E471" s="7">
        <v>130</v>
      </c>
      <c r="F471" s="7">
        <v>3</v>
      </c>
      <c r="G471" s="7">
        <v>3</v>
      </c>
      <c r="H471" s="12">
        <v>1</v>
      </c>
      <c r="I471" s="20">
        <f t="shared" si="50"/>
        <v>0.11025641025641025</v>
      </c>
      <c r="J471" s="20">
        <f t="shared" si="51"/>
        <v>0.17761989342806395</v>
      </c>
      <c r="K471" s="20">
        <f t="shared" si="52"/>
        <v>9.285714285714286E-2</v>
      </c>
      <c r="L471" s="12">
        <f t="shared" si="53"/>
        <v>0.3</v>
      </c>
      <c r="M471" s="12">
        <f t="shared" si="54"/>
        <v>0.3</v>
      </c>
      <c r="N471" s="20">
        <f t="shared" si="55"/>
        <v>0.1</v>
      </c>
      <c r="O471" s="43">
        <f t="shared" si="56"/>
        <v>0.15095804461967871</v>
      </c>
      <c r="P471" s="44">
        <f>RANK(O471,$O$6:$O$1015,0)+COUNTIF($O$6:O471,O471)-1</f>
        <v>881</v>
      </c>
    </row>
    <row r="472" spans="1:34" ht="43.2" x14ac:dyDescent="0.3">
      <c r="A472" s="7">
        <v>467</v>
      </c>
      <c r="B472" s="2" t="s">
        <v>455</v>
      </c>
      <c r="C472" s="9">
        <v>6100000000</v>
      </c>
      <c r="D472" s="7">
        <v>390</v>
      </c>
      <c r="E472" s="7">
        <v>130</v>
      </c>
      <c r="F472" s="7">
        <v>7</v>
      </c>
      <c r="G472" s="7">
        <v>6</v>
      </c>
      <c r="H472" s="12">
        <v>3</v>
      </c>
      <c r="I472" s="20">
        <f t="shared" si="50"/>
        <v>7.0491803278688522E-2</v>
      </c>
      <c r="J472" s="20">
        <f t="shared" si="51"/>
        <v>0.34635879218472471</v>
      </c>
      <c r="K472" s="20">
        <f t="shared" si="52"/>
        <v>9.285714285714286E-2</v>
      </c>
      <c r="L472" s="12">
        <f t="shared" si="53"/>
        <v>0.7</v>
      </c>
      <c r="M472" s="12">
        <f t="shared" si="54"/>
        <v>0.6</v>
      </c>
      <c r="N472" s="20">
        <f t="shared" si="55"/>
        <v>0.3</v>
      </c>
      <c r="O472" s="43">
        <f t="shared" si="56"/>
        <v>0.25377644227769436</v>
      </c>
      <c r="P472" s="44">
        <f>RANK(O472,$O$6:$O$1015,0)+COUNTIF($O$6:O472,O472)-1</f>
        <v>183</v>
      </c>
    </row>
    <row r="473" spans="1:34" ht="28.8" x14ac:dyDescent="0.3">
      <c r="A473" s="7">
        <v>468</v>
      </c>
      <c r="B473" s="2" t="s">
        <v>456</v>
      </c>
      <c r="C473" s="9">
        <v>2500000000</v>
      </c>
      <c r="D473" s="7">
        <v>150</v>
      </c>
      <c r="E473" s="7">
        <v>90</v>
      </c>
      <c r="F473" s="7">
        <v>3</v>
      </c>
      <c r="G473" s="7">
        <v>2</v>
      </c>
      <c r="H473" s="12">
        <v>1</v>
      </c>
      <c r="I473" s="20">
        <f t="shared" si="50"/>
        <v>0.17199999999999999</v>
      </c>
      <c r="J473" s="20">
        <f t="shared" si="51"/>
        <v>0.13321492007104796</v>
      </c>
      <c r="K473" s="20">
        <f t="shared" si="52"/>
        <v>6.4285714285714279E-2</v>
      </c>
      <c r="L473" s="12">
        <f t="shared" si="53"/>
        <v>0.3</v>
      </c>
      <c r="M473" s="12">
        <f t="shared" si="54"/>
        <v>0.2</v>
      </c>
      <c r="N473" s="20">
        <f t="shared" si="55"/>
        <v>0.1</v>
      </c>
      <c r="O473" s="43">
        <f t="shared" si="56"/>
        <v>0.1470286982999239</v>
      </c>
      <c r="P473" s="44">
        <f>RANK(O473,$O$6:$O$1015,0)+COUNTIF($O$6:O473,O473)-1</f>
        <v>918</v>
      </c>
    </row>
    <row r="474" spans="1:34" ht="28.8" x14ac:dyDescent="0.3">
      <c r="A474" s="7">
        <v>469</v>
      </c>
      <c r="B474" s="2" t="s">
        <v>457</v>
      </c>
      <c r="C474" s="9">
        <v>3500000000</v>
      </c>
      <c r="D474" s="7">
        <v>350</v>
      </c>
      <c r="E474" s="7">
        <v>100</v>
      </c>
      <c r="F474" s="7">
        <v>4</v>
      </c>
      <c r="G474" s="7">
        <v>4</v>
      </c>
      <c r="H474" s="12">
        <v>2</v>
      </c>
      <c r="I474" s="20">
        <f t="shared" si="50"/>
        <v>0.12285714285714286</v>
      </c>
      <c r="J474" s="20">
        <f t="shared" si="51"/>
        <v>0.31083481349911191</v>
      </c>
      <c r="K474" s="20">
        <f t="shared" si="52"/>
        <v>7.1428571428571425E-2</v>
      </c>
      <c r="L474" s="12">
        <f t="shared" si="53"/>
        <v>0.4</v>
      </c>
      <c r="M474" s="12">
        <f t="shared" si="54"/>
        <v>0.4</v>
      </c>
      <c r="N474" s="20">
        <f t="shared" si="55"/>
        <v>0.2</v>
      </c>
      <c r="O474" s="43">
        <f t="shared" si="56"/>
        <v>0.20345267698553671</v>
      </c>
      <c r="P474" s="44">
        <f>RANK(O474,$O$6:$O$1015,0)+COUNTIF($O$6:O474,O474)-1</f>
        <v>403</v>
      </c>
    </row>
    <row r="475" spans="1:34" ht="43.2" x14ac:dyDescent="0.3">
      <c r="A475" s="7">
        <v>470</v>
      </c>
      <c r="B475" s="2" t="s">
        <v>458</v>
      </c>
      <c r="C475" s="9">
        <v>30900000000</v>
      </c>
      <c r="D475" s="7">
        <v>1000</v>
      </c>
      <c r="E475" s="7">
        <v>670</v>
      </c>
      <c r="F475" s="7">
        <v>8</v>
      </c>
      <c r="G475" s="7">
        <v>6</v>
      </c>
      <c r="H475" s="12">
        <v>4</v>
      </c>
      <c r="I475" s="20">
        <f t="shared" si="50"/>
        <v>1.3915857605177993E-2</v>
      </c>
      <c r="J475" s="20">
        <f t="shared" si="51"/>
        <v>0.88809946714031973</v>
      </c>
      <c r="K475" s="20">
        <f t="shared" si="52"/>
        <v>0.47857142857142859</v>
      </c>
      <c r="L475" s="12">
        <f t="shared" si="53"/>
        <v>0.8</v>
      </c>
      <c r="M475" s="12">
        <f t="shared" si="54"/>
        <v>0.6</v>
      </c>
      <c r="N475" s="20">
        <f t="shared" si="55"/>
        <v>0.4</v>
      </c>
      <c r="O475" s="43">
        <f t="shared" si="56"/>
        <v>0.45386607928104594</v>
      </c>
      <c r="P475" s="36">
        <f>RANK(O475,$O$6:$O$1015,0)+COUNTIF($O$6:O475,O475)-1</f>
        <v>8</v>
      </c>
    </row>
    <row r="476" spans="1:34" ht="43.2" x14ac:dyDescent="0.3">
      <c r="A476" s="7">
        <v>471</v>
      </c>
      <c r="B476" s="2" t="s">
        <v>459</v>
      </c>
      <c r="C476" s="9">
        <v>55000000000</v>
      </c>
      <c r="D476" s="7">
        <v>400</v>
      </c>
      <c r="E476" s="7">
        <v>1075</v>
      </c>
      <c r="F476" s="7">
        <v>4</v>
      </c>
      <c r="G476" s="7">
        <v>3</v>
      </c>
      <c r="H476" s="12">
        <v>4</v>
      </c>
      <c r="I476" s="20">
        <f t="shared" si="50"/>
        <v>7.8181818181818179E-3</v>
      </c>
      <c r="J476" s="20">
        <f t="shared" si="51"/>
        <v>0.35523978685612789</v>
      </c>
      <c r="K476" s="20">
        <f t="shared" si="52"/>
        <v>0.7678571428571429</v>
      </c>
      <c r="L476" s="12">
        <f t="shared" si="53"/>
        <v>0.4</v>
      </c>
      <c r="M476" s="12">
        <f t="shared" si="54"/>
        <v>0.3</v>
      </c>
      <c r="N476" s="20">
        <f t="shared" si="55"/>
        <v>0.4</v>
      </c>
      <c r="O476" s="43">
        <f t="shared" si="56"/>
        <v>0.35100055477382308</v>
      </c>
      <c r="P476" s="44">
        <f>RANK(O476,$O$6:$O$1015,0)+COUNTIF($O$6:O476,O476)-1</f>
        <v>61</v>
      </c>
    </row>
    <row r="477" spans="1:34" ht="28.8" x14ac:dyDescent="0.3">
      <c r="A477" s="7">
        <v>472</v>
      </c>
      <c r="B477" s="2" t="s">
        <v>460</v>
      </c>
      <c r="C477" s="9">
        <v>3500000000</v>
      </c>
      <c r="D477" s="7">
        <v>225</v>
      </c>
      <c r="E477" s="7">
        <v>360</v>
      </c>
      <c r="F477" s="7">
        <v>4</v>
      </c>
      <c r="G477" s="7">
        <v>2</v>
      </c>
      <c r="H477" s="12">
        <v>1</v>
      </c>
      <c r="I477" s="20">
        <f t="shared" si="50"/>
        <v>0.12285714285714286</v>
      </c>
      <c r="J477" s="20">
        <f t="shared" si="51"/>
        <v>0.19982238010657194</v>
      </c>
      <c r="K477" s="20">
        <f t="shared" si="52"/>
        <v>0.25714285714285712</v>
      </c>
      <c r="L477" s="12">
        <f t="shared" si="53"/>
        <v>0.4</v>
      </c>
      <c r="M477" s="12">
        <f t="shared" si="54"/>
        <v>0.2</v>
      </c>
      <c r="N477" s="20">
        <f t="shared" si="55"/>
        <v>0.1</v>
      </c>
      <c r="O477" s="43">
        <f t="shared" si="56"/>
        <v>0.19996447602131442</v>
      </c>
      <c r="P477" s="44">
        <f>RANK(O477,$O$6:$O$1015,0)+COUNTIF($O$6:O477,O477)-1</f>
        <v>425</v>
      </c>
    </row>
    <row r="478" spans="1:34" ht="28.8" x14ac:dyDescent="0.3">
      <c r="A478" s="7">
        <v>473</v>
      </c>
      <c r="B478" s="2" t="s">
        <v>461</v>
      </c>
      <c r="C478" s="9">
        <v>3500000000</v>
      </c>
      <c r="D478" s="7">
        <v>200</v>
      </c>
      <c r="E478" s="7">
        <v>145</v>
      </c>
      <c r="F478" s="7">
        <v>8</v>
      </c>
      <c r="G478" s="7">
        <v>8</v>
      </c>
      <c r="H478" s="12">
        <v>3</v>
      </c>
      <c r="I478" s="20">
        <f t="shared" si="50"/>
        <v>0.12285714285714286</v>
      </c>
      <c r="J478" s="20">
        <f t="shared" si="51"/>
        <v>0.17761989342806395</v>
      </c>
      <c r="K478" s="20">
        <f t="shared" si="52"/>
        <v>0.10357142857142858</v>
      </c>
      <c r="L478" s="12">
        <f t="shared" si="53"/>
        <v>0.8</v>
      </c>
      <c r="M478" s="12">
        <f t="shared" si="54"/>
        <v>0.8</v>
      </c>
      <c r="N478" s="20">
        <f t="shared" si="55"/>
        <v>0.3</v>
      </c>
      <c r="O478" s="43">
        <f t="shared" si="56"/>
        <v>0.26220255011418425</v>
      </c>
      <c r="P478" s="44">
        <f>RANK(O478,$O$6:$O$1015,0)+COUNTIF($O$6:O478,O478)-1</f>
        <v>166</v>
      </c>
    </row>
    <row r="479" spans="1:34" ht="28.8" x14ac:dyDescent="0.3">
      <c r="A479" s="7">
        <v>474</v>
      </c>
      <c r="B479" s="2" t="s">
        <v>462</v>
      </c>
      <c r="C479" s="9">
        <v>4500000000</v>
      </c>
      <c r="D479" s="7">
        <v>150</v>
      </c>
      <c r="E479" s="7">
        <v>200</v>
      </c>
      <c r="F479" s="7">
        <v>3</v>
      </c>
      <c r="G479" s="7">
        <v>2</v>
      </c>
      <c r="H479" s="12">
        <v>2</v>
      </c>
      <c r="I479" s="20">
        <f t="shared" si="50"/>
        <v>9.555555555555556E-2</v>
      </c>
      <c r="J479" s="20">
        <f t="shared" si="51"/>
        <v>0.13321492007104796</v>
      </c>
      <c r="K479" s="20">
        <f t="shared" si="52"/>
        <v>0.14285714285714285</v>
      </c>
      <c r="L479" s="12">
        <f t="shared" si="53"/>
        <v>0.3</v>
      </c>
      <c r="M479" s="12">
        <f t="shared" si="54"/>
        <v>0.2</v>
      </c>
      <c r="N479" s="20">
        <f t="shared" si="55"/>
        <v>0.2</v>
      </c>
      <c r="O479" s="43">
        <f t="shared" si="56"/>
        <v>0.15216679353801915</v>
      </c>
      <c r="P479" s="44">
        <f>RANK(O479,$O$6:$O$1015,0)+COUNTIF($O$6:O479,O479)-1</f>
        <v>870</v>
      </c>
    </row>
    <row r="480" spans="1:34" ht="28.8" customHeight="1" x14ac:dyDescent="0.3">
      <c r="A480" s="7">
        <v>475</v>
      </c>
      <c r="B480" s="2" t="s">
        <v>463</v>
      </c>
      <c r="C480" s="9">
        <v>55000000000</v>
      </c>
      <c r="D480" s="7">
        <v>1126</v>
      </c>
      <c r="E480" s="7">
        <v>1224</v>
      </c>
      <c r="F480" s="7">
        <v>4</v>
      </c>
      <c r="G480" s="7">
        <v>4</v>
      </c>
      <c r="H480" s="12">
        <v>2</v>
      </c>
      <c r="I480" s="20">
        <f t="shared" si="50"/>
        <v>7.8181818181818179E-3</v>
      </c>
      <c r="J480" s="20">
        <f t="shared" si="51"/>
        <v>1</v>
      </c>
      <c r="K480" s="20">
        <f t="shared" si="52"/>
        <v>0.87428571428571433</v>
      </c>
      <c r="L480" s="12">
        <f t="shared" si="53"/>
        <v>0.4</v>
      </c>
      <c r="M480" s="12">
        <f t="shared" si="54"/>
        <v>0.4</v>
      </c>
      <c r="N480" s="20">
        <f t="shared" si="55"/>
        <v>0.2</v>
      </c>
      <c r="O480" s="43">
        <f t="shared" si="56"/>
        <v>0.49143116883116889</v>
      </c>
      <c r="P480" s="44">
        <f>RANK(O480,$O$6:$O$1015,0)+COUNTIF($O$6:O480,O480)-1</f>
        <v>4</v>
      </c>
      <c r="S480" s="27"/>
      <c r="T480" s="28"/>
      <c r="U480" s="29"/>
      <c r="V480" s="27"/>
      <c r="W480" s="27"/>
      <c r="X480" s="27"/>
      <c r="Y480" s="27"/>
      <c r="Z480" s="27"/>
      <c r="AA480" s="30"/>
      <c r="AB480" s="31"/>
      <c r="AC480" s="31"/>
      <c r="AD480" s="31"/>
      <c r="AE480" s="31"/>
      <c r="AF480" s="31"/>
      <c r="AG480" s="32"/>
      <c r="AH480" s="33"/>
    </row>
    <row r="481" spans="1:16" ht="28.8" x14ac:dyDescent="0.3">
      <c r="A481" s="7">
        <v>476</v>
      </c>
      <c r="B481" s="2" t="s">
        <v>464</v>
      </c>
      <c r="C481" s="9">
        <v>22000000000</v>
      </c>
      <c r="D481" s="7">
        <v>300</v>
      </c>
      <c r="E481" s="7">
        <v>520</v>
      </c>
      <c r="F481" s="7">
        <v>4</v>
      </c>
      <c r="G481" s="7">
        <v>4</v>
      </c>
      <c r="H481" s="12">
        <v>3</v>
      </c>
      <c r="I481" s="20">
        <f t="shared" si="50"/>
        <v>1.9545454545454546E-2</v>
      </c>
      <c r="J481" s="20">
        <f t="shared" si="51"/>
        <v>0.26642984014209592</v>
      </c>
      <c r="K481" s="20">
        <f t="shared" si="52"/>
        <v>0.37142857142857144</v>
      </c>
      <c r="L481" s="12">
        <f t="shared" si="53"/>
        <v>0.4</v>
      </c>
      <c r="M481" s="12">
        <f t="shared" si="54"/>
        <v>0.4</v>
      </c>
      <c r="N481" s="20">
        <f t="shared" si="55"/>
        <v>0.3</v>
      </c>
      <c r="O481" s="43">
        <f t="shared" si="56"/>
        <v>0.24257817582062699</v>
      </c>
      <c r="P481" s="44">
        <f>RANK(O481,$O$6:$O$1015,0)+COUNTIF($O$6:O481,O481)-1</f>
        <v>214</v>
      </c>
    </row>
    <row r="482" spans="1:16" ht="28.8" x14ac:dyDescent="0.3">
      <c r="A482" s="7">
        <v>477</v>
      </c>
      <c r="B482" s="2" t="s">
        <v>465</v>
      </c>
      <c r="C482" s="9">
        <v>3200000000</v>
      </c>
      <c r="D482" s="7">
        <v>150</v>
      </c>
      <c r="E482" s="7">
        <v>86</v>
      </c>
      <c r="F482" s="7">
        <v>5</v>
      </c>
      <c r="G482" s="7">
        <v>4</v>
      </c>
      <c r="H482" s="12">
        <v>2</v>
      </c>
      <c r="I482" s="20">
        <f t="shared" si="50"/>
        <v>0.13437499999999999</v>
      </c>
      <c r="J482" s="20">
        <f t="shared" si="51"/>
        <v>0.13321492007104796</v>
      </c>
      <c r="K482" s="20">
        <f t="shared" si="52"/>
        <v>6.142857142857143E-2</v>
      </c>
      <c r="L482" s="12">
        <f t="shared" si="53"/>
        <v>0.5</v>
      </c>
      <c r="M482" s="12">
        <f t="shared" si="54"/>
        <v>0.4</v>
      </c>
      <c r="N482" s="20">
        <f t="shared" si="55"/>
        <v>0.2</v>
      </c>
      <c r="O482" s="43">
        <f t="shared" si="56"/>
        <v>0.179084055442781</v>
      </c>
      <c r="P482" s="44">
        <f>RANK(O482,$O$6:$O$1015,0)+COUNTIF($O$6:O482,O482)-1</f>
        <v>589</v>
      </c>
    </row>
    <row r="483" spans="1:16" ht="28.8" x14ac:dyDescent="0.3">
      <c r="A483" s="7">
        <v>478</v>
      </c>
      <c r="B483" s="2" t="s">
        <v>466</v>
      </c>
      <c r="C483" s="9">
        <v>6500000000</v>
      </c>
      <c r="D483" s="7">
        <v>300</v>
      </c>
      <c r="E483" s="7">
        <v>173</v>
      </c>
      <c r="F483" s="7">
        <v>4</v>
      </c>
      <c r="G483" s="7">
        <v>4</v>
      </c>
      <c r="H483" s="12">
        <v>2</v>
      </c>
      <c r="I483" s="20">
        <f t="shared" si="50"/>
        <v>6.615384615384616E-2</v>
      </c>
      <c r="J483" s="20">
        <f t="shared" si="51"/>
        <v>0.26642984014209592</v>
      </c>
      <c r="K483" s="20">
        <f t="shared" si="52"/>
        <v>0.12357142857142857</v>
      </c>
      <c r="L483" s="12">
        <f t="shared" si="53"/>
        <v>0.4</v>
      </c>
      <c r="M483" s="12">
        <f t="shared" si="54"/>
        <v>0.4</v>
      </c>
      <c r="N483" s="20">
        <f t="shared" si="55"/>
        <v>0.2</v>
      </c>
      <c r="O483" s="43">
        <f t="shared" si="56"/>
        <v>0.18955355044600158</v>
      </c>
      <c r="P483" s="44">
        <f>RANK(O483,$O$6:$O$1015,0)+COUNTIF($O$6:O483,O483)-1</f>
        <v>498</v>
      </c>
    </row>
    <row r="484" spans="1:16" ht="28.8" x14ac:dyDescent="0.3">
      <c r="A484" s="7">
        <v>479</v>
      </c>
      <c r="B484" s="2" t="s">
        <v>467</v>
      </c>
      <c r="C484" s="9">
        <v>1900000000</v>
      </c>
      <c r="D484" s="7">
        <v>130</v>
      </c>
      <c r="E484" s="7">
        <v>135</v>
      </c>
      <c r="F484" s="7">
        <v>5</v>
      </c>
      <c r="G484" s="7">
        <v>2</v>
      </c>
      <c r="H484" s="12">
        <v>1</v>
      </c>
      <c r="I484" s="20">
        <f t="shared" si="50"/>
        <v>0.22631578947368422</v>
      </c>
      <c r="J484" s="20">
        <f t="shared" si="51"/>
        <v>0.11545293072824156</v>
      </c>
      <c r="K484" s="20">
        <f t="shared" si="52"/>
        <v>9.6428571428571433E-2</v>
      </c>
      <c r="L484" s="12">
        <f t="shared" si="53"/>
        <v>0.5</v>
      </c>
      <c r="M484" s="12">
        <f t="shared" si="54"/>
        <v>0.2</v>
      </c>
      <c r="N484" s="20">
        <f t="shared" si="55"/>
        <v>0.1</v>
      </c>
      <c r="O484" s="43">
        <f t="shared" si="56"/>
        <v>0.18716389441632503</v>
      </c>
      <c r="P484" s="44">
        <f>RANK(O484,$O$6:$O$1015,0)+COUNTIF($O$6:O484,O484)-1</f>
        <v>515</v>
      </c>
    </row>
    <row r="485" spans="1:16" ht="28.8" x14ac:dyDescent="0.3">
      <c r="A485" s="7">
        <v>480</v>
      </c>
      <c r="B485" s="2" t="s">
        <v>468</v>
      </c>
      <c r="C485" s="9">
        <v>5990000000</v>
      </c>
      <c r="D485" s="7">
        <v>350</v>
      </c>
      <c r="E485" s="7">
        <v>220</v>
      </c>
      <c r="F485" s="7">
        <v>5</v>
      </c>
      <c r="G485" s="7">
        <v>5</v>
      </c>
      <c r="H485" s="12">
        <v>2</v>
      </c>
      <c r="I485" s="20">
        <f t="shared" si="50"/>
        <v>7.178631051752922E-2</v>
      </c>
      <c r="J485" s="20">
        <f t="shared" si="51"/>
        <v>0.31083481349911191</v>
      </c>
      <c r="K485" s="20">
        <f t="shared" si="52"/>
        <v>0.15714285714285714</v>
      </c>
      <c r="L485" s="12">
        <f t="shared" si="53"/>
        <v>0.5</v>
      </c>
      <c r="M485" s="12">
        <f t="shared" si="54"/>
        <v>0.5</v>
      </c>
      <c r="N485" s="20">
        <f t="shared" si="55"/>
        <v>0.2</v>
      </c>
      <c r="O485" s="43">
        <f t="shared" si="56"/>
        <v>0.22484571299793832</v>
      </c>
      <c r="P485" s="44">
        <f>RANK(O485,$O$6:$O$1015,0)+COUNTIF($O$6:O485,O485)-1</f>
        <v>295</v>
      </c>
    </row>
    <row r="486" spans="1:16" ht="28.8" x14ac:dyDescent="0.3">
      <c r="A486" s="7">
        <v>481</v>
      </c>
      <c r="B486" s="2" t="s">
        <v>469</v>
      </c>
      <c r="C486" s="9">
        <v>5500000000</v>
      </c>
      <c r="D486" s="7">
        <v>300</v>
      </c>
      <c r="E486" s="7">
        <v>173</v>
      </c>
      <c r="F486" s="7">
        <v>4</v>
      </c>
      <c r="G486" s="7">
        <v>4</v>
      </c>
      <c r="H486" s="12">
        <v>2</v>
      </c>
      <c r="I486" s="20">
        <f t="shared" si="50"/>
        <v>7.8181818181818186E-2</v>
      </c>
      <c r="J486" s="20">
        <f t="shared" si="51"/>
        <v>0.26642984014209592</v>
      </c>
      <c r="K486" s="20">
        <f t="shared" si="52"/>
        <v>0.12357142857142857</v>
      </c>
      <c r="L486" s="12">
        <f t="shared" si="53"/>
        <v>0.4</v>
      </c>
      <c r="M486" s="12">
        <f t="shared" si="54"/>
        <v>0.4</v>
      </c>
      <c r="N486" s="20">
        <f t="shared" si="55"/>
        <v>0.2</v>
      </c>
      <c r="O486" s="43">
        <f t="shared" si="56"/>
        <v>0.19316194205439319</v>
      </c>
      <c r="P486" s="44">
        <f>RANK(O486,$O$6:$O$1015,0)+COUNTIF($O$6:O486,O486)-1</f>
        <v>468</v>
      </c>
    </row>
    <row r="487" spans="1:16" ht="28.8" x14ac:dyDescent="0.3">
      <c r="A487" s="7">
        <v>482</v>
      </c>
      <c r="B487" s="2" t="s">
        <v>470</v>
      </c>
      <c r="C487" s="9">
        <v>16500000000</v>
      </c>
      <c r="D487" s="7">
        <v>800</v>
      </c>
      <c r="E487" s="7">
        <v>361</v>
      </c>
      <c r="F487" s="7">
        <v>7</v>
      </c>
      <c r="G487" s="7">
        <v>5</v>
      </c>
      <c r="H487" s="12">
        <v>6</v>
      </c>
      <c r="I487" s="20">
        <f t="shared" si="50"/>
        <v>2.6060606060606062E-2</v>
      </c>
      <c r="J487" s="20">
        <f t="shared" si="51"/>
        <v>0.71047957371225579</v>
      </c>
      <c r="K487" s="20">
        <f t="shared" si="52"/>
        <v>0.25785714285714284</v>
      </c>
      <c r="L487" s="12">
        <f t="shared" si="53"/>
        <v>0.7</v>
      </c>
      <c r="M487" s="12">
        <f t="shared" si="54"/>
        <v>0.5</v>
      </c>
      <c r="N487" s="20">
        <f t="shared" si="55"/>
        <v>0.6</v>
      </c>
      <c r="O487" s="43">
        <f t="shared" si="56"/>
        <v>0.3742212394177758</v>
      </c>
      <c r="P487" s="44">
        <f>RANK(O487,$O$6:$O$1015,0)+COUNTIF($O$6:O487,O487)-1</f>
        <v>40</v>
      </c>
    </row>
    <row r="488" spans="1:16" ht="28.8" x14ac:dyDescent="0.3">
      <c r="A488" s="7">
        <v>483</v>
      </c>
      <c r="B488" s="2" t="s">
        <v>471</v>
      </c>
      <c r="C488" s="9">
        <v>23000000000</v>
      </c>
      <c r="D488" s="7">
        <v>700</v>
      </c>
      <c r="E488" s="7">
        <v>619</v>
      </c>
      <c r="F488" s="7">
        <v>5</v>
      </c>
      <c r="G488" s="7">
        <v>5</v>
      </c>
      <c r="H488" s="12">
        <v>10</v>
      </c>
      <c r="I488" s="20">
        <f t="shared" si="50"/>
        <v>1.8695652173913044E-2</v>
      </c>
      <c r="J488" s="20">
        <f t="shared" si="51"/>
        <v>0.62166962699822381</v>
      </c>
      <c r="K488" s="20">
        <f t="shared" si="52"/>
        <v>0.44214285714285712</v>
      </c>
      <c r="L488" s="12">
        <f t="shared" si="53"/>
        <v>0.5</v>
      </c>
      <c r="M488" s="12">
        <f t="shared" si="54"/>
        <v>0.5</v>
      </c>
      <c r="N488" s="20">
        <f t="shared" si="55"/>
        <v>1</v>
      </c>
      <c r="O488" s="43">
        <f t="shared" si="56"/>
        <v>0.41663547819467583</v>
      </c>
      <c r="P488" s="44">
        <f>RANK(O488,$O$6:$O$1015,0)+COUNTIF($O$6:O488,O488)-1</f>
        <v>16</v>
      </c>
    </row>
    <row r="489" spans="1:16" x14ac:dyDescent="0.3">
      <c r="A489" s="7">
        <v>484</v>
      </c>
      <c r="B489" s="2" t="s">
        <v>472</v>
      </c>
      <c r="C489" s="9">
        <v>4499999744</v>
      </c>
      <c r="D489" s="7">
        <v>250</v>
      </c>
      <c r="E489" s="7">
        <v>140</v>
      </c>
      <c r="F489" s="7">
        <v>5</v>
      </c>
      <c r="G489" s="7">
        <v>4</v>
      </c>
      <c r="H489" s="12">
        <v>2</v>
      </c>
      <c r="I489" s="20">
        <f t="shared" si="50"/>
        <v>9.5555560991605254E-2</v>
      </c>
      <c r="J489" s="20">
        <f t="shared" si="51"/>
        <v>0.22202486678507993</v>
      </c>
      <c r="K489" s="20">
        <f t="shared" si="52"/>
        <v>0.1</v>
      </c>
      <c r="L489" s="12">
        <f t="shared" si="53"/>
        <v>0.5</v>
      </c>
      <c r="M489" s="12">
        <f t="shared" si="54"/>
        <v>0.4</v>
      </c>
      <c r="N489" s="20">
        <f t="shared" si="55"/>
        <v>0.2</v>
      </c>
      <c r="O489" s="43">
        <f t="shared" si="56"/>
        <v>0.19407164165449758</v>
      </c>
      <c r="P489" s="44">
        <f>RANK(O489,$O$6:$O$1015,0)+COUNTIF($O$6:O489,O489)-1</f>
        <v>457</v>
      </c>
    </row>
    <row r="490" spans="1:16" ht="28.8" x14ac:dyDescent="0.3">
      <c r="A490" s="7">
        <v>485</v>
      </c>
      <c r="B490" s="2" t="s">
        <v>473</v>
      </c>
      <c r="C490" s="9">
        <v>3500000000</v>
      </c>
      <c r="D490" s="7">
        <v>150</v>
      </c>
      <c r="E490" s="7">
        <v>135</v>
      </c>
      <c r="F490" s="7">
        <v>3</v>
      </c>
      <c r="G490" s="7">
        <v>3</v>
      </c>
      <c r="H490" s="12">
        <v>2</v>
      </c>
      <c r="I490" s="20">
        <f t="shared" si="50"/>
        <v>0.12285714285714286</v>
      </c>
      <c r="J490" s="20">
        <f t="shared" si="51"/>
        <v>0.13321492007104796</v>
      </c>
      <c r="K490" s="20">
        <f t="shared" si="52"/>
        <v>9.6428571428571433E-2</v>
      </c>
      <c r="L490" s="12">
        <f t="shared" si="53"/>
        <v>0.3</v>
      </c>
      <c r="M490" s="12">
        <f t="shared" si="54"/>
        <v>0.3</v>
      </c>
      <c r="N490" s="20">
        <f t="shared" si="55"/>
        <v>0.2</v>
      </c>
      <c r="O490" s="43">
        <f t="shared" si="56"/>
        <v>0.15667869829992387</v>
      </c>
      <c r="P490" s="44">
        <f>RANK(O490,$O$6:$O$1015,0)+COUNTIF($O$6:O490,O490)-1</f>
        <v>841</v>
      </c>
    </row>
    <row r="491" spans="1:16" ht="28.8" x14ac:dyDescent="0.3">
      <c r="A491" s="7">
        <v>486</v>
      </c>
      <c r="B491" s="2" t="s">
        <v>474</v>
      </c>
      <c r="C491" s="9">
        <v>6000000000</v>
      </c>
      <c r="D491" s="7">
        <v>220</v>
      </c>
      <c r="E491" s="7">
        <v>150</v>
      </c>
      <c r="F491" s="7">
        <v>4</v>
      </c>
      <c r="G491" s="7">
        <v>4</v>
      </c>
      <c r="H491" s="12">
        <v>2</v>
      </c>
      <c r="I491" s="20">
        <f t="shared" si="50"/>
        <v>7.166666666666667E-2</v>
      </c>
      <c r="J491" s="20">
        <f t="shared" si="51"/>
        <v>0.19538188277087035</v>
      </c>
      <c r="K491" s="20">
        <f t="shared" si="52"/>
        <v>0.10714285714285714</v>
      </c>
      <c r="L491" s="12">
        <f t="shared" si="53"/>
        <v>0.4</v>
      </c>
      <c r="M491" s="12">
        <f t="shared" si="54"/>
        <v>0.4</v>
      </c>
      <c r="N491" s="20">
        <f t="shared" si="55"/>
        <v>0.2</v>
      </c>
      <c r="O491" s="43">
        <f t="shared" si="56"/>
        <v>0.17321923369703124</v>
      </c>
      <c r="P491" s="44">
        <f>RANK(O491,$O$6:$O$1015,0)+COUNTIF($O$6:O491,O491)-1</f>
        <v>652</v>
      </c>
    </row>
    <row r="492" spans="1:16" ht="28.8" x14ac:dyDescent="0.3">
      <c r="A492" s="7">
        <v>487</v>
      </c>
      <c r="B492" s="2" t="s">
        <v>475</v>
      </c>
      <c r="C492" s="9">
        <v>3600000000</v>
      </c>
      <c r="D492" s="7">
        <v>154</v>
      </c>
      <c r="E492" s="7">
        <v>110</v>
      </c>
      <c r="F492" s="7">
        <v>3</v>
      </c>
      <c r="G492" s="7">
        <v>3</v>
      </c>
      <c r="H492" s="12">
        <v>2</v>
      </c>
      <c r="I492" s="20">
        <f t="shared" si="50"/>
        <v>0.11944444444444445</v>
      </c>
      <c r="J492" s="20">
        <f t="shared" si="51"/>
        <v>0.13676731793960922</v>
      </c>
      <c r="K492" s="20">
        <f t="shared" si="52"/>
        <v>7.857142857142857E-2</v>
      </c>
      <c r="L492" s="12">
        <f t="shared" si="53"/>
        <v>0.3</v>
      </c>
      <c r="M492" s="12">
        <f t="shared" si="54"/>
        <v>0.3</v>
      </c>
      <c r="N492" s="20">
        <f t="shared" si="55"/>
        <v>0.2</v>
      </c>
      <c r="O492" s="43">
        <f t="shared" si="56"/>
        <v>0.15225822549268375</v>
      </c>
      <c r="P492" s="44">
        <f>RANK(O492,$O$6:$O$1015,0)+COUNTIF($O$6:O492,O492)-1</f>
        <v>869</v>
      </c>
    </row>
    <row r="493" spans="1:16" ht="28.8" x14ac:dyDescent="0.3">
      <c r="A493" s="7">
        <v>488</v>
      </c>
      <c r="B493" s="2" t="s">
        <v>294</v>
      </c>
      <c r="C493" s="9">
        <v>4300000000</v>
      </c>
      <c r="D493" s="7">
        <v>180</v>
      </c>
      <c r="E493" s="7">
        <v>135</v>
      </c>
      <c r="F493" s="7">
        <v>4</v>
      </c>
      <c r="G493" s="7">
        <v>4</v>
      </c>
      <c r="H493" s="12">
        <v>2</v>
      </c>
      <c r="I493" s="20">
        <f t="shared" si="50"/>
        <v>0.1</v>
      </c>
      <c r="J493" s="20">
        <f t="shared" si="51"/>
        <v>0.15985790408525755</v>
      </c>
      <c r="K493" s="20">
        <f t="shared" si="52"/>
        <v>9.6428571428571433E-2</v>
      </c>
      <c r="L493" s="12">
        <f t="shared" si="53"/>
        <v>0.4</v>
      </c>
      <c r="M493" s="12">
        <f t="shared" si="54"/>
        <v>0.4</v>
      </c>
      <c r="N493" s="20">
        <f t="shared" si="55"/>
        <v>0.2</v>
      </c>
      <c r="O493" s="43">
        <f t="shared" si="56"/>
        <v>0.17215015224562297</v>
      </c>
      <c r="P493" s="44">
        <f>RANK(O493,$O$6:$O$1015,0)+COUNTIF($O$6:O493,O493)-1</f>
        <v>668</v>
      </c>
    </row>
    <row r="494" spans="1:16" ht="28.8" x14ac:dyDescent="0.3">
      <c r="A494" s="7">
        <v>489</v>
      </c>
      <c r="B494" s="2" t="s">
        <v>476</v>
      </c>
      <c r="C494" s="9">
        <v>7900000000</v>
      </c>
      <c r="D494" s="7">
        <v>380</v>
      </c>
      <c r="E494" s="7">
        <v>225</v>
      </c>
      <c r="F494" s="7">
        <v>5</v>
      </c>
      <c r="G494" s="7">
        <v>4</v>
      </c>
      <c r="H494" s="12">
        <v>2</v>
      </c>
      <c r="I494" s="20">
        <f t="shared" si="50"/>
        <v>5.4430379746835442E-2</v>
      </c>
      <c r="J494" s="20">
        <f t="shared" si="51"/>
        <v>0.33747779751332146</v>
      </c>
      <c r="K494" s="20">
        <f t="shared" si="52"/>
        <v>0.16071428571428573</v>
      </c>
      <c r="L494" s="12">
        <f t="shared" si="53"/>
        <v>0.5</v>
      </c>
      <c r="M494" s="12">
        <f t="shared" si="54"/>
        <v>0.4</v>
      </c>
      <c r="N494" s="20">
        <f t="shared" si="55"/>
        <v>0.2</v>
      </c>
      <c r="O494" s="43">
        <f t="shared" si="56"/>
        <v>0.21878895914100066</v>
      </c>
      <c r="P494" s="44">
        <f>RANK(O494,$O$6:$O$1015,0)+COUNTIF($O$6:O494,O494)-1</f>
        <v>322</v>
      </c>
    </row>
    <row r="495" spans="1:16" x14ac:dyDescent="0.3">
      <c r="A495" s="7">
        <v>490</v>
      </c>
      <c r="B495" s="2" t="s">
        <v>477</v>
      </c>
      <c r="C495" s="9">
        <v>27000000512</v>
      </c>
      <c r="D495" s="7">
        <v>350</v>
      </c>
      <c r="E495" s="7">
        <v>1069</v>
      </c>
      <c r="F495" s="7">
        <v>4</v>
      </c>
      <c r="G495" s="7">
        <v>4</v>
      </c>
      <c r="H495" s="12">
        <v>5</v>
      </c>
      <c r="I495" s="20">
        <f t="shared" si="50"/>
        <v>1.5925925623923188E-2</v>
      </c>
      <c r="J495" s="20">
        <f t="shared" si="51"/>
        <v>0.31083481349911191</v>
      </c>
      <c r="K495" s="20">
        <f t="shared" si="52"/>
        <v>0.76357142857142857</v>
      </c>
      <c r="L495" s="12">
        <f t="shared" si="53"/>
        <v>0.4</v>
      </c>
      <c r="M495" s="12">
        <f t="shared" si="54"/>
        <v>0.4</v>
      </c>
      <c r="N495" s="20">
        <f t="shared" si="55"/>
        <v>0.5</v>
      </c>
      <c r="O495" s="43">
        <f t="shared" si="56"/>
        <v>0.36056616895842791</v>
      </c>
      <c r="P495" s="44">
        <f>RANK(O495,$O$6:$O$1015,0)+COUNTIF($O$6:O495,O495)-1</f>
        <v>51</v>
      </c>
    </row>
    <row r="496" spans="1:16" ht="28.8" x14ac:dyDescent="0.3">
      <c r="A496" s="7">
        <v>491</v>
      </c>
      <c r="B496" s="2" t="s">
        <v>478</v>
      </c>
      <c r="C496" s="9">
        <v>5000000000</v>
      </c>
      <c r="D496" s="7">
        <v>320</v>
      </c>
      <c r="E496" s="7">
        <v>150</v>
      </c>
      <c r="F496" s="7">
        <v>5</v>
      </c>
      <c r="G496" s="7">
        <v>5</v>
      </c>
      <c r="H496" s="12">
        <v>3</v>
      </c>
      <c r="I496" s="20">
        <f t="shared" si="50"/>
        <v>8.5999999999999993E-2</v>
      </c>
      <c r="J496" s="20">
        <f t="shared" si="51"/>
        <v>0.28419182948490229</v>
      </c>
      <c r="K496" s="20">
        <f t="shared" si="52"/>
        <v>0.10714285714285714</v>
      </c>
      <c r="L496" s="12">
        <f t="shared" si="53"/>
        <v>0.5</v>
      </c>
      <c r="M496" s="12">
        <f t="shared" si="54"/>
        <v>0.5</v>
      </c>
      <c r="N496" s="20">
        <f t="shared" si="55"/>
        <v>0.3</v>
      </c>
      <c r="O496" s="43">
        <f t="shared" si="56"/>
        <v>0.22228122303983761</v>
      </c>
      <c r="P496" s="44">
        <f>RANK(O496,$O$6:$O$1015,0)+COUNTIF($O$6:O496,O496)-1</f>
        <v>306</v>
      </c>
    </row>
    <row r="497" spans="1:16" x14ac:dyDescent="0.3">
      <c r="A497" s="7">
        <v>492</v>
      </c>
      <c r="B497" s="2" t="s">
        <v>479</v>
      </c>
      <c r="C497" s="9">
        <v>3000000000</v>
      </c>
      <c r="D497" s="7">
        <v>110</v>
      </c>
      <c r="E497" s="7">
        <v>132</v>
      </c>
      <c r="F497" s="7">
        <v>3</v>
      </c>
      <c r="G497" s="7">
        <v>2</v>
      </c>
      <c r="H497" s="12">
        <v>0</v>
      </c>
      <c r="I497" s="20">
        <f t="shared" si="50"/>
        <v>0.14333333333333334</v>
      </c>
      <c r="J497" s="20">
        <f t="shared" si="51"/>
        <v>9.7690941385435173E-2</v>
      </c>
      <c r="K497" s="20">
        <f t="shared" si="52"/>
        <v>9.4285714285714292E-2</v>
      </c>
      <c r="L497" s="12">
        <f t="shared" si="53"/>
        <v>0.3</v>
      </c>
      <c r="M497" s="12">
        <f t="shared" si="54"/>
        <v>0.2</v>
      </c>
      <c r="N497" s="20">
        <f t="shared" si="55"/>
        <v>0</v>
      </c>
      <c r="O497" s="43">
        <f t="shared" si="56"/>
        <v>0.12822390256280133</v>
      </c>
      <c r="P497" s="44">
        <f>RANK(O497,$O$6:$O$1015,0)+COUNTIF($O$6:O497,O497)-1</f>
        <v>997</v>
      </c>
    </row>
    <row r="498" spans="1:16" x14ac:dyDescent="0.3">
      <c r="A498" s="7">
        <v>493</v>
      </c>
      <c r="B498" s="2" t="s">
        <v>480</v>
      </c>
      <c r="C498" s="9">
        <v>4900000000</v>
      </c>
      <c r="D498" s="7">
        <v>280</v>
      </c>
      <c r="E498" s="7">
        <v>170</v>
      </c>
      <c r="F498" s="7">
        <v>5</v>
      </c>
      <c r="G498" s="7">
        <v>4</v>
      </c>
      <c r="H498" s="12">
        <v>3</v>
      </c>
      <c r="I498" s="20">
        <f t="shared" si="50"/>
        <v>8.7755102040816324E-2</v>
      </c>
      <c r="J498" s="20">
        <f t="shared" si="51"/>
        <v>0.24866785079928952</v>
      </c>
      <c r="K498" s="20">
        <f t="shared" si="52"/>
        <v>0.12142857142857143</v>
      </c>
      <c r="L498" s="12">
        <f t="shared" si="53"/>
        <v>0.5</v>
      </c>
      <c r="M498" s="12">
        <f t="shared" si="54"/>
        <v>0.4</v>
      </c>
      <c r="N498" s="20">
        <f t="shared" si="55"/>
        <v>0.3</v>
      </c>
      <c r="O498" s="43">
        <f t="shared" si="56"/>
        <v>0.21198867220067424</v>
      </c>
      <c r="P498" s="44">
        <f>RANK(O498,$O$6:$O$1015,0)+COUNTIF($O$6:O498,O498)-1</f>
        <v>347</v>
      </c>
    </row>
    <row r="499" spans="1:16" ht="28.8" x14ac:dyDescent="0.3">
      <c r="A499" s="7">
        <v>494</v>
      </c>
      <c r="B499" s="2" t="s">
        <v>481</v>
      </c>
      <c r="C499" s="9">
        <v>3700000000</v>
      </c>
      <c r="D499" s="7">
        <v>130</v>
      </c>
      <c r="E499" s="7">
        <v>130</v>
      </c>
      <c r="F499" s="7">
        <v>3</v>
      </c>
      <c r="G499" s="7">
        <v>3</v>
      </c>
      <c r="H499" s="12">
        <v>2</v>
      </c>
      <c r="I499" s="20">
        <f t="shared" si="50"/>
        <v>0.11621621621621622</v>
      </c>
      <c r="J499" s="20">
        <f t="shared" si="51"/>
        <v>0.11545293072824156</v>
      </c>
      <c r="K499" s="20">
        <f t="shared" si="52"/>
        <v>9.285714285714286E-2</v>
      </c>
      <c r="L499" s="12">
        <f t="shared" si="53"/>
        <v>0.3</v>
      </c>
      <c r="M499" s="12">
        <f t="shared" si="54"/>
        <v>0.3</v>
      </c>
      <c r="N499" s="20">
        <f t="shared" si="55"/>
        <v>0.2</v>
      </c>
      <c r="O499" s="43">
        <f t="shared" si="56"/>
        <v>0.15031259386765605</v>
      </c>
      <c r="P499" s="44">
        <f>RANK(O499,$O$6:$O$1015,0)+COUNTIF($O$6:O499,O499)-1</f>
        <v>889</v>
      </c>
    </row>
    <row r="500" spans="1:16" x14ac:dyDescent="0.3">
      <c r="A500" s="7">
        <v>495</v>
      </c>
      <c r="B500" s="2" t="s">
        <v>482</v>
      </c>
      <c r="C500" s="9">
        <v>2900000000</v>
      </c>
      <c r="D500" s="7">
        <v>160</v>
      </c>
      <c r="E500" s="7">
        <v>160</v>
      </c>
      <c r="F500" s="7">
        <v>3</v>
      </c>
      <c r="G500" s="7">
        <v>3</v>
      </c>
      <c r="H500" s="12">
        <v>1</v>
      </c>
      <c r="I500" s="20">
        <f t="shared" si="50"/>
        <v>0.14827586206896551</v>
      </c>
      <c r="J500" s="20">
        <f t="shared" si="51"/>
        <v>0.14209591474245115</v>
      </c>
      <c r="K500" s="20">
        <f t="shared" si="52"/>
        <v>0.11428571428571428</v>
      </c>
      <c r="L500" s="12">
        <f t="shared" si="53"/>
        <v>0.3</v>
      </c>
      <c r="M500" s="12">
        <f t="shared" si="54"/>
        <v>0.3</v>
      </c>
      <c r="N500" s="20">
        <f t="shared" si="55"/>
        <v>0.1</v>
      </c>
      <c r="O500" s="43">
        <f t="shared" si="56"/>
        <v>0.16018765585489417</v>
      </c>
      <c r="P500" s="44">
        <f>RANK(O500,$O$6:$O$1015,0)+COUNTIF($O$6:O500,O500)-1</f>
        <v>800</v>
      </c>
    </row>
    <row r="501" spans="1:16" x14ac:dyDescent="0.3">
      <c r="A501" s="7">
        <v>496</v>
      </c>
      <c r="B501" s="2" t="s">
        <v>280</v>
      </c>
      <c r="C501" s="9">
        <v>3700000000</v>
      </c>
      <c r="D501" s="7">
        <v>175</v>
      </c>
      <c r="E501" s="7">
        <v>89</v>
      </c>
      <c r="F501" s="7">
        <v>3</v>
      </c>
      <c r="G501" s="7">
        <v>3</v>
      </c>
      <c r="H501" s="12">
        <v>2</v>
      </c>
      <c r="I501" s="20">
        <f t="shared" si="50"/>
        <v>0.11621621621621622</v>
      </c>
      <c r="J501" s="20">
        <f t="shared" si="51"/>
        <v>0.15541740674955595</v>
      </c>
      <c r="K501" s="20">
        <f t="shared" si="52"/>
        <v>6.357142857142857E-2</v>
      </c>
      <c r="L501" s="12">
        <f t="shared" si="53"/>
        <v>0.3</v>
      </c>
      <c r="M501" s="12">
        <f t="shared" si="54"/>
        <v>0.3</v>
      </c>
      <c r="N501" s="20">
        <f t="shared" si="55"/>
        <v>0.2</v>
      </c>
      <c r="O501" s="43">
        <f t="shared" si="56"/>
        <v>0.15156977478620465</v>
      </c>
      <c r="P501" s="44">
        <f>RANK(O501,$O$6:$O$1015,0)+COUNTIF($O$6:O501,O501)-1</f>
        <v>876</v>
      </c>
    </row>
    <row r="502" spans="1:16" ht="28.8" x14ac:dyDescent="0.3">
      <c r="A502" s="7">
        <v>497</v>
      </c>
      <c r="B502" s="2" t="s">
        <v>483</v>
      </c>
      <c r="C502" s="9">
        <v>3600000000</v>
      </c>
      <c r="D502" s="7">
        <v>100</v>
      </c>
      <c r="E502" s="7">
        <v>180</v>
      </c>
      <c r="F502" s="7">
        <v>4</v>
      </c>
      <c r="G502" s="7">
        <v>2</v>
      </c>
      <c r="H502" s="12">
        <v>1</v>
      </c>
      <c r="I502" s="20">
        <f t="shared" si="50"/>
        <v>0.11944444444444445</v>
      </c>
      <c r="J502" s="20">
        <f t="shared" si="51"/>
        <v>8.8809946714031973E-2</v>
      </c>
      <c r="K502" s="20">
        <f t="shared" si="52"/>
        <v>0.12857142857142856</v>
      </c>
      <c r="L502" s="12">
        <f t="shared" si="53"/>
        <v>0.4</v>
      </c>
      <c r="M502" s="12">
        <f t="shared" si="54"/>
        <v>0.2</v>
      </c>
      <c r="N502" s="20">
        <f t="shared" si="55"/>
        <v>0.1</v>
      </c>
      <c r="O502" s="43">
        <f t="shared" si="56"/>
        <v>0.14716675124756831</v>
      </c>
      <c r="P502" s="44">
        <f>RANK(O502,$O$6:$O$1015,0)+COUNTIF($O$6:O502,O502)-1</f>
        <v>917</v>
      </c>
    </row>
    <row r="503" spans="1:16" ht="28.8" x14ac:dyDescent="0.3">
      <c r="A503" s="7">
        <v>498</v>
      </c>
      <c r="B503" s="2" t="s">
        <v>484</v>
      </c>
      <c r="C503" s="9">
        <v>2333333000</v>
      </c>
      <c r="D503" s="7">
        <v>80</v>
      </c>
      <c r="E503" s="7">
        <v>90</v>
      </c>
      <c r="F503" s="7">
        <v>2</v>
      </c>
      <c r="G503" s="7">
        <v>2</v>
      </c>
      <c r="H503" s="12">
        <v>1</v>
      </c>
      <c r="I503" s="20">
        <f t="shared" si="50"/>
        <v>0.18428574061224867</v>
      </c>
      <c r="J503" s="20">
        <f t="shared" si="51"/>
        <v>7.1047957371225573E-2</v>
      </c>
      <c r="K503" s="20">
        <f t="shared" si="52"/>
        <v>6.4285714285714279E-2</v>
      </c>
      <c r="L503" s="12">
        <f t="shared" si="53"/>
        <v>0.2</v>
      </c>
      <c r="M503" s="12">
        <f t="shared" si="54"/>
        <v>0.2</v>
      </c>
      <c r="N503" s="20">
        <f t="shared" si="55"/>
        <v>0.1</v>
      </c>
      <c r="O503" s="43">
        <f t="shared" si="56"/>
        <v>0.12828102794363402</v>
      </c>
      <c r="P503" s="44">
        <f>RANK(O503,$O$6:$O$1015,0)+COUNTIF($O$6:O503,O503)-1</f>
        <v>996</v>
      </c>
    </row>
    <row r="504" spans="1:16" ht="43.2" x14ac:dyDescent="0.3">
      <c r="A504" s="7">
        <v>499</v>
      </c>
      <c r="B504" s="2" t="s">
        <v>485</v>
      </c>
      <c r="C504" s="9">
        <v>25000000000</v>
      </c>
      <c r="D504" s="7">
        <v>890</v>
      </c>
      <c r="E504" s="7">
        <v>271</v>
      </c>
      <c r="F504" s="7">
        <v>5</v>
      </c>
      <c r="G504" s="7">
        <v>6</v>
      </c>
      <c r="H504" s="12">
        <v>3</v>
      </c>
      <c r="I504" s="20">
        <f t="shared" si="50"/>
        <v>1.72E-2</v>
      </c>
      <c r="J504" s="20">
        <f t="shared" si="51"/>
        <v>0.79040852575488452</v>
      </c>
      <c r="K504" s="20">
        <f t="shared" si="52"/>
        <v>0.19357142857142856</v>
      </c>
      <c r="L504" s="12">
        <f t="shared" si="53"/>
        <v>0.5</v>
      </c>
      <c r="M504" s="12">
        <f t="shared" si="54"/>
        <v>0.6</v>
      </c>
      <c r="N504" s="20">
        <f t="shared" si="55"/>
        <v>0.3</v>
      </c>
      <c r="O504" s="43">
        <f t="shared" si="56"/>
        <v>0.32976313372240551</v>
      </c>
      <c r="P504" s="44">
        <f>RANK(O504,$O$6:$O$1015,0)+COUNTIF($O$6:O504,O504)-1</f>
        <v>81</v>
      </c>
    </row>
    <row r="505" spans="1:16" ht="28.8" x14ac:dyDescent="0.3">
      <c r="A505" s="7">
        <v>500</v>
      </c>
      <c r="B505" s="2" t="s">
        <v>486</v>
      </c>
      <c r="C505" s="9">
        <v>6500000000</v>
      </c>
      <c r="D505" s="7">
        <v>275</v>
      </c>
      <c r="E505" s="7">
        <v>150</v>
      </c>
      <c r="F505" s="7">
        <v>4</v>
      </c>
      <c r="G505" s="7">
        <v>5</v>
      </c>
      <c r="H505" s="12">
        <v>1</v>
      </c>
      <c r="I505" s="20">
        <f t="shared" si="50"/>
        <v>6.615384615384616E-2</v>
      </c>
      <c r="J505" s="20">
        <f t="shared" si="51"/>
        <v>0.24422735346358793</v>
      </c>
      <c r="K505" s="20">
        <f t="shared" si="52"/>
        <v>0.10714285714285714</v>
      </c>
      <c r="L505" s="12">
        <f t="shared" si="53"/>
        <v>0.4</v>
      </c>
      <c r="M505" s="12">
        <f t="shared" si="54"/>
        <v>0.5</v>
      </c>
      <c r="N505" s="20">
        <f t="shared" si="55"/>
        <v>0.1</v>
      </c>
      <c r="O505" s="43">
        <f t="shared" si="56"/>
        <v>0.17833448168172858</v>
      </c>
      <c r="P505" s="44">
        <f>RANK(O505,$O$6:$O$1015,0)+COUNTIF($O$6:O505,O505)-1</f>
        <v>599</v>
      </c>
    </row>
    <row r="506" spans="1:16" ht="28.8" x14ac:dyDescent="0.3">
      <c r="A506" s="7">
        <v>501</v>
      </c>
      <c r="B506" s="2" t="s">
        <v>487</v>
      </c>
      <c r="C506" s="9">
        <v>6500000000</v>
      </c>
      <c r="D506" s="7">
        <v>270</v>
      </c>
      <c r="E506" s="7">
        <v>140</v>
      </c>
      <c r="F506" s="7">
        <v>3</v>
      </c>
      <c r="G506" s="7">
        <v>3</v>
      </c>
      <c r="H506" s="12">
        <v>4</v>
      </c>
      <c r="I506" s="20">
        <f t="shared" si="50"/>
        <v>6.615384615384616E-2</v>
      </c>
      <c r="J506" s="20">
        <f t="shared" si="51"/>
        <v>0.23978685612788633</v>
      </c>
      <c r="K506" s="20">
        <f t="shared" si="52"/>
        <v>0.1</v>
      </c>
      <c r="L506" s="12">
        <f t="shared" si="53"/>
        <v>0.3</v>
      </c>
      <c r="M506" s="12">
        <f t="shared" si="54"/>
        <v>0.3</v>
      </c>
      <c r="N506" s="20">
        <f t="shared" si="55"/>
        <v>0.4</v>
      </c>
      <c r="O506" s="43">
        <f t="shared" si="56"/>
        <v>0.18180352507173114</v>
      </c>
      <c r="P506" s="44">
        <f>RANK(O506,$O$6:$O$1015,0)+COUNTIF($O$6:O506,O506)-1</f>
        <v>568</v>
      </c>
    </row>
    <row r="507" spans="1:16" ht="28.8" x14ac:dyDescent="0.3">
      <c r="A507" s="7">
        <v>502</v>
      </c>
      <c r="B507" s="2" t="s">
        <v>488</v>
      </c>
      <c r="C507" s="9">
        <v>22000000000</v>
      </c>
      <c r="D507" s="7">
        <v>300</v>
      </c>
      <c r="E507" s="7">
        <v>520</v>
      </c>
      <c r="F507" s="7">
        <v>5</v>
      </c>
      <c r="G507" s="7">
        <v>4</v>
      </c>
      <c r="H507" s="12">
        <v>3</v>
      </c>
      <c r="I507" s="20">
        <f t="shared" si="50"/>
        <v>1.9545454545454546E-2</v>
      </c>
      <c r="J507" s="20">
        <f t="shared" si="51"/>
        <v>0.26642984014209592</v>
      </c>
      <c r="K507" s="20">
        <f t="shared" si="52"/>
        <v>0.37142857142857144</v>
      </c>
      <c r="L507" s="12">
        <f t="shared" si="53"/>
        <v>0.5</v>
      </c>
      <c r="M507" s="12">
        <f t="shared" si="54"/>
        <v>0.4</v>
      </c>
      <c r="N507" s="20">
        <f t="shared" si="55"/>
        <v>0.3</v>
      </c>
      <c r="O507" s="43">
        <f t="shared" si="56"/>
        <v>0.25257817582062697</v>
      </c>
      <c r="P507" s="44">
        <f>RANK(O507,$O$6:$O$1015,0)+COUNTIF($O$6:O507,O507)-1</f>
        <v>187</v>
      </c>
    </row>
    <row r="508" spans="1:16" x14ac:dyDescent="0.3">
      <c r="A508" s="7">
        <v>503</v>
      </c>
      <c r="B508" s="2" t="s">
        <v>489</v>
      </c>
      <c r="C508" s="9">
        <v>2850000000</v>
      </c>
      <c r="D508" s="7">
        <v>102</v>
      </c>
      <c r="E508" s="7">
        <v>96</v>
      </c>
      <c r="F508" s="7">
        <v>3</v>
      </c>
      <c r="G508" s="7">
        <v>2</v>
      </c>
      <c r="H508" s="12">
        <v>2</v>
      </c>
      <c r="I508" s="20">
        <f t="shared" si="50"/>
        <v>0.15087719298245614</v>
      </c>
      <c r="J508" s="20">
        <f t="shared" si="51"/>
        <v>9.0586145648312605E-2</v>
      </c>
      <c r="K508" s="20">
        <f t="shared" si="52"/>
        <v>6.8571428571428575E-2</v>
      </c>
      <c r="L508" s="12">
        <f t="shared" si="53"/>
        <v>0.3</v>
      </c>
      <c r="M508" s="12">
        <f t="shared" si="54"/>
        <v>0.2</v>
      </c>
      <c r="N508" s="20">
        <f t="shared" si="55"/>
        <v>0.2</v>
      </c>
      <c r="O508" s="43">
        <f t="shared" si="56"/>
        <v>0.14315181559582793</v>
      </c>
      <c r="P508" s="44">
        <f>RANK(O508,$O$6:$O$1015,0)+COUNTIF($O$6:O508,O508)-1</f>
        <v>941</v>
      </c>
    </row>
    <row r="509" spans="1:16" ht="28.8" x14ac:dyDescent="0.3">
      <c r="A509" s="7">
        <v>504</v>
      </c>
      <c r="B509" s="2" t="s">
        <v>490</v>
      </c>
      <c r="C509" s="9">
        <v>30000000000</v>
      </c>
      <c r="D509" s="7">
        <v>900</v>
      </c>
      <c r="E509" s="7">
        <v>672</v>
      </c>
      <c r="F509" s="7">
        <v>5</v>
      </c>
      <c r="G509" s="7">
        <v>6</v>
      </c>
      <c r="H509" s="12">
        <v>4</v>
      </c>
      <c r="I509" s="20">
        <f t="shared" si="50"/>
        <v>1.4333333333333333E-2</v>
      </c>
      <c r="J509" s="20">
        <f t="shared" si="51"/>
        <v>0.79928952042628776</v>
      </c>
      <c r="K509" s="20">
        <f t="shared" si="52"/>
        <v>0.48</v>
      </c>
      <c r="L509" s="12">
        <f t="shared" si="53"/>
        <v>0.5</v>
      </c>
      <c r="M509" s="12">
        <f t="shared" si="54"/>
        <v>0.6</v>
      </c>
      <c r="N509" s="20">
        <f t="shared" si="55"/>
        <v>0.4</v>
      </c>
      <c r="O509" s="43">
        <f t="shared" si="56"/>
        <v>0.4065579040852576</v>
      </c>
      <c r="P509" s="44">
        <f>RANK(O509,$O$6:$O$1015,0)+COUNTIF($O$6:O509,O509)-1</f>
        <v>22</v>
      </c>
    </row>
    <row r="510" spans="1:16" x14ac:dyDescent="0.3">
      <c r="A510" s="7">
        <v>505</v>
      </c>
      <c r="B510" s="2" t="s">
        <v>491</v>
      </c>
      <c r="C510" s="9">
        <v>25000000000</v>
      </c>
      <c r="D510" s="7">
        <v>350</v>
      </c>
      <c r="E510" s="7">
        <v>565</v>
      </c>
      <c r="F510" s="7">
        <v>4</v>
      </c>
      <c r="G510" s="7">
        <v>4</v>
      </c>
      <c r="H510" s="12">
        <v>4</v>
      </c>
      <c r="I510" s="20">
        <f t="shared" si="50"/>
        <v>1.72E-2</v>
      </c>
      <c r="J510" s="20">
        <f t="shared" si="51"/>
        <v>0.31083481349911191</v>
      </c>
      <c r="K510" s="20">
        <f t="shared" si="52"/>
        <v>0.40357142857142858</v>
      </c>
      <c r="L510" s="12">
        <f t="shared" si="53"/>
        <v>0.4</v>
      </c>
      <c r="M510" s="12">
        <f t="shared" si="54"/>
        <v>0.4</v>
      </c>
      <c r="N510" s="20">
        <f t="shared" si="55"/>
        <v>0.4</v>
      </c>
      <c r="O510" s="43">
        <f t="shared" si="56"/>
        <v>0.26814839127125101</v>
      </c>
      <c r="P510" s="44">
        <f>RANK(O510,$O$6:$O$1015,0)+COUNTIF($O$6:O510,O510)-1</f>
        <v>150</v>
      </c>
    </row>
    <row r="511" spans="1:16" ht="28.8" x14ac:dyDescent="0.3">
      <c r="A511" s="7">
        <v>506</v>
      </c>
      <c r="B511" s="2" t="s">
        <v>492</v>
      </c>
      <c r="C511" s="9">
        <v>1250000000</v>
      </c>
      <c r="D511" s="7">
        <v>120</v>
      </c>
      <c r="E511" s="7">
        <v>136</v>
      </c>
      <c r="F511" s="7">
        <v>5</v>
      </c>
      <c r="G511" s="7">
        <v>2</v>
      </c>
      <c r="H511" s="12">
        <v>0</v>
      </c>
      <c r="I511" s="20">
        <f t="shared" si="50"/>
        <v>0.34399999999999997</v>
      </c>
      <c r="J511" s="20">
        <f t="shared" si="51"/>
        <v>0.10657193605683836</v>
      </c>
      <c r="K511" s="20">
        <f t="shared" si="52"/>
        <v>9.7142857142857142E-2</v>
      </c>
      <c r="L511" s="12">
        <f t="shared" si="53"/>
        <v>0.5</v>
      </c>
      <c r="M511" s="12">
        <f t="shared" si="54"/>
        <v>0.2</v>
      </c>
      <c r="N511" s="20">
        <f t="shared" si="55"/>
        <v>0</v>
      </c>
      <c r="O511" s="43">
        <f t="shared" si="56"/>
        <v>0.21085724435422482</v>
      </c>
      <c r="P511" s="44">
        <f>RANK(O511,$O$6:$O$1015,0)+COUNTIF($O$6:O511,O511)-1</f>
        <v>354</v>
      </c>
    </row>
    <row r="512" spans="1:16" ht="28.8" x14ac:dyDescent="0.3">
      <c r="A512" s="7">
        <v>507</v>
      </c>
      <c r="B512" s="2" t="s">
        <v>493</v>
      </c>
      <c r="C512" s="9">
        <v>4000000000</v>
      </c>
      <c r="D512" s="7">
        <v>194</v>
      </c>
      <c r="E512" s="7">
        <v>194</v>
      </c>
      <c r="F512" s="7">
        <v>3</v>
      </c>
      <c r="G512" s="7">
        <v>3</v>
      </c>
      <c r="H512" s="12">
        <v>1</v>
      </c>
      <c r="I512" s="20">
        <f t="shared" si="50"/>
        <v>0.1075</v>
      </c>
      <c r="J512" s="20">
        <f t="shared" si="51"/>
        <v>0.17229129662522202</v>
      </c>
      <c r="K512" s="20">
        <f t="shared" si="52"/>
        <v>0.13857142857142857</v>
      </c>
      <c r="L512" s="12">
        <f t="shared" si="53"/>
        <v>0.3</v>
      </c>
      <c r="M512" s="12">
        <f t="shared" si="54"/>
        <v>0.3</v>
      </c>
      <c r="N512" s="20">
        <f t="shared" si="55"/>
        <v>0.1</v>
      </c>
      <c r="O512" s="43">
        <f t="shared" si="56"/>
        <v>0.15957968789647298</v>
      </c>
      <c r="P512" s="44">
        <f>RANK(O512,$O$6:$O$1015,0)+COUNTIF($O$6:O512,O512)-1</f>
        <v>811</v>
      </c>
    </row>
    <row r="513" spans="1:16" x14ac:dyDescent="0.3">
      <c r="A513" s="7">
        <v>508</v>
      </c>
      <c r="B513" s="2" t="s">
        <v>494</v>
      </c>
      <c r="C513" s="9">
        <v>6000000000</v>
      </c>
      <c r="D513" s="7">
        <v>250</v>
      </c>
      <c r="E513" s="7">
        <v>141</v>
      </c>
      <c r="F513" s="7">
        <v>4</v>
      </c>
      <c r="G513" s="7">
        <v>4</v>
      </c>
      <c r="H513" s="12">
        <v>3</v>
      </c>
      <c r="I513" s="20">
        <f t="shared" si="50"/>
        <v>7.166666666666667E-2</v>
      </c>
      <c r="J513" s="20">
        <f t="shared" si="51"/>
        <v>0.22202486678507993</v>
      </c>
      <c r="K513" s="20">
        <f t="shared" si="52"/>
        <v>0.10071428571428571</v>
      </c>
      <c r="L513" s="12">
        <f t="shared" si="53"/>
        <v>0.4</v>
      </c>
      <c r="M513" s="12">
        <f t="shared" si="54"/>
        <v>0.4</v>
      </c>
      <c r="N513" s="20">
        <f t="shared" si="55"/>
        <v>0.3</v>
      </c>
      <c r="O513" s="43">
        <f t="shared" si="56"/>
        <v>0.1870692590713017</v>
      </c>
      <c r="P513" s="44">
        <f>RANK(O513,$O$6:$O$1015,0)+COUNTIF($O$6:O513,O513)-1</f>
        <v>517</v>
      </c>
    </row>
    <row r="514" spans="1:16" ht="43.2" x14ac:dyDescent="0.3">
      <c r="A514" s="7">
        <v>509</v>
      </c>
      <c r="B514" s="2" t="s">
        <v>495</v>
      </c>
      <c r="C514" s="9">
        <v>2600000000</v>
      </c>
      <c r="D514" s="7">
        <v>147</v>
      </c>
      <c r="E514" s="7">
        <v>154</v>
      </c>
      <c r="F514" s="7">
        <v>4</v>
      </c>
      <c r="G514" s="7">
        <v>3</v>
      </c>
      <c r="H514" s="12">
        <v>1</v>
      </c>
      <c r="I514" s="20">
        <f t="shared" si="50"/>
        <v>0.16538461538461538</v>
      </c>
      <c r="J514" s="20">
        <f t="shared" si="51"/>
        <v>0.130550621669627</v>
      </c>
      <c r="K514" s="20">
        <f t="shared" si="52"/>
        <v>0.11</v>
      </c>
      <c r="L514" s="12">
        <f t="shared" si="53"/>
        <v>0.4</v>
      </c>
      <c r="M514" s="12">
        <f t="shared" si="54"/>
        <v>0.3</v>
      </c>
      <c r="N514" s="20">
        <f t="shared" si="55"/>
        <v>0.1</v>
      </c>
      <c r="O514" s="43">
        <f t="shared" si="56"/>
        <v>0.17202550894931004</v>
      </c>
      <c r="P514" s="44">
        <f>RANK(O514,$O$6:$O$1015,0)+COUNTIF($O$6:O514,O514)-1</f>
        <v>670</v>
      </c>
    </row>
    <row r="515" spans="1:16" ht="28.8" x14ac:dyDescent="0.3">
      <c r="A515" s="7">
        <v>510</v>
      </c>
      <c r="B515" s="2" t="s">
        <v>496</v>
      </c>
      <c r="C515" s="9">
        <v>3500000000</v>
      </c>
      <c r="D515" s="7">
        <v>126</v>
      </c>
      <c r="E515" s="7">
        <v>135</v>
      </c>
      <c r="F515" s="7">
        <v>4</v>
      </c>
      <c r="G515" s="7">
        <v>3</v>
      </c>
      <c r="H515" s="12">
        <v>0</v>
      </c>
      <c r="I515" s="20">
        <f t="shared" si="50"/>
        <v>0.12285714285714286</v>
      </c>
      <c r="J515" s="20">
        <f t="shared" si="51"/>
        <v>0.11190053285968028</v>
      </c>
      <c r="K515" s="20">
        <f t="shared" si="52"/>
        <v>9.6428571428571433E-2</v>
      </c>
      <c r="L515" s="12">
        <f t="shared" si="53"/>
        <v>0.4</v>
      </c>
      <c r="M515" s="12">
        <f t="shared" si="54"/>
        <v>0.3</v>
      </c>
      <c r="N515" s="20">
        <f t="shared" si="55"/>
        <v>0</v>
      </c>
      <c r="O515" s="43">
        <f t="shared" si="56"/>
        <v>0.14241582085765034</v>
      </c>
      <c r="P515" s="44">
        <f>RANK(O515,$O$6:$O$1015,0)+COUNTIF($O$6:O515,O515)-1</f>
        <v>948</v>
      </c>
    </row>
    <row r="516" spans="1:16" x14ac:dyDescent="0.3">
      <c r="A516" s="7">
        <v>511</v>
      </c>
      <c r="B516" s="2" t="s">
        <v>497</v>
      </c>
      <c r="C516" s="9">
        <v>3500000000</v>
      </c>
      <c r="D516" s="7">
        <v>170</v>
      </c>
      <c r="E516" s="7">
        <v>112</v>
      </c>
      <c r="F516" s="7">
        <v>3</v>
      </c>
      <c r="G516" s="7">
        <v>4</v>
      </c>
      <c r="H516" s="12">
        <v>2</v>
      </c>
      <c r="I516" s="20">
        <f t="shared" si="50"/>
        <v>0.12285714285714286</v>
      </c>
      <c r="J516" s="20">
        <f t="shared" si="51"/>
        <v>0.15097690941385436</v>
      </c>
      <c r="K516" s="20">
        <f t="shared" si="52"/>
        <v>0.08</v>
      </c>
      <c r="L516" s="12">
        <f t="shared" si="53"/>
        <v>0.3</v>
      </c>
      <c r="M516" s="12">
        <f t="shared" si="54"/>
        <v>0.4</v>
      </c>
      <c r="N516" s="20">
        <f t="shared" si="55"/>
        <v>0.2</v>
      </c>
      <c r="O516" s="43">
        <f t="shared" si="56"/>
        <v>0.16345252473991373</v>
      </c>
      <c r="P516" s="44">
        <f>RANK(O516,$O$6:$O$1015,0)+COUNTIF($O$6:O516,O516)-1</f>
        <v>766</v>
      </c>
    </row>
    <row r="517" spans="1:16" x14ac:dyDescent="0.3">
      <c r="A517" s="7">
        <v>512</v>
      </c>
      <c r="B517" s="2" t="s">
        <v>498</v>
      </c>
      <c r="C517" s="9">
        <v>12500000000</v>
      </c>
      <c r="D517" s="7">
        <v>600</v>
      </c>
      <c r="E517" s="7">
        <v>208</v>
      </c>
      <c r="F517" s="7">
        <v>4</v>
      </c>
      <c r="G517" s="7">
        <v>5</v>
      </c>
      <c r="H517" s="12">
        <v>3</v>
      </c>
      <c r="I517" s="20">
        <f t="shared" si="50"/>
        <v>3.44E-2</v>
      </c>
      <c r="J517" s="20">
        <f t="shared" si="51"/>
        <v>0.53285968028419184</v>
      </c>
      <c r="K517" s="20">
        <f t="shared" si="52"/>
        <v>0.14857142857142858</v>
      </c>
      <c r="L517" s="12">
        <f t="shared" si="53"/>
        <v>0.4</v>
      </c>
      <c r="M517" s="12">
        <f t="shared" si="54"/>
        <v>0.5</v>
      </c>
      <c r="N517" s="20">
        <f t="shared" si="55"/>
        <v>0.3</v>
      </c>
      <c r="O517" s="43">
        <f t="shared" si="56"/>
        <v>0.25606336462826695</v>
      </c>
      <c r="P517" s="44">
        <f>RANK(O517,$O$6:$O$1015,0)+COUNTIF($O$6:O517,O517)-1</f>
        <v>176</v>
      </c>
    </row>
    <row r="518" spans="1:16" ht="43.2" x14ac:dyDescent="0.3">
      <c r="A518" s="7">
        <v>513</v>
      </c>
      <c r="B518" s="2" t="s">
        <v>499</v>
      </c>
      <c r="C518" s="9">
        <v>3950000000</v>
      </c>
      <c r="D518" s="7">
        <v>260</v>
      </c>
      <c r="E518" s="7">
        <v>133</v>
      </c>
      <c r="F518" s="7">
        <v>5</v>
      </c>
      <c r="G518" s="7">
        <v>5</v>
      </c>
      <c r="H518" s="12">
        <v>2</v>
      </c>
      <c r="I518" s="20">
        <f t="shared" si="50"/>
        <v>0.10886075949367088</v>
      </c>
      <c r="J518" s="20">
        <f t="shared" si="51"/>
        <v>0.23090586145648312</v>
      </c>
      <c r="K518" s="20">
        <f t="shared" si="52"/>
        <v>9.5000000000000001E-2</v>
      </c>
      <c r="L518" s="12">
        <f t="shared" si="53"/>
        <v>0.5</v>
      </c>
      <c r="M518" s="12">
        <f t="shared" si="54"/>
        <v>0.5</v>
      </c>
      <c r="N518" s="20">
        <f t="shared" si="55"/>
        <v>0.2</v>
      </c>
      <c r="O518" s="43">
        <f t="shared" si="56"/>
        <v>0.2056894001393979</v>
      </c>
      <c r="P518" s="44">
        <f>RANK(O518,$O$6:$O$1015,0)+COUNTIF($O$6:O518,O518)-1</f>
        <v>384</v>
      </c>
    </row>
    <row r="519" spans="1:16" x14ac:dyDescent="0.3">
      <c r="A519" s="7">
        <v>514</v>
      </c>
      <c r="B519" s="2" t="s">
        <v>500</v>
      </c>
      <c r="C519" s="9">
        <v>2300000000</v>
      </c>
      <c r="D519" s="7">
        <v>100</v>
      </c>
      <c r="E519" s="7">
        <v>140</v>
      </c>
      <c r="F519" s="7">
        <v>3</v>
      </c>
      <c r="G519" s="7">
        <v>2</v>
      </c>
      <c r="H519" s="12">
        <v>1</v>
      </c>
      <c r="I519" s="20">
        <f t="shared" ref="I519:I582" si="57">MIN($C$6:$C$1015)/C519</f>
        <v>0.18695652173913044</v>
      </c>
      <c r="J519" s="20">
        <f t="shared" ref="J519:J582" si="58">D519/MAX($D$6:$D$1015)</f>
        <v>8.8809946714031973E-2</v>
      </c>
      <c r="K519" s="20">
        <f t="shared" ref="K519:K582" si="59">E519/MAX($E$6:$E$1015)</f>
        <v>0.1</v>
      </c>
      <c r="L519" s="12">
        <f t="shared" ref="L519:L582" si="60">F519/MAX($F$6:$F$1015)</f>
        <v>0.3</v>
      </c>
      <c r="M519" s="12">
        <f t="shared" ref="M519:M582" si="61">G519/MAX($G$6:$G$1015)</f>
        <v>0.2</v>
      </c>
      <c r="N519" s="20">
        <f t="shared" ref="N519:N582" si="62">H519/MAX($H$6:$H$1015)</f>
        <v>0.1</v>
      </c>
      <c r="O519" s="43">
        <f t="shared" ref="O519:O582" si="63">(I519*$I$5)+(J519*$J$5)+(K519*$K$5)+(L519*$L$5)+(M519*$M$5)+(N519*$N$5)</f>
        <v>0.15084894586454556</v>
      </c>
      <c r="P519" s="44">
        <f>RANK(O519,$O$6:$O$1015,0)+COUNTIF($O$6:O519,O519)-1</f>
        <v>883</v>
      </c>
    </row>
    <row r="520" spans="1:16" ht="28.8" x14ac:dyDescent="0.3">
      <c r="A520" s="7">
        <v>515</v>
      </c>
      <c r="B520" s="2" t="s">
        <v>501</v>
      </c>
      <c r="C520" s="9">
        <v>4000000000</v>
      </c>
      <c r="D520" s="7">
        <v>216</v>
      </c>
      <c r="E520" s="7">
        <v>135</v>
      </c>
      <c r="F520" s="7">
        <v>5</v>
      </c>
      <c r="G520" s="7">
        <v>4</v>
      </c>
      <c r="H520" s="12">
        <v>1</v>
      </c>
      <c r="I520" s="20">
        <f t="shared" si="57"/>
        <v>0.1075</v>
      </c>
      <c r="J520" s="20">
        <f t="shared" si="58"/>
        <v>0.19182948490230906</v>
      </c>
      <c r="K520" s="20">
        <f t="shared" si="59"/>
        <v>9.6428571428571433E-2</v>
      </c>
      <c r="L520" s="12">
        <f t="shared" si="60"/>
        <v>0.5</v>
      </c>
      <c r="M520" s="12">
        <f t="shared" si="61"/>
        <v>0.4</v>
      </c>
      <c r="N520" s="20">
        <f t="shared" si="62"/>
        <v>0.1</v>
      </c>
      <c r="O520" s="43">
        <f t="shared" si="63"/>
        <v>0.18079446840903327</v>
      </c>
      <c r="P520" s="44">
        <f>RANK(O520,$O$6:$O$1015,0)+COUNTIF($O$6:O520,O520)-1</f>
        <v>573</v>
      </c>
    </row>
    <row r="521" spans="1:16" x14ac:dyDescent="0.3">
      <c r="A521" s="7">
        <v>516</v>
      </c>
      <c r="B521" s="2" t="s">
        <v>502</v>
      </c>
      <c r="C521" s="9">
        <v>29000000000</v>
      </c>
      <c r="D521" s="7">
        <v>900</v>
      </c>
      <c r="E521" s="7">
        <v>672</v>
      </c>
      <c r="F521" s="7">
        <v>5</v>
      </c>
      <c r="G521" s="7">
        <v>6</v>
      </c>
      <c r="H521" s="12">
        <v>4</v>
      </c>
      <c r="I521" s="20">
        <f t="shared" si="57"/>
        <v>1.4827586206896552E-2</v>
      </c>
      <c r="J521" s="20">
        <f t="shared" si="58"/>
        <v>0.79928952042628776</v>
      </c>
      <c r="K521" s="20">
        <f t="shared" si="59"/>
        <v>0.48</v>
      </c>
      <c r="L521" s="12">
        <f t="shared" si="60"/>
        <v>0.5</v>
      </c>
      <c r="M521" s="12">
        <f t="shared" si="61"/>
        <v>0.6</v>
      </c>
      <c r="N521" s="20">
        <f t="shared" si="62"/>
        <v>0.4</v>
      </c>
      <c r="O521" s="43">
        <f t="shared" si="63"/>
        <v>0.4067061799473265</v>
      </c>
      <c r="P521" s="44">
        <f>RANK(O521,$O$6:$O$1015,0)+COUNTIF($O$6:O521,O521)-1</f>
        <v>21</v>
      </c>
    </row>
    <row r="522" spans="1:16" ht="28.8" x14ac:dyDescent="0.3">
      <c r="A522" s="7">
        <v>517</v>
      </c>
      <c r="B522" s="2" t="s">
        <v>503</v>
      </c>
      <c r="C522" s="9">
        <v>37000000000</v>
      </c>
      <c r="D522" s="7">
        <v>500</v>
      </c>
      <c r="E522" s="7">
        <v>720</v>
      </c>
      <c r="F522" s="7">
        <v>5</v>
      </c>
      <c r="G522" s="7">
        <v>5</v>
      </c>
      <c r="H522" s="12">
        <v>2</v>
      </c>
      <c r="I522" s="20">
        <f t="shared" si="57"/>
        <v>1.1621621621621621E-2</v>
      </c>
      <c r="J522" s="20">
        <f t="shared" si="58"/>
        <v>0.44404973357015987</v>
      </c>
      <c r="K522" s="20">
        <f t="shared" si="59"/>
        <v>0.51428571428571423</v>
      </c>
      <c r="L522" s="12">
        <f t="shared" si="60"/>
        <v>0.5</v>
      </c>
      <c r="M522" s="12">
        <f t="shared" si="61"/>
        <v>0.5</v>
      </c>
      <c r="N522" s="20">
        <f t="shared" si="62"/>
        <v>0.2</v>
      </c>
      <c r="O522" s="43">
        <f t="shared" si="63"/>
        <v>0.31558214748623281</v>
      </c>
      <c r="P522" s="44">
        <f>RANK(O522,$O$6:$O$1015,0)+COUNTIF($O$6:O522,O522)-1</f>
        <v>99</v>
      </c>
    </row>
    <row r="523" spans="1:16" x14ac:dyDescent="0.3">
      <c r="A523" s="7">
        <v>518</v>
      </c>
      <c r="B523" s="2" t="s">
        <v>504</v>
      </c>
      <c r="C523" s="9">
        <v>8000000000</v>
      </c>
      <c r="D523" s="7">
        <v>382</v>
      </c>
      <c r="E523" s="7">
        <v>404</v>
      </c>
      <c r="F523" s="7">
        <v>6</v>
      </c>
      <c r="G523" s="7">
        <v>3</v>
      </c>
      <c r="H523" s="12">
        <v>1</v>
      </c>
      <c r="I523" s="20">
        <f t="shared" si="57"/>
        <v>5.3749999999999999E-2</v>
      </c>
      <c r="J523" s="20">
        <f t="shared" si="58"/>
        <v>0.33925399644760212</v>
      </c>
      <c r="K523" s="20">
        <f t="shared" si="59"/>
        <v>0.28857142857142859</v>
      </c>
      <c r="L523" s="12">
        <f t="shared" si="60"/>
        <v>0.6</v>
      </c>
      <c r="M523" s="12">
        <f t="shared" si="61"/>
        <v>0.3</v>
      </c>
      <c r="N523" s="20">
        <f t="shared" si="62"/>
        <v>0.1</v>
      </c>
      <c r="O523" s="43">
        <f t="shared" si="63"/>
        <v>0.241347227860949</v>
      </c>
      <c r="P523" s="44">
        <f>RANK(O523,$O$6:$O$1015,0)+COUNTIF($O$6:O523,O523)-1</f>
        <v>221</v>
      </c>
    </row>
    <row r="524" spans="1:16" ht="43.2" x14ac:dyDescent="0.3">
      <c r="A524" s="7">
        <v>519</v>
      </c>
      <c r="B524" s="2" t="s">
        <v>505</v>
      </c>
      <c r="C524" s="9">
        <v>5000000000</v>
      </c>
      <c r="D524" s="7">
        <v>180</v>
      </c>
      <c r="E524" s="7">
        <v>127</v>
      </c>
      <c r="F524" s="7">
        <v>4</v>
      </c>
      <c r="G524" s="7">
        <v>4</v>
      </c>
      <c r="H524" s="12">
        <v>2</v>
      </c>
      <c r="I524" s="20">
        <f t="shared" si="57"/>
        <v>8.5999999999999993E-2</v>
      </c>
      <c r="J524" s="20">
        <f t="shared" si="58"/>
        <v>0.15985790408525755</v>
      </c>
      <c r="K524" s="20">
        <f t="shared" si="59"/>
        <v>9.071428571428572E-2</v>
      </c>
      <c r="L524" s="12">
        <f t="shared" si="60"/>
        <v>0.4</v>
      </c>
      <c r="M524" s="12">
        <f t="shared" si="61"/>
        <v>0.4</v>
      </c>
      <c r="N524" s="20">
        <f t="shared" si="62"/>
        <v>0.2</v>
      </c>
      <c r="O524" s="43">
        <f t="shared" si="63"/>
        <v>0.16663586653133722</v>
      </c>
      <c r="P524" s="44">
        <f>RANK(O524,$O$6:$O$1015,0)+COUNTIF($O$6:O524,O524)-1</f>
        <v>725</v>
      </c>
    </row>
    <row r="525" spans="1:16" ht="28.8" x14ac:dyDescent="0.3">
      <c r="A525" s="7">
        <v>520</v>
      </c>
      <c r="B525" s="2" t="s">
        <v>506</v>
      </c>
      <c r="C525" s="9">
        <v>7200000000</v>
      </c>
      <c r="D525" s="7">
        <v>200</v>
      </c>
      <c r="E525" s="7">
        <v>256</v>
      </c>
      <c r="F525" s="7">
        <v>5</v>
      </c>
      <c r="G525" s="7">
        <v>3</v>
      </c>
      <c r="H525" s="12">
        <v>2</v>
      </c>
      <c r="I525" s="20">
        <f t="shared" si="57"/>
        <v>5.9722222222222225E-2</v>
      </c>
      <c r="J525" s="20">
        <f t="shared" si="58"/>
        <v>0.17761989342806395</v>
      </c>
      <c r="K525" s="20">
        <f t="shared" si="59"/>
        <v>0.18285714285714286</v>
      </c>
      <c r="L525" s="12">
        <f t="shared" si="60"/>
        <v>0.5</v>
      </c>
      <c r="M525" s="12">
        <f t="shared" si="61"/>
        <v>0.3</v>
      </c>
      <c r="N525" s="20">
        <f t="shared" si="62"/>
        <v>0.2</v>
      </c>
      <c r="O525" s="43">
        <f t="shared" si="63"/>
        <v>0.18649778820942231</v>
      </c>
      <c r="P525" s="44">
        <f>RANK(O525,$O$6:$O$1015,0)+COUNTIF($O$6:O525,O525)-1</f>
        <v>522</v>
      </c>
    </row>
    <row r="526" spans="1:16" ht="28.8" x14ac:dyDescent="0.3">
      <c r="A526" s="7">
        <v>521</v>
      </c>
      <c r="B526" s="2" t="s">
        <v>507</v>
      </c>
      <c r="C526" s="9">
        <v>17500000000</v>
      </c>
      <c r="D526" s="7">
        <v>800</v>
      </c>
      <c r="E526" s="7">
        <v>365</v>
      </c>
      <c r="F526" s="7">
        <v>5</v>
      </c>
      <c r="G526" s="7">
        <v>4</v>
      </c>
      <c r="H526" s="12">
        <v>6</v>
      </c>
      <c r="I526" s="20">
        <f t="shared" si="57"/>
        <v>2.457142857142857E-2</v>
      </c>
      <c r="J526" s="20">
        <f t="shared" si="58"/>
        <v>0.71047957371225579</v>
      </c>
      <c r="K526" s="20">
        <f t="shared" si="59"/>
        <v>0.26071428571428573</v>
      </c>
      <c r="L526" s="12">
        <f t="shared" si="60"/>
        <v>0.5</v>
      </c>
      <c r="M526" s="12">
        <f t="shared" si="61"/>
        <v>0.4</v>
      </c>
      <c r="N526" s="20">
        <f t="shared" si="62"/>
        <v>0.6</v>
      </c>
      <c r="O526" s="43">
        <f t="shared" si="63"/>
        <v>0.34743162902816549</v>
      </c>
      <c r="P526" s="44">
        <f>RANK(O526,$O$6:$O$1015,0)+COUNTIF($O$6:O526,O526)-1</f>
        <v>66</v>
      </c>
    </row>
    <row r="527" spans="1:16" x14ac:dyDescent="0.3">
      <c r="A527" s="7">
        <v>522</v>
      </c>
      <c r="B527" s="2" t="s">
        <v>508</v>
      </c>
      <c r="C527" s="9">
        <v>14800000000</v>
      </c>
      <c r="D527" s="7">
        <v>500</v>
      </c>
      <c r="E527" s="7">
        <v>310</v>
      </c>
      <c r="F527" s="7">
        <v>4</v>
      </c>
      <c r="G527" s="7">
        <v>4</v>
      </c>
      <c r="H527" s="12">
        <v>4</v>
      </c>
      <c r="I527" s="20">
        <f t="shared" si="57"/>
        <v>2.9054054054054056E-2</v>
      </c>
      <c r="J527" s="20">
        <f t="shared" si="58"/>
        <v>0.44404973357015987</v>
      </c>
      <c r="K527" s="20">
        <f t="shared" si="59"/>
        <v>0.22142857142857142</v>
      </c>
      <c r="L527" s="12">
        <f t="shared" si="60"/>
        <v>0.4</v>
      </c>
      <c r="M527" s="12">
        <f t="shared" si="61"/>
        <v>0.4</v>
      </c>
      <c r="N527" s="20">
        <f t="shared" si="62"/>
        <v>0.4</v>
      </c>
      <c r="O527" s="43">
        <f t="shared" si="63"/>
        <v>0.2564547343588196</v>
      </c>
      <c r="P527" s="44">
        <f>RANK(O527,$O$6:$O$1015,0)+COUNTIF($O$6:O527,O527)-1</f>
        <v>174</v>
      </c>
    </row>
    <row r="528" spans="1:16" x14ac:dyDescent="0.3">
      <c r="A528" s="7">
        <v>523</v>
      </c>
      <c r="B528" s="2" t="s">
        <v>509</v>
      </c>
      <c r="C528" s="9">
        <v>3750000000</v>
      </c>
      <c r="D528" s="7">
        <v>196</v>
      </c>
      <c r="E528" s="7">
        <v>196</v>
      </c>
      <c r="F528" s="7">
        <v>7</v>
      </c>
      <c r="G528" s="7">
        <v>5</v>
      </c>
      <c r="H528" s="12">
        <v>2</v>
      </c>
      <c r="I528" s="20">
        <f t="shared" si="57"/>
        <v>0.11466666666666667</v>
      </c>
      <c r="J528" s="20">
        <f t="shared" si="58"/>
        <v>0.17406749555950266</v>
      </c>
      <c r="K528" s="20">
        <f t="shared" si="59"/>
        <v>0.14000000000000001</v>
      </c>
      <c r="L528" s="12">
        <f t="shared" si="60"/>
        <v>0.7</v>
      </c>
      <c r="M528" s="12">
        <f t="shared" si="61"/>
        <v>0.5</v>
      </c>
      <c r="N528" s="20">
        <f t="shared" si="62"/>
        <v>0.2</v>
      </c>
      <c r="O528" s="43">
        <f t="shared" si="63"/>
        <v>0.22641349911190051</v>
      </c>
      <c r="P528" s="44">
        <f>RANK(O528,$O$6:$O$1015,0)+COUNTIF($O$6:O528,O528)-1</f>
        <v>284</v>
      </c>
    </row>
    <row r="529" spans="1:16" ht="43.2" x14ac:dyDescent="0.3">
      <c r="A529" s="7">
        <v>524</v>
      </c>
      <c r="B529" s="2" t="s">
        <v>510</v>
      </c>
      <c r="C529" s="9">
        <v>6200000000</v>
      </c>
      <c r="D529" s="7">
        <v>390</v>
      </c>
      <c r="E529" s="7">
        <v>130</v>
      </c>
      <c r="F529" s="7">
        <v>7</v>
      </c>
      <c r="G529" s="7">
        <v>6</v>
      </c>
      <c r="H529" s="12">
        <v>3</v>
      </c>
      <c r="I529" s="20">
        <f t="shared" si="57"/>
        <v>6.9354838709677416E-2</v>
      </c>
      <c r="J529" s="20">
        <f t="shared" si="58"/>
        <v>0.34635879218472471</v>
      </c>
      <c r="K529" s="20">
        <f t="shared" si="59"/>
        <v>9.285714285714286E-2</v>
      </c>
      <c r="L529" s="12">
        <f t="shared" si="60"/>
        <v>0.7</v>
      </c>
      <c r="M529" s="12">
        <f t="shared" si="61"/>
        <v>0.6</v>
      </c>
      <c r="N529" s="20">
        <f t="shared" si="62"/>
        <v>0.3</v>
      </c>
      <c r="O529" s="43">
        <f t="shared" si="63"/>
        <v>0.25343535290699104</v>
      </c>
      <c r="P529" s="44">
        <f>RANK(O529,$O$6:$O$1015,0)+COUNTIF($O$6:O529,O529)-1</f>
        <v>185</v>
      </c>
    </row>
    <row r="530" spans="1:16" ht="28.8" x14ac:dyDescent="0.3">
      <c r="A530" s="7">
        <v>525</v>
      </c>
      <c r="B530" s="2" t="s">
        <v>188</v>
      </c>
      <c r="C530" s="9">
        <v>4000000000</v>
      </c>
      <c r="D530" s="7">
        <v>200</v>
      </c>
      <c r="E530" s="7">
        <v>160</v>
      </c>
      <c r="F530" s="7">
        <v>5</v>
      </c>
      <c r="G530" s="7">
        <v>4</v>
      </c>
      <c r="H530" s="12">
        <v>2</v>
      </c>
      <c r="I530" s="20">
        <f t="shared" si="57"/>
        <v>0.1075</v>
      </c>
      <c r="J530" s="20">
        <f t="shared" si="58"/>
        <v>0.17761989342806395</v>
      </c>
      <c r="K530" s="20">
        <f t="shared" si="59"/>
        <v>0.11428571428571428</v>
      </c>
      <c r="L530" s="12">
        <f t="shared" si="60"/>
        <v>0.5</v>
      </c>
      <c r="M530" s="12">
        <f t="shared" si="61"/>
        <v>0.4</v>
      </c>
      <c r="N530" s="20">
        <f t="shared" si="62"/>
        <v>0.2</v>
      </c>
      <c r="O530" s="43">
        <f t="shared" si="63"/>
        <v>0.19205969297132708</v>
      </c>
      <c r="P530" s="44">
        <f>RANK(O530,$O$6:$O$1015,0)+COUNTIF($O$6:O530,O530)-1</f>
        <v>477</v>
      </c>
    </row>
    <row r="531" spans="1:16" ht="28.8" x14ac:dyDescent="0.3">
      <c r="A531" s="7">
        <v>526</v>
      </c>
      <c r="B531" s="2" t="s">
        <v>511</v>
      </c>
      <c r="C531" s="9">
        <v>6200000000</v>
      </c>
      <c r="D531" s="7">
        <v>251</v>
      </c>
      <c r="E531" s="7">
        <v>140</v>
      </c>
      <c r="F531" s="7">
        <v>5</v>
      </c>
      <c r="G531" s="7">
        <v>4</v>
      </c>
      <c r="H531" s="12">
        <v>5</v>
      </c>
      <c r="I531" s="20">
        <f t="shared" si="57"/>
        <v>6.9354838709677416E-2</v>
      </c>
      <c r="J531" s="20">
        <f t="shared" si="58"/>
        <v>0.22291296625222023</v>
      </c>
      <c r="K531" s="20">
        <f t="shared" si="59"/>
        <v>0.1</v>
      </c>
      <c r="L531" s="12">
        <f t="shared" si="60"/>
        <v>0.5</v>
      </c>
      <c r="M531" s="12">
        <f t="shared" si="61"/>
        <v>0.4</v>
      </c>
      <c r="N531" s="20">
        <f t="shared" si="62"/>
        <v>0.5</v>
      </c>
      <c r="O531" s="43">
        <f t="shared" si="63"/>
        <v>0.21638904486334731</v>
      </c>
      <c r="P531" s="44">
        <f>RANK(O531,$O$6:$O$1015,0)+COUNTIF($O$6:O531,O531)-1</f>
        <v>328</v>
      </c>
    </row>
    <row r="532" spans="1:16" ht="28.8" x14ac:dyDescent="0.3">
      <c r="A532" s="7">
        <v>527</v>
      </c>
      <c r="B532" s="2" t="s">
        <v>512</v>
      </c>
      <c r="C532" s="9">
        <v>8000000000</v>
      </c>
      <c r="D532" s="7">
        <v>252</v>
      </c>
      <c r="E532" s="7">
        <v>200</v>
      </c>
      <c r="F532" s="7">
        <v>4</v>
      </c>
      <c r="G532" s="7">
        <v>3</v>
      </c>
      <c r="H532" s="12">
        <v>2</v>
      </c>
      <c r="I532" s="20">
        <f t="shared" si="57"/>
        <v>5.3749999999999999E-2</v>
      </c>
      <c r="J532" s="20">
        <f t="shared" si="58"/>
        <v>0.22380106571936056</v>
      </c>
      <c r="K532" s="20">
        <f t="shared" si="59"/>
        <v>0.14285714285714285</v>
      </c>
      <c r="L532" s="12">
        <f t="shared" si="60"/>
        <v>0.4</v>
      </c>
      <c r="M532" s="12">
        <f t="shared" si="61"/>
        <v>0.3</v>
      </c>
      <c r="N532" s="20">
        <f t="shared" si="62"/>
        <v>0.2</v>
      </c>
      <c r="O532" s="43">
        <f t="shared" si="63"/>
        <v>0.17474235600101495</v>
      </c>
      <c r="P532" s="44">
        <f>RANK(O532,$O$6:$O$1015,0)+COUNTIF($O$6:O532,O532)-1</f>
        <v>632</v>
      </c>
    </row>
    <row r="533" spans="1:16" ht="43.2" x14ac:dyDescent="0.3">
      <c r="A533" s="7">
        <v>528</v>
      </c>
      <c r="B533" s="2" t="s">
        <v>513</v>
      </c>
      <c r="C533" s="9">
        <v>8800000000</v>
      </c>
      <c r="D533" s="7">
        <v>400</v>
      </c>
      <c r="E533" s="7">
        <v>230</v>
      </c>
      <c r="F533" s="7">
        <v>5</v>
      </c>
      <c r="G533" s="7">
        <v>5</v>
      </c>
      <c r="H533" s="12">
        <v>3</v>
      </c>
      <c r="I533" s="20">
        <f t="shared" si="57"/>
        <v>4.8863636363636366E-2</v>
      </c>
      <c r="J533" s="20">
        <f t="shared" si="58"/>
        <v>0.35523978685612789</v>
      </c>
      <c r="K533" s="20">
        <f t="shared" si="59"/>
        <v>0.16428571428571428</v>
      </c>
      <c r="L533" s="12">
        <f t="shared" si="60"/>
        <v>0.5</v>
      </c>
      <c r="M533" s="12">
        <f t="shared" si="61"/>
        <v>0.5</v>
      </c>
      <c r="N533" s="20">
        <f t="shared" si="62"/>
        <v>0.3</v>
      </c>
      <c r="O533" s="43">
        <f t="shared" si="63"/>
        <v>0.2384927625660308</v>
      </c>
      <c r="P533" s="44">
        <f>RANK(O533,$O$6:$O$1015,0)+COUNTIF($O$6:O533,O533)-1</f>
        <v>238</v>
      </c>
    </row>
    <row r="534" spans="1:16" ht="28.8" x14ac:dyDescent="0.3">
      <c r="A534" s="7">
        <v>529</v>
      </c>
      <c r="B534" s="2" t="s">
        <v>514</v>
      </c>
      <c r="C534" s="9">
        <v>3200000000</v>
      </c>
      <c r="D534" s="7">
        <v>150</v>
      </c>
      <c r="E534" s="7">
        <v>80</v>
      </c>
      <c r="F534" s="7">
        <v>5</v>
      </c>
      <c r="G534" s="7">
        <v>5</v>
      </c>
      <c r="H534" s="12">
        <v>1</v>
      </c>
      <c r="I534" s="20">
        <f t="shared" si="57"/>
        <v>0.13437499999999999</v>
      </c>
      <c r="J534" s="20">
        <f t="shared" si="58"/>
        <v>0.13321492007104796</v>
      </c>
      <c r="K534" s="20">
        <f t="shared" si="59"/>
        <v>5.7142857142857141E-2</v>
      </c>
      <c r="L534" s="12">
        <f t="shared" si="60"/>
        <v>0.5</v>
      </c>
      <c r="M534" s="12">
        <f t="shared" si="61"/>
        <v>0.5</v>
      </c>
      <c r="N534" s="20">
        <f t="shared" si="62"/>
        <v>0.1</v>
      </c>
      <c r="O534" s="43">
        <f t="shared" si="63"/>
        <v>0.17509834115706677</v>
      </c>
      <c r="P534" s="44">
        <f>RANK(O534,$O$6:$O$1015,0)+COUNTIF($O$6:O534,O534)-1</f>
        <v>627</v>
      </c>
    </row>
    <row r="535" spans="1:16" ht="43.2" customHeight="1" x14ac:dyDescent="0.3">
      <c r="A535" s="7">
        <v>530</v>
      </c>
      <c r="B535" s="2" t="s">
        <v>515</v>
      </c>
      <c r="C535" s="9">
        <v>18500000000</v>
      </c>
      <c r="D535" s="7">
        <v>300</v>
      </c>
      <c r="E535" s="7">
        <v>520</v>
      </c>
      <c r="F535" s="7">
        <v>4</v>
      </c>
      <c r="G535" s="7">
        <v>3</v>
      </c>
      <c r="H535" s="12">
        <v>3</v>
      </c>
      <c r="I535" s="20">
        <f t="shared" si="57"/>
        <v>2.3243243243243242E-2</v>
      </c>
      <c r="J535" s="20">
        <f t="shared" si="58"/>
        <v>0.26642984014209592</v>
      </c>
      <c r="K535" s="20">
        <f t="shared" si="59"/>
        <v>0.37142857142857144</v>
      </c>
      <c r="L535" s="12">
        <f t="shared" si="60"/>
        <v>0.4</v>
      </c>
      <c r="M535" s="12">
        <f t="shared" si="61"/>
        <v>0.3</v>
      </c>
      <c r="N535" s="20">
        <f t="shared" si="62"/>
        <v>0.3</v>
      </c>
      <c r="O535" s="43">
        <f t="shared" si="63"/>
        <v>0.23668751242996358</v>
      </c>
      <c r="P535" s="44">
        <f>RANK(O535,$O$6:$O$1015,0)+COUNTIF($O$6:O535,O535)-1</f>
        <v>245</v>
      </c>
    </row>
    <row r="536" spans="1:16" ht="28.8" x14ac:dyDescent="0.3">
      <c r="A536" s="7">
        <v>531</v>
      </c>
      <c r="B536" s="2" t="s">
        <v>517</v>
      </c>
      <c r="C536" s="9">
        <v>18500000000</v>
      </c>
      <c r="D536" s="7">
        <v>800</v>
      </c>
      <c r="E536" s="7">
        <v>361</v>
      </c>
      <c r="F536" s="7">
        <v>5</v>
      </c>
      <c r="G536" s="7">
        <v>4</v>
      </c>
      <c r="H536" s="12">
        <v>4</v>
      </c>
      <c r="I536" s="20">
        <f t="shared" si="57"/>
        <v>2.3243243243243242E-2</v>
      </c>
      <c r="J536" s="20">
        <f t="shared" si="58"/>
        <v>0.71047957371225579</v>
      </c>
      <c r="K536" s="20">
        <f t="shared" si="59"/>
        <v>0.25785714285714284</v>
      </c>
      <c r="L536" s="12">
        <f t="shared" si="60"/>
        <v>0.5</v>
      </c>
      <c r="M536" s="12">
        <f t="shared" si="61"/>
        <v>0.4</v>
      </c>
      <c r="N536" s="20">
        <f t="shared" si="62"/>
        <v>0.4</v>
      </c>
      <c r="O536" s="43">
        <f t="shared" si="63"/>
        <v>0.32637603057256703</v>
      </c>
      <c r="P536" s="44">
        <f>RANK(O536,$O$6:$O$1015,0)+COUNTIF($O$6:O536,O536)-1</f>
        <v>86</v>
      </c>
    </row>
    <row r="537" spans="1:16" ht="28.8" x14ac:dyDescent="0.3">
      <c r="A537" s="7">
        <v>532</v>
      </c>
      <c r="B537" s="2" t="s">
        <v>516</v>
      </c>
      <c r="C537" s="9">
        <v>2250000000</v>
      </c>
      <c r="D537" s="7">
        <v>135</v>
      </c>
      <c r="E537" s="7">
        <v>135</v>
      </c>
      <c r="F537" s="7">
        <v>4</v>
      </c>
      <c r="G537" s="7">
        <v>4</v>
      </c>
      <c r="H537" s="12">
        <v>0</v>
      </c>
      <c r="I537" s="20">
        <f t="shared" si="57"/>
        <v>0.19111111111111112</v>
      </c>
      <c r="J537" s="20">
        <f t="shared" si="58"/>
        <v>0.11989342806394317</v>
      </c>
      <c r="K537" s="20">
        <f t="shared" si="59"/>
        <v>9.6428571428571433E-2</v>
      </c>
      <c r="L537" s="12">
        <f t="shared" si="60"/>
        <v>0.4</v>
      </c>
      <c r="M537" s="12">
        <f t="shared" si="61"/>
        <v>0.4</v>
      </c>
      <c r="N537" s="20">
        <f t="shared" si="62"/>
        <v>0</v>
      </c>
      <c r="O537" s="43">
        <f t="shared" si="63"/>
        <v>0.17149059037469341</v>
      </c>
      <c r="P537" s="44">
        <f>RANK(O537,$O$6:$O$1015,0)+COUNTIF($O$6:O537,O537)-1</f>
        <v>677</v>
      </c>
    </row>
    <row r="538" spans="1:16" ht="28.8" x14ac:dyDescent="0.3">
      <c r="A538" s="7">
        <v>533</v>
      </c>
      <c r="B538" s="2" t="s">
        <v>518</v>
      </c>
      <c r="C538" s="9">
        <v>16000000000</v>
      </c>
      <c r="D538" s="7">
        <v>140</v>
      </c>
      <c r="E538" s="7">
        <v>246</v>
      </c>
      <c r="F538" s="7">
        <v>6</v>
      </c>
      <c r="G538" s="7">
        <v>6</v>
      </c>
      <c r="H538" s="12">
        <v>1</v>
      </c>
      <c r="I538" s="20">
        <f t="shared" si="57"/>
        <v>2.6875E-2</v>
      </c>
      <c r="J538" s="20">
        <f t="shared" si="58"/>
        <v>0.12433392539964476</v>
      </c>
      <c r="K538" s="20">
        <f t="shared" si="59"/>
        <v>0.17571428571428571</v>
      </c>
      <c r="L538" s="12">
        <f t="shared" si="60"/>
        <v>0.6</v>
      </c>
      <c r="M538" s="12">
        <f t="shared" si="61"/>
        <v>0.6</v>
      </c>
      <c r="N538" s="20">
        <f t="shared" si="62"/>
        <v>0.1</v>
      </c>
      <c r="O538" s="43">
        <f t="shared" si="63"/>
        <v>0.18534357079421468</v>
      </c>
      <c r="P538" s="44">
        <f>RANK(O538,$O$6:$O$1015,0)+COUNTIF($O$6:O538,O538)-1</f>
        <v>536</v>
      </c>
    </row>
    <row r="539" spans="1:16" ht="28.8" x14ac:dyDescent="0.3">
      <c r="A539" s="7">
        <v>534</v>
      </c>
      <c r="B539" s="2" t="s">
        <v>519</v>
      </c>
      <c r="C539" s="9">
        <v>5999999999</v>
      </c>
      <c r="D539" s="7">
        <v>240</v>
      </c>
      <c r="E539" s="7">
        <v>240</v>
      </c>
      <c r="F539" s="7">
        <v>4</v>
      </c>
      <c r="G539" s="7">
        <v>4</v>
      </c>
      <c r="H539" s="12">
        <v>3</v>
      </c>
      <c r="I539" s="20">
        <f t="shared" si="57"/>
        <v>7.1666666678611116E-2</v>
      </c>
      <c r="J539" s="20">
        <f t="shared" si="58"/>
        <v>0.21314387211367672</v>
      </c>
      <c r="K539" s="20">
        <f t="shared" si="59"/>
        <v>0.17142857142857143</v>
      </c>
      <c r="L539" s="12">
        <f t="shared" si="60"/>
        <v>0.4</v>
      </c>
      <c r="M539" s="12">
        <f t="shared" si="61"/>
        <v>0.4</v>
      </c>
      <c r="N539" s="20">
        <f t="shared" si="62"/>
        <v>0.3</v>
      </c>
      <c r="O539" s="43">
        <f t="shared" si="63"/>
        <v>0.2015573458548901</v>
      </c>
      <c r="P539" s="44">
        <f>RANK(O539,$O$6:$O$1015,0)+COUNTIF($O$6:O539,O539)-1</f>
        <v>413</v>
      </c>
    </row>
    <row r="540" spans="1:16" ht="28.8" x14ac:dyDescent="0.3">
      <c r="A540" s="7">
        <v>535</v>
      </c>
      <c r="B540" s="2" t="s">
        <v>520</v>
      </c>
      <c r="C540" s="9">
        <v>8555555555</v>
      </c>
      <c r="D540" s="7">
        <v>304</v>
      </c>
      <c r="E540" s="7">
        <v>304</v>
      </c>
      <c r="F540" s="7">
        <v>3</v>
      </c>
      <c r="G540" s="7">
        <v>2</v>
      </c>
      <c r="H540" s="12">
        <v>3</v>
      </c>
      <c r="I540" s="20">
        <f t="shared" si="57"/>
        <v>5.025974026300388E-2</v>
      </c>
      <c r="J540" s="20">
        <f t="shared" si="58"/>
        <v>0.26998223801065718</v>
      </c>
      <c r="K540" s="20">
        <f t="shared" si="59"/>
        <v>0.21714285714285714</v>
      </c>
      <c r="L540" s="12">
        <f t="shared" si="60"/>
        <v>0.3</v>
      </c>
      <c r="M540" s="12">
        <f t="shared" si="61"/>
        <v>0.2</v>
      </c>
      <c r="N540" s="20">
        <f t="shared" si="62"/>
        <v>0.3</v>
      </c>
      <c r="O540" s="43">
        <f t="shared" si="63"/>
        <v>0.19301722682388975</v>
      </c>
      <c r="P540" s="44">
        <f>RANK(O540,$O$6:$O$1015,0)+COUNTIF($O$6:O540,O540)-1</f>
        <v>471</v>
      </c>
    </row>
    <row r="541" spans="1:16" ht="28.8" x14ac:dyDescent="0.3">
      <c r="A541" s="7">
        <v>536</v>
      </c>
      <c r="B541" s="2" t="s">
        <v>521</v>
      </c>
      <c r="C541" s="9">
        <v>4600000000</v>
      </c>
      <c r="D541" s="7">
        <v>215</v>
      </c>
      <c r="E541" s="7">
        <v>135</v>
      </c>
      <c r="F541" s="7">
        <v>9</v>
      </c>
      <c r="G541" s="7">
        <v>8</v>
      </c>
      <c r="H541" s="12">
        <v>2</v>
      </c>
      <c r="I541" s="20">
        <f t="shared" si="57"/>
        <v>9.3478260869565219E-2</v>
      </c>
      <c r="J541" s="20">
        <f t="shared" si="58"/>
        <v>0.19094138543516873</v>
      </c>
      <c r="K541" s="20">
        <f t="shared" si="59"/>
        <v>9.6428571428571433E-2</v>
      </c>
      <c r="L541" s="12">
        <f t="shared" si="60"/>
        <v>0.9</v>
      </c>
      <c r="M541" s="12">
        <f t="shared" si="61"/>
        <v>0.8</v>
      </c>
      <c r="N541" s="20">
        <f t="shared" si="62"/>
        <v>0.2</v>
      </c>
      <c r="O541" s="43">
        <f t="shared" si="63"/>
        <v>0.25441032677647479</v>
      </c>
      <c r="P541" s="44">
        <f>RANK(O541,$O$6:$O$1015,0)+COUNTIF($O$6:O541,O541)-1</f>
        <v>182</v>
      </c>
    </row>
    <row r="542" spans="1:16" x14ac:dyDescent="0.3">
      <c r="A542" s="7">
        <v>537</v>
      </c>
      <c r="B542" s="2" t="s">
        <v>522</v>
      </c>
      <c r="C542" s="9">
        <v>4700000000</v>
      </c>
      <c r="D542" s="7">
        <v>222</v>
      </c>
      <c r="E542" s="7">
        <v>145</v>
      </c>
      <c r="F542" s="7">
        <v>4</v>
      </c>
      <c r="G542" s="7">
        <v>3</v>
      </c>
      <c r="H542" s="12">
        <v>2</v>
      </c>
      <c r="I542" s="20">
        <f t="shared" si="57"/>
        <v>9.1489361702127653E-2</v>
      </c>
      <c r="J542" s="20">
        <f t="shared" si="58"/>
        <v>0.19715808170515098</v>
      </c>
      <c r="K542" s="20">
        <f t="shared" si="59"/>
        <v>0.10357142857142858</v>
      </c>
      <c r="L542" s="12">
        <f t="shared" si="60"/>
        <v>0.4</v>
      </c>
      <c r="M542" s="12">
        <f t="shared" si="61"/>
        <v>0.3</v>
      </c>
      <c r="N542" s="20">
        <f t="shared" si="62"/>
        <v>0.2</v>
      </c>
      <c r="O542" s="43">
        <f t="shared" si="63"/>
        <v>0.17169985342309707</v>
      </c>
      <c r="P542" s="44">
        <f>RANK(O542,$O$6:$O$1015,0)+COUNTIF($O$6:O542,O542)-1</f>
        <v>674</v>
      </c>
    </row>
    <row r="543" spans="1:16" ht="28.8" x14ac:dyDescent="0.3">
      <c r="A543" s="7">
        <v>538</v>
      </c>
      <c r="B543" s="2" t="s">
        <v>523</v>
      </c>
      <c r="C543" s="9">
        <v>2500000000</v>
      </c>
      <c r="D543" s="7">
        <v>165</v>
      </c>
      <c r="E543" s="7">
        <v>135</v>
      </c>
      <c r="F543" s="7">
        <v>4</v>
      </c>
      <c r="G543" s="7">
        <v>3</v>
      </c>
      <c r="H543" s="12">
        <v>1</v>
      </c>
      <c r="I543" s="20">
        <f t="shared" si="57"/>
        <v>0.17199999999999999</v>
      </c>
      <c r="J543" s="20">
        <f t="shared" si="58"/>
        <v>0.14653641207815277</v>
      </c>
      <c r="K543" s="20">
        <f t="shared" si="59"/>
        <v>9.6428571428571433E-2</v>
      </c>
      <c r="L543" s="12">
        <f t="shared" si="60"/>
        <v>0.4</v>
      </c>
      <c r="M543" s="12">
        <f t="shared" si="61"/>
        <v>0.3</v>
      </c>
      <c r="N543" s="20">
        <f t="shared" si="62"/>
        <v>0.1</v>
      </c>
      <c r="O543" s="43">
        <f t="shared" si="63"/>
        <v>0.174085853844202</v>
      </c>
      <c r="P543" s="44">
        <f>RANK(O543,$O$6:$O$1015,0)+COUNTIF($O$6:O543,O543)-1</f>
        <v>640</v>
      </c>
    </row>
    <row r="544" spans="1:16" ht="28.8" x14ac:dyDescent="0.3">
      <c r="A544" s="7">
        <v>539</v>
      </c>
      <c r="B544" s="2" t="s">
        <v>237</v>
      </c>
      <c r="C544" s="9">
        <v>8500000000</v>
      </c>
      <c r="D544" s="7">
        <v>260</v>
      </c>
      <c r="E544" s="7">
        <v>256</v>
      </c>
      <c r="F544" s="7">
        <v>4</v>
      </c>
      <c r="G544" s="7">
        <v>3</v>
      </c>
      <c r="H544" s="12">
        <v>4</v>
      </c>
      <c r="I544" s="20">
        <f t="shared" si="57"/>
        <v>5.0588235294117649E-2</v>
      </c>
      <c r="J544" s="20">
        <f t="shared" si="58"/>
        <v>0.23090586145648312</v>
      </c>
      <c r="K544" s="20">
        <f t="shared" si="59"/>
        <v>0.18285714285714286</v>
      </c>
      <c r="L544" s="12">
        <f t="shared" si="60"/>
        <v>0.4</v>
      </c>
      <c r="M544" s="12">
        <f t="shared" si="61"/>
        <v>0.3</v>
      </c>
      <c r="N544" s="20">
        <f t="shared" si="62"/>
        <v>0.4</v>
      </c>
      <c r="O544" s="43">
        <f t="shared" si="63"/>
        <v>0.20441478573667479</v>
      </c>
      <c r="P544" s="44">
        <f>RANK(O544,$O$6:$O$1015,0)+COUNTIF($O$6:O544,O544)-1</f>
        <v>397</v>
      </c>
    </row>
    <row r="545" spans="1:16" ht="28.8" x14ac:dyDescent="0.3">
      <c r="A545" s="7">
        <v>540</v>
      </c>
      <c r="B545" s="2" t="s">
        <v>524</v>
      </c>
      <c r="C545" s="9">
        <v>5100000000</v>
      </c>
      <c r="D545" s="7">
        <v>200</v>
      </c>
      <c r="E545" s="7">
        <v>305</v>
      </c>
      <c r="F545" s="7">
        <v>5</v>
      </c>
      <c r="G545" s="7">
        <v>2</v>
      </c>
      <c r="H545" s="12">
        <v>3</v>
      </c>
      <c r="I545" s="20">
        <f t="shared" si="57"/>
        <v>8.4313725490196084E-2</v>
      </c>
      <c r="J545" s="20">
        <f t="shared" si="58"/>
        <v>0.17761989342806395</v>
      </c>
      <c r="K545" s="20">
        <f t="shared" si="59"/>
        <v>0.21785714285714286</v>
      </c>
      <c r="L545" s="12">
        <f t="shared" si="60"/>
        <v>0.5</v>
      </c>
      <c r="M545" s="12">
        <f t="shared" si="61"/>
        <v>0.2</v>
      </c>
      <c r="N545" s="20">
        <f t="shared" si="62"/>
        <v>0.3</v>
      </c>
      <c r="O545" s="43">
        <f t="shared" si="63"/>
        <v>0.20492523918981451</v>
      </c>
      <c r="P545" s="44">
        <f>RANK(O545,$O$6:$O$1015,0)+COUNTIF($O$6:O545,O545)-1</f>
        <v>393</v>
      </c>
    </row>
    <row r="546" spans="1:16" ht="43.2" x14ac:dyDescent="0.3">
      <c r="A546" s="7">
        <v>541</v>
      </c>
      <c r="B546" s="2" t="s">
        <v>525</v>
      </c>
      <c r="C546" s="9">
        <v>8000000000</v>
      </c>
      <c r="D546" s="7">
        <v>330</v>
      </c>
      <c r="E546" s="7">
        <v>240</v>
      </c>
      <c r="F546" s="7">
        <v>5</v>
      </c>
      <c r="G546" s="7">
        <v>5</v>
      </c>
      <c r="H546" s="12">
        <v>3</v>
      </c>
      <c r="I546" s="20">
        <f t="shared" si="57"/>
        <v>5.3749999999999999E-2</v>
      </c>
      <c r="J546" s="20">
        <f t="shared" si="58"/>
        <v>0.29307282415630553</v>
      </c>
      <c r="K546" s="20">
        <f t="shared" si="59"/>
        <v>0.17142857142857143</v>
      </c>
      <c r="L546" s="12">
        <f t="shared" si="60"/>
        <v>0.5</v>
      </c>
      <c r="M546" s="12">
        <f t="shared" si="61"/>
        <v>0.5</v>
      </c>
      <c r="N546" s="20">
        <f t="shared" si="62"/>
        <v>0.3</v>
      </c>
      <c r="O546" s="43">
        <f t="shared" si="63"/>
        <v>0.22916813625983257</v>
      </c>
      <c r="P546" s="44">
        <f>RANK(O546,$O$6:$O$1015,0)+COUNTIF($O$6:O546,O546)-1</f>
        <v>273</v>
      </c>
    </row>
    <row r="547" spans="1:16" x14ac:dyDescent="0.3">
      <c r="A547" s="7">
        <v>542</v>
      </c>
      <c r="B547" s="2" t="s">
        <v>526</v>
      </c>
      <c r="C547" s="9">
        <v>3975000000</v>
      </c>
      <c r="D547" s="7">
        <v>325</v>
      </c>
      <c r="E547" s="7">
        <v>226</v>
      </c>
      <c r="F547" s="7">
        <v>6</v>
      </c>
      <c r="G547" s="7">
        <v>5</v>
      </c>
      <c r="H547" s="12">
        <v>1</v>
      </c>
      <c r="I547" s="20">
        <f t="shared" si="57"/>
        <v>0.10817610062893082</v>
      </c>
      <c r="J547" s="20">
        <f t="shared" si="58"/>
        <v>0.28863232682060391</v>
      </c>
      <c r="K547" s="20">
        <f t="shared" si="59"/>
        <v>0.16142857142857142</v>
      </c>
      <c r="L547" s="12">
        <f t="shared" si="60"/>
        <v>0.6</v>
      </c>
      <c r="M547" s="12">
        <f t="shared" si="61"/>
        <v>0.5</v>
      </c>
      <c r="N547" s="20">
        <f t="shared" si="62"/>
        <v>0.1</v>
      </c>
      <c r="O547" s="43">
        <f t="shared" si="63"/>
        <v>0.23230786698137149</v>
      </c>
      <c r="P547" s="44">
        <f>RANK(O547,$O$6:$O$1015,0)+COUNTIF($O$6:O547,O547)-1</f>
        <v>262</v>
      </c>
    </row>
    <row r="548" spans="1:16" x14ac:dyDescent="0.3">
      <c r="A548" s="7">
        <v>543</v>
      </c>
      <c r="B548" s="2" t="s">
        <v>527</v>
      </c>
      <c r="C548" s="9">
        <v>5800000000</v>
      </c>
      <c r="D548" s="7">
        <v>340</v>
      </c>
      <c r="E548" s="7">
        <v>173</v>
      </c>
      <c r="F548" s="7">
        <v>5</v>
      </c>
      <c r="G548" s="7">
        <v>4</v>
      </c>
      <c r="H548" s="12">
        <v>2</v>
      </c>
      <c r="I548" s="20">
        <f t="shared" si="57"/>
        <v>7.4137931034482754E-2</v>
      </c>
      <c r="J548" s="20">
        <f t="shared" si="58"/>
        <v>0.30195381882770872</v>
      </c>
      <c r="K548" s="20">
        <f t="shared" si="59"/>
        <v>0.12357142857142857</v>
      </c>
      <c r="L548" s="12">
        <f t="shared" si="60"/>
        <v>0.5</v>
      </c>
      <c r="M548" s="12">
        <f t="shared" si="61"/>
        <v>0.4</v>
      </c>
      <c r="N548" s="20">
        <f t="shared" si="62"/>
        <v>0.2</v>
      </c>
      <c r="O548" s="43">
        <f t="shared" si="63"/>
        <v>0.20905357164731514</v>
      </c>
      <c r="P548" s="44">
        <f>RANK(O548,$O$6:$O$1015,0)+COUNTIF($O$6:O548,O548)-1</f>
        <v>364</v>
      </c>
    </row>
    <row r="549" spans="1:16" x14ac:dyDescent="0.3">
      <c r="A549" s="7">
        <v>544</v>
      </c>
      <c r="B549" s="2" t="s">
        <v>528</v>
      </c>
      <c r="C549" s="9">
        <v>5500000000</v>
      </c>
      <c r="D549" s="7">
        <v>420</v>
      </c>
      <c r="E549" s="7">
        <v>210</v>
      </c>
      <c r="F549" s="7">
        <v>6</v>
      </c>
      <c r="G549" s="7">
        <v>5</v>
      </c>
      <c r="H549" s="12">
        <v>2</v>
      </c>
      <c r="I549" s="20">
        <f t="shared" si="57"/>
        <v>7.8181818181818186E-2</v>
      </c>
      <c r="J549" s="20">
        <f t="shared" si="58"/>
        <v>0.37300177619893427</v>
      </c>
      <c r="K549" s="20">
        <f t="shared" si="59"/>
        <v>0.15</v>
      </c>
      <c r="L549" s="12">
        <f t="shared" si="60"/>
        <v>0.6</v>
      </c>
      <c r="M549" s="12">
        <f t="shared" si="61"/>
        <v>0.5</v>
      </c>
      <c r="N549" s="20">
        <f t="shared" si="62"/>
        <v>0.2</v>
      </c>
      <c r="O549" s="43">
        <f t="shared" si="63"/>
        <v>0.24755490069433228</v>
      </c>
      <c r="P549" s="44">
        <f>RANK(O549,$O$6:$O$1015,0)+COUNTIF($O$6:O549,O549)-1</f>
        <v>200</v>
      </c>
    </row>
    <row r="550" spans="1:16" ht="28.8" x14ac:dyDescent="0.3">
      <c r="A550" s="7">
        <v>545</v>
      </c>
      <c r="B550" s="2" t="s">
        <v>529</v>
      </c>
      <c r="C550" s="9">
        <v>4500000000</v>
      </c>
      <c r="D550" s="7">
        <v>120</v>
      </c>
      <c r="E550" s="7">
        <v>154</v>
      </c>
      <c r="F550" s="7">
        <v>6</v>
      </c>
      <c r="G550" s="7">
        <v>4</v>
      </c>
      <c r="H550" s="12">
        <v>1</v>
      </c>
      <c r="I550" s="20">
        <f t="shared" si="57"/>
        <v>9.555555555555556E-2</v>
      </c>
      <c r="J550" s="20">
        <f t="shared" si="58"/>
        <v>0.10657193605683836</v>
      </c>
      <c r="K550" s="20">
        <f t="shared" si="59"/>
        <v>0.11</v>
      </c>
      <c r="L550" s="12">
        <f t="shared" si="60"/>
        <v>0.6</v>
      </c>
      <c r="M550" s="12">
        <f t="shared" si="61"/>
        <v>0.4</v>
      </c>
      <c r="N550" s="20">
        <f t="shared" si="62"/>
        <v>0.1</v>
      </c>
      <c r="O550" s="43">
        <f t="shared" si="63"/>
        <v>0.17328105387803436</v>
      </c>
      <c r="P550" s="44">
        <f>RANK(O550,$O$6:$O$1015,0)+COUNTIF($O$6:O550,O550)-1</f>
        <v>648</v>
      </c>
    </row>
    <row r="551" spans="1:16" x14ac:dyDescent="0.3">
      <c r="A551" s="7">
        <v>546</v>
      </c>
      <c r="B551" s="2" t="s">
        <v>530</v>
      </c>
      <c r="C551" s="9">
        <v>2700000000</v>
      </c>
      <c r="D551" s="7">
        <v>94</v>
      </c>
      <c r="E551" s="7">
        <v>78</v>
      </c>
      <c r="F551" s="7">
        <v>3</v>
      </c>
      <c r="G551" s="7">
        <v>2</v>
      </c>
      <c r="H551" s="12">
        <v>1</v>
      </c>
      <c r="I551" s="20">
        <f t="shared" si="57"/>
        <v>0.15925925925925927</v>
      </c>
      <c r="J551" s="20">
        <f t="shared" si="58"/>
        <v>8.348134991119005E-2</v>
      </c>
      <c r="K551" s="20">
        <f t="shared" si="59"/>
        <v>5.5714285714285716E-2</v>
      </c>
      <c r="L551" s="12">
        <f t="shared" si="60"/>
        <v>0.3</v>
      </c>
      <c r="M551" s="12">
        <f t="shared" si="61"/>
        <v>0.2</v>
      </c>
      <c r="N551" s="20">
        <f t="shared" si="62"/>
        <v>0.1</v>
      </c>
      <c r="O551" s="43">
        <f t="shared" si="63"/>
        <v>0.13128833347430149</v>
      </c>
      <c r="P551" s="44">
        <f>RANK(O551,$O$6:$O$1015,0)+COUNTIF($O$6:O551,O551)-1</f>
        <v>991</v>
      </c>
    </row>
    <row r="552" spans="1:16" ht="43.2" x14ac:dyDescent="0.3">
      <c r="A552" s="7">
        <v>547</v>
      </c>
      <c r="B552" s="2" t="s">
        <v>531</v>
      </c>
      <c r="C552" s="9">
        <v>4300000000</v>
      </c>
      <c r="D552" s="7">
        <v>180</v>
      </c>
      <c r="E552" s="7">
        <v>127</v>
      </c>
      <c r="F552" s="7">
        <v>4</v>
      </c>
      <c r="G552" s="7">
        <v>4</v>
      </c>
      <c r="H552" s="12">
        <v>2</v>
      </c>
      <c r="I552" s="20">
        <f t="shared" si="57"/>
        <v>0.1</v>
      </c>
      <c r="J552" s="20">
        <f t="shared" si="58"/>
        <v>0.15985790408525755</v>
      </c>
      <c r="K552" s="20">
        <f t="shared" si="59"/>
        <v>9.071428571428572E-2</v>
      </c>
      <c r="L552" s="12">
        <f t="shared" si="60"/>
        <v>0.4</v>
      </c>
      <c r="M552" s="12">
        <f t="shared" si="61"/>
        <v>0.4</v>
      </c>
      <c r="N552" s="20">
        <f t="shared" si="62"/>
        <v>0.2</v>
      </c>
      <c r="O552" s="43">
        <f t="shared" si="63"/>
        <v>0.17083586653133725</v>
      </c>
      <c r="P552" s="44">
        <f>RANK(O552,$O$6:$O$1015,0)+COUNTIF($O$6:O552,O552)-1</f>
        <v>689</v>
      </c>
    </row>
    <row r="553" spans="1:16" ht="28.8" x14ac:dyDescent="0.3">
      <c r="A553" s="7">
        <v>548</v>
      </c>
      <c r="B553" s="2" t="s">
        <v>532</v>
      </c>
      <c r="C553" s="9">
        <v>3700000000</v>
      </c>
      <c r="D553" s="7">
        <v>150</v>
      </c>
      <c r="E553" s="7">
        <v>90</v>
      </c>
      <c r="F553" s="7">
        <v>4</v>
      </c>
      <c r="G553" s="7">
        <v>4</v>
      </c>
      <c r="H553" s="12">
        <v>3</v>
      </c>
      <c r="I553" s="20">
        <f t="shared" si="57"/>
        <v>0.11621621621621622</v>
      </c>
      <c r="J553" s="20">
        <f t="shared" si="58"/>
        <v>0.13321492007104796</v>
      </c>
      <c r="K553" s="20">
        <f t="shared" si="59"/>
        <v>6.4285714285714279E-2</v>
      </c>
      <c r="L553" s="12">
        <f t="shared" si="60"/>
        <v>0.4</v>
      </c>
      <c r="M553" s="12">
        <f t="shared" si="61"/>
        <v>0.4</v>
      </c>
      <c r="N553" s="20">
        <f t="shared" si="62"/>
        <v>0.3</v>
      </c>
      <c r="O553" s="43">
        <f t="shared" si="63"/>
        <v>0.17429356316478875</v>
      </c>
      <c r="P553" s="44">
        <f>RANK(O553,$O$6:$O$1015,0)+COUNTIF($O$6:O553,O553)-1</f>
        <v>637</v>
      </c>
    </row>
    <row r="554" spans="1:16" x14ac:dyDescent="0.3">
      <c r="A554" s="7">
        <v>549</v>
      </c>
      <c r="B554" s="2" t="s">
        <v>533</v>
      </c>
      <c r="C554" s="9">
        <v>3800000000</v>
      </c>
      <c r="D554" s="7">
        <v>200</v>
      </c>
      <c r="E554" s="7">
        <v>130</v>
      </c>
      <c r="F554" s="7">
        <v>4</v>
      </c>
      <c r="G554" s="7">
        <v>4</v>
      </c>
      <c r="H554" s="12">
        <v>2</v>
      </c>
      <c r="I554" s="20">
        <f t="shared" si="57"/>
        <v>0.11315789473684211</v>
      </c>
      <c r="J554" s="20">
        <f t="shared" si="58"/>
        <v>0.17761989342806395</v>
      </c>
      <c r="K554" s="20">
        <f t="shared" si="59"/>
        <v>9.285714285714286E-2</v>
      </c>
      <c r="L554" s="12">
        <f t="shared" si="60"/>
        <v>0.4</v>
      </c>
      <c r="M554" s="12">
        <f t="shared" si="61"/>
        <v>0.4</v>
      </c>
      <c r="N554" s="20">
        <f t="shared" si="62"/>
        <v>0.2</v>
      </c>
      <c r="O554" s="43">
        <f t="shared" si="63"/>
        <v>0.17882848996380829</v>
      </c>
      <c r="P554" s="44">
        <f>RANK(O554,$O$6:$O$1015,0)+COUNTIF($O$6:O554,O554)-1</f>
        <v>593</v>
      </c>
    </row>
    <row r="555" spans="1:16" x14ac:dyDescent="0.3">
      <c r="A555" s="7">
        <v>550</v>
      </c>
      <c r="B555" s="2" t="s">
        <v>534</v>
      </c>
      <c r="C555" s="9">
        <v>2600000000</v>
      </c>
      <c r="D555" s="7">
        <v>200</v>
      </c>
      <c r="E555" s="7">
        <v>135</v>
      </c>
      <c r="F555" s="7">
        <v>10</v>
      </c>
      <c r="G555" s="7">
        <v>3</v>
      </c>
      <c r="H555" s="12">
        <v>2</v>
      </c>
      <c r="I555" s="20">
        <f t="shared" si="57"/>
        <v>0.16538461538461538</v>
      </c>
      <c r="J555" s="20">
        <f t="shared" si="58"/>
        <v>0.17761989342806395</v>
      </c>
      <c r="K555" s="20">
        <f t="shared" si="59"/>
        <v>9.6428571428571433E-2</v>
      </c>
      <c r="L555" s="12">
        <f t="shared" si="60"/>
        <v>1</v>
      </c>
      <c r="M555" s="12">
        <f t="shared" si="61"/>
        <v>0.3</v>
      </c>
      <c r="N555" s="20">
        <f t="shared" si="62"/>
        <v>0.2</v>
      </c>
      <c r="O555" s="43">
        <f t="shared" si="63"/>
        <v>0.24831793472956881</v>
      </c>
      <c r="P555" s="44">
        <f>RANK(O555,$O$6:$O$1015,0)+COUNTIF($O$6:O555,O555)-1</f>
        <v>196</v>
      </c>
    </row>
    <row r="556" spans="1:16" ht="28.8" x14ac:dyDescent="0.3">
      <c r="A556" s="7">
        <v>551</v>
      </c>
      <c r="B556" s="2" t="s">
        <v>535</v>
      </c>
      <c r="C556" s="9">
        <v>4200000000</v>
      </c>
      <c r="D556" s="7">
        <v>400</v>
      </c>
      <c r="E556" s="7">
        <v>225</v>
      </c>
      <c r="F556" s="7">
        <v>5</v>
      </c>
      <c r="G556" s="7">
        <v>4</v>
      </c>
      <c r="H556" s="12">
        <v>2</v>
      </c>
      <c r="I556" s="20">
        <f t="shared" si="57"/>
        <v>0.10238095238095238</v>
      </c>
      <c r="J556" s="20">
        <f t="shared" si="58"/>
        <v>0.35523978685612789</v>
      </c>
      <c r="K556" s="20">
        <f t="shared" si="59"/>
        <v>0.16071428571428573</v>
      </c>
      <c r="L556" s="12">
        <f t="shared" si="60"/>
        <v>0.5</v>
      </c>
      <c r="M556" s="12">
        <f t="shared" si="61"/>
        <v>0.4</v>
      </c>
      <c r="N556" s="20">
        <f t="shared" si="62"/>
        <v>0.2</v>
      </c>
      <c r="O556" s="43">
        <f t="shared" si="63"/>
        <v>0.236726528799797</v>
      </c>
      <c r="P556" s="44">
        <f>RANK(O556,$O$6:$O$1015,0)+COUNTIF($O$6:O556,O556)-1</f>
        <v>244</v>
      </c>
    </row>
    <row r="557" spans="1:16" x14ac:dyDescent="0.3">
      <c r="A557" s="7">
        <v>552</v>
      </c>
      <c r="B557" s="2" t="s">
        <v>536</v>
      </c>
      <c r="C557" s="9">
        <v>3600000000</v>
      </c>
      <c r="D557" s="7">
        <v>200</v>
      </c>
      <c r="E557" s="7">
        <v>186</v>
      </c>
      <c r="F557" s="7">
        <v>3</v>
      </c>
      <c r="G557" s="7">
        <v>2</v>
      </c>
      <c r="H557" s="12">
        <v>0</v>
      </c>
      <c r="I557" s="20">
        <f t="shared" si="57"/>
        <v>0.11944444444444445</v>
      </c>
      <c r="J557" s="20">
        <f t="shared" si="58"/>
        <v>0.17761989342806395</v>
      </c>
      <c r="K557" s="20">
        <f t="shared" si="59"/>
        <v>0.13285714285714287</v>
      </c>
      <c r="L557" s="12">
        <f t="shared" si="60"/>
        <v>0.3</v>
      </c>
      <c r="M557" s="12">
        <f t="shared" si="61"/>
        <v>0.2</v>
      </c>
      <c r="N557" s="20">
        <f t="shared" si="62"/>
        <v>0</v>
      </c>
      <c r="O557" s="43">
        <f t="shared" si="63"/>
        <v>0.14591445487608901</v>
      </c>
      <c r="P557" s="44">
        <f>RANK(O557,$O$6:$O$1015,0)+COUNTIF($O$6:O557,O557)-1</f>
        <v>924</v>
      </c>
    </row>
    <row r="558" spans="1:16" x14ac:dyDescent="0.3">
      <c r="A558" s="7">
        <v>553</v>
      </c>
      <c r="B558" s="2" t="s">
        <v>537</v>
      </c>
      <c r="C558" s="9">
        <v>2150000000</v>
      </c>
      <c r="D558" s="7">
        <v>100</v>
      </c>
      <c r="E558" s="7">
        <v>104</v>
      </c>
      <c r="F558" s="7">
        <v>2</v>
      </c>
      <c r="G558" s="7">
        <v>1</v>
      </c>
      <c r="H558" s="12">
        <v>0</v>
      </c>
      <c r="I558" s="20">
        <f t="shared" si="57"/>
        <v>0.2</v>
      </c>
      <c r="J558" s="20">
        <f t="shared" si="58"/>
        <v>8.8809946714031973E-2</v>
      </c>
      <c r="K558" s="20">
        <f t="shared" si="59"/>
        <v>7.4285714285714288E-2</v>
      </c>
      <c r="L558" s="12">
        <f t="shared" si="60"/>
        <v>0.2</v>
      </c>
      <c r="M558" s="12">
        <f t="shared" si="61"/>
        <v>0.1</v>
      </c>
      <c r="N558" s="20">
        <f t="shared" si="62"/>
        <v>0</v>
      </c>
      <c r="O558" s="43">
        <f t="shared" si="63"/>
        <v>0.1218477036285207</v>
      </c>
      <c r="P558" s="44">
        <f>RANK(O558,$O$6:$O$1015,0)+COUNTIF($O$6:O558,O558)-1</f>
        <v>1004</v>
      </c>
    </row>
    <row r="559" spans="1:16" ht="28.8" x14ac:dyDescent="0.3">
      <c r="A559" s="7">
        <v>554</v>
      </c>
      <c r="B559" s="2" t="s">
        <v>538</v>
      </c>
      <c r="C559" s="9">
        <v>2600000000</v>
      </c>
      <c r="D559" s="7">
        <v>120</v>
      </c>
      <c r="E559" s="7">
        <v>90</v>
      </c>
      <c r="F559" s="7">
        <v>3</v>
      </c>
      <c r="G559" s="7">
        <v>2</v>
      </c>
      <c r="H559" s="12">
        <v>1</v>
      </c>
      <c r="I559" s="20">
        <f t="shared" si="57"/>
        <v>0.16538461538461538</v>
      </c>
      <c r="J559" s="20">
        <f t="shared" si="58"/>
        <v>0.10657193605683836</v>
      </c>
      <c r="K559" s="20">
        <f t="shared" si="59"/>
        <v>6.4285714285714279E-2</v>
      </c>
      <c r="L559" s="12">
        <f t="shared" si="60"/>
        <v>0.3</v>
      </c>
      <c r="M559" s="12">
        <f t="shared" si="61"/>
        <v>0.2</v>
      </c>
      <c r="N559" s="20">
        <f t="shared" si="62"/>
        <v>0.1</v>
      </c>
      <c r="O559" s="43">
        <f t="shared" si="63"/>
        <v>0.13971548611246659</v>
      </c>
      <c r="P559" s="44">
        <f>RANK(O559,$O$6:$O$1015,0)+COUNTIF($O$6:O559,O559)-1</f>
        <v>958</v>
      </c>
    </row>
    <row r="560" spans="1:16" x14ac:dyDescent="0.3">
      <c r="A560" s="7">
        <v>555</v>
      </c>
      <c r="B560" s="2" t="s">
        <v>539</v>
      </c>
      <c r="C560" s="9">
        <v>22000000000</v>
      </c>
      <c r="D560" s="7">
        <v>400</v>
      </c>
      <c r="E560" s="7">
        <v>650</v>
      </c>
      <c r="F560" s="7">
        <v>7</v>
      </c>
      <c r="G560" s="7">
        <v>4</v>
      </c>
      <c r="H560" s="12">
        <v>4</v>
      </c>
      <c r="I560" s="20">
        <f t="shared" si="57"/>
        <v>1.9545454545454546E-2</v>
      </c>
      <c r="J560" s="20">
        <f t="shared" si="58"/>
        <v>0.35523978685612789</v>
      </c>
      <c r="K560" s="20">
        <f t="shared" si="59"/>
        <v>0.4642857142857143</v>
      </c>
      <c r="L560" s="12">
        <f t="shared" si="60"/>
        <v>0.7</v>
      </c>
      <c r="M560" s="12">
        <f t="shared" si="61"/>
        <v>0.4</v>
      </c>
      <c r="N560" s="20">
        <f t="shared" si="62"/>
        <v>0.4</v>
      </c>
      <c r="O560" s="43">
        <f t="shared" si="63"/>
        <v>0.32169730802057628</v>
      </c>
      <c r="P560" s="44">
        <f>RANK(O560,$O$6:$O$1015,0)+COUNTIF($O$6:O560,O560)-1</f>
        <v>89</v>
      </c>
    </row>
    <row r="561" spans="1:34" x14ac:dyDescent="0.3">
      <c r="A561" s="7">
        <v>556</v>
      </c>
      <c r="B561" s="2" t="s">
        <v>540</v>
      </c>
      <c r="C561" s="9">
        <v>8300000000</v>
      </c>
      <c r="D561" s="7">
        <v>260</v>
      </c>
      <c r="E561" s="7">
        <v>306</v>
      </c>
      <c r="F561" s="7">
        <v>4</v>
      </c>
      <c r="G561" s="7">
        <v>3</v>
      </c>
      <c r="H561" s="12">
        <v>1</v>
      </c>
      <c r="I561" s="20">
        <f t="shared" si="57"/>
        <v>5.1807228915662654E-2</v>
      </c>
      <c r="J561" s="20">
        <f t="shared" si="58"/>
        <v>0.23090586145648312</v>
      </c>
      <c r="K561" s="20">
        <f t="shared" si="59"/>
        <v>0.21857142857142858</v>
      </c>
      <c r="L561" s="12">
        <f t="shared" si="60"/>
        <v>0.4</v>
      </c>
      <c r="M561" s="12">
        <f t="shared" si="61"/>
        <v>0.3</v>
      </c>
      <c r="N561" s="20">
        <f t="shared" si="62"/>
        <v>0.1</v>
      </c>
      <c r="O561" s="43">
        <f t="shared" si="63"/>
        <v>0.18299476953742402</v>
      </c>
      <c r="P561" s="44">
        <f>RANK(O561,$O$6:$O$1015,0)+COUNTIF($O$6:O561,O561)-1</f>
        <v>558</v>
      </c>
    </row>
    <row r="562" spans="1:34" ht="28.8" x14ac:dyDescent="0.3">
      <c r="A562" s="7">
        <v>557</v>
      </c>
      <c r="B562" s="2" t="s">
        <v>541</v>
      </c>
      <c r="C562" s="9">
        <v>2990000000</v>
      </c>
      <c r="D562" s="7">
        <v>162</v>
      </c>
      <c r="E562" s="7">
        <v>156</v>
      </c>
      <c r="F562" s="7">
        <v>5</v>
      </c>
      <c r="G562" s="7">
        <v>4</v>
      </c>
      <c r="H562" s="12">
        <v>2</v>
      </c>
      <c r="I562" s="20">
        <f t="shared" si="57"/>
        <v>0.14381270903010032</v>
      </c>
      <c r="J562" s="20">
        <f t="shared" si="58"/>
        <v>0.14387211367673181</v>
      </c>
      <c r="K562" s="20">
        <f t="shared" si="59"/>
        <v>0.11142857142857143</v>
      </c>
      <c r="L562" s="12">
        <f t="shared" si="60"/>
        <v>0.5</v>
      </c>
      <c r="M562" s="12">
        <f t="shared" si="61"/>
        <v>0.4</v>
      </c>
      <c r="N562" s="20">
        <f t="shared" si="62"/>
        <v>0.2</v>
      </c>
      <c r="O562" s="43">
        <f t="shared" si="63"/>
        <v>0.1955468068729479</v>
      </c>
      <c r="P562" s="44">
        <f>RANK(O562,$O$6:$O$1015,0)+COUNTIF($O$6:O562,O562)-1</f>
        <v>448</v>
      </c>
    </row>
    <row r="563" spans="1:34" ht="28.8" x14ac:dyDescent="0.3">
      <c r="A563" s="7">
        <v>558</v>
      </c>
      <c r="B563" s="2" t="s">
        <v>542</v>
      </c>
      <c r="C563" s="9">
        <v>3200000000</v>
      </c>
      <c r="D563" s="7">
        <v>160</v>
      </c>
      <c r="E563" s="7">
        <v>90</v>
      </c>
      <c r="F563" s="7">
        <v>3</v>
      </c>
      <c r="G563" s="7">
        <v>3</v>
      </c>
      <c r="H563" s="12">
        <v>2</v>
      </c>
      <c r="I563" s="20">
        <f t="shared" si="57"/>
        <v>0.13437499999999999</v>
      </c>
      <c r="J563" s="20">
        <f t="shared" si="58"/>
        <v>0.14209591474245115</v>
      </c>
      <c r="K563" s="20">
        <f t="shared" si="59"/>
        <v>6.4285714285714279E-2</v>
      </c>
      <c r="L563" s="12">
        <f t="shared" si="60"/>
        <v>0.3</v>
      </c>
      <c r="M563" s="12">
        <f t="shared" si="61"/>
        <v>0.3</v>
      </c>
      <c r="N563" s="20">
        <f t="shared" si="62"/>
        <v>0.2</v>
      </c>
      <c r="O563" s="43">
        <f t="shared" si="63"/>
        <v>0.15451739723420449</v>
      </c>
      <c r="P563" s="44">
        <f>RANK(O563,$O$6:$O$1015,0)+COUNTIF($O$6:O563,O563)-1</f>
        <v>854</v>
      </c>
    </row>
    <row r="564" spans="1:34" ht="28.8" x14ac:dyDescent="0.3">
      <c r="A564" s="7">
        <v>559</v>
      </c>
      <c r="B564" s="2" t="s">
        <v>542</v>
      </c>
      <c r="C564" s="9">
        <v>2800000000</v>
      </c>
      <c r="D564" s="7">
        <v>150</v>
      </c>
      <c r="E564" s="7">
        <v>90</v>
      </c>
      <c r="F564" s="7">
        <v>4</v>
      </c>
      <c r="G564" s="7">
        <v>3</v>
      </c>
      <c r="H564" s="12">
        <v>2</v>
      </c>
      <c r="I564" s="20">
        <f t="shared" si="57"/>
        <v>0.15357142857142858</v>
      </c>
      <c r="J564" s="20">
        <f t="shared" si="58"/>
        <v>0.13321492007104796</v>
      </c>
      <c r="K564" s="20">
        <f t="shared" si="59"/>
        <v>6.4285714285714279E-2</v>
      </c>
      <c r="L564" s="12">
        <f t="shared" si="60"/>
        <v>0.4</v>
      </c>
      <c r="M564" s="12">
        <f t="shared" si="61"/>
        <v>0.3</v>
      </c>
      <c r="N564" s="20">
        <f t="shared" si="62"/>
        <v>0.2</v>
      </c>
      <c r="O564" s="43">
        <f t="shared" si="63"/>
        <v>0.16850012687135246</v>
      </c>
      <c r="P564" s="44">
        <f>RANK(O564,$O$6:$O$1015,0)+COUNTIF($O$6:O564,O564)-1</f>
        <v>718</v>
      </c>
    </row>
    <row r="565" spans="1:34" x14ac:dyDescent="0.3">
      <c r="A565" s="7">
        <v>560</v>
      </c>
      <c r="B565" s="2" t="s">
        <v>543</v>
      </c>
      <c r="C565" s="9">
        <v>7500000000</v>
      </c>
      <c r="D565" s="7">
        <v>350</v>
      </c>
      <c r="E565" s="7">
        <v>250</v>
      </c>
      <c r="F565" s="7">
        <v>5</v>
      </c>
      <c r="G565" s="7">
        <v>4</v>
      </c>
      <c r="H565" s="12">
        <v>1</v>
      </c>
      <c r="I565" s="20">
        <f t="shared" si="57"/>
        <v>5.7333333333333333E-2</v>
      </c>
      <c r="J565" s="20">
        <f t="shared" si="58"/>
        <v>0.31083481349911191</v>
      </c>
      <c r="K565" s="20">
        <f t="shared" si="59"/>
        <v>0.17857142857142858</v>
      </c>
      <c r="L565" s="12">
        <f t="shared" si="60"/>
        <v>0.5</v>
      </c>
      <c r="M565" s="12">
        <f t="shared" si="61"/>
        <v>0.4</v>
      </c>
      <c r="N565" s="20">
        <f t="shared" si="62"/>
        <v>0.1</v>
      </c>
      <c r="O565" s="43">
        <f t="shared" si="63"/>
        <v>0.20843839127125094</v>
      </c>
      <c r="P565" s="44">
        <f>RANK(O565,$O$6:$O$1015,0)+COUNTIF($O$6:O565,O565)-1</f>
        <v>368</v>
      </c>
    </row>
    <row r="566" spans="1:34" ht="28.8" x14ac:dyDescent="0.3">
      <c r="A566" s="7">
        <v>561</v>
      </c>
      <c r="B566" s="2" t="s">
        <v>544</v>
      </c>
      <c r="C566" s="9">
        <v>6000000000</v>
      </c>
      <c r="D566" s="7">
        <v>295</v>
      </c>
      <c r="E566" s="7">
        <v>352</v>
      </c>
      <c r="F566" s="7">
        <v>6</v>
      </c>
      <c r="G566" s="7">
        <v>4</v>
      </c>
      <c r="H566" s="12">
        <v>5</v>
      </c>
      <c r="I566" s="20">
        <f t="shared" si="57"/>
        <v>7.166666666666667E-2</v>
      </c>
      <c r="J566" s="20">
        <f t="shared" si="58"/>
        <v>0.2619893428063943</v>
      </c>
      <c r="K566" s="20">
        <f t="shared" si="59"/>
        <v>0.25142857142857145</v>
      </c>
      <c r="L566" s="12">
        <f t="shared" si="60"/>
        <v>0.6</v>
      </c>
      <c r="M566" s="12">
        <f t="shared" si="61"/>
        <v>0.4</v>
      </c>
      <c r="N566" s="20">
        <f t="shared" si="62"/>
        <v>0.5</v>
      </c>
      <c r="O566" s="43">
        <f t="shared" si="63"/>
        <v>0.2697264399898503</v>
      </c>
      <c r="P566" s="44">
        <f>RANK(O566,$O$6:$O$1015,0)+COUNTIF($O$6:O566,O566)-1</f>
        <v>146</v>
      </c>
    </row>
    <row r="567" spans="1:34" ht="28.8" x14ac:dyDescent="0.3">
      <c r="A567" s="7">
        <v>562</v>
      </c>
      <c r="B567" s="2" t="s">
        <v>545</v>
      </c>
      <c r="C567" s="9">
        <v>13500000000</v>
      </c>
      <c r="D567" s="7">
        <v>400</v>
      </c>
      <c r="E567" s="7">
        <v>430</v>
      </c>
      <c r="F567" s="7">
        <v>9</v>
      </c>
      <c r="G567" s="7">
        <v>4</v>
      </c>
      <c r="H567" s="12">
        <v>4</v>
      </c>
      <c r="I567" s="20">
        <f t="shared" si="57"/>
        <v>3.1851851851851853E-2</v>
      </c>
      <c r="J567" s="20">
        <f t="shared" si="58"/>
        <v>0.35523978685612789</v>
      </c>
      <c r="K567" s="20">
        <f t="shared" si="59"/>
        <v>0.30714285714285716</v>
      </c>
      <c r="L567" s="12">
        <f t="shared" si="60"/>
        <v>0.9</v>
      </c>
      <c r="M567" s="12">
        <f t="shared" si="61"/>
        <v>0.4</v>
      </c>
      <c r="N567" s="20">
        <f t="shared" si="62"/>
        <v>0.4</v>
      </c>
      <c r="O567" s="43">
        <f t="shared" si="63"/>
        <v>0.30924637006963829</v>
      </c>
      <c r="P567" s="44">
        <f>RANK(O567,$O$6:$O$1015,0)+COUNTIF($O$6:O567,O567)-1</f>
        <v>104</v>
      </c>
    </row>
    <row r="568" spans="1:34" x14ac:dyDescent="0.3">
      <c r="A568" s="7">
        <v>563</v>
      </c>
      <c r="B568" s="2" t="s">
        <v>546</v>
      </c>
      <c r="C568" s="9">
        <v>5000000000</v>
      </c>
      <c r="D568" s="7">
        <v>320</v>
      </c>
      <c r="E568" s="7">
        <v>150</v>
      </c>
      <c r="F568" s="7">
        <v>7</v>
      </c>
      <c r="G568" s="7">
        <v>6</v>
      </c>
      <c r="H568" s="12">
        <v>2</v>
      </c>
      <c r="I568" s="20">
        <f t="shared" si="57"/>
        <v>8.5999999999999993E-2</v>
      </c>
      <c r="J568" s="20">
        <f t="shared" si="58"/>
        <v>0.28419182948490229</v>
      </c>
      <c r="K568" s="20">
        <f t="shared" si="59"/>
        <v>0.10714285714285714</v>
      </c>
      <c r="L568" s="12">
        <f t="shared" si="60"/>
        <v>0.7</v>
      </c>
      <c r="M568" s="12">
        <f t="shared" si="61"/>
        <v>0.6</v>
      </c>
      <c r="N568" s="20">
        <f t="shared" si="62"/>
        <v>0.2</v>
      </c>
      <c r="O568" s="43">
        <f t="shared" si="63"/>
        <v>0.23928122303983762</v>
      </c>
      <c r="P568" s="44">
        <f>RANK(O568,$O$6:$O$1015,0)+COUNTIF($O$6:O568,O568)-1</f>
        <v>235</v>
      </c>
    </row>
    <row r="569" spans="1:34" ht="28.8" x14ac:dyDescent="0.3">
      <c r="A569" s="7">
        <v>564</v>
      </c>
      <c r="B569" s="2" t="s">
        <v>547</v>
      </c>
      <c r="C569" s="9">
        <v>6800000000</v>
      </c>
      <c r="D569" s="7">
        <v>500</v>
      </c>
      <c r="E569" s="7">
        <v>428</v>
      </c>
      <c r="F569" s="7">
        <v>6</v>
      </c>
      <c r="G569" s="7">
        <v>4</v>
      </c>
      <c r="H569" s="12">
        <v>5</v>
      </c>
      <c r="I569" s="20">
        <f t="shared" si="57"/>
        <v>6.3235294117647056E-2</v>
      </c>
      <c r="J569" s="20">
        <f t="shared" si="58"/>
        <v>0.44404973357015987</v>
      </c>
      <c r="K569" s="20">
        <f t="shared" si="59"/>
        <v>0.30571428571428572</v>
      </c>
      <c r="L569" s="12">
        <f t="shared" si="60"/>
        <v>0.6</v>
      </c>
      <c r="M569" s="12">
        <f t="shared" si="61"/>
        <v>0.4</v>
      </c>
      <c r="N569" s="20">
        <f t="shared" si="62"/>
        <v>0.5</v>
      </c>
      <c r="O569" s="43">
        <f t="shared" si="63"/>
        <v>0.31609482066361183</v>
      </c>
      <c r="P569" s="44">
        <f>RANK(O569,$O$6:$O$1015,0)+COUNTIF($O$6:O569,O569)-1</f>
        <v>98</v>
      </c>
    </row>
    <row r="570" spans="1:34" ht="43.2" x14ac:dyDescent="0.3">
      <c r="A570" s="7">
        <v>565</v>
      </c>
      <c r="B570" s="2" t="s">
        <v>548</v>
      </c>
      <c r="C570" s="9">
        <v>4600000000</v>
      </c>
      <c r="D570" s="7">
        <v>176</v>
      </c>
      <c r="E570" s="7">
        <v>137</v>
      </c>
      <c r="F570" s="7">
        <v>5</v>
      </c>
      <c r="G570" s="7">
        <v>4</v>
      </c>
      <c r="H570" s="12">
        <v>2</v>
      </c>
      <c r="I570" s="20">
        <f t="shared" si="57"/>
        <v>9.3478260869565219E-2</v>
      </c>
      <c r="J570" s="20">
        <f t="shared" si="58"/>
        <v>0.15630550621669628</v>
      </c>
      <c r="K570" s="20">
        <f t="shared" si="59"/>
        <v>9.7857142857142851E-2</v>
      </c>
      <c r="L570" s="12">
        <f t="shared" si="60"/>
        <v>0.5</v>
      </c>
      <c r="M570" s="12">
        <f t="shared" si="61"/>
        <v>0.4</v>
      </c>
      <c r="N570" s="20">
        <f t="shared" si="62"/>
        <v>0.2</v>
      </c>
      <c r="O570" s="43">
        <f t="shared" si="63"/>
        <v>0.17981172236135168</v>
      </c>
      <c r="P570" s="44">
        <f>RANK(O570,$O$6:$O$1015,0)+COUNTIF($O$6:O570,O570)-1</f>
        <v>585</v>
      </c>
    </row>
    <row r="571" spans="1:34" ht="28.8" x14ac:dyDescent="0.3">
      <c r="A571" s="7">
        <v>566</v>
      </c>
      <c r="B571" s="2" t="s">
        <v>549</v>
      </c>
      <c r="C571" s="9">
        <v>7000000000</v>
      </c>
      <c r="D571" s="7">
        <v>300</v>
      </c>
      <c r="E571" s="7">
        <v>182</v>
      </c>
      <c r="F571" s="7">
        <v>4</v>
      </c>
      <c r="G571" s="7">
        <v>3</v>
      </c>
      <c r="H571" s="12">
        <v>2</v>
      </c>
      <c r="I571" s="20">
        <f t="shared" si="57"/>
        <v>6.142857142857143E-2</v>
      </c>
      <c r="J571" s="20">
        <f t="shared" si="58"/>
        <v>0.26642984014209592</v>
      </c>
      <c r="K571" s="20">
        <f t="shared" si="59"/>
        <v>0.13</v>
      </c>
      <c r="L571" s="12">
        <f t="shared" si="60"/>
        <v>0.4</v>
      </c>
      <c r="M571" s="12">
        <f t="shared" si="61"/>
        <v>0.3</v>
      </c>
      <c r="N571" s="20">
        <f t="shared" si="62"/>
        <v>0.2</v>
      </c>
      <c r="O571" s="43">
        <f t="shared" si="63"/>
        <v>0.18261453945699063</v>
      </c>
      <c r="P571" s="44">
        <f>RANK(O571,$O$6:$O$1015,0)+COUNTIF($O$6:O571,O571)-1</f>
        <v>561</v>
      </c>
    </row>
    <row r="572" spans="1:34" ht="38.4" customHeight="1" x14ac:dyDescent="0.3">
      <c r="A572" s="7">
        <v>567</v>
      </c>
      <c r="B572" s="2" t="s">
        <v>550</v>
      </c>
      <c r="C572" s="9">
        <v>3500000000</v>
      </c>
      <c r="D572" s="7">
        <v>400</v>
      </c>
      <c r="E572" s="7">
        <v>150</v>
      </c>
      <c r="F572" s="7">
        <v>5</v>
      </c>
      <c r="G572" s="7">
        <v>4</v>
      </c>
      <c r="H572" s="12">
        <v>2</v>
      </c>
      <c r="I572" s="20">
        <f t="shared" si="57"/>
        <v>0.12285714285714286</v>
      </c>
      <c r="J572" s="20">
        <f t="shared" si="58"/>
        <v>0.35523978685612789</v>
      </c>
      <c r="K572" s="20">
        <f t="shared" si="59"/>
        <v>0.10714285714285714</v>
      </c>
      <c r="L572" s="12">
        <f t="shared" si="60"/>
        <v>0.5</v>
      </c>
      <c r="M572" s="12">
        <f t="shared" si="61"/>
        <v>0.4</v>
      </c>
      <c r="N572" s="20">
        <f t="shared" si="62"/>
        <v>0.2</v>
      </c>
      <c r="O572" s="43">
        <f t="shared" si="63"/>
        <v>0.23054795737122558</v>
      </c>
      <c r="P572" s="44">
        <f>RANK(O572,$O$6:$O$1015,0)+COUNTIF($O$6:O572,O572)-1</f>
        <v>268</v>
      </c>
      <c r="S572" s="27"/>
      <c r="T572" s="28"/>
      <c r="U572" s="29"/>
      <c r="V572" s="27"/>
      <c r="W572" s="27"/>
      <c r="X572" s="27"/>
      <c r="Y572" s="27"/>
      <c r="Z572" s="27"/>
      <c r="AA572" s="30"/>
      <c r="AB572" s="31"/>
      <c r="AC572" s="31"/>
      <c r="AD572" s="31"/>
      <c r="AE572" s="31"/>
      <c r="AF572" s="31"/>
      <c r="AG572" s="25"/>
      <c r="AH572" s="26"/>
    </row>
    <row r="573" spans="1:34" ht="41.4" customHeight="1" x14ac:dyDescent="0.3">
      <c r="A573" s="7">
        <v>568</v>
      </c>
      <c r="B573" s="2" t="s">
        <v>551</v>
      </c>
      <c r="C573" s="9">
        <v>35000000000</v>
      </c>
      <c r="D573" s="7">
        <v>1000</v>
      </c>
      <c r="E573" s="7">
        <v>1400</v>
      </c>
      <c r="F573" s="7">
        <v>10</v>
      </c>
      <c r="G573" s="7">
        <v>7</v>
      </c>
      <c r="H573" s="12">
        <v>7</v>
      </c>
      <c r="I573" s="20">
        <f t="shared" si="57"/>
        <v>1.2285714285714285E-2</v>
      </c>
      <c r="J573" s="20">
        <f t="shared" si="58"/>
        <v>0.88809946714031973</v>
      </c>
      <c r="K573" s="20">
        <f t="shared" si="59"/>
        <v>1</v>
      </c>
      <c r="L573" s="12">
        <f t="shared" si="60"/>
        <v>1</v>
      </c>
      <c r="M573" s="12">
        <f t="shared" si="61"/>
        <v>0.7</v>
      </c>
      <c r="N573" s="20">
        <f t="shared" si="62"/>
        <v>0.7</v>
      </c>
      <c r="O573" s="43">
        <f t="shared" si="63"/>
        <v>0.63030560771377819</v>
      </c>
      <c r="P573" s="44">
        <f>RANK(O573,$O$6:$O$1015,0)+COUNTIF($O$6:O573,O573)-1</f>
        <v>1</v>
      </c>
      <c r="S573" s="27"/>
      <c r="T573" s="28"/>
      <c r="U573" s="29"/>
      <c r="V573" s="27"/>
      <c r="W573" s="27"/>
      <c r="X573" s="27"/>
      <c r="Y573" s="27"/>
      <c r="Z573" s="27"/>
      <c r="AA573" s="30"/>
      <c r="AB573" s="31"/>
      <c r="AC573" s="31"/>
      <c r="AD573" s="31"/>
      <c r="AE573" s="31"/>
      <c r="AF573" s="31"/>
      <c r="AG573" s="25"/>
      <c r="AH573" s="26"/>
    </row>
    <row r="574" spans="1:34" ht="28.8" x14ac:dyDescent="0.3">
      <c r="A574" s="7">
        <v>569</v>
      </c>
      <c r="B574" s="2" t="s">
        <v>552</v>
      </c>
      <c r="C574" s="9">
        <v>5300000000</v>
      </c>
      <c r="D574" s="7">
        <v>195</v>
      </c>
      <c r="E574" s="7">
        <v>199</v>
      </c>
      <c r="F574" s="7">
        <v>5</v>
      </c>
      <c r="G574" s="7">
        <v>2</v>
      </c>
      <c r="H574" s="12">
        <v>1</v>
      </c>
      <c r="I574" s="20">
        <f t="shared" si="57"/>
        <v>8.1132075471698109E-2</v>
      </c>
      <c r="J574" s="20">
        <f t="shared" si="58"/>
        <v>0.17317939609236235</v>
      </c>
      <c r="K574" s="20">
        <f t="shared" si="59"/>
        <v>0.14214285714285715</v>
      </c>
      <c r="L574" s="12">
        <f t="shared" si="60"/>
        <v>0.5</v>
      </c>
      <c r="M574" s="12">
        <f t="shared" si="61"/>
        <v>0.2</v>
      </c>
      <c r="N574" s="20">
        <f t="shared" si="62"/>
        <v>0.1</v>
      </c>
      <c r="O574" s="43">
        <f t="shared" si="63"/>
        <v>0.16566835900283908</v>
      </c>
      <c r="P574" s="44">
        <f>RANK(O574,$O$6:$O$1015,0)+COUNTIF($O$6:O574,O574)-1</f>
        <v>735</v>
      </c>
    </row>
    <row r="575" spans="1:34" ht="28.8" x14ac:dyDescent="0.3">
      <c r="A575" s="7">
        <v>570</v>
      </c>
      <c r="B575" s="2" t="s">
        <v>553</v>
      </c>
      <c r="C575" s="9">
        <v>4000000000</v>
      </c>
      <c r="D575" s="7">
        <v>216</v>
      </c>
      <c r="E575" s="7">
        <v>135</v>
      </c>
      <c r="F575" s="7">
        <v>5</v>
      </c>
      <c r="G575" s="7">
        <v>4</v>
      </c>
      <c r="H575" s="12">
        <v>1</v>
      </c>
      <c r="I575" s="20">
        <f t="shared" si="57"/>
        <v>0.1075</v>
      </c>
      <c r="J575" s="20">
        <f t="shared" si="58"/>
        <v>0.19182948490230906</v>
      </c>
      <c r="K575" s="20">
        <f t="shared" si="59"/>
        <v>9.6428571428571433E-2</v>
      </c>
      <c r="L575" s="12">
        <f t="shared" si="60"/>
        <v>0.5</v>
      </c>
      <c r="M575" s="12">
        <f t="shared" si="61"/>
        <v>0.4</v>
      </c>
      <c r="N575" s="20">
        <f t="shared" si="62"/>
        <v>0.1</v>
      </c>
      <c r="O575" s="43">
        <f t="shared" si="63"/>
        <v>0.18079446840903327</v>
      </c>
      <c r="P575" s="44">
        <f>RANK(O575,$O$6:$O$1015,0)+COUNTIF($O$6:O575,O575)-1</f>
        <v>574</v>
      </c>
    </row>
    <row r="576" spans="1:34" x14ac:dyDescent="0.3">
      <c r="A576" s="7">
        <v>571</v>
      </c>
      <c r="B576" s="2" t="s">
        <v>554</v>
      </c>
      <c r="C576" s="9">
        <v>3500000000</v>
      </c>
      <c r="D576" s="7">
        <v>190</v>
      </c>
      <c r="E576" s="7">
        <v>135</v>
      </c>
      <c r="F576" s="7">
        <v>4</v>
      </c>
      <c r="G576" s="7">
        <v>3</v>
      </c>
      <c r="H576" s="12">
        <v>2</v>
      </c>
      <c r="I576" s="20">
        <f t="shared" si="57"/>
        <v>0.12285714285714286</v>
      </c>
      <c r="J576" s="20">
        <f t="shared" si="58"/>
        <v>0.16873889875666073</v>
      </c>
      <c r="K576" s="20">
        <f t="shared" si="59"/>
        <v>9.6428571428571433E-2</v>
      </c>
      <c r="L576" s="12">
        <f t="shared" si="60"/>
        <v>0.4</v>
      </c>
      <c r="M576" s="12">
        <f t="shared" si="61"/>
        <v>0.3</v>
      </c>
      <c r="N576" s="20">
        <f t="shared" si="62"/>
        <v>0.2</v>
      </c>
      <c r="O576" s="43">
        <f t="shared" si="63"/>
        <v>0.17378349403704646</v>
      </c>
      <c r="P576" s="44">
        <f>RANK(O576,$O$6:$O$1015,0)+COUNTIF($O$6:O576,O576)-1</f>
        <v>642</v>
      </c>
    </row>
    <row r="577" spans="1:16" ht="28.8" x14ac:dyDescent="0.3">
      <c r="A577" s="7">
        <v>572</v>
      </c>
      <c r="B577" s="2" t="s">
        <v>555</v>
      </c>
      <c r="C577" s="9">
        <v>2400000000</v>
      </c>
      <c r="D577" s="7">
        <v>147</v>
      </c>
      <c r="E577" s="7">
        <v>154</v>
      </c>
      <c r="F577" s="7">
        <v>2</v>
      </c>
      <c r="G577" s="7">
        <v>2</v>
      </c>
      <c r="H577" s="12">
        <v>0</v>
      </c>
      <c r="I577" s="20">
        <f t="shared" si="57"/>
        <v>0.17916666666666667</v>
      </c>
      <c r="J577" s="20">
        <f t="shared" si="58"/>
        <v>0.130550621669627</v>
      </c>
      <c r="K577" s="20">
        <f t="shared" si="59"/>
        <v>0.11</v>
      </c>
      <c r="L577" s="12">
        <f t="shared" si="60"/>
        <v>0.2</v>
      </c>
      <c r="M577" s="12">
        <f t="shared" si="61"/>
        <v>0.2</v>
      </c>
      <c r="N577" s="20">
        <f t="shared" si="62"/>
        <v>0</v>
      </c>
      <c r="O577" s="43">
        <f t="shared" si="63"/>
        <v>0.13916012433392541</v>
      </c>
      <c r="P577" s="44">
        <f>RANK(O577,$O$6:$O$1015,0)+COUNTIF($O$6:O577,O577)-1</f>
        <v>960</v>
      </c>
    </row>
    <row r="578" spans="1:16" ht="28.8" x14ac:dyDescent="0.3">
      <c r="A578" s="7">
        <v>573</v>
      </c>
      <c r="B578" s="2" t="s">
        <v>556</v>
      </c>
      <c r="C578" s="9">
        <v>3375000000</v>
      </c>
      <c r="D578" s="7">
        <v>192</v>
      </c>
      <c r="E578" s="7">
        <v>120</v>
      </c>
      <c r="F578" s="7">
        <v>5</v>
      </c>
      <c r="G578" s="7">
        <v>4</v>
      </c>
      <c r="H578" s="12">
        <v>2</v>
      </c>
      <c r="I578" s="20">
        <f t="shared" si="57"/>
        <v>0.12740740740740741</v>
      </c>
      <c r="J578" s="20">
        <f t="shared" si="58"/>
        <v>0.17051509769094139</v>
      </c>
      <c r="K578" s="20">
        <f t="shared" si="59"/>
        <v>8.5714285714285715E-2</v>
      </c>
      <c r="L578" s="12">
        <f t="shared" si="60"/>
        <v>0.5</v>
      </c>
      <c r="M578" s="12">
        <f t="shared" si="61"/>
        <v>0.4</v>
      </c>
      <c r="N578" s="20">
        <f t="shared" si="62"/>
        <v>0.2</v>
      </c>
      <c r="O578" s="43">
        <f t="shared" si="63"/>
        <v>0.19003952747469621</v>
      </c>
      <c r="P578" s="44">
        <f>RANK(O578,$O$6:$O$1015,0)+COUNTIF($O$6:O578,O578)-1</f>
        <v>492</v>
      </c>
    </row>
    <row r="579" spans="1:16" ht="28.8" x14ac:dyDescent="0.3">
      <c r="A579" s="7">
        <v>574</v>
      </c>
      <c r="B579" s="2" t="s">
        <v>557</v>
      </c>
      <c r="C579" s="9">
        <v>15000000000</v>
      </c>
      <c r="D579" s="7">
        <v>350</v>
      </c>
      <c r="E579" s="7">
        <v>400</v>
      </c>
      <c r="F579" s="7">
        <v>7</v>
      </c>
      <c r="G579" s="7">
        <v>4</v>
      </c>
      <c r="H579" s="12">
        <v>3</v>
      </c>
      <c r="I579" s="20">
        <f t="shared" si="57"/>
        <v>2.8666666666666667E-2</v>
      </c>
      <c r="J579" s="20">
        <f t="shared" si="58"/>
        <v>0.31083481349911191</v>
      </c>
      <c r="K579" s="20">
        <f t="shared" si="59"/>
        <v>0.2857142857142857</v>
      </c>
      <c r="L579" s="12">
        <f t="shared" si="60"/>
        <v>0.7</v>
      </c>
      <c r="M579" s="12">
        <f t="shared" si="61"/>
        <v>0.4</v>
      </c>
      <c r="N579" s="20">
        <f t="shared" si="62"/>
        <v>0.3</v>
      </c>
      <c r="O579" s="43">
        <f t="shared" si="63"/>
        <v>0.26448124841410808</v>
      </c>
      <c r="P579" s="44">
        <f>RANK(O579,$O$6:$O$1015,0)+COUNTIF($O$6:O579,O579)-1</f>
        <v>160</v>
      </c>
    </row>
    <row r="580" spans="1:16" ht="28.8" x14ac:dyDescent="0.3">
      <c r="A580" s="7">
        <v>575</v>
      </c>
      <c r="B580" s="2" t="s">
        <v>558</v>
      </c>
      <c r="C580" s="9">
        <v>22000000000</v>
      </c>
      <c r="D580" s="7">
        <v>300</v>
      </c>
      <c r="E580" s="7">
        <v>405</v>
      </c>
      <c r="F580" s="7">
        <v>4</v>
      </c>
      <c r="G580" s="7">
        <v>4</v>
      </c>
      <c r="H580" s="12">
        <v>0</v>
      </c>
      <c r="I580" s="20">
        <f t="shared" si="57"/>
        <v>1.9545454545454546E-2</v>
      </c>
      <c r="J580" s="20">
        <f t="shared" si="58"/>
        <v>0.26642984014209592</v>
      </c>
      <c r="K580" s="20">
        <f t="shared" si="59"/>
        <v>0.28928571428571431</v>
      </c>
      <c r="L580" s="12">
        <f t="shared" si="60"/>
        <v>0.4</v>
      </c>
      <c r="M580" s="12">
        <f t="shared" si="61"/>
        <v>0.4</v>
      </c>
      <c r="N580" s="20">
        <f t="shared" si="62"/>
        <v>0</v>
      </c>
      <c r="O580" s="43">
        <f t="shared" si="63"/>
        <v>0.19368531867776984</v>
      </c>
      <c r="P580" s="44">
        <f>RANK(O580,$O$6:$O$1015,0)+COUNTIF($O$6:O580,O580)-1</f>
        <v>465</v>
      </c>
    </row>
    <row r="581" spans="1:16" ht="28.8" x14ac:dyDescent="0.3">
      <c r="A581" s="7">
        <v>576</v>
      </c>
      <c r="B581" s="2" t="s">
        <v>559</v>
      </c>
      <c r="C581" s="9">
        <v>14000000000</v>
      </c>
      <c r="D581" s="7">
        <v>400</v>
      </c>
      <c r="E581" s="7">
        <v>541</v>
      </c>
      <c r="F581" s="7">
        <v>5</v>
      </c>
      <c r="G581" s="7">
        <v>5</v>
      </c>
      <c r="H581" s="12">
        <v>4</v>
      </c>
      <c r="I581" s="20">
        <f t="shared" si="57"/>
        <v>3.0714285714285715E-2</v>
      </c>
      <c r="J581" s="20">
        <f t="shared" si="58"/>
        <v>0.35523978685612789</v>
      </c>
      <c r="K581" s="20">
        <f t="shared" si="59"/>
        <v>0.38642857142857145</v>
      </c>
      <c r="L581" s="12">
        <f t="shared" si="60"/>
        <v>0.5</v>
      </c>
      <c r="M581" s="12">
        <f t="shared" si="61"/>
        <v>0.5</v>
      </c>
      <c r="N581" s="20">
        <f t="shared" si="62"/>
        <v>0.4</v>
      </c>
      <c r="O581" s="43">
        <f t="shared" si="63"/>
        <v>0.2941408145140828</v>
      </c>
      <c r="P581" s="44">
        <f>RANK(O581,$O$6:$O$1015,0)+COUNTIF($O$6:O581,O581)-1</f>
        <v>117</v>
      </c>
    </row>
    <row r="582" spans="1:16" ht="28.8" x14ac:dyDescent="0.3">
      <c r="A582" s="7">
        <v>577</v>
      </c>
      <c r="B582" s="2" t="s">
        <v>560</v>
      </c>
      <c r="C582" s="9">
        <v>23000000000</v>
      </c>
      <c r="D582" s="7">
        <v>750</v>
      </c>
      <c r="E582" s="7">
        <v>610</v>
      </c>
      <c r="F582" s="7">
        <v>6</v>
      </c>
      <c r="G582" s="7">
        <v>4</v>
      </c>
      <c r="H582" s="12">
        <v>4</v>
      </c>
      <c r="I582" s="20">
        <f t="shared" si="57"/>
        <v>1.8695652173913044E-2</v>
      </c>
      <c r="J582" s="20">
        <f t="shared" si="58"/>
        <v>0.6660746003552398</v>
      </c>
      <c r="K582" s="20">
        <f t="shared" si="59"/>
        <v>0.43571428571428572</v>
      </c>
      <c r="L582" s="12">
        <f t="shared" si="60"/>
        <v>0.6</v>
      </c>
      <c r="M582" s="12">
        <f t="shared" si="61"/>
        <v>0.4</v>
      </c>
      <c r="N582" s="20">
        <f t="shared" si="62"/>
        <v>0.4</v>
      </c>
      <c r="O582" s="43">
        <f t="shared" si="63"/>
        <v>0.36703790143750759</v>
      </c>
      <c r="P582" s="44">
        <f>RANK(O582,$O$6:$O$1015,0)+COUNTIF($O$6:O582,O582)-1</f>
        <v>46</v>
      </c>
    </row>
    <row r="583" spans="1:16" ht="43.2" x14ac:dyDescent="0.3">
      <c r="A583" s="7">
        <v>578</v>
      </c>
      <c r="B583" s="2" t="s">
        <v>561</v>
      </c>
      <c r="C583" s="9">
        <v>7100000000</v>
      </c>
      <c r="D583" s="7">
        <v>200</v>
      </c>
      <c r="E583" s="7">
        <v>256</v>
      </c>
      <c r="F583" s="7">
        <v>6</v>
      </c>
      <c r="G583" s="7">
        <v>3</v>
      </c>
      <c r="H583" s="12">
        <v>3</v>
      </c>
      <c r="I583" s="20">
        <f t="shared" ref="I583:I646" si="64">MIN($C$6:$C$1015)/C583</f>
        <v>6.0563380281690143E-2</v>
      </c>
      <c r="J583" s="20">
        <f t="shared" ref="J583:J646" si="65">D583/MAX($D$6:$D$1015)</f>
        <v>0.17761989342806395</v>
      </c>
      <c r="K583" s="20">
        <f t="shared" ref="K583:K646" si="66">E583/MAX($E$6:$E$1015)</f>
        <v>0.18285714285714286</v>
      </c>
      <c r="L583" s="12">
        <f t="shared" ref="L583:L646" si="67">F583/MAX($F$6:$F$1015)</f>
        <v>0.6</v>
      </c>
      <c r="M583" s="12">
        <f t="shared" ref="M583:M646" si="68">G583/MAX($G$6:$G$1015)</f>
        <v>0.3</v>
      </c>
      <c r="N583" s="20">
        <f t="shared" ref="N583:N646" si="69">H583/MAX($H$6:$H$1015)</f>
        <v>0.3</v>
      </c>
      <c r="O583" s="43">
        <f t="shared" ref="O583:O646" si="70">(I583*$I$5)+(J583*$J$5)+(K583*$K$5)+(L583*$L$5)+(M583*$M$5)+(N583*$N$5)</f>
        <v>0.20675013562726269</v>
      </c>
      <c r="P583" s="44">
        <f>RANK(O583,$O$6:$O$1015,0)+COUNTIF($O$6:O583,O583)-1</f>
        <v>379</v>
      </c>
    </row>
    <row r="584" spans="1:16" ht="28.8" x14ac:dyDescent="0.3">
      <c r="A584" s="7">
        <v>579</v>
      </c>
      <c r="B584" s="2" t="s">
        <v>562</v>
      </c>
      <c r="C584" s="9">
        <v>6000000000</v>
      </c>
      <c r="D584" s="7">
        <v>325</v>
      </c>
      <c r="E584" s="7">
        <v>222</v>
      </c>
      <c r="F584" s="7">
        <v>6</v>
      </c>
      <c r="G584" s="7">
        <v>4</v>
      </c>
      <c r="H584" s="12">
        <v>1</v>
      </c>
      <c r="I584" s="20">
        <f t="shared" si="64"/>
        <v>7.166666666666667E-2</v>
      </c>
      <c r="J584" s="20">
        <f t="shared" si="65"/>
        <v>0.28863232682060391</v>
      </c>
      <c r="K584" s="20">
        <f t="shared" si="66"/>
        <v>0.15857142857142856</v>
      </c>
      <c r="L584" s="12">
        <f t="shared" si="67"/>
        <v>0.6</v>
      </c>
      <c r="M584" s="12">
        <f t="shared" si="68"/>
        <v>0.4</v>
      </c>
      <c r="N584" s="20">
        <f t="shared" si="69"/>
        <v>0.1</v>
      </c>
      <c r="O584" s="43">
        <f t="shared" si="70"/>
        <v>0.21369789393554936</v>
      </c>
      <c r="P584" s="44">
        <f>RANK(O584,$O$6:$O$1015,0)+COUNTIF($O$6:O584,O584)-1</f>
        <v>338</v>
      </c>
    </row>
    <row r="585" spans="1:16" ht="28.8" x14ac:dyDescent="0.3">
      <c r="A585" s="7">
        <v>580</v>
      </c>
      <c r="B585" s="2" t="s">
        <v>563</v>
      </c>
      <c r="C585" s="9">
        <v>4300000000</v>
      </c>
      <c r="D585" s="7">
        <v>200</v>
      </c>
      <c r="E585" s="7">
        <v>145</v>
      </c>
      <c r="F585" s="7">
        <v>3</v>
      </c>
      <c r="G585" s="7">
        <v>3</v>
      </c>
      <c r="H585" s="12">
        <v>2</v>
      </c>
      <c r="I585" s="20">
        <f t="shared" si="64"/>
        <v>0.1</v>
      </c>
      <c r="J585" s="20">
        <f t="shared" si="65"/>
        <v>0.17761989342806395</v>
      </c>
      <c r="K585" s="20">
        <f t="shared" si="66"/>
        <v>0.10357142857142858</v>
      </c>
      <c r="L585" s="12">
        <f t="shared" si="67"/>
        <v>0.3</v>
      </c>
      <c r="M585" s="12">
        <f t="shared" si="68"/>
        <v>0.3</v>
      </c>
      <c r="N585" s="20">
        <f t="shared" si="69"/>
        <v>0.2</v>
      </c>
      <c r="O585" s="43">
        <f t="shared" si="70"/>
        <v>0.16034540725704138</v>
      </c>
      <c r="P585" s="44">
        <f>RANK(O585,$O$6:$O$1015,0)+COUNTIF($O$6:O585,O585)-1</f>
        <v>797</v>
      </c>
    </row>
    <row r="586" spans="1:16" ht="43.2" x14ac:dyDescent="0.3">
      <c r="A586" s="7">
        <v>581</v>
      </c>
      <c r="B586" s="2" t="s">
        <v>564</v>
      </c>
      <c r="C586" s="9">
        <v>3500000000</v>
      </c>
      <c r="D586" s="7">
        <v>250</v>
      </c>
      <c r="E586" s="7">
        <v>90</v>
      </c>
      <c r="F586" s="7">
        <v>3</v>
      </c>
      <c r="G586" s="7">
        <v>4</v>
      </c>
      <c r="H586" s="12">
        <v>2</v>
      </c>
      <c r="I586" s="20">
        <f t="shared" si="64"/>
        <v>0.12285714285714286</v>
      </c>
      <c r="J586" s="20">
        <f t="shared" si="65"/>
        <v>0.22202486678507993</v>
      </c>
      <c r="K586" s="20">
        <f t="shared" si="66"/>
        <v>6.4285714285714279E-2</v>
      </c>
      <c r="L586" s="12">
        <f t="shared" si="67"/>
        <v>0.3</v>
      </c>
      <c r="M586" s="12">
        <f t="shared" si="68"/>
        <v>0.4</v>
      </c>
      <c r="N586" s="20">
        <f t="shared" si="69"/>
        <v>0.2</v>
      </c>
      <c r="O586" s="43">
        <f t="shared" si="70"/>
        <v>0.17404783049987316</v>
      </c>
      <c r="P586" s="44">
        <f>RANK(O586,$O$6:$O$1015,0)+COUNTIF($O$6:O586,O586)-1</f>
        <v>641</v>
      </c>
    </row>
    <row r="587" spans="1:16" x14ac:dyDescent="0.3">
      <c r="A587" s="7">
        <v>582</v>
      </c>
      <c r="B587" s="2" t="s">
        <v>565</v>
      </c>
      <c r="C587" s="9">
        <v>6500000000</v>
      </c>
      <c r="D587" s="7">
        <v>219</v>
      </c>
      <c r="E587" s="7">
        <v>338</v>
      </c>
      <c r="F587" s="7">
        <v>5</v>
      </c>
      <c r="G587" s="7">
        <v>3</v>
      </c>
      <c r="H587" s="12">
        <v>1</v>
      </c>
      <c r="I587" s="20">
        <f t="shared" si="64"/>
        <v>6.615384615384616E-2</v>
      </c>
      <c r="J587" s="20">
        <f t="shared" si="65"/>
        <v>0.19449378330373002</v>
      </c>
      <c r="K587" s="20">
        <f t="shared" si="66"/>
        <v>0.24142857142857144</v>
      </c>
      <c r="L587" s="12">
        <f t="shared" si="67"/>
        <v>0.5</v>
      </c>
      <c r="M587" s="12">
        <f t="shared" si="68"/>
        <v>0.3</v>
      </c>
      <c r="N587" s="20">
        <f t="shared" si="69"/>
        <v>0.1</v>
      </c>
      <c r="O587" s="43">
        <f t="shared" si="70"/>
        <v>0.19527348193547131</v>
      </c>
      <c r="P587" s="44">
        <f>RANK(O587,$O$6:$O$1015,0)+COUNTIF($O$6:O587,O587)-1</f>
        <v>452</v>
      </c>
    </row>
    <row r="588" spans="1:16" ht="28.8" x14ac:dyDescent="0.3">
      <c r="A588" s="7">
        <v>583</v>
      </c>
      <c r="B588" s="2" t="s">
        <v>566</v>
      </c>
      <c r="C588" s="9">
        <v>7000000000</v>
      </c>
      <c r="D588" s="7">
        <v>210</v>
      </c>
      <c r="E588" s="7">
        <v>166</v>
      </c>
      <c r="F588" s="7">
        <v>6</v>
      </c>
      <c r="G588" s="7">
        <v>6</v>
      </c>
      <c r="H588" s="12">
        <v>3</v>
      </c>
      <c r="I588" s="20">
        <f t="shared" si="64"/>
        <v>6.142857142857143E-2</v>
      </c>
      <c r="J588" s="20">
        <f t="shared" si="65"/>
        <v>0.18650088809946713</v>
      </c>
      <c r="K588" s="20">
        <f t="shared" si="66"/>
        <v>0.11857142857142858</v>
      </c>
      <c r="L588" s="12">
        <f t="shared" si="67"/>
        <v>0.6</v>
      </c>
      <c r="M588" s="12">
        <f t="shared" si="68"/>
        <v>0.6</v>
      </c>
      <c r="N588" s="20">
        <f t="shared" si="69"/>
        <v>0.3</v>
      </c>
      <c r="O588" s="43">
        <f t="shared" si="70"/>
        <v>0.21500017761989343</v>
      </c>
      <c r="P588" s="44">
        <f>RANK(O588,$O$6:$O$1015,0)+COUNTIF($O$6:O588,O588)-1</f>
        <v>335</v>
      </c>
    </row>
    <row r="589" spans="1:16" ht="43.2" x14ac:dyDescent="0.3">
      <c r="A589" s="7">
        <v>584</v>
      </c>
      <c r="B589" s="2" t="s">
        <v>168</v>
      </c>
      <c r="C589" s="9">
        <v>6100000000</v>
      </c>
      <c r="D589" s="7">
        <v>375</v>
      </c>
      <c r="E589" s="7">
        <v>130</v>
      </c>
      <c r="F589" s="7">
        <v>6</v>
      </c>
      <c r="G589" s="7">
        <v>5</v>
      </c>
      <c r="H589" s="12">
        <v>3</v>
      </c>
      <c r="I589" s="20">
        <f t="shared" si="64"/>
        <v>7.0491803278688522E-2</v>
      </c>
      <c r="J589" s="20">
        <f t="shared" si="65"/>
        <v>0.3330373001776199</v>
      </c>
      <c r="K589" s="20">
        <f t="shared" si="66"/>
        <v>9.285714285714286E-2</v>
      </c>
      <c r="L589" s="12">
        <f t="shared" si="67"/>
        <v>0.6</v>
      </c>
      <c r="M589" s="12">
        <f t="shared" si="68"/>
        <v>0.5</v>
      </c>
      <c r="N589" s="20">
        <f t="shared" si="69"/>
        <v>0.3</v>
      </c>
      <c r="O589" s="43">
        <f t="shared" si="70"/>
        <v>0.23411214387627338</v>
      </c>
      <c r="P589" s="44">
        <f>RANK(O589,$O$6:$O$1015,0)+COUNTIF($O$6:O589,O589)-1</f>
        <v>252</v>
      </c>
    </row>
    <row r="590" spans="1:16" ht="43.2" x14ac:dyDescent="0.3">
      <c r="A590" s="7">
        <v>585</v>
      </c>
      <c r="B590" s="2" t="s">
        <v>168</v>
      </c>
      <c r="C590" s="9">
        <v>4000000000</v>
      </c>
      <c r="D590" s="7">
        <v>200</v>
      </c>
      <c r="E590" s="7">
        <v>160</v>
      </c>
      <c r="F590" s="7">
        <v>5</v>
      </c>
      <c r="G590" s="7">
        <v>4</v>
      </c>
      <c r="H590" s="12">
        <v>2</v>
      </c>
      <c r="I590" s="20">
        <f t="shared" si="64"/>
        <v>0.1075</v>
      </c>
      <c r="J590" s="20">
        <f t="shared" si="65"/>
        <v>0.17761989342806395</v>
      </c>
      <c r="K590" s="20">
        <f t="shared" si="66"/>
        <v>0.11428571428571428</v>
      </c>
      <c r="L590" s="12">
        <f t="shared" si="67"/>
        <v>0.5</v>
      </c>
      <c r="M590" s="12">
        <f t="shared" si="68"/>
        <v>0.4</v>
      </c>
      <c r="N590" s="20">
        <f t="shared" si="69"/>
        <v>0.2</v>
      </c>
      <c r="O590" s="43">
        <f t="shared" si="70"/>
        <v>0.19205969297132708</v>
      </c>
      <c r="P590" s="44">
        <f>RANK(O590,$O$6:$O$1015,0)+COUNTIF($O$6:O590,O590)-1</f>
        <v>478</v>
      </c>
    </row>
    <row r="591" spans="1:16" x14ac:dyDescent="0.3">
      <c r="A591" s="7">
        <v>586</v>
      </c>
      <c r="B591" s="2" t="s">
        <v>567</v>
      </c>
      <c r="C591" s="9">
        <v>8000000000</v>
      </c>
      <c r="D591" s="7">
        <v>470</v>
      </c>
      <c r="E591" s="7">
        <v>350</v>
      </c>
      <c r="F591" s="7">
        <v>7</v>
      </c>
      <c r="G591" s="7">
        <v>6</v>
      </c>
      <c r="H591" s="12">
        <v>2</v>
      </c>
      <c r="I591" s="20">
        <f t="shared" si="64"/>
        <v>5.3749999999999999E-2</v>
      </c>
      <c r="J591" s="20">
        <f t="shared" si="65"/>
        <v>0.41740674955595025</v>
      </c>
      <c r="K591" s="20">
        <f t="shared" si="66"/>
        <v>0.25</v>
      </c>
      <c r="L591" s="12">
        <f t="shared" si="67"/>
        <v>0.7</v>
      </c>
      <c r="M591" s="12">
        <f t="shared" si="68"/>
        <v>0.6</v>
      </c>
      <c r="N591" s="20">
        <f t="shared" si="69"/>
        <v>0.2</v>
      </c>
      <c r="O591" s="43">
        <f t="shared" si="70"/>
        <v>0.28910634991119005</v>
      </c>
      <c r="P591" s="44">
        <f>RANK(O591,$O$6:$O$1015,0)+COUNTIF($O$6:O591,O591)-1</f>
        <v>122</v>
      </c>
    </row>
    <row r="592" spans="1:16" ht="28.8" x14ac:dyDescent="0.3">
      <c r="A592" s="7">
        <v>587</v>
      </c>
      <c r="B592" s="2" t="s">
        <v>568</v>
      </c>
      <c r="C592" s="9">
        <v>10000000000</v>
      </c>
      <c r="D592" s="7">
        <v>674</v>
      </c>
      <c r="E592" s="7">
        <v>775</v>
      </c>
      <c r="F592" s="7">
        <v>4</v>
      </c>
      <c r="G592" s="7">
        <v>3</v>
      </c>
      <c r="H592" s="12">
        <v>0</v>
      </c>
      <c r="I592" s="20">
        <f t="shared" si="64"/>
        <v>4.2999999999999997E-2</v>
      </c>
      <c r="J592" s="20">
        <f t="shared" si="65"/>
        <v>0.59857904085257552</v>
      </c>
      <c r="K592" s="20">
        <f t="shared" si="66"/>
        <v>0.5535714285714286</v>
      </c>
      <c r="L592" s="12">
        <f t="shared" si="67"/>
        <v>0.4</v>
      </c>
      <c r="M592" s="12">
        <f t="shared" si="68"/>
        <v>0.3</v>
      </c>
      <c r="N592" s="20">
        <f t="shared" si="69"/>
        <v>0</v>
      </c>
      <c r="O592" s="43">
        <f t="shared" si="70"/>
        <v>0.32093723674194374</v>
      </c>
      <c r="P592" s="44">
        <f>RANK(O592,$O$6:$O$1015,0)+COUNTIF($O$6:O592,O592)-1</f>
        <v>90</v>
      </c>
    </row>
    <row r="593" spans="1:16" x14ac:dyDescent="0.3">
      <c r="A593" s="7">
        <v>588</v>
      </c>
      <c r="B593" s="2" t="s">
        <v>569</v>
      </c>
      <c r="C593" s="9">
        <v>3700000000</v>
      </c>
      <c r="D593" s="7">
        <v>400</v>
      </c>
      <c r="E593" s="7">
        <v>370</v>
      </c>
      <c r="F593" s="7">
        <v>6</v>
      </c>
      <c r="G593" s="7">
        <v>2</v>
      </c>
      <c r="H593" s="12">
        <v>0</v>
      </c>
      <c r="I593" s="20">
        <f t="shared" si="64"/>
        <v>0.11621621621621622</v>
      </c>
      <c r="J593" s="20">
        <f t="shared" si="65"/>
        <v>0.35523978685612789</v>
      </c>
      <c r="K593" s="20">
        <f t="shared" si="66"/>
        <v>0.26428571428571429</v>
      </c>
      <c r="L593" s="12">
        <f t="shared" si="67"/>
        <v>0.6</v>
      </c>
      <c r="M593" s="12">
        <f t="shared" si="68"/>
        <v>0.2</v>
      </c>
      <c r="N593" s="20">
        <f t="shared" si="69"/>
        <v>0</v>
      </c>
      <c r="O593" s="43">
        <f t="shared" si="70"/>
        <v>0.24069853652180473</v>
      </c>
      <c r="P593" s="44">
        <f>RANK(O593,$O$6:$O$1015,0)+COUNTIF($O$6:O593,O593)-1</f>
        <v>225</v>
      </c>
    </row>
    <row r="594" spans="1:16" x14ac:dyDescent="0.3">
      <c r="A594" s="7">
        <v>589</v>
      </c>
      <c r="B594" s="2" t="s">
        <v>570</v>
      </c>
      <c r="C594" s="9">
        <v>3000000000</v>
      </c>
      <c r="D594" s="7">
        <v>192</v>
      </c>
      <c r="E594" s="7">
        <v>120</v>
      </c>
      <c r="F594" s="7">
        <v>4</v>
      </c>
      <c r="G594" s="7">
        <v>3</v>
      </c>
      <c r="H594" s="12">
        <v>2</v>
      </c>
      <c r="I594" s="20">
        <f t="shared" si="64"/>
        <v>0.14333333333333334</v>
      </c>
      <c r="J594" s="20">
        <f t="shared" si="65"/>
        <v>0.17051509769094139</v>
      </c>
      <c r="K594" s="20">
        <f t="shared" si="66"/>
        <v>8.5714285714285715E-2</v>
      </c>
      <c r="L594" s="12">
        <f t="shared" si="67"/>
        <v>0.4</v>
      </c>
      <c r="M594" s="12">
        <f t="shared" si="68"/>
        <v>0.3</v>
      </c>
      <c r="N594" s="20">
        <f t="shared" si="69"/>
        <v>0.2</v>
      </c>
      <c r="O594" s="43">
        <f t="shared" si="70"/>
        <v>0.17781730525247397</v>
      </c>
      <c r="P594" s="44">
        <f>RANK(O594,$O$6:$O$1015,0)+COUNTIF($O$6:O594,O594)-1</f>
        <v>604</v>
      </c>
    </row>
    <row r="595" spans="1:16" ht="43.2" x14ac:dyDescent="0.3">
      <c r="A595" s="7">
        <v>590</v>
      </c>
      <c r="B595" s="2" t="s">
        <v>571</v>
      </c>
      <c r="C595" s="9">
        <v>8250000000</v>
      </c>
      <c r="D595" s="7">
        <v>460</v>
      </c>
      <c r="E595" s="7">
        <v>290</v>
      </c>
      <c r="F595" s="7">
        <v>6</v>
      </c>
      <c r="G595" s="7">
        <v>5</v>
      </c>
      <c r="H595" s="12">
        <v>2</v>
      </c>
      <c r="I595" s="20">
        <f t="shared" si="64"/>
        <v>5.2121212121212124E-2</v>
      </c>
      <c r="J595" s="20">
        <f t="shared" si="65"/>
        <v>0.40852575488454707</v>
      </c>
      <c r="K595" s="20">
        <f t="shared" si="66"/>
        <v>0.20714285714285716</v>
      </c>
      <c r="L595" s="12">
        <f t="shared" si="67"/>
        <v>0.6</v>
      </c>
      <c r="M595" s="12">
        <f t="shared" si="68"/>
        <v>0.5</v>
      </c>
      <c r="N595" s="20">
        <f t="shared" si="69"/>
        <v>0.2</v>
      </c>
      <c r="O595" s="43">
        <f t="shared" si="70"/>
        <v>0.25998437175613021</v>
      </c>
      <c r="P595" s="44">
        <f>RANK(O595,$O$6:$O$1015,0)+COUNTIF($O$6:O595,O595)-1</f>
        <v>169</v>
      </c>
    </row>
    <row r="596" spans="1:16" ht="43.2" x14ac:dyDescent="0.3">
      <c r="A596" s="7">
        <v>591</v>
      </c>
      <c r="B596" s="2" t="s">
        <v>572</v>
      </c>
      <c r="C596" s="9">
        <v>3300000000</v>
      </c>
      <c r="D596" s="7">
        <v>160</v>
      </c>
      <c r="E596" s="7">
        <v>179</v>
      </c>
      <c r="F596" s="7">
        <v>4</v>
      </c>
      <c r="G596" s="7">
        <v>2</v>
      </c>
      <c r="H596" s="12">
        <v>2</v>
      </c>
      <c r="I596" s="20">
        <f t="shared" si="64"/>
        <v>0.13030303030303031</v>
      </c>
      <c r="J596" s="20">
        <f t="shared" si="65"/>
        <v>0.14209591474245115</v>
      </c>
      <c r="K596" s="20">
        <f t="shared" si="66"/>
        <v>0.12785714285714286</v>
      </c>
      <c r="L596" s="12">
        <f t="shared" si="67"/>
        <v>0.4</v>
      </c>
      <c r="M596" s="12">
        <f t="shared" si="68"/>
        <v>0.2</v>
      </c>
      <c r="N596" s="20">
        <f t="shared" si="69"/>
        <v>0.2</v>
      </c>
      <c r="O596" s="43">
        <f t="shared" si="70"/>
        <v>0.1709172348965422</v>
      </c>
      <c r="P596" s="44">
        <f>RANK(O596,$O$6:$O$1015,0)+COUNTIF($O$6:O596,O596)-1</f>
        <v>686</v>
      </c>
    </row>
    <row r="597" spans="1:16" x14ac:dyDescent="0.3">
      <c r="A597" s="7">
        <v>592</v>
      </c>
      <c r="B597" s="2" t="s">
        <v>573</v>
      </c>
      <c r="C597" s="9">
        <v>11000000000</v>
      </c>
      <c r="D597" s="7">
        <v>500</v>
      </c>
      <c r="E597" s="7">
        <v>400</v>
      </c>
      <c r="F597" s="7">
        <v>6</v>
      </c>
      <c r="G597" s="7">
        <v>3</v>
      </c>
      <c r="H597" s="12">
        <v>4</v>
      </c>
      <c r="I597" s="20">
        <f t="shared" si="64"/>
        <v>3.9090909090909093E-2</v>
      </c>
      <c r="J597" s="20">
        <f t="shared" si="65"/>
        <v>0.44404973357015987</v>
      </c>
      <c r="K597" s="20">
        <f t="shared" si="66"/>
        <v>0.2857142857142857</v>
      </c>
      <c r="L597" s="12">
        <f t="shared" si="67"/>
        <v>0.6</v>
      </c>
      <c r="M597" s="12">
        <f t="shared" si="68"/>
        <v>0.3</v>
      </c>
      <c r="N597" s="20">
        <f t="shared" si="69"/>
        <v>0.4</v>
      </c>
      <c r="O597" s="43">
        <f t="shared" si="70"/>
        <v>0.28725150515559039</v>
      </c>
      <c r="P597" s="44">
        <f>RANK(O597,$O$6:$O$1015,0)+COUNTIF($O$6:O597,O597)-1</f>
        <v>125</v>
      </c>
    </row>
    <row r="598" spans="1:16" ht="28.8" x14ac:dyDescent="0.3">
      <c r="A598" s="7">
        <v>593</v>
      </c>
      <c r="B598" s="2" t="s">
        <v>574</v>
      </c>
      <c r="C598" s="9">
        <v>7000000000</v>
      </c>
      <c r="D598" s="7">
        <v>220</v>
      </c>
      <c r="E598" s="7">
        <v>166</v>
      </c>
      <c r="F598" s="7">
        <v>4</v>
      </c>
      <c r="G598" s="7">
        <v>4</v>
      </c>
      <c r="H598" s="12">
        <v>2</v>
      </c>
      <c r="I598" s="20">
        <f t="shared" si="64"/>
        <v>6.142857142857143E-2</v>
      </c>
      <c r="J598" s="20">
        <f t="shared" si="65"/>
        <v>0.19538188277087035</v>
      </c>
      <c r="K598" s="20">
        <f t="shared" si="66"/>
        <v>0.11857142857142858</v>
      </c>
      <c r="L598" s="12">
        <f t="shared" si="67"/>
        <v>0.4</v>
      </c>
      <c r="M598" s="12">
        <f t="shared" si="68"/>
        <v>0.4</v>
      </c>
      <c r="N598" s="20">
        <f t="shared" si="69"/>
        <v>0.2</v>
      </c>
      <c r="O598" s="43">
        <f t="shared" si="70"/>
        <v>0.1727763765541741</v>
      </c>
      <c r="P598" s="44">
        <f>RANK(O598,$O$6:$O$1015,0)+COUNTIF($O$6:O598,O598)-1</f>
        <v>656</v>
      </c>
    </row>
    <row r="599" spans="1:16" ht="28.8" x14ac:dyDescent="0.3">
      <c r="A599" s="7">
        <v>594</v>
      </c>
      <c r="B599" s="2" t="s">
        <v>575</v>
      </c>
      <c r="C599" s="9">
        <v>2990000000</v>
      </c>
      <c r="D599" s="7">
        <v>162</v>
      </c>
      <c r="E599" s="7">
        <v>156</v>
      </c>
      <c r="F599" s="7">
        <v>6</v>
      </c>
      <c r="G599" s="7">
        <v>4</v>
      </c>
      <c r="H599" s="12">
        <v>2</v>
      </c>
      <c r="I599" s="20">
        <f t="shared" si="64"/>
        <v>0.14381270903010032</v>
      </c>
      <c r="J599" s="20">
        <f t="shared" si="65"/>
        <v>0.14387211367673181</v>
      </c>
      <c r="K599" s="20">
        <f t="shared" si="66"/>
        <v>0.11142857142857143</v>
      </c>
      <c r="L599" s="12">
        <f t="shared" si="67"/>
        <v>0.6</v>
      </c>
      <c r="M599" s="12">
        <f t="shared" si="68"/>
        <v>0.4</v>
      </c>
      <c r="N599" s="20">
        <f t="shared" si="69"/>
        <v>0.2</v>
      </c>
      <c r="O599" s="43">
        <f t="shared" si="70"/>
        <v>0.20554680687294785</v>
      </c>
      <c r="P599" s="44">
        <f>RANK(O599,$O$6:$O$1015,0)+COUNTIF($O$6:O599,O599)-1</f>
        <v>386</v>
      </c>
    </row>
    <row r="600" spans="1:16" ht="43.2" x14ac:dyDescent="0.3">
      <c r="A600" s="7">
        <v>595</v>
      </c>
      <c r="B600" s="2" t="s">
        <v>576</v>
      </c>
      <c r="C600" s="9">
        <v>3600000000</v>
      </c>
      <c r="D600" s="7">
        <v>125</v>
      </c>
      <c r="E600" s="7">
        <v>135</v>
      </c>
      <c r="F600" s="7">
        <v>5</v>
      </c>
      <c r="G600" s="7">
        <v>3</v>
      </c>
      <c r="H600" s="12">
        <v>2</v>
      </c>
      <c r="I600" s="20">
        <f t="shared" si="64"/>
        <v>0.11944444444444445</v>
      </c>
      <c r="J600" s="20">
        <f t="shared" si="65"/>
        <v>0.11101243339253997</v>
      </c>
      <c r="K600" s="20">
        <f t="shared" si="66"/>
        <v>9.6428571428571433E-2</v>
      </c>
      <c r="L600" s="12">
        <f t="shared" si="67"/>
        <v>0.5</v>
      </c>
      <c r="M600" s="12">
        <f t="shared" si="68"/>
        <v>0.3</v>
      </c>
      <c r="N600" s="20">
        <f t="shared" si="69"/>
        <v>0.2</v>
      </c>
      <c r="O600" s="43">
        <f t="shared" si="70"/>
        <v>0.17121439144041273</v>
      </c>
      <c r="P600" s="44">
        <f>RANK(O600,$O$6:$O$1015,0)+COUNTIF($O$6:O600,O600)-1</f>
        <v>681</v>
      </c>
    </row>
    <row r="601" spans="1:16" ht="28.8" x14ac:dyDescent="0.3">
      <c r="A601" s="7">
        <v>596</v>
      </c>
      <c r="B601" s="2" t="s">
        <v>577</v>
      </c>
      <c r="C601" s="9">
        <v>2650000000</v>
      </c>
      <c r="D601" s="7">
        <v>190</v>
      </c>
      <c r="E601" s="7">
        <v>202</v>
      </c>
      <c r="F601" s="7">
        <v>4</v>
      </c>
      <c r="G601" s="7">
        <v>2</v>
      </c>
      <c r="H601" s="12">
        <v>4</v>
      </c>
      <c r="I601" s="20">
        <f t="shared" si="64"/>
        <v>0.16226415094339622</v>
      </c>
      <c r="J601" s="20">
        <f t="shared" si="65"/>
        <v>0.16873889875666073</v>
      </c>
      <c r="K601" s="20">
        <f t="shared" si="66"/>
        <v>0.14428571428571429</v>
      </c>
      <c r="L601" s="12">
        <f t="shared" si="67"/>
        <v>0.4</v>
      </c>
      <c r="M601" s="12">
        <f t="shared" si="68"/>
        <v>0.2</v>
      </c>
      <c r="N601" s="20">
        <f t="shared" si="69"/>
        <v>0.4</v>
      </c>
      <c r="O601" s="43">
        <f t="shared" si="70"/>
        <v>0.20961273932006533</v>
      </c>
      <c r="P601" s="44">
        <f>RANK(O601,$O$6:$O$1015,0)+COUNTIF($O$6:O601,O601)-1</f>
        <v>362</v>
      </c>
    </row>
    <row r="602" spans="1:16" ht="28.8" x14ac:dyDescent="0.3">
      <c r="A602" s="7">
        <v>597</v>
      </c>
      <c r="B602" s="2" t="s">
        <v>578</v>
      </c>
      <c r="C602" s="9">
        <v>2650000000</v>
      </c>
      <c r="D602" s="7">
        <v>180</v>
      </c>
      <c r="E602" s="7">
        <v>202</v>
      </c>
      <c r="F602" s="7">
        <v>4</v>
      </c>
      <c r="G602" s="7">
        <v>2</v>
      </c>
      <c r="H602" s="12">
        <v>4</v>
      </c>
      <c r="I602" s="20">
        <f t="shared" si="64"/>
        <v>0.16226415094339622</v>
      </c>
      <c r="J602" s="20">
        <f t="shared" si="65"/>
        <v>0.15985790408525755</v>
      </c>
      <c r="K602" s="20">
        <f t="shared" si="66"/>
        <v>0.14428571428571429</v>
      </c>
      <c r="L602" s="12">
        <f t="shared" si="67"/>
        <v>0.4</v>
      </c>
      <c r="M602" s="12">
        <f t="shared" si="68"/>
        <v>0.2</v>
      </c>
      <c r="N602" s="20">
        <f t="shared" si="69"/>
        <v>0.4</v>
      </c>
      <c r="O602" s="43">
        <f t="shared" si="70"/>
        <v>0.2078365403857847</v>
      </c>
      <c r="P602" s="44">
        <f>RANK(O602,$O$6:$O$1015,0)+COUNTIF($O$6:O602,O602)-1</f>
        <v>375</v>
      </c>
    </row>
    <row r="603" spans="1:16" ht="28.8" x14ac:dyDescent="0.3">
      <c r="A603" s="7">
        <v>598</v>
      </c>
      <c r="B603" s="2" t="s">
        <v>579</v>
      </c>
      <c r="C603" s="9">
        <v>2700000000</v>
      </c>
      <c r="D603" s="7">
        <v>200</v>
      </c>
      <c r="E603" s="7">
        <v>122</v>
      </c>
      <c r="F603" s="7">
        <v>5</v>
      </c>
      <c r="G603" s="7">
        <v>3</v>
      </c>
      <c r="H603" s="12">
        <v>1</v>
      </c>
      <c r="I603" s="20">
        <f t="shared" si="64"/>
        <v>0.15925925925925927</v>
      </c>
      <c r="J603" s="20">
        <f t="shared" si="65"/>
        <v>0.17761989342806395</v>
      </c>
      <c r="K603" s="20">
        <f t="shared" si="66"/>
        <v>8.7142857142857147E-2</v>
      </c>
      <c r="L603" s="12">
        <f t="shared" si="67"/>
        <v>0.5</v>
      </c>
      <c r="M603" s="12">
        <f t="shared" si="68"/>
        <v>0.3</v>
      </c>
      <c r="N603" s="20">
        <f t="shared" si="69"/>
        <v>0.1</v>
      </c>
      <c r="O603" s="43">
        <f t="shared" si="70"/>
        <v>0.18434461360624774</v>
      </c>
      <c r="P603" s="44">
        <f>RANK(O603,$O$6:$O$1015,0)+COUNTIF($O$6:O603,O603)-1</f>
        <v>549</v>
      </c>
    </row>
    <row r="604" spans="1:16" ht="43.2" x14ac:dyDescent="0.3">
      <c r="A604" s="7">
        <v>599</v>
      </c>
      <c r="B604" s="2" t="s">
        <v>580</v>
      </c>
      <c r="C604" s="9">
        <v>22000000000</v>
      </c>
      <c r="D604" s="7">
        <v>500</v>
      </c>
      <c r="E604" s="7">
        <v>520</v>
      </c>
      <c r="F604" s="7">
        <v>5</v>
      </c>
      <c r="G604" s="7">
        <v>4</v>
      </c>
      <c r="H604" s="12">
        <v>4</v>
      </c>
      <c r="I604" s="20">
        <f t="shared" si="64"/>
        <v>1.9545454545454546E-2</v>
      </c>
      <c r="J604" s="20">
        <f t="shared" si="65"/>
        <v>0.44404973357015987</v>
      </c>
      <c r="K604" s="20">
        <f t="shared" si="66"/>
        <v>0.37142857142857144</v>
      </c>
      <c r="L604" s="12">
        <f t="shared" si="67"/>
        <v>0.5</v>
      </c>
      <c r="M604" s="12">
        <f t="shared" si="68"/>
        <v>0.4</v>
      </c>
      <c r="N604" s="20">
        <f t="shared" si="69"/>
        <v>0.4</v>
      </c>
      <c r="O604" s="43">
        <f t="shared" si="70"/>
        <v>0.29810215450623978</v>
      </c>
      <c r="P604" s="44">
        <f>RANK(O604,$O$6:$O$1015,0)+COUNTIF($O$6:O604,O604)-1</f>
        <v>112</v>
      </c>
    </row>
    <row r="605" spans="1:16" ht="28.8" x14ac:dyDescent="0.3">
      <c r="A605" s="7">
        <v>600</v>
      </c>
      <c r="B605" s="2" t="s">
        <v>581</v>
      </c>
      <c r="C605" s="9">
        <v>2800000000</v>
      </c>
      <c r="D605" s="7">
        <v>150</v>
      </c>
      <c r="E605" s="7">
        <v>98</v>
      </c>
      <c r="F605" s="7">
        <v>4</v>
      </c>
      <c r="G605" s="7">
        <v>3</v>
      </c>
      <c r="H605" s="12">
        <v>1</v>
      </c>
      <c r="I605" s="20">
        <f t="shared" si="64"/>
        <v>0.15357142857142858</v>
      </c>
      <c r="J605" s="20">
        <f t="shared" si="65"/>
        <v>0.13321492007104796</v>
      </c>
      <c r="K605" s="20">
        <f t="shared" si="66"/>
        <v>7.0000000000000007E-2</v>
      </c>
      <c r="L605" s="12">
        <f t="shared" si="67"/>
        <v>0.4</v>
      </c>
      <c r="M605" s="12">
        <f t="shared" si="68"/>
        <v>0.3</v>
      </c>
      <c r="N605" s="20">
        <f t="shared" si="69"/>
        <v>0.1</v>
      </c>
      <c r="O605" s="43">
        <f t="shared" si="70"/>
        <v>0.15981441258563819</v>
      </c>
      <c r="P605" s="44">
        <f>RANK(O605,$O$6:$O$1015,0)+COUNTIF($O$6:O605,O605)-1</f>
        <v>807</v>
      </c>
    </row>
    <row r="606" spans="1:16" ht="28.8" x14ac:dyDescent="0.3">
      <c r="A606" s="7">
        <v>601</v>
      </c>
      <c r="B606" s="2" t="s">
        <v>582</v>
      </c>
      <c r="C606" s="9">
        <v>9200000000</v>
      </c>
      <c r="D606" s="7">
        <v>450</v>
      </c>
      <c r="E606" s="7">
        <v>700</v>
      </c>
      <c r="F606" s="7">
        <v>8</v>
      </c>
      <c r="G606" s="7">
        <v>5</v>
      </c>
      <c r="H606" s="12">
        <v>2</v>
      </c>
      <c r="I606" s="20">
        <f t="shared" si="64"/>
        <v>4.6739130434782609E-2</v>
      </c>
      <c r="J606" s="20">
        <f t="shared" si="65"/>
        <v>0.39964476021314388</v>
      </c>
      <c r="K606" s="20">
        <f t="shared" si="66"/>
        <v>0.5</v>
      </c>
      <c r="L606" s="12">
        <f t="shared" si="67"/>
        <v>0.8</v>
      </c>
      <c r="M606" s="12">
        <f t="shared" si="68"/>
        <v>0.5</v>
      </c>
      <c r="N606" s="20">
        <f t="shared" si="69"/>
        <v>0.2</v>
      </c>
      <c r="O606" s="43">
        <f t="shared" si="70"/>
        <v>0.34395069117306365</v>
      </c>
      <c r="P606" s="44">
        <f>RANK(O606,$O$6:$O$1015,0)+COUNTIF($O$6:O606,O606)-1</f>
        <v>68</v>
      </c>
    </row>
    <row r="607" spans="1:16" x14ac:dyDescent="0.3">
      <c r="A607" s="7">
        <v>602</v>
      </c>
      <c r="B607" s="2" t="s">
        <v>583</v>
      </c>
      <c r="C607" s="9">
        <v>6000000000</v>
      </c>
      <c r="D607" s="7">
        <v>150</v>
      </c>
      <c r="E607" s="7">
        <v>250</v>
      </c>
      <c r="F607" s="7">
        <v>4</v>
      </c>
      <c r="G607" s="7">
        <v>4</v>
      </c>
      <c r="H607" s="12">
        <v>2</v>
      </c>
      <c r="I607" s="20">
        <f t="shared" si="64"/>
        <v>7.166666666666667E-2</v>
      </c>
      <c r="J607" s="20">
        <f t="shared" si="65"/>
        <v>0.13321492007104796</v>
      </c>
      <c r="K607" s="20">
        <f t="shared" si="66"/>
        <v>0.17857142857142858</v>
      </c>
      <c r="L607" s="12">
        <f t="shared" si="67"/>
        <v>0.4</v>
      </c>
      <c r="M607" s="12">
        <f t="shared" si="68"/>
        <v>0.4</v>
      </c>
      <c r="N607" s="20">
        <f t="shared" si="69"/>
        <v>0.2</v>
      </c>
      <c r="O607" s="43">
        <f t="shared" si="70"/>
        <v>0.17721441258563819</v>
      </c>
      <c r="P607" s="44">
        <f>RANK(O607,$O$6:$O$1015,0)+COUNTIF($O$6:O607,O607)-1</f>
        <v>607</v>
      </c>
    </row>
    <row r="608" spans="1:16" ht="43.2" x14ac:dyDescent="0.3">
      <c r="A608" s="7">
        <v>603</v>
      </c>
      <c r="B608" s="2" t="s">
        <v>584</v>
      </c>
      <c r="C608" s="9">
        <v>1000000000</v>
      </c>
      <c r="D608" s="7">
        <v>140</v>
      </c>
      <c r="E608" s="7">
        <v>128</v>
      </c>
      <c r="F608" s="7">
        <v>5</v>
      </c>
      <c r="G608" s="7">
        <v>3</v>
      </c>
      <c r="H608" s="12">
        <v>1</v>
      </c>
      <c r="I608" s="20">
        <f t="shared" si="64"/>
        <v>0.43</v>
      </c>
      <c r="J608" s="20">
        <f t="shared" si="65"/>
        <v>0.12433392539964476</v>
      </c>
      <c r="K608" s="20">
        <f t="shared" si="66"/>
        <v>9.1428571428571428E-2</v>
      </c>
      <c r="L608" s="12">
        <f t="shared" si="67"/>
        <v>0.5</v>
      </c>
      <c r="M608" s="12">
        <f t="shared" si="68"/>
        <v>0.3</v>
      </c>
      <c r="N608" s="20">
        <f t="shared" si="69"/>
        <v>0.1</v>
      </c>
      <c r="O608" s="43">
        <f t="shared" si="70"/>
        <v>0.25589535650850037</v>
      </c>
      <c r="P608" s="44">
        <f>RANK(O608,$O$6:$O$1015,0)+COUNTIF($O$6:O608,O608)-1</f>
        <v>177</v>
      </c>
    </row>
    <row r="609" spans="1:16" x14ac:dyDescent="0.3">
      <c r="A609" s="7">
        <v>604</v>
      </c>
      <c r="B609" s="2" t="s">
        <v>585</v>
      </c>
      <c r="C609" s="9">
        <v>14800000000</v>
      </c>
      <c r="D609" s="7">
        <v>500</v>
      </c>
      <c r="E609" s="7">
        <v>310</v>
      </c>
      <c r="F609" s="7">
        <v>3</v>
      </c>
      <c r="G609" s="7">
        <v>3</v>
      </c>
      <c r="H609" s="12">
        <v>4</v>
      </c>
      <c r="I609" s="20">
        <f t="shared" si="64"/>
        <v>2.9054054054054056E-2</v>
      </c>
      <c r="J609" s="20">
        <f t="shared" si="65"/>
        <v>0.44404973357015987</v>
      </c>
      <c r="K609" s="20">
        <f t="shared" si="66"/>
        <v>0.22142857142857142</v>
      </c>
      <c r="L609" s="12">
        <f t="shared" si="67"/>
        <v>0.3</v>
      </c>
      <c r="M609" s="12">
        <f t="shared" si="68"/>
        <v>0.3</v>
      </c>
      <c r="N609" s="20">
        <f t="shared" si="69"/>
        <v>0.4</v>
      </c>
      <c r="O609" s="43">
        <f t="shared" si="70"/>
        <v>0.23945473435881962</v>
      </c>
      <c r="P609" s="44">
        <f>RANK(O609,$O$6:$O$1015,0)+COUNTIF($O$6:O609,O609)-1</f>
        <v>233</v>
      </c>
    </row>
    <row r="610" spans="1:16" ht="28.8" x14ac:dyDescent="0.3">
      <c r="A610" s="7">
        <v>605</v>
      </c>
      <c r="B610" s="2" t="s">
        <v>586</v>
      </c>
      <c r="C610" s="9">
        <v>7500000000</v>
      </c>
      <c r="D610" s="7">
        <v>200</v>
      </c>
      <c r="E610" s="7">
        <v>280</v>
      </c>
      <c r="F610" s="7">
        <v>5</v>
      </c>
      <c r="G610" s="7">
        <v>5</v>
      </c>
      <c r="H610" s="12">
        <v>2</v>
      </c>
      <c r="I610" s="20">
        <f t="shared" si="64"/>
        <v>5.7333333333333333E-2</v>
      </c>
      <c r="J610" s="20">
        <f t="shared" si="65"/>
        <v>0.17761989342806395</v>
      </c>
      <c r="K610" s="20">
        <f t="shared" si="66"/>
        <v>0.2</v>
      </c>
      <c r="L610" s="12">
        <f t="shared" si="67"/>
        <v>0.5</v>
      </c>
      <c r="M610" s="12">
        <f t="shared" si="68"/>
        <v>0.5</v>
      </c>
      <c r="N610" s="20">
        <f t="shared" si="69"/>
        <v>0.2</v>
      </c>
      <c r="O610" s="43">
        <f t="shared" si="70"/>
        <v>0.20372397868561282</v>
      </c>
      <c r="P610" s="44">
        <f>RANK(O610,$O$6:$O$1015,0)+COUNTIF($O$6:O610,O610)-1</f>
        <v>400</v>
      </c>
    </row>
    <row r="611" spans="1:16" ht="28.8" x14ac:dyDescent="0.3">
      <c r="A611" s="7">
        <v>606</v>
      </c>
      <c r="B611" s="2" t="s">
        <v>587</v>
      </c>
      <c r="C611" s="9">
        <v>20000000000</v>
      </c>
      <c r="D611" s="7">
        <v>700</v>
      </c>
      <c r="E611" s="7">
        <v>547</v>
      </c>
      <c r="F611" s="7">
        <v>6</v>
      </c>
      <c r="G611" s="7">
        <v>5</v>
      </c>
      <c r="H611" s="12">
        <v>6</v>
      </c>
      <c r="I611" s="20">
        <f t="shared" si="64"/>
        <v>2.1499999999999998E-2</v>
      </c>
      <c r="J611" s="20">
        <f t="shared" si="65"/>
        <v>0.62166962699822381</v>
      </c>
      <c r="K611" s="20">
        <f t="shared" si="66"/>
        <v>0.39071428571428574</v>
      </c>
      <c r="L611" s="12">
        <f t="shared" si="67"/>
        <v>0.6</v>
      </c>
      <c r="M611" s="12">
        <f t="shared" si="68"/>
        <v>0.5</v>
      </c>
      <c r="N611" s="20">
        <f t="shared" si="69"/>
        <v>0.6</v>
      </c>
      <c r="O611" s="43">
        <f t="shared" si="70"/>
        <v>0.37564821111393049</v>
      </c>
      <c r="P611" s="44">
        <f>RANK(O611,$O$6:$O$1015,0)+COUNTIF($O$6:O611,O611)-1</f>
        <v>39</v>
      </c>
    </row>
    <row r="612" spans="1:16" ht="28.8" x14ac:dyDescent="0.3">
      <c r="A612" s="7">
        <v>607</v>
      </c>
      <c r="B612" s="2" t="s">
        <v>588</v>
      </c>
      <c r="C612" s="9">
        <v>1999000000</v>
      </c>
      <c r="D612" s="7">
        <v>125</v>
      </c>
      <c r="E612" s="7">
        <v>133</v>
      </c>
      <c r="F612" s="7">
        <v>4</v>
      </c>
      <c r="G612" s="7">
        <v>2</v>
      </c>
      <c r="H612" s="12">
        <v>1</v>
      </c>
      <c r="I612" s="20">
        <f t="shared" si="64"/>
        <v>0.21510755377688845</v>
      </c>
      <c r="J612" s="20">
        <f t="shared" si="65"/>
        <v>0.11101243339253997</v>
      </c>
      <c r="K612" s="20">
        <f t="shared" si="66"/>
        <v>9.5000000000000001E-2</v>
      </c>
      <c r="L612" s="12">
        <f t="shared" si="67"/>
        <v>0.4</v>
      </c>
      <c r="M612" s="12">
        <f t="shared" si="68"/>
        <v>0.2</v>
      </c>
      <c r="N612" s="20">
        <f t="shared" si="69"/>
        <v>0.1</v>
      </c>
      <c r="O612" s="43">
        <f t="shared" si="70"/>
        <v>0.17258475281157457</v>
      </c>
      <c r="P612" s="44">
        <f>RANK(O612,$O$6:$O$1015,0)+COUNTIF($O$6:O612,O612)-1</f>
        <v>662</v>
      </c>
    </row>
    <row r="613" spans="1:16" ht="57.6" x14ac:dyDescent="0.3">
      <c r="A613" s="7">
        <v>608</v>
      </c>
      <c r="B613" s="2" t="s">
        <v>589</v>
      </c>
      <c r="C613" s="9">
        <v>1950000000</v>
      </c>
      <c r="D613" s="7">
        <v>125</v>
      </c>
      <c r="E613" s="7">
        <v>130</v>
      </c>
      <c r="F613" s="7">
        <v>4</v>
      </c>
      <c r="G613" s="7">
        <v>2</v>
      </c>
      <c r="H613" s="12">
        <v>1</v>
      </c>
      <c r="I613" s="20">
        <f t="shared" si="64"/>
        <v>0.22051282051282051</v>
      </c>
      <c r="J613" s="20">
        <f t="shared" si="65"/>
        <v>0.11101243339253997</v>
      </c>
      <c r="K613" s="20">
        <f t="shared" si="66"/>
        <v>9.285714285714286E-2</v>
      </c>
      <c r="L613" s="12">
        <f t="shared" si="67"/>
        <v>0.4</v>
      </c>
      <c r="M613" s="12">
        <f t="shared" si="68"/>
        <v>0.2</v>
      </c>
      <c r="N613" s="20">
        <f t="shared" si="69"/>
        <v>0.1</v>
      </c>
      <c r="O613" s="43">
        <f t="shared" si="70"/>
        <v>0.17371347568949702</v>
      </c>
      <c r="P613" s="44">
        <f>RANK(O613,$O$6:$O$1015,0)+COUNTIF($O$6:O613,O613)-1</f>
        <v>644</v>
      </c>
    </row>
    <row r="614" spans="1:16" ht="28.8" x14ac:dyDescent="0.3">
      <c r="A614" s="7">
        <v>609</v>
      </c>
      <c r="B614" s="2" t="s">
        <v>590</v>
      </c>
      <c r="C614" s="9">
        <v>11500000000</v>
      </c>
      <c r="D614" s="7">
        <v>600</v>
      </c>
      <c r="E614" s="7">
        <v>208</v>
      </c>
      <c r="F614" s="7">
        <v>4</v>
      </c>
      <c r="G614" s="7">
        <v>5</v>
      </c>
      <c r="H614" s="12">
        <v>4</v>
      </c>
      <c r="I614" s="20">
        <f t="shared" si="64"/>
        <v>3.7391304347826088E-2</v>
      </c>
      <c r="J614" s="20">
        <f t="shared" si="65"/>
        <v>0.53285968028419184</v>
      </c>
      <c r="K614" s="20">
        <f t="shared" si="66"/>
        <v>0.14857142857142858</v>
      </c>
      <c r="L614" s="12">
        <f t="shared" si="67"/>
        <v>0.4</v>
      </c>
      <c r="M614" s="12">
        <f t="shared" si="68"/>
        <v>0.5</v>
      </c>
      <c r="N614" s="20">
        <f t="shared" si="69"/>
        <v>0.4</v>
      </c>
      <c r="O614" s="43">
        <f t="shared" si="70"/>
        <v>0.26696075593261481</v>
      </c>
      <c r="P614" s="44">
        <f>RANK(O614,$O$6:$O$1015,0)+COUNTIF($O$6:O614,O614)-1</f>
        <v>153</v>
      </c>
    </row>
    <row r="615" spans="1:16" ht="28.8" x14ac:dyDescent="0.3">
      <c r="A615" s="7">
        <v>610</v>
      </c>
      <c r="B615" s="2" t="s">
        <v>591</v>
      </c>
      <c r="C615" s="9">
        <v>2400000000</v>
      </c>
      <c r="D615" s="7">
        <v>147</v>
      </c>
      <c r="E615" s="7">
        <v>154</v>
      </c>
      <c r="F615" s="7">
        <v>3</v>
      </c>
      <c r="G615" s="7">
        <v>2</v>
      </c>
      <c r="H615" s="12">
        <v>1</v>
      </c>
      <c r="I615" s="20">
        <f t="shared" si="64"/>
        <v>0.17916666666666667</v>
      </c>
      <c r="J615" s="20">
        <f t="shared" si="65"/>
        <v>0.130550621669627</v>
      </c>
      <c r="K615" s="20">
        <f t="shared" si="66"/>
        <v>0.11</v>
      </c>
      <c r="L615" s="12">
        <f t="shared" si="67"/>
        <v>0.3</v>
      </c>
      <c r="M615" s="12">
        <f t="shared" si="68"/>
        <v>0.2</v>
      </c>
      <c r="N615" s="20">
        <f t="shared" si="69"/>
        <v>0.1</v>
      </c>
      <c r="O615" s="43">
        <f t="shared" si="70"/>
        <v>0.1591601243339254</v>
      </c>
      <c r="P615" s="44">
        <f>RANK(O615,$O$6:$O$1015,0)+COUNTIF($O$6:O615,O615)-1</f>
        <v>815</v>
      </c>
    </row>
    <row r="616" spans="1:16" ht="28.8" x14ac:dyDescent="0.3">
      <c r="A616" s="7">
        <v>611</v>
      </c>
      <c r="B616" s="2" t="s">
        <v>592</v>
      </c>
      <c r="C616" s="9">
        <v>3100000000</v>
      </c>
      <c r="D616" s="7">
        <v>140</v>
      </c>
      <c r="E616" s="7">
        <v>90</v>
      </c>
      <c r="F616" s="7">
        <v>3</v>
      </c>
      <c r="G616" s="7">
        <v>2</v>
      </c>
      <c r="H616" s="12">
        <v>2</v>
      </c>
      <c r="I616" s="20">
        <f t="shared" si="64"/>
        <v>0.13870967741935483</v>
      </c>
      <c r="J616" s="20">
        <f t="shared" si="65"/>
        <v>0.12433392539964476</v>
      </c>
      <c r="K616" s="20">
        <f t="shared" si="66"/>
        <v>6.4285714285714279E-2</v>
      </c>
      <c r="L616" s="12">
        <f t="shared" si="67"/>
        <v>0.3</v>
      </c>
      <c r="M616" s="12">
        <f t="shared" si="68"/>
        <v>0.2</v>
      </c>
      <c r="N616" s="20">
        <f t="shared" si="69"/>
        <v>0.2</v>
      </c>
      <c r="O616" s="43">
        <f t="shared" si="70"/>
        <v>0.14526540259144971</v>
      </c>
      <c r="P616" s="44">
        <f>RANK(O616,$O$6:$O$1015,0)+COUNTIF($O$6:O616,O616)-1</f>
        <v>928</v>
      </c>
    </row>
    <row r="617" spans="1:16" ht="28.8" x14ac:dyDescent="0.3">
      <c r="A617" s="7">
        <v>612</v>
      </c>
      <c r="B617" s="2" t="s">
        <v>593</v>
      </c>
      <c r="C617" s="9">
        <v>4600000000</v>
      </c>
      <c r="D617" s="7">
        <v>250</v>
      </c>
      <c r="E617" s="7">
        <v>184</v>
      </c>
      <c r="F617" s="7">
        <v>4</v>
      </c>
      <c r="G617" s="7">
        <v>3</v>
      </c>
      <c r="H617" s="12">
        <v>2</v>
      </c>
      <c r="I617" s="20">
        <f t="shared" si="64"/>
        <v>9.3478260869565219E-2</v>
      </c>
      <c r="J617" s="20">
        <f t="shared" si="65"/>
        <v>0.22202486678507993</v>
      </c>
      <c r="K617" s="20">
        <f t="shared" si="66"/>
        <v>0.13142857142857142</v>
      </c>
      <c r="L617" s="12">
        <f t="shared" si="67"/>
        <v>0.4</v>
      </c>
      <c r="M617" s="12">
        <f t="shared" si="68"/>
        <v>0.3</v>
      </c>
      <c r="N617" s="20">
        <f t="shared" si="69"/>
        <v>0.2</v>
      </c>
      <c r="O617" s="43">
        <f t="shared" si="70"/>
        <v>0.18367702304645694</v>
      </c>
      <c r="P617" s="44">
        <f>RANK(O617,$O$6:$O$1015,0)+COUNTIF($O$6:O617,O617)-1</f>
        <v>553</v>
      </c>
    </row>
    <row r="618" spans="1:16" ht="28.8" x14ac:dyDescent="0.3">
      <c r="A618" s="7">
        <v>613</v>
      </c>
      <c r="B618" s="2" t="s">
        <v>594</v>
      </c>
      <c r="C618" s="9">
        <v>3000000000</v>
      </c>
      <c r="D618" s="7">
        <v>140</v>
      </c>
      <c r="E618" s="7">
        <v>135</v>
      </c>
      <c r="F618" s="7">
        <v>3</v>
      </c>
      <c r="G618" s="7">
        <v>2</v>
      </c>
      <c r="H618" s="12">
        <v>1</v>
      </c>
      <c r="I618" s="20">
        <f t="shared" si="64"/>
        <v>0.14333333333333334</v>
      </c>
      <c r="J618" s="20">
        <f t="shared" si="65"/>
        <v>0.12433392539964476</v>
      </c>
      <c r="K618" s="20">
        <f t="shared" si="66"/>
        <v>9.6428571428571433E-2</v>
      </c>
      <c r="L618" s="12">
        <f t="shared" si="67"/>
        <v>0.3</v>
      </c>
      <c r="M618" s="12">
        <f t="shared" si="68"/>
        <v>0.2</v>
      </c>
      <c r="N618" s="20">
        <f t="shared" si="69"/>
        <v>0.1</v>
      </c>
      <c r="O618" s="43">
        <f t="shared" si="70"/>
        <v>0.14404535650850042</v>
      </c>
      <c r="P618" s="44">
        <f>RANK(O618,$O$6:$O$1015,0)+COUNTIF($O$6:O618,O618)-1</f>
        <v>936</v>
      </c>
    </row>
    <row r="619" spans="1:16" x14ac:dyDescent="0.3">
      <c r="A619" s="7">
        <v>614</v>
      </c>
      <c r="B619" s="2" t="s">
        <v>595</v>
      </c>
      <c r="C619" s="9">
        <v>3200000000</v>
      </c>
      <c r="D619" s="7">
        <v>120</v>
      </c>
      <c r="E619" s="7">
        <v>86</v>
      </c>
      <c r="F619" s="7">
        <v>5</v>
      </c>
      <c r="G619" s="7">
        <v>4</v>
      </c>
      <c r="H619" s="12">
        <v>2</v>
      </c>
      <c r="I619" s="20">
        <f t="shared" si="64"/>
        <v>0.13437499999999999</v>
      </c>
      <c r="J619" s="20">
        <f t="shared" si="65"/>
        <v>0.10657193605683836</v>
      </c>
      <c r="K619" s="20">
        <f t="shared" si="66"/>
        <v>6.142857142857143E-2</v>
      </c>
      <c r="L619" s="12">
        <f t="shared" si="67"/>
        <v>0.5</v>
      </c>
      <c r="M619" s="12">
        <f t="shared" si="68"/>
        <v>0.4</v>
      </c>
      <c r="N619" s="20">
        <f t="shared" si="69"/>
        <v>0.2</v>
      </c>
      <c r="O619" s="43">
        <f t="shared" si="70"/>
        <v>0.17375545863993908</v>
      </c>
      <c r="P619" s="44">
        <f>RANK(O619,$O$6:$O$1015,0)+COUNTIF($O$6:O619,O619)-1</f>
        <v>643</v>
      </c>
    </row>
    <row r="620" spans="1:16" x14ac:dyDescent="0.3">
      <c r="A620" s="7">
        <v>615</v>
      </c>
      <c r="B620" s="2" t="s">
        <v>596</v>
      </c>
      <c r="C620" s="9">
        <v>15000000000</v>
      </c>
      <c r="D620" s="7">
        <v>500</v>
      </c>
      <c r="E620" s="7">
        <v>400</v>
      </c>
      <c r="F620" s="7">
        <v>9</v>
      </c>
      <c r="G620" s="7">
        <v>6</v>
      </c>
      <c r="H620" s="12">
        <v>4</v>
      </c>
      <c r="I620" s="20">
        <f t="shared" si="64"/>
        <v>2.8666666666666667E-2</v>
      </c>
      <c r="J620" s="20">
        <f t="shared" si="65"/>
        <v>0.44404973357015987</v>
      </c>
      <c r="K620" s="20">
        <f t="shared" si="66"/>
        <v>0.2857142857142857</v>
      </c>
      <c r="L620" s="12">
        <f t="shared" si="67"/>
        <v>0.9</v>
      </c>
      <c r="M620" s="12">
        <f t="shared" si="68"/>
        <v>0.6</v>
      </c>
      <c r="N620" s="20">
        <f t="shared" si="69"/>
        <v>0.4</v>
      </c>
      <c r="O620" s="43">
        <f t="shared" si="70"/>
        <v>0.33512423242831768</v>
      </c>
      <c r="P620" s="44">
        <f>RANK(O620,$O$6:$O$1015,0)+COUNTIF($O$6:O620,O620)-1</f>
        <v>78</v>
      </c>
    </row>
    <row r="621" spans="1:16" ht="28.8" x14ac:dyDescent="0.3">
      <c r="A621" s="7">
        <v>616</v>
      </c>
      <c r="B621" s="2" t="s">
        <v>597</v>
      </c>
      <c r="C621" s="9">
        <v>4500000000</v>
      </c>
      <c r="D621" s="7">
        <v>140</v>
      </c>
      <c r="E621" s="7">
        <v>140</v>
      </c>
      <c r="F621" s="7">
        <v>3</v>
      </c>
      <c r="G621" s="7">
        <v>2</v>
      </c>
      <c r="H621" s="12">
        <v>1</v>
      </c>
      <c r="I621" s="20">
        <f t="shared" si="64"/>
        <v>9.555555555555556E-2</v>
      </c>
      <c r="J621" s="20">
        <f t="shared" si="65"/>
        <v>0.12433392539964476</v>
      </c>
      <c r="K621" s="20">
        <f t="shared" si="66"/>
        <v>0.1</v>
      </c>
      <c r="L621" s="12">
        <f t="shared" si="67"/>
        <v>0.3</v>
      </c>
      <c r="M621" s="12">
        <f t="shared" si="68"/>
        <v>0.2</v>
      </c>
      <c r="N621" s="20">
        <f t="shared" si="69"/>
        <v>0.1</v>
      </c>
      <c r="O621" s="43">
        <f t="shared" si="70"/>
        <v>0.13053345174659561</v>
      </c>
      <c r="P621" s="44">
        <f>RANK(O621,$O$6:$O$1015,0)+COUNTIF($O$6:O621,O621)-1</f>
        <v>994</v>
      </c>
    </row>
    <row r="622" spans="1:16" ht="28.8" x14ac:dyDescent="0.3">
      <c r="A622" s="7">
        <v>617</v>
      </c>
      <c r="B622" s="2" t="s">
        <v>598</v>
      </c>
      <c r="C622" s="9">
        <v>6800000000</v>
      </c>
      <c r="D622" s="7">
        <v>480</v>
      </c>
      <c r="E622" s="7">
        <v>290</v>
      </c>
      <c r="F622" s="7">
        <v>6</v>
      </c>
      <c r="G622" s="7">
        <v>3</v>
      </c>
      <c r="H622" s="12">
        <v>4</v>
      </c>
      <c r="I622" s="20">
        <f t="shared" si="64"/>
        <v>6.3235294117647056E-2</v>
      </c>
      <c r="J622" s="20">
        <f t="shared" si="65"/>
        <v>0.42628774422735344</v>
      </c>
      <c r="K622" s="20">
        <f t="shared" si="66"/>
        <v>0.20714285714285716</v>
      </c>
      <c r="L622" s="12">
        <f t="shared" si="67"/>
        <v>0.6</v>
      </c>
      <c r="M622" s="12">
        <f t="shared" si="68"/>
        <v>0.3</v>
      </c>
      <c r="N622" s="20">
        <f t="shared" si="69"/>
        <v>0.4</v>
      </c>
      <c r="O622" s="43">
        <f t="shared" si="70"/>
        <v>0.27287099422362193</v>
      </c>
      <c r="P622" s="44">
        <f>RANK(O622,$O$6:$O$1015,0)+COUNTIF($O$6:O622,O622)-1</f>
        <v>140</v>
      </c>
    </row>
    <row r="623" spans="1:16" ht="28.8" x14ac:dyDescent="0.3">
      <c r="A623" s="7">
        <v>618</v>
      </c>
      <c r="B623" s="2" t="s">
        <v>599</v>
      </c>
      <c r="C623" s="9">
        <v>6500000000</v>
      </c>
      <c r="D623" s="7">
        <v>219</v>
      </c>
      <c r="E623" s="7">
        <v>338</v>
      </c>
      <c r="F623" s="7">
        <v>5</v>
      </c>
      <c r="G623" s="7">
        <v>3</v>
      </c>
      <c r="H623" s="12">
        <v>3</v>
      </c>
      <c r="I623" s="20">
        <f t="shared" si="64"/>
        <v>6.615384615384616E-2</v>
      </c>
      <c r="J623" s="20">
        <f t="shared" si="65"/>
        <v>0.19449378330373002</v>
      </c>
      <c r="K623" s="20">
        <f t="shared" si="66"/>
        <v>0.24142857142857144</v>
      </c>
      <c r="L623" s="12">
        <f t="shared" si="67"/>
        <v>0.5</v>
      </c>
      <c r="M623" s="12">
        <f t="shared" si="68"/>
        <v>0.3</v>
      </c>
      <c r="N623" s="20">
        <f t="shared" si="69"/>
        <v>0.3</v>
      </c>
      <c r="O623" s="43">
        <f t="shared" si="70"/>
        <v>0.2152734819354713</v>
      </c>
      <c r="P623" s="44">
        <f>RANK(O623,$O$6:$O$1015,0)+COUNTIF($O$6:O623,O623)-1</f>
        <v>332</v>
      </c>
    </row>
    <row r="624" spans="1:16" ht="28.8" x14ac:dyDescent="0.3">
      <c r="A624" s="7">
        <v>619</v>
      </c>
      <c r="B624" s="2" t="s">
        <v>600</v>
      </c>
      <c r="C624" s="9">
        <v>3550000000</v>
      </c>
      <c r="D624" s="7">
        <v>250</v>
      </c>
      <c r="E624" s="7">
        <v>352</v>
      </c>
      <c r="F624" s="7">
        <v>5</v>
      </c>
      <c r="G624" s="7">
        <v>1</v>
      </c>
      <c r="H624" s="12">
        <v>3</v>
      </c>
      <c r="I624" s="20">
        <f t="shared" si="64"/>
        <v>0.12112676056338029</v>
      </c>
      <c r="J624" s="20">
        <f t="shared" si="65"/>
        <v>0.22202486678507993</v>
      </c>
      <c r="K624" s="20">
        <f t="shared" si="66"/>
        <v>0.25142857142857145</v>
      </c>
      <c r="L624" s="12">
        <f t="shared" si="67"/>
        <v>0.5</v>
      </c>
      <c r="M624" s="12">
        <f t="shared" si="68"/>
        <v>0.1</v>
      </c>
      <c r="N624" s="20">
        <f t="shared" si="69"/>
        <v>0.3</v>
      </c>
      <c r="O624" s="43">
        <f t="shared" si="70"/>
        <v>0.22557157295460148</v>
      </c>
      <c r="P624" s="44">
        <f>RANK(O624,$O$6:$O$1015,0)+COUNTIF($O$6:O624,O624)-1</f>
        <v>290</v>
      </c>
    </row>
    <row r="625" spans="1:16" ht="28.8" x14ac:dyDescent="0.3">
      <c r="A625" s="7">
        <v>620</v>
      </c>
      <c r="B625" s="2" t="s">
        <v>601</v>
      </c>
      <c r="C625" s="9">
        <v>23000000000</v>
      </c>
      <c r="D625" s="7">
        <v>1000</v>
      </c>
      <c r="E625" s="7">
        <v>498</v>
      </c>
      <c r="F625" s="7">
        <v>8</v>
      </c>
      <c r="G625" s="7">
        <v>9</v>
      </c>
      <c r="H625" s="12">
        <v>5</v>
      </c>
      <c r="I625" s="20">
        <f t="shared" si="64"/>
        <v>1.8695652173913044E-2</v>
      </c>
      <c r="J625" s="20">
        <f t="shared" si="65"/>
        <v>0.88809946714031973</v>
      </c>
      <c r="K625" s="20">
        <f t="shared" si="66"/>
        <v>0.35571428571428571</v>
      </c>
      <c r="L625" s="12">
        <f t="shared" si="67"/>
        <v>0.8</v>
      </c>
      <c r="M625" s="12">
        <f t="shared" si="68"/>
        <v>0.9</v>
      </c>
      <c r="N625" s="20">
        <f t="shared" si="69"/>
        <v>0.5</v>
      </c>
      <c r="O625" s="43">
        <f t="shared" si="70"/>
        <v>0.4580428747945236</v>
      </c>
      <c r="P625" s="44">
        <f>RANK(O625,$O$6:$O$1015,0)+COUNTIF($O$6:O625,O625)-1</f>
        <v>7</v>
      </c>
    </row>
    <row r="626" spans="1:16" ht="28.8" x14ac:dyDescent="0.3">
      <c r="A626" s="7">
        <v>621</v>
      </c>
      <c r="B626" s="2" t="s">
        <v>602</v>
      </c>
      <c r="C626" s="9">
        <v>4200000000</v>
      </c>
      <c r="D626" s="7">
        <v>220</v>
      </c>
      <c r="E626" s="7">
        <v>115</v>
      </c>
      <c r="F626" s="7">
        <v>4</v>
      </c>
      <c r="G626" s="7">
        <v>3</v>
      </c>
      <c r="H626" s="12">
        <v>0</v>
      </c>
      <c r="I626" s="20">
        <f t="shared" si="64"/>
        <v>0.10238095238095238</v>
      </c>
      <c r="J626" s="20">
        <f t="shared" si="65"/>
        <v>0.19538188277087035</v>
      </c>
      <c r="K626" s="20">
        <f t="shared" si="66"/>
        <v>8.2142857142857142E-2</v>
      </c>
      <c r="L626" s="12">
        <f t="shared" si="67"/>
        <v>0.4</v>
      </c>
      <c r="M626" s="12">
        <f t="shared" si="68"/>
        <v>0.3</v>
      </c>
      <c r="N626" s="20">
        <f t="shared" si="69"/>
        <v>0</v>
      </c>
      <c r="O626" s="43">
        <f t="shared" si="70"/>
        <v>0.14968351941131694</v>
      </c>
      <c r="P626" s="44">
        <f>RANK(O626,$O$6:$O$1015,0)+COUNTIF($O$6:O626,O626)-1</f>
        <v>896</v>
      </c>
    </row>
    <row r="627" spans="1:16" x14ac:dyDescent="0.3">
      <c r="A627" s="7">
        <v>622</v>
      </c>
      <c r="B627" s="2" t="s">
        <v>226</v>
      </c>
      <c r="C627" s="9">
        <v>9000000000</v>
      </c>
      <c r="D627" s="7">
        <v>250</v>
      </c>
      <c r="E627" s="7">
        <v>162</v>
      </c>
      <c r="F627" s="7">
        <v>4</v>
      </c>
      <c r="G627" s="7">
        <v>3</v>
      </c>
      <c r="H627" s="12">
        <v>2</v>
      </c>
      <c r="I627" s="20">
        <f t="shared" si="64"/>
        <v>4.777777777777778E-2</v>
      </c>
      <c r="J627" s="20">
        <f t="shared" si="65"/>
        <v>0.22202486678507993</v>
      </c>
      <c r="K627" s="20">
        <f t="shared" si="66"/>
        <v>0.11571428571428571</v>
      </c>
      <c r="L627" s="12">
        <f t="shared" si="67"/>
        <v>0.4</v>
      </c>
      <c r="M627" s="12">
        <f t="shared" si="68"/>
        <v>0.3</v>
      </c>
      <c r="N627" s="20">
        <f t="shared" si="69"/>
        <v>0.2</v>
      </c>
      <c r="O627" s="43">
        <f t="shared" si="70"/>
        <v>0.16635259240463501</v>
      </c>
      <c r="P627" s="44">
        <f>RANK(O627,$O$6:$O$1015,0)+COUNTIF($O$6:O627,O627)-1</f>
        <v>726</v>
      </c>
    </row>
    <row r="628" spans="1:16" x14ac:dyDescent="0.3">
      <c r="A628" s="7">
        <v>623</v>
      </c>
      <c r="B628" s="2" t="s">
        <v>603</v>
      </c>
      <c r="C628" s="9">
        <v>12000000000</v>
      </c>
      <c r="D628" s="7">
        <v>385</v>
      </c>
      <c r="E628" s="7">
        <v>404</v>
      </c>
      <c r="F628" s="7">
        <v>4</v>
      </c>
      <c r="G628" s="7">
        <v>3</v>
      </c>
      <c r="H628" s="12">
        <v>0</v>
      </c>
      <c r="I628" s="20">
        <f t="shared" si="64"/>
        <v>3.5833333333333335E-2</v>
      </c>
      <c r="J628" s="20">
        <f t="shared" si="65"/>
        <v>0.34191829484902309</v>
      </c>
      <c r="K628" s="20">
        <f t="shared" si="66"/>
        <v>0.28857142857142859</v>
      </c>
      <c r="L628" s="12">
        <f t="shared" si="67"/>
        <v>0.4</v>
      </c>
      <c r="M628" s="12">
        <f t="shared" si="68"/>
        <v>0.3</v>
      </c>
      <c r="N628" s="20">
        <f t="shared" si="69"/>
        <v>0</v>
      </c>
      <c r="O628" s="43">
        <f t="shared" si="70"/>
        <v>0.2065050875412332</v>
      </c>
      <c r="P628" s="44">
        <f>RANK(O628,$O$6:$O$1015,0)+COUNTIF($O$6:O628,O628)-1</f>
        <v>380</v>
      </c>
    </row>
    <row r="629" spans="1:16" x14ac:dyDescent="0.3">
      <c r="A629" s="7">
        <v>624</v>
      </c>
      <c r="B629" s="2" t="s">
        <v>604</v>
      </c>
      <c r="C629" s="9">
        <v>12000000000</v>
      </c>
      <c r="D629" s="7">
        <v>350</v>
      </c>
      <c r="E629" s="7">
        <v>198</v>
      </c>
      <c r="F629" s="7">
        <v>7</v>
      </c>
      <c r="G629" s="7">
        <v>5</v>
      </c>
      <c r="H629" s="12">
        <v>4</v>
      </c>
      <c r="I629" s="20">
        <f t="shared" si="64"/>
        <v>3.5833333333333335E-2</v>
      </c>
      <c r="J629" s="20">
        <f t="shared" si="65"/>
        <v>0.31083481349911191</v>
      </c>
      <c r="K629" s="20">
        <f t="shared" si="66"/>
        <v>0.14142857142857143</v>
      </c>
      <c r="L629" s="12">
        <f t="shared" si="67"/>
        <v>0.7</v>
      </c>
      <c r="M629" s="12">
        <f t="shared" si="68"/>
        <v>0.5</v>
      </c>
      <c r="N629" s="20">
        <f t="shared" si="69"/>
        <v>0.4</v>
      </c>
      <c r="O629" s="43">
        <f t="shared" si="70"/>
        <v>0.25044553412839382</v>
      </c>
      <c r="P629" s="44">
        <f>RANK(O629,$O$6:$O$1015,0)+COUNTIF($O$6:O629,O629)-1</f>
        <v>193</v>
      </c>
    </row>
    <row r="630" spans="1:16" ht="28.8" x14ac:dyDescent="0.3">
      <c r="A630" s="7">
        <v>625</v>
      </c>
      <c r="B630" s="2" t="s">
        <v>605</v>
      </c>
      <c r="C630" s="9">
        <v>22000000000</v>
      </c>
      <c r="D630" s="7">
        <v>600</v>
      </c>
      <c r="E630" s="7">
        <v>852</v>
      </c>
      <c r="F630" s="7">
        <v>5</v>
      </c>
      <c r="G630" s="7">
        <v>5</v>
      </c>
      <c r="H630" s="12">
        <v>4</v>
      </c>
      <c r="I630" s="20">
        <f t="shared" si="64"/>
        <v>1.9545454545454546E-2</v>
      </c>
      <c r="J630" s="20">
        <f t="shared" si="65"/>
        <v>0.53285968028419184</v>
      </c>
      <c r="K630" s="20">
        <f t="shared" si="66"/>
        <v>0.60857142857142854</v>
      </c>
      <c r="L630" s="12">
        <f t="shared" si="67"/>
        <v>0.5</v>
      </c>
      <c r="M630" s="12">
        <f t="shared" si="68"/>
        <v>0.5</v>
      </c>
      <c r="N630" s="20">
        <f t="shared" si="69"/>
        <v>0.4</v>
      </c>
      <c r="O630" s="43">
        <f t="shared" si="70"/>
        <v>0.37740700099190339</v>
      </c>
      <c r="P630" s="44">
        <f>RANK(O630,$O$6:$O$1015,0)+COUNTIF($O$6:O630,O630)-1</f>
        <v>37</v>
      </c>
    </row>
    <row r="631" spans="1:16" ht="28.8" x14ac:dyDescent="0.3">
      <c r="A631" s="7">
        <v>626</v>
      </c>
      <c r="B631" s="2" t="s">
        <v>606</v>
      </c>
      <c r="C631" s="9">
        <v>3500000000</v>
      </c>
      <c r="D631" s="7">
        <v>300</v>
      </c>
      <c r="E631" s="7">
        <v>190</v>
      </c>
      <c r="F631" s="7">
        <v>6</v>
      </c>
      <c r="G631" s="7">
        <v>6</v>
      </c>
      <c r="H631" s="12">
        <v>3</v>
      </c>
      <c r="I631" s="20">
        <f t="shared" si="64"/>
        <v>0.12285714285714286</v>
      </c>
      <c r="J631" s="20">
        <f t="shared" si="65"/>
        <v>0.26642984014209592</v>
      </c>
      <c r="K631" s="20">
        <f t="shared" si="66"/>
        <v>0.1357142857142857</v>
      </c>
      <c r="L631" s="12">
        <f t="shared" si="67"/>
        <v>0.6</v>
      </c>
      <c r="M631" s="12">
        <f t="shared" si="68"/>
        <v>0.6</v>
      </c>
      <c r="N631" s="20">
        <f t="shared" si="69"/>
        <v>0.3</v>
      </c>
      <c r="O631" s="43">
        <f t="shared" si="70"/>
        <v>0.25335739659984774</v>
      </c>
      <c r="P631" s="44">
        <f>RANK(O631,$O$6:$O$1015,0)+COUNTIF($O$6:O631,O631)-1</f>
        <v>186</v>
      </c>
    </row>
    <row r="632" spans="1:16" ht="28.8" x14ac:dyDescent="0.3">
      <c r="A632" s="7">
        <v>627</v>
      </c>
      <c r="B632" s="2" t="s">
        <v>607</v>
      </c>
      <c r="C632" s="9">
        <v>15000000000</v>
      </c>
      <c r="D632" s="7">
        <v>200</v>
      </c>
      <c r="E632" s="7">
        <v>385</v>
      </c>
      <c r="F632" s="7">
        <v>5</v>
      </c>
      <c r="G632" s="7">
        <v>5</v>
      </c>
      <c r="H632" s="12">
        <v>0</v>
      </c>
      <c r="I632" s="20">
        <f t="shared" si="64"/>
        <v>2.8666666666666667E-2</v>
      </c>
      <c r="J632" s="20">
        <f t="shared" si="65"/>
        <v>0.17761989342806395</v>
      </c>
      <c r="K632" s="20">
        <f t="shared" si="66"/>
        <v>0.27500000000000002</v>
      </c>
      <c r="L632" s="12">
        <f t="shared" si="67"/>
        <v>0.5</v>
      </c>
      <c r="M632" s="12">
        <f t="shared" si="68"/>
        <v>0.5</v>
      </c>
      <c r="N632" s="20">
        <f t="shared" si="69"/>
        <v>0</v>
      </c>
      <c r="O632" s="43">
        <f t="shared" si="70"/>
        <v>0.19237397868561282</v>
      </c>
      <c r="P632" s="44">
        <f>RANK(O632,$O$6:$O$1015,0)+COUNTIF($O$6:O632,O632)-1</f>
        <v>475</v>
      </c>
    </row>
    <row r="633" spans="1:16" ht="28.8" x14ac:dyDescent="0.3">
      <c r="A633" s="7">
        <v>628</v>
      </c>
      <c r="B633" s="2" t="s">
        <v>608</v>
      </c>
      <c r="C633" s="9">
        <v>3850000000</v>
      </c>
      <c r="D633" s="7">
        <v>160</v>
      </c>
      <c r="E633" s="7">
        <v>224</v>
      </c>
      <c r="F633" s="7">
        <v>4</v>
      </c>
      <c r="G633" s="7">
        <v>3</v>
      </c>
      <c r="H633" s="12">
        <v>1</v>
      </c>
      <c r="I633" s="20">
        <f t="shared" si="64"/>
        <v>0.11168831168831168</v>
      </c>
      <c r="J633" s="20">
        <f t="shared" si="65"/>
        <v>0.14209591474245115</v>
      </c>
      <c r="K633" s="20">
        <f t="shared" si="66"/>
        <v>0.16</v>
      </c>
      <c r="L633" s="12">
        <f t="shared" si="67"/>
        <v>0.4</v>
      </c>
      <c r="M633" s="12">
        <f t="shared" si="68"/>
        <v>0.3</v>
      </c>
      <c r="N633" s="20">
        <f t="shared" si="69"/>
        <v>0.1</v>
      </c>
      <c r="O633" s="43">
        <f t="shared" si="70"/>
        <v>0.16972567645498374</v>
      </c>
      <c r="P633" s="44">
        <f>RANK(O633,$O$6:$O$1015,0)+COUNTIF($O$6:O633,O633)-1</f>
        <v>708</v>
      </c>
    </row>
    <row r="634" spans="1:16" x14ac:dyDescent="0.3">
      <c r="A634" s="7">
        <v>629</v>
      </c>
      <c r="B634" s="2" t="s">
        <v>609</v>
      </c>
      <c r="C634" s="9">
        <v>9800000000</v>
      </c>
      <c r="D634" s="7">
        <v>759</v>
      </c>
      <c r="E634" s="7">
        <v>319</v>
      </c>
      <c r="F634" s="7">
        <v>4</v>
      </c>
      <c r="G634" s="7">
        <v>4</v>
      </c>
      <c r="H634" s="12">
        <v>4</v>
      </c>
      <c r="I634" s="20">
        <f t="shared" si="64"/>
        <v>4.3877551020408162E-2</v>
      </c>
      <c r="J634" s="20">
        <f t="shared" si="65"/>
        <v>0.67406749555950263</v>
      </c>
      <c r="K634" s="20">
        <f t="shared" si="66"/>
        <v>0.22785714285714287</v>
      </c>
      <c r="L634" s="12">
        <f t="shared" si="67"/>
        <v>0.4</v>
      </c>
      <c r="M634" s="12">
        <f t="shared" si="68"/>
        <v>0.4</v>
      </c>
      <c r="N634" s="20">
        <f t="shared" si="69"/>
        <v>0.4</v>
      </c>
      <c r="O634" s="43">
        <f t="shared" si="70"/>
        <v>0.30838390727516585</v>
      </c>
      <c r="P634" s="44">
        <f>RANK(O634,$O$6:$O$1015,0)+COUNTIF($O$6:O634,O634)-1</f>
        <v>105</v>
      </c>
    </row>
    <row r="635" spans="1:16" ht="28.8" x14ac:dyDescent="0.3">
      <c r="A635" s="7">
        <v>630</v>
      </c>
      <c r="B635" s="2" t="s">
        <v>610</v>
      </c>
      <c r="C635" s="9">
        <v>8900000000</v>
      </c>
      <c r="D635" s="7">
        <v>300</v>
      </c>
      <c r="E635" s="7">
        <v>300</v>
      </c>
      <c r="F635" s="7">
        <v>5</v>
      </c>
      <c r="G635" s="7">
        <v>4</v>
      </c>
      <c r="H635" s="12">
        <v>2</v>
      </c>
      <c r="I635" s="20">
        <f t="shared" si="64"/>
        <v>4.8314606741573035E-2</v>
      </c>
      <c r="J635" s="20">
        <f t="shared" si="65"/>
        <v>0.26642984014209592</v>
      </c>
      <c r="K635" s="20">
        <f t="shared" si="66"/>
        <v>0.21428571428571427</v>
      </c>
      <c r="L635" s="12">
        <f t="shared" si="67"/>
        <v>0.5</v>
      </c>
      <c r="M635" s="12">
        <f t="shared" si="68"/>
        <v>0.4</v>
      </c>
      <c r="N635" s="20">
        <f t="shared" si="69"/>
        <v>0.2</v>
      </c>
      <c r="O635" s="43">
        <f t="shared" si="70"/>
        <v>0.21506606433660536</v>
      </c>
      <c r="P635" s="44">
        <f>RANK(O635,$O$6:$O$1015,0)+COUNTIF($O$6:O635,O635)-1</f>
        <v>334</v>
      </c>
    </row>
    <row r="636" spans="1:16" ht="28.8" x14ac:dyDescent="0.3">
      <c r="A636" s="7">
        <v>631</v>
      </c>
      <c r="B636" s="2" t="s">
        <v>611</v>
      </c>
      <c r="C636" s="9">
        <v>4700000000</v>
      </c>
      <c r="D636" s="7">
        <v>280</v>
      </c>
      <c r="E636" s="7">
        <v>102</v>
      </c>
      <c r="F636" s="7">
        <v>4</v>
      </c>
      <c r="G636" s="7">
        <v>3</v>
      </c>
      <c r="H636" s="12">
        <v>3</v>
      </c>
      <c r="I636" s="20">
        <f t="shared" si="64"/>
        <v>9.1489361702127653E-2</v>
      </c>
      <c r="J636" s="20">
        <f t="shared" si="65"/>
        <v>0.24866785079928952</v>
      </c>
      <c r="K636" s="20">
        <f t="shared" si="66"/>
        <v>7.2857142857142856E-2</v>
      </c>
      <c r="L636" s="12">
        <f t="shared" si="67"/>
        <v>0.4</v>
      </c>
      <c r="M636" s="12">
        <f t="shared" si="68"/>
        <v>0.3</v>
      </c>
      <c r="N636" s="20">
        <f t="shared" si="69"/>
        <v>0.3</v>
      </c>
      <c r="O636" s="43">
        <f t="shared" si="70"/>
        <v>0.18493752152763906</v>
      </c>
      <c r="P636" s="44">
        <f>RANK(O636,$O$6:$O$1015,0)+COUNTIF($O$6:O636,O636)-1</f>
        <v>540</v>
      </c>
    </row>
    <row r="637" spans="1:16" ht="28.8" x14ac:dyDescent="0.3">
      <c r="A637" s="7">
        <v>632</v>
      </c>
      <c r="B637" s="2" t="s">
        <v>612</v>
      </c>
      <c r="C637" s="9">
        <v>3050000000</v>
      </c>
      <c r="D637" s="7">
        <v>173</v>
      </c>
      <c r="E637" s="7">
        <v>89</v>
      </c>
      <c r="F637" s="7">
        <v>3</v>
      </c>
      <c r="G637" s="7">
        <v>4</v>
      </c>
      <c r="H637" s="12">
        <v>2</v>
      </c>
      <c r="I637" s="20">
        <f t="shared" si="64"/>
        <v>0.14098360655737704</v>
      </c>
      <c r="J637" s="20">
        <f t="shared" si="65"/>
        <v>0.15364120781527532</v>
      </c>
      <c r="K637" s="20">
        <f t="shared" si="66"/>
        <v>6.357142857142857E-2</v>
      </c>
      <c r="L637" s="12">
        <f t="shared" si="67"/>
        <v>0.3</v>
      </c>
      <c r="M637" s="12">
        <f t="shared" si="68"/>
        <v>0.4</v>
      </c>
      <c r="N637" s="20">
        <f t="shared" si="69"/>
        <v>0.2</v>
      </c>
      <c r="O637" s="43">
        <f t="shared" si="70"/>
        <v>0.16564475210169677</v>
      </c>
      <c r="P637" s="44">
        <f>RANK(O637,$O$6:$O$1015,0)+COUNTIF($O$6:O637,O637)-1</f>
        <v>736</v>
      </c>
    </row>
    <row r="638" spans="1:16" ht="43.2" x14ac:dyDescent="0.3">
      <c r="A638" s="7">
        <v>633</v>
      </c>
      <c r="B638" s="2" t="s">
        <v>613</v>
      </c>
      <c r="C638" s="9">
        <v>5750000000</v>
      </c>
      <c r="D638" s="7">
        <v>250</v>
      </c>
      <c r="E638" s="7">
        <v>121</v>
      </c>
      <c r="F638" s="7">
        <v>4</v>
      </c>
      <c r="G638" s="7">
        <v>4</v>
      </c>
      <c r="H638" s="12">
        <v>2</v>
      </c>
      <c r="I638" s="20">
        <f t="shared" si="64"/>
        <v>7.4782608695652175E-2</v>
      </c>
      <c r="J638" s="20">
        <f t="shared" si="65"/>
        <v>0.22202486678507993</v>
      </c>
      <c r="K638" s="20">
        <f t="shared" si="66"/>
        <v>8.6428571428571424E-2</v>
      </c>
      <c r="L638" s="12">
        <f t="shared" si="67"/>
        <v>0.4</v>
      </c>
      <c r="M638" s="12">
        <f t="shared" si="68"/>
        <v>0.4</v>
      </c>
      <c r="N638" s="20">
        <f t="shared" si="69"/>
        <v>0.2</v>
      </c>
      <c r="O638" s="43">
        <f t="shared" si="70"/>
        <v>0.17471832739428306</v>
      </c>
      <c r="P638" s="44">
        <f>RANK(O638,$O$6:$O$1015,0)+COUNTIF($O$6:O638,O638)-1</f>
        <v>633</v>
      </c>
    </row>
    <row r="639" spans="1:16" x14ac:dyDescent="0.3">
      <c r="A639" s="7">
        <v>634</v>
      </c>
      <c r="B639" s="2" t="s">
        <v>614</v>
      </c>
      <c r="C639" s="9">
        <v>4500000000</v>
      </c>
      <c r="D639" s="7">
        <v>250</v>
      </c>
      <c r="E639" s="7">
        <v>110</v>
      </c>
      <c r="F639" s="7">
        <v>4</v>
      </c>
      <c r="G639" s="7">
        <v>3</v>
      </c>
      <c r="H639" s="12">
        <v>1</v>
      </c>
      <c r="I639" s="20">
        <f t="shared" si="64"/>
        <v>9.555555555555556E-2</v>
      </c>
      <c r="J639" s="20">
        <f t="shared" si="65"/>
        <v>0.22202486678507993</v>
      </c>
      <c r="K639" s="20">
        <f t="shared" si="66"/>
        <v>7.857142857142857E-2</v>
      </c>
      <c r="L639" s="12">
        <f t="shared" si="67"/>
        <v>0.4</v>
      </c>
      <c r="M639" s="12">
        <f t="shared" si="68"/>
        <v>0.3</v>
      </c>
      <c r="N639" s="20">
        <f t="shared" si="69"/>
        <v>0.1</v>
      </c>
      <c r="O639" s="43">
        <f t="shared" si="70"/>
        <v>0.16214306859511124</v>
      </c>
      <c r="P639" s="44">
        <f>RANK(O639,$O$6:$O$1015,0)+COUNTIF($O$6:O639,O639)-1</f>
        <v>778</v>
      </c>
    </row>
    <row r="640" spans="1:16" x14ac:dyDescent="0.3">
      <c r="A640" s="7">
        <v>635</v>
      </c>
      <c r="B640" s="2" t="s">
        <v>615</v>
      </c>
      <c r="C640" s="9">
        <v>28000000000</v>
      </c>
      <c r="D640" s="7">
        <v>750</v>
      </c>
      <c r="E640" s="7">
        <v>498</v>
      </c>
      <c r="F640" s="7">
        <v>5</v>
      </c>
      <c r="G640" s="7">
        <v>5</v>
      </c>
      <c r="H640" s="12">
        <v>3</v>
      </c>
      <c r="I640" s="20">
        <f t="shared" si="64"/>
        <v>1.5357142857142857E-2</v>
      </c>
      <c r="J640" s="20">
        <f t="shared" si="65"/>
        <v>0.6660746003552398</v>
      </c>
      <c r="K640" s="20">
        <f t="shared" si="66"/>
        <v>0.35571428571428571</v>
      </c>
      <c r="L640" s="12">
        <f t="shared" si="67"/>
        <v>0.5</v>
      </c>
      <c r="M640" s="12">
        <f t="shared" si="68"/>
        <v>0.5</v>
      </c>
      <c r="N640" s="20">
        <f t="shared" si="69"/>
        <v>0.3</v>
      </c>
      <c r="O640" s="43">
        <f t="shared" si="70"/>
        <v>0.3346363486424766</v>
      </c>
      <c r="P640" s="44">
        <f>RANK(O640,$O$6:$O$1015,0)+COUNTIF($O$6:O640,O640)-1</f>
        <v>79</v>
      </c>
    </row>
    <row r="641" spans="1:16" x14ac:dyDescent="0.3">
      <c r="A641" s="7">
        <v>636</v>
      </c>
      <c r="B641" s="2" t="s">
        <v>616</v>
      </c>
      <c r="C641" s="9">
        <v>6500000000</v>
      </c>
      <c r="D641" s="7">
        <v>117</v>
      </c>
      <c r="E641" s="7">
        <v>205</v>
      </c>
      <c r="F641" s="7">
        <v>5</v>
      </c>
      <c r="G641" s="7">
        <v>4</v>
      </c>
      <c r="H641" s="12">
        <v>0</v>
      </c>
      <c r="I641" s="20">
        <f t="shared" si="64"/>
        <v>6.615384615384616E-2</v>
      </c>
      <c r="J641" s="20">
        <f t="shared" si="65"/>
        <v>0.10390763765541741</v>
      </c>
      <c r="K641" s="20">
        <f t="shared" si="66"/>
        <v>0.14642857142857144</v>
      </c>
      <c r="L641" s="12">
        <f t="shared" si="67"/>
        <v>0.5</v>
      </c>
      <c r="M641" s="12">
        <f t="shared" si="68"/>
        <v>0.4</v>
      </c>
      <c r="N641" s="20">
        <f t="shared" si="69"/>
        <v>0</v>
      </c>
      <c r="O641" s="43">
        <f t="shared" si="70"/>
        <v>0.15230625280580878</v>
      </c>
      <c r="P641" s="44">
        <f>RANK(O641,$O$6:$O$1015,0)+COUNTIF($O$6:O641,O641)-1</f>
        <v>868</v>
      </c>
    </row>
    <row r="642" spans="1:16" ht="28.8" x14ac:dyDescent="0.3">
      <c r="A642" s="7">
        <v>637</v>
      </c>
      <c r="B642" s="2" t="s">
        <v>617</v>
      </c>
      <c r="C642" s="9">
        <v>13000000000</v>
      </c>
      <c r="D642" s="7">
        <v>500</v>
      </c>
      <c r="E642" s="7">
        <v>400</v>
      </c>
      <c r="F642" s="7">
        <v>6</v>
      </c>
      <c r="G642" s="7">
        <v>3</v>
      </c>
      <c r="H642" s="12">
        <v>2</v>
      </c>
      <c r="I642" s="20">
        <f t="shared" si="64"/>
        <v>3.307692307692308E-2</v>
      </c>
      <c r="J642" s="20">
        <f t="shared" si="65"/>
        <v>0.44404973357015987</v>
      </c>
      <c r="K642" s="20">
        <f t="shared" si="66"/>
        <v>0.2857142857142857</v>
      </c>
      <c r="L642" s="12">
        <f t="shared" si="67"/>
        <v>0.6</v>
      </c>
      <c r="M642" s="12">
        <f t="shared" si="68"/>
        <v>0.3</v>
      </c>
      <c r="N642" s="20">
        <f t="shared" si="69"/>
        <v>0.2</v>
      </c>
      <c r="O642" s="43">
        <f t="shared" si="70"/>
        <v>0.2654473093513946</v>
      </c>
      <c r="P642" s="44">
        <f>RANK(O642,$O$6:$O$1015,0)+COUNTIF($O$6:O642,O642)-1</f>
        <v>158</v>
      </c>
    </row>
    <row r="643" spans="1:16" ht="57.6" x14ac:dyDescent="0.3">
      <c r="A643" s="7">
        <v>638</v>
      </c>
      <c r="B643" s="2" t="s">
        <v>618</v>
      </c>
      <c r="C643" s="9">
        <v>25000000000</v>
      </c>
      <c r="D643" s="7">
        <v>350</v>
      </c>
      <c r="E643" s="7">
        <v>565</v>
      </c>
      <c r="F643" s="7">
        <v>5</v>
      </c>
      <c r="G643" s="7">
        <v>5</v>
      </c>
      <c r="H643" s="12">
        <v>1</v>
      </c>
      <c r="I643" s="20">
        <f t="shared" si="64"/>
        <v>1.72E-2</v>
      </c>
      <c r="J643" s="20">
        <f t="shared" si="65"/>
        <v>0.31083481349911191</v>
      </c>
      <c r="K643" s="20">
        <f t="shared" si="66"/>
        <v>0.40357142857142858</v>
      </c>
      <c r="L643" s="12">
        <f t="shared" si="67"/>
        <v>0.5</v>
      </c>
      <c r="M643" s="12">
        <f t="shared" si="68"/>
        <v>0.5</v>
      </c>
      <c r="N643" s="20">
        <f t="shared" si="69"/>
        <v>0.1</v>
      </c>
      <c r="O643" s="43">
        <f t="shared" si="70"/>
        <v>0.25514839127125094</v>
      </c>
      <c r="P643" s="44">
        <f>RANK(O643,$O$6:$O$1015,0)+COUNTIF($O$6:O643,O643)-1</f>
        <v>179</v>
      </c>
    </row>
    <row r="644" spans="1:16" x14ac:dyDescent="0.3">
      <c r="A644" s="7">
        <v>639</v>
      </c>
      <c r="B644" s="2" t="s">
        <v>619</v>
      </c>
      <c r="C644" s="9">
        <v>7300000000</v>
      </c>
      <c r="D644" s="7">
        <v>500</v>
      </c>
      <c r="E644" s="7">
        <v>325</v>
      </c>
      <c r="F644" s="7">
        <v>5</v>
      </c>
      <c r="G644" s="7">
        <v>5</v>
      </c>
      <c r="H644" s="12">
        <v>1</v>
      </c>
      <c r="I644" s="20">
        <f t="shared" si="64"/>
        <v>5.8904109589041097E-2</v>
      </c>
      <c r="J644" s="20">
        <f t="shared" si="65"/>
        <v>0.44404973357015987</v>
      </c>
      <c r="K644" s="20">
        <f t="shared" si="66"/>
        <v>0.23214285714285715</v>
      </c>
      <c r="L644" s="12">
        <f t="shared" si="67"/>
        <v>0.5</v>
      </c>
      <c r="M644" s="12">
        <f t="shared" si="68"/>
        <v>0.5</v>
      </c>
      <c r="N644" s="20">
        <f t="shared" si="69"/>
        <v>0.1</v>
      </c>
      <c r="O644" s="43">
        <f t="shared" si="70"/>
        <v>0.25487403673360143</v>
      </c>
      <c r="P644" s="44">
        <f>RANK(O644,$O$6:$O$1015,0)+COUNTIF($O$6:O644,O644)-1</f>
        <v>180</v>
      </c>
    </row>
    <row r="645" spans="1:16" x14ac:dyDescent="0.3">
      <c r="A645" s="7">
        <v>640</v>
      </c>
      <c r="B645" s="2" t="s">
        <v>620</v>
      </c>
      <c r="C645" s="9">
        <v>2900000000</v>
      </c>
      <c r="D645" s="7">
        <v>125</v>
      </c>
      <c r="E645" s="7">
        <v>135</v>
      </c>
      <c r="F645" s="7">
        <v>5</v>
      </c>
      <c r="G645" s="7">
        <v>2</v>
      </c>
      <c r="H645" s="12">
        <v>1</v>
      </c>
      <c r="I645" s="20">
        <f t="shared" si="64"/>
        <v>0.14827586206896551</v>
      </c>
      <c r="J645" s="20">
        <f t="shared" si="65"/>
        <v>0.11101243339253997</v>
      </c>
      <c r="K645" s="20">
        <f t="shared" si="66"/>
        <v>9.6428571428571433E-2</v>
      </c>
      <c r="L645" s="12">
        <f t="shared" si="67"/>
        <v>0.5</v>
      </c>
      <c r="M645" s="12">
        <f t="shared" si="68"/>
        <v>0.2</v>
      </c>
      <c r="N645" s="20">
        <f t="shared" si="69"/>
        <v>0.1</v>
      </c>
      <c r="O645" s="43">
        <f t="shared" si="70"/>
        <v>0.16286381672776912</v>
      </c>
      <c r="P645" s="44">
        <f>RANK(O645,$O$6:$O$1015,0)+COUNTIF($O$6:O645,O645)-1</f>
        <v>773</v>
      </c>
    </row>
    <row r="646" spans="1:16" ht="28.8" x14ac:dyDescent="0.3">
      <c r="A646" s="7">
        <v>641</v>
      </c>
      <c r="B646" s="2" t="s">
        <v>621</v>
      </c>
      <c r="C646" s="9">
        <v>8000000000</v>
      </c>
      <c r="D646" s="7">
        <v>278</v>
      </c>
      <c r="E646" s="7">
        <v>278</v>
      </c>
      <c r="F646" s="7">
        <v>7</v>
      </c>
      <c r="G646" s="7">
        <v>3</v>
      </c>
      <c r="H646" s="12">
        <v>2</v>
      </c>
      <c r="I646" s="20">
        <f t="shared" si="64"/>
        <v>5.3749999999999999E-2</v>
      </c>
      <c r="J646" s="20">
        <f t="shared" si="65"/>
        <v>0.24689165186500889</v>
      </c>
      <c r="K646" s="20">
        <f t="shared" si="66"/>
        <v>0.19857142857142857</v>
      </c>
      <c r="L646" s="12">
        <f t="shared" si="67"/>
        <v>0.7</v>
      </c>
      <c r="M646" s="12">
        <f t="shared" si="68"/>
        <v>0.3</v>
      </c>
      <c r="N646" s="20">
        <f t="shared" si="69"/>
        <v>0.2</v>
      </c>
      <c r="O646" s="43">
        <f t="shared" si="70"/>
        <v>0.22217475894443034</v>
      </c>
      <c r="P646" s="44">
        <f>RANK(O646,$O$6:$O$1015,0)+COUNTIF($O$6:O646,O646)-1</f>
        <v>308</v>
      </c>
    </row>
    <row r="647" spans="1:16" x14ac:dyDescent="0.3">
      <c r="A647" s="7">
        <v>642</v>
      </c>
      <c r="B647" s="2" t="s">
        <v>622</v>
      </c>
      <c r="C647" s="9">
        <v>6250000000</v>
      </c>
      <c r="D647" s="7">
        <v>240</v>
      </c>
      <c r="E647" s="7">
        <v>180</v>
      </c>
      <c r="F647" s="7">
        <v>7</v>
      </c>
      <c r="G647" s="7">
        <v>5</v>
      </c>
      <c r="H647" s="12">
        <v>0</v>
      </c>
      <c r="I647" s="20">
        <f t="shared" ref="I647:I710" si="71">MIN($C$6:$C$1015)/C647</f>
        <v>6.88E-2</v>
      </c>
      <c r="J647" s="20">
        <f t="shared" ref="J647:J710" si="72">D647/MAX($D$6:$D$1015)</f>
        <v>0.21314387211367672</v>
      </c>
      <c r="K647" s="20">
        <f t="shared" ref="K647:K710" si="73">E647/MAX($E$6:$E$1015)</f>
        <v>0.12857142857142856</v>
      </c>
      <c r="L647" s="12">
        <f t="shared" ref="L647:L710" si="74">F647/MAX($F$6:$F$1015)</f>
        <v>0.7</v>
      </c>
      <c r="M647" s="12">
        <f t="shared" ref="M647:M710" si="75">G647/MAX($G$6:$G$1015)</f>
        <v>0.5</v>
      </c>
      <c r="N647" s="20">
        <f t="shared" ref="N647:N710" si="76">H647/MAX($H$6:$H$1015)</f>
        <v>0</v>
      </c>
      <c r="O647" s="43">
        <f t="shared" ref="O647:O710" si="77">(I647*$I$5)+(J647*$J$5)+(K647*$K$5)+(L647*$L$5)+(M647*$M$5)+(N647*$N$5)</f>
        <v>0.19784020299416391</v>
      </c>
      <c r="P647" s="44">
        <f>RANK(O647,$O$6:$O$1015,0)+COUNTIF($O$6:O647,O647)-1</f>
        <v>437</v>
      </c>
    </row>
    <row r="648" spans="1:16" ht="28.8" x14ac:dyDescent="0.3">
      <c r="A648" s="7">
        <v>643</v>
      </c>
      <c r="B648" s="2" t="s">
        <v>623</v>
      </c>
      <c r="C648" s="9">
        <v>8750000000</v>
      </c>
      <c r="D648" s="7">
        <v>300</v>
      </c>
      <c r="E648" s="7">
        <v>322</v>
      </c>
      <c r="F648" s="7">
        <v>4</v>
      </c>
      <c r="G648" s="7">
        <v>4</v>
      </c>
      <c r="H648" s="12">
        <v>2</v>
      </c>
      <c r="I648" s="20">
        <f t="shared" si="71"/>
        <v>4.9142857142857141E-2</v>
      </c>
      <c r="J648" s="20">
        <f t="shared" si="72"/>
        <v>0.26642984014209592</v>
      </c>
      <c r="K648" s="20">
        <f t="shared" si="73"/>
        <v>0.23</v>
      </c>
      <c r="L648" s="12">
        <f t="shared" si="74"/>
        <v>0.4</v>
      </c>
      <c r="M648" s="12">
        <f t="shared" si="75"/>
        <v>0.4</v>
      </c>
      <c r="N648" s="20">
        <f t="shared" si="76"/>
        <v>0.2</v>
      </c>
      <c r="O648" s="43">
        <f t="shared" si="77"/>
        <v>0.20892882517127631</v>
      </c>
      <c r="P648" s="44">
        <f>RANK(O648,$O$6:$O$1015,0)+COUNTIF($O$6:O648,O648)-1</f>
        <v>366</v>
      </c>
    </row>
    <row r="649" spans="1:16" ht="28.8" x14ac:dyDescent="0.3">
      <c r="A649" s="7">
        <v>644</v>
      </c>
      <c r="B649" s="2" t="s">
        <v>294</v>
      </c>
      <c r="C649" s="9">
        <v>5500000000</v>
      </c>
      <c r="D649" s="7">
        <v>360</v>
      </c>
      <c r="E649" s="7">
        <v>140</v>
      </c>
      <c r="F649" s="7">
        <v>4</v>
      </c>
      <c r="G649" s="7">
        <v>4</v>
      </c>
      <c r="H649" s="12">
        <v>2</v>
      </c>
      <c r="I649" s="20">
        <f t="shared" si="71"/>
        <v>7.8181818181818186E-2</v>
      </c>
      <c r="J649" s="20">
        <f t="shared" si="72"/>
        <v>0.31971580817051509</v>
      </c>
      <c r="K649" s="20">
        <f t="shared" si="73"/>
        <v>0.1</v>
      </c>
      <c r="L649" s="12">
        <f t="shared" si="74"/>
        <v>0.4</v>
      </c>
      <c r="M649" s="12">
        <f t="shared" si="75"/>
        <v>0.4</v>
      </c>
      <c r="N649" s="20">
        <f t="shared" si="76"/>
        <v>0.2</v>
      </c>
      <c r="O649" s="43">
        <f t="shared" si="77"/>
        <v>0.19839770708864846</v>
      </c>
      <c r="P649" s="44">
        <f>RANK(O649,$O$6:$O$1015,0)+COUNTIF($O$6:O649,O649)-1</f>
        <v>432</v>
      </c>
    </row>
    <row r="650" spans="1:16" ht="28.8" x14ac:dyDescent="0.3">
      <c r="A650" s="7">
        <v>645</v>
      </c>
      <c r="B650" s="2" t="s">
        <v>624</v>
      </c>
      <c r="C650" s="9">
        <v>16500000000</v>
      </c>
      <c r="D650" s="7">
        <v>700</v>
      </c>
      <c r="E650" s="7">
        <v>550</v>
      </c>
      <c r="F650" s="7">
        <v>6</v>
      </c>
      <c r="G650" s="7">
        <v>6</v>
      </c>
      <c r="H650" s="12">
        <v>1</v>
      </c>
      <c r="I650" s="20">
        <f t="shared" si="71"/>
        <v>2.6060606060606062E-2</v>
      </c>
      <c r="J650" s="20">
        <f t="shared" si="72"/>
        <v>0.62166962699822381</v>
      </c>
      <c r="K650" s="20">
        <f t="shared" si="73"/>
        <v>0.39285714285714285</v>
      </c>
      <c r="L650" s="12">
        <f t="shared" si="74"/>
        <v>0.6</v>
      </c>
      <c r="M650" s="12">
        <f t="shared" si="75"/>
        <v>0.6</v>
      </c>
      <c r="N650" s="20">
        <f t="shared" si="76"/>
        <v>0.1</v>
      </c>
      <c r="O650" s="43">
        <f t="shared" si="77"/>
        <v>0.3345092500749694</v>
      </c>
      <c r="P650" s="44">
        <f>RANK(O650,$O$6:$O$1015,0)+COUNTIF($O$6:O650,O650)-1</f>
        <v>80</v>
      </c>
    </row>
    <row r="651" spans="1:16" x14ac:dyDescent="0.3">
      <c r="A651" s="7">
        <v>646</v>
      </c>
      <c r="B651" s="2" t="s">
        <v>619</v>
      </c>
      <c r="C651" s="9">
        <v>1100000000</v>
      </c>
      <c r="D651" s="7">
        <v>63</v>
      </c>
      <c r="E651" s="7">
        <v>300</v>
      </c>
      <c r="F651" s="7">
        <v>3</v>
      </c>
      <c r="G651" s="7">
        <v>1</v>
      </c>
      <c r="H651" s="12">
        <v>1</v>
      </c>
      <c r="I651" s="20">
        <f t="shared" si="71"/>
        <v>0.39090909090909093</v>
      </c>
      <c r="J651" s="20">
        <f t="shared" si="72"/>
        <v>5.5950266429840141E-2</v>
      </c>
      <c r="K651" s="20">
        <f t="shared" si="73"/>
        <v>0.21428571428571427</v>
      </c>
      <c r="L651" s="12">
        <f t="shared" si="74"/>
        <v>0.3</v>
      </c>
      <c r="M651" s="12">
        <f t="shared" si="75"/>
        <v>0.1</v>
      </c>
      <c r="N651" s="20">
        <f t="shared" si="76"/>
        <v>0.1</v>
      </c>
      <c r="O651" s="43">
        <f t="shared" si="77"/>
        <v>0.22474849484440962</v>
      </c>
      <c r="P651" s="44">
        <f>RANK(O651,$O$6:$O$1015,0)+COUNTIF($O$6:O651,O651)-1</f>
        <v>297</v>
      </c>
    </row>
    <row r="652" spans="1:16" ht="28.8" x14ac:dyDescent="0.3">
      <c r="A652" s="7">
        <v>647</v>
      </c>
      <c r="B652" s="2" t="s">
        <v>625</v>
      </c>
      <c r="C652" s="9">
        <v>15000000000</v>
      </c>
      <c r="D652" s="7">
        <v>700</v>
      </c>
      <c r="E652" s="7">
        <v>700</v>
      </c>
      <c r="F652" s="7">
        <v>5</v>
      </c>
      <c r="G652" s="7">
        <v>3</v>
      </c>
      <c r="H652" s="12">
        <v>4</v>
      </c>
      <c r="I652" s="20">
        <f t="shared" si="71"/>
        <v>2.8666666666666667E-2</v>
      </c>
      <c r="J652" s="20">
        <f t="shared" si="72"/>
        <v>0.62166962699822381</v>
      </c>
      <c r="K652" s="20">
        <f t="shared" si="73"/>
        <v>0.5</v>
      </c>
      <c r="L652" s="12">
        <f t="shared" si="74"/>
        <v>0.5</v>
      </c>
      <c r="M652" s="12">
        <f t="shared" si="75"/>
        <v>0.3</v>
      </c>
      <c r="N652" s="20">
        <f t="shared" si="76"/>
        <v>0.4</v>
      </c>
      <c r="O652" s="43">
        <f t="shared" si="77"/>
        <v>0.35893392539964475</v>
      </c>
      <c r="P652" s="44">
        <f>RANK(O652,$O$6:$O$1015,0)+COUNTIF($O$6:O652,O652)-1</f>
        <v>53</v>
      </c>
    </row>
    <row r="653" spans="1:16" ht="28.8" x14ac:dyDescent="0.3">
      <c r="A653" s="7">
        <v>648</v>
      </c>
      <c r="B653" s="2" t="s">
        <v>626</v>
      </c>
      <c r="C653" s="9">
        <v>6900000000</v>
      </c>
      <c r="D653" s="7">
        <v>250</v>
      </c>
      <c r="E653" s="7">
        <v>125</v>
      </c>
      <c r="F653" s="7">
        <v>3</v>
      </c>
      <c r="G653" s="7">
        <v>2</v>
      </c>
      <c r="H653" s="12">
        <v>2</v>
      </c>
      <c r="I653" s="20">
        <f t="shared" si="71"/>
        <v>6.2318840579710148E-2</v>
      </c>
      <c r="J653" s="20">
        <f t="shared" si="72"/>
        <v>0.22202486678507993</v>
      </c>
      <c r="K653" s="20">
        <f t="shared" si="73"/>
        <v>8.9285714285714288E-2</v>
      </c>
      <c r="L653" s="12">
        <f t="shared" si="74"/>
        <v>0.3</v>
      </c>
      <c r="M653" s="12">
        <f t="shared" si="75"/>
        <v>0.2</v>
      </c>
      <c r="N653" s="20">
        <f t="shared" si="76"/>
        <v>0.2</v>
      </c>
      <c r="O653" s="43">
        <f t="shared" si="77"/>
        <v>0.14763633981664331</v>
      </c>
      <c r="P653" s="44">
        <f>RANK(O653,$O$6:$O$1015,0)+COUNTIF($O$6:O653,O653)-1</f>
        <v>914</v>
      </c>
    </row>
    <row r="654" spans="1:16" ht="28.8" customHeight="1" x14ac:dyDescent="0.3">
      <c r="A654" s="7">
        <v>649</v>
      </c>
      <c r="B654" s="2" t="s">
        <v>627</v>
      </c>
      <c r="C654" s="9">
        <v>7500000000</v>
      </c>
      <c r="D654" s="7">
        <v>500</v>
      </c>
      <c r="E654" s="7">
        <v>280</v>
      </c>
      <c r="F654" s="7">
        <v>5</v>
      </c>
      <c r="G654" s="7">
        <v>4</v>
      </c>
      <c r="H654" s="12">
        <v>1</v>
      </c>
      <c r="I654" s="20">
        <f t="shared" si="71"/>
        <v>5.7333333333333333E-2</v>
      </c>
      <c r="J654" s="20">
        <f t="shared" si="72"/>
        <v>0.44404973357015987</v>
      </c>
      <c r="K654" s="20">
        <f t="shared" si="73"/>
        <v>0.2</v>
      </c>
      <c r="L654" s="12">
        <f t="shared" si="74"/>
        <v>0.5</v>
      </c>
      <c r="M654" s="12">
        <f t="shared" si="75"/>
        <v>0.4</v>
      </c>
      <c r="N654" s="20">
        <f t="shared" si="76"/>
        <v>0.1</v>
      </c>
      <c r="O654" s="43">
        <f t="shared" si="77"/>
        <v>0.240009946714032</v>
      </c>
      <c r="P654" s="44">
        <f>RANK(O654,$O$6:$O$1015,0)+COUNTIF($O$6:O654,O654)-1</f>
        <v>229</v>
      </c>
    </row>
    <row r="655" spans="1:16" ht="28.8" x14ac:dyDescent="0.3">
      <c r="A655" s="7">
        <v>650</v>
      </c>
      <c r="B655" s="2" t="s">
        <v>628</v>
      </c>
      <c r="C655" s="9">
        <v>5800000000</v>
      </c>
      <c r="D655" s="7">
        <v>220</v>
      </c>
      <c r="E655" s="7">
        <v>141</v>
      </c>
      <c r="F655" s="7">
        <v>4</v>
      </c>
      <c r="G655" s="7">
        <v>4</v>
      </c>
      <c r="H655" s="12">
        <v>3</v>
      </c>
      <c r="I655" s="20">
        <f t="shared" si="71"/>
        <v>7.4137931034482754E-2</v>
      </c>
      <c r="J655" s="20">
        <f t="shared" si="72"/>
        <v>0.19538188277087035</v>
      </c>
      <c r="K655" s="20">
        <f t="shared" si="73"/>
        <v>0.10071428571428571</v>
      </c>
      <c r="L655" s="12">
        <f t="shared" si="74"/>
        <v>0.4</v>
      </c>
      <c r="M655" s="12">
        <f t="shared" si="75"/>
        <v>0.4</v>
      </c>
      <c r="N655" s="20">
        <f t="shared" si="76"/>
        <v>0.3</v>
      </c>
      <c r="O655" s="43">
        <f t="shared" si="77"/>
        <v>0.18248204157880463</v>
      </c>
      <c r="P655" s="44">
        <f>RANK(O655,$O$6:$O$1015,0)+COUNTIF($O$6:O655,O655)-1</f>
        <v>562</v>
      </c>
    </row>
    <row r="656" spans="1:16" x14ac:dyDescent="0.3">
      <c r="A656" s="7">
        <v>651</v>
      </c>
      <c r="B656" s="2" t="s">
        <v>629</v>
      </c>
      <c r="C656" s="9">
        <v>14500000000</v>
      </c>
      <c r="D656" s="7">
        <v>400</v>
      </c>
      <c r="E656" s="7">
        <v>307</v>
      </c>
      <c r="F656" s="7">
        <v>3</v>
      </c>
      <c r="G656" s="7">
        <v>3</v>
      </c>
      <c r="H656" s="12">
        <v>4</v>
      </c>
      <c r="I656" s="20">
        <f t="shared" si="71"/>
        <v>2.9655172413793104E-2</v>
      </c>
      <c r="J656" s="20">
        <f t="shared" si="72"/>
        <v>0.35523978685612789</v>
      </c>
      <c r="K656" s="20">
        <f t="shared" si="73"/>
        <v>0.21928571428571428</v>
      </c>
      <c r="L656" s="12">
        <f t="shared" si="74"/>
        <v>0.3</v>
      </c>
      <c r="M656" s="12">
        <f t="shared" si="75"/>
        <v>0.3</v>
      </c>
      <c r="N656" s="20">
        <f t="shared" si="76"/>
        <v>0.4</v>
      </c>
      <c r="O656" s="43">
        <f t="shared" si="77"/>
        <v>0.2213802233810778</v>
      </c>
      <c r="P656" s="44">
        <f>RANK(O656,$O$6:$O$1015,0)+COUNTIF($O$6:O656,O656)-1</f>
        <v>314</v>
      </c>
    </row>
    <row r="657" spans="1:16" x14ac:dyDescent="0.3">
      <c r="A657" s="7">
        <v>652</v>
      </c>
      <c r="B657" s="2" t="s">
        <v>630</v>
      </c>
      <c r="C657" s="9">
        <v>4500000000</v>
      </c>
      <c r="D657" s="7">
        <v>200</v>
      </c>
      <c r="E657" s="7">
        <v>146</v>
      </c>
      <c r="F657" s="7">
        <v>4</v>
      </c>
      <c r="G657" s="7">
        <v>4</v>
      </c>
      <c r="H657" s="12">
        <v>2</v>
      </c>
      <c r="I657" s="20">
        <f t="shared" si="71"/>
        <v>9.555555555555556E-2</v>
      </c>
      <c r="J657" s="20">
        <f t="shared" si="72"/>
        <v>0.17761989342806395</v>
      </c>
      <c r="K657" s="20">
        <f t="shared" si="73"/>
        <v>0.10428571428571429</v>
      </c>
      <c r="L657" s="12">
        <f t="shared" si="74"/>
        <v>0.4</v>
      </c>
      <c r="M657" s="12">
        <f t="shared" si="75"/>
        <v>0.4</v>
      </c>
      <c r="N657" s="20">
        <f t="shared" si="76"/>
        <v>0.2</v>
      </c>
      <c r="O657" s="43">
        <f t="shared" si="77"/>
        <v>0.17617635963799377</v>
      </c>
      <c r="P657" s="44">
        <f>RANK(O657,$O$6:$O$1015,0)+COUNTIF($O$6:O657,O657)-1</f>
        <v>617</v>
      </c>
    </row>
    <row r="658" spans="1:16" ht="28.8" x14ac:dyDescent="0.3">
      <c r="A658" s="7">
        <v>653</v>
      </c>
      <c r="B658" s="2" t="s">
        <v>188</v>
      </c>
      <c r="C658" s="9">
        <v>17000000000</v>
      </c>
      <c r="D658" s="7">
        <v>600</v>
      </c>
      <c r="E658" s="7">
        <v>550</v>
      </c>
      <c r="F658" s="7">
        <v>5</v>
      </c>
      <c r="G658" s="7">
        <v>6</v>
      </c>
      <c r="H658" s="12">
        <v>6</v>
      </c>
      <c r="I658" s="20">
        <f t="shared" si="71"/>
        <v>2.5294117647058825E-2</v>
      </c>
      <c r="J658" s="20">
        <f t="shared" si="72"/>
        <v>0.53285968028419184</v>
      </c>
      <c r="K658" s="20">
        <f t="shared" si="73"/>
        <v>0.39285714285714285</v>
      </c>
      <c r="L658" s="12">
        <f t="shared" si="74"/>
        <v>0.5</v>
      </c>
      <c r="M658" s="12">
        <f t="shared" si="75"/>
        <v>0.6</v>
      </c>
      <c r="N658" s="20">
        <f t="shared" si="76"/>
        <v>0.6</v>
      </c>
      <c r="O658" s="43">
        <f t="shared" si="77"/>
        <v>0.35651731420809885</v>
      </c>
      <c r="P658" s="44">
        <f>RANK(O658,$O$6:$O$1015,0)+COUNTIF($O$6:O658,O658)-1</f>
        <v>58</v>
      </c>
    </row>
    <row r="659" spans="1:16" ht="28.8" x14ac:dyDescent="0.3">
      <c r="A659" s="7">
        <v>654</v>
      </c>
      <c r="B659" s="2" t="s">
        <v>631</v>
      </c>
      <c r="C659" s="9">
        <v>2950000000</v>
      </c>
      <c r="D659" s="7">
        <v>150</v>
      </c>
      <c r="E659" s="7">
        <v>134</v>
      </c>
      <c r="F659" s="7">
        <v>3</v>
      </c>
      <c r="G659" s="7">
        <v>2</v>
      </c>
      <c r="H659" s="12">
        <v>1</v>
      </c>
      <c r="I659" s="20">
        <f t="shared" si="71"/>
        <v>0.14576271186440679</v>
      </c>
      <c r="J659" s="20">
        <f t="shared" si="72"/>
        <v>0.13321492007104796</v>
      </c>
      <c r="K659" s="20">
        <f t="shared" si="73"/>
        <v>9.571428571428571E-2</v>
      </c>
      <c r="L659" s="12">
        <f t="shared" si="74"/>
        <v>0.3</v>
      </c>
      <c r="M659" s="12">
        <f t="shared" si="75"/>
        <v>0.2</v>
      </c>
      <c r="N659" s="20">
        <f t="shared" si="76"/>
        <v>0.1</v>
      </c>
      <c r="O659" s="43">
        <f t="shared" si="77"/>
        <v>0.14638608328781735</v>
      </c>
      <c r="P659" s="44">
        <f>RANK(O659,$O$6:$O$1015,0)+COUNTIF($O$6:O659,O659)-1</f>
        <v>921</v>
      </c>
    </row>
    <row r="660" spans="1:16" ht="28.8" x14ac:dyDescent="0.3">
      <c r="A660" s="7">
        <v>655</v>
      </c>
      <c r="B660" s="2" t="s">
        <v>632</v>
      </c>
      <c r="C660" s="9">
        <v>3000000000</v>
      </c>
      <c r="D660" s="7">
        <v>150</v>
      </c>
      <c r="E660" s="7">
        <v>150</v>
      </c>
      <c r="F660" s="7">
        <v>3</v>
      </c>
      <c r="G660" s="7">
        <v>2</v>
      </c>
      <c r="H660" s="12">
        <v>1</v>
      </c>
      <c r="I660" s="20">
        <f t="shared" si="71"/>
        <v>0.14333333333333334</v>
      </c>
      <c r="J660" s="20">
        <f t="shared" si="72"/>
        <v>0.13321492007104796</v>
      </c>
      <c r="K660" s="20">
        <f t="shared" si="73"/>
        <v>0.10714285714285714</v>
      </c>
      <c r="L660" s="12">
        <f t="shared" si="74"/>
        <v>0.3</v>
      </c>
      <c r="M660" s="12">
        <f t="shared" si="75"/>
        <v>0.2</v>
      </c>
      <c r="N660" s="20">
        <f t="shared" si="76"/>
        <v>0.1</v>
      </c>
      <c r="O660" s="43">
        <f t="shared" si="77"/>
        <v>0.14828584115706675</v>
      </c>
      <c r="P660" s="44">
        <f>RANK(O660,$O$6:$O$1015,0)+COUNTIF($O$6:O660,O660)-1</f>
        <v>911</v>
      </c>
    </row>
    <row r="661" spans="1:16" ht="28.8" x14ac:dyDescent="0.3">
      <c r="A661" s="7">
        <v>656</v>
      </c>
      <c r="B661" s="2" t="s">
        <v>633</v>
      </c>
      <c r="C661" s="9">
        <v>2000000000</v>
      </c>
      <c r="D661" s="7">
        <v>80</v>
      </c>
      <c r="E661" s="7">
        <v>90</v>
      </c>
      <c r="F661" s="7">
        <v>2</v>
      </c>
      <c r="G661" s="7">
        <v>1</v>
      </c>
      <c r="H661" s="12">
        <v>1</v>
      </c>
      <c r="I661" s="20">
        <f t="shared" si="71"/>
        <v>0.215</v>
      </c>
      <c r="J661" s="20">
        <f t="shared" si="72"/>
        <v>7.1047957371225573E-2</v>
      </c>
      <c r="K661" s="20">
        <f t="shared" si="73"/>
        <v>6.4285714285714279E-2</v>
      </c>
      <c r="L661" s="12">
        <f t="shared" si="74"/>
        <v>0.2</v>
      </c>
      <c r="M661" s="12">
        <f t="shared" si="75"/>
        <v>0.1</v>
      </c>
      <c r="N661" s="20">
        <f t="shared" si="76"/>
        <v>0.1</v>
      </c>
      <c r="O661" s="43">
        <f t="shared" si="77"/>
        <v>0.13049530575995941</v>
      </c>
      <c r="P661" s="44">
        <f>RANK(O661,$O$6:$O$1015,0)+COUNTIF($O$6:O661,O661)-1</f>
        <v>995</v>
      </c>
    </row>
    <row r="662" spans="1:16" ht="43.2" x14ac:dyDescent="0.3">
      <c r="A662" s="7">
        <v>657</v>
      </c>
      <c r="B662" s="2" t="s">
        <v>634</v>
      </c>
      <c r="C662" s="9">
        <v>25000000000</v>
      </c>
      <c r="D662" s="7">
        <v>350</v>
      </c>
      <c r="E662" s="7">
        <v>565</v>
      </c>
      <c r="F662" s="7">
        <v>5</v>
      </c>
      <c r="G662" s="7">
        <v>5</v>
      </c>
      <c r="H662" s="12">
        <v>4</v>
      </c>
      <c r="I662" s="20">
        <f t="shared" si="71"/>
        <v>1.72E-2</v>
      </c>
      <c r="J662" s="20">
        <f t="shared" si="72"/>
        <v>0.31083481349911191</v>
      </c>
      <c r="K662" s="20">
        <f t="shared" si="73"/>
        <v>0.40357142857142858</v>
      </c>
      <c r="L662" s="12">
        <f t="shared" si="74"/>
        <v>0.5</v>
      </c>
      <c r="M662" s="12">
        <f t="shared" si="75"/>
        <v>0.5</v>
      </c>
      <c r="N662" s="20">
        <f t="shared" si="76"/>
        <v>0.4</v>
      </c>
      <c r="O662" s="43">
        <f t="shared" si="77"/>
        <v>0.28514839127125097</v>
      </c>
      <c r="P662" s="44">
        <f>RANK(O662,$O$6:$O$1015,0)+COUNTIF($O$6:O662,O662)-1</f>
        <v>126</v>
      </c>
    </row>
    <row r="663" spans="1:16" ht="28.8" x14ac:dyDescent="0.3">
      <c r="A663" s="7">
        <v>658</v>
      </c>
      <c r="B663" s="2" t="s">
        <v>635</v>
      </c>
      <c r="C663" s="9">
        <v>8500000000</v>
      </c>
      <c r="D663" s="7">
        <v>300</v>
      </c>
      <c r="E663" s="7">
        <v>325</v>
      </c>
      <c r="F663" s="7">
        <v>5</v>
      </c>
      <c r="G663" s="7">
        <v>3</v>
      </c>
      <c r="H663" s="12">
        <v>2</v>
      </c>
      <c r="I663" s="20">
        <f t="shared" si="71"/>
        <v>5.0588235294117649E-2</v>
      </c>
      <c r="J663" s="20">
        <f t="shared" si="72"/>
        <v>0.26642984014209592</v>
      </c>
      <c r="K663" s="20">
        <f t="shared" si="73"/>
        <v>0.23214285714285715</v>
      </c>
      <c r="L663" s="12">
        <f t="shared" si="74"/>
        <v>0.5</v>
      </c>
      <c r="M663" s="12">
        <f t="shared" si="75"/>
        <v>0.3</v>
      </c>
      <c r="N663" s="20">
        <f t="shared" si="76"/>
        <v>0.2</v>
      </c>
      <c r="O663" s="43">
        <f t="shared" si="77"/>
        <v>0.21285529575951162</v>
      </c>
      <c r="P663" s="44">
        <f>RANK(O663,$O$6:$O$1015,0)+COUNTIF($O$6:O663,O663)-1</f>
        <v>342</v>
      </c>
    </row>
    <row r="664" spans="1:16" ht="28.8" x14ac:dyDescent="0.3">
      <c r="A664" s="7">
        <v>659</v>
      </c>
      <c r="B664" s="2" t="s">
        <v>636</v>
      </c>
      <c r="C664" s="9">
        <v>7000000000</v>
      </c>
      <c r="D664" s="7">
        <v>280</v>
      </c>
      <c r="E664" s="7">
        <v>220</v>
      </c>
      <c r="F664" s="7">
        <v>4</v>
      </c>
      <c r="G664" s="7">
        <v>3</v>
      </c>
      <c r="H664" s="12">
        <v>4</v>
      </c>
      <c r="I664" s="20">
        <f t="shared" si="71"/>
        <v>6.142857142857143E-2</v>
      </c>
      <c r="J664" s="20">
        <f t="shared" si="72"/>
        <v>0.24866785079928952</v>
      </c>
      <c r="K664" s="20">
        <f t="shared" si="73"/>
        <v>0.15714285714285714</v>
      </c>
      <c r="L664" s="12">
        <f t="shared" si="74"/>
        <v>0.4</v>
      </c>
      <c r="M664" s="12">
        <f t="shared" si="75"/>
        <v>0.3</v>
      </c>
      <c r="N664" s="20">
        <f t="shared" si="76"/>
        <v>0.4</v>
      </c>
      <c r="O664" s="43">
        <f t="shared" si="77"/>
        <v>0.20530499873128649</v>
      </c>
      <c r="P664" s="44">
        <f>RANK(O664,$O$6:$O$1015,0)+COUNTIF($O$6:O664,O664)-1</f>
        <v>390</v>
      </c>
    </row>
    <row r="665" spans="1:16" ht="28.8" x14ac:dyDescent="0.3">
      <c r="A665" s="7">
        <v>660</v>
      </c>
      <c r="B665" s="2" t="s">
        <v>637</v>
      </c>
      <c r="C665" s="9">
        <v>9800000000</v>
      </c>
      <c r="D665" s="7">
        <v>400</v>
      </c>
      <c r="E665" s="7">
        <v>350</v>
      </c>
      <c r="F665" s="7">
        <v>4</v>
      </c>
      <c r="G665" s="7">
        <v>5</v>
      </c>
      <c r="H665" s="12">
        <v>1</v>
      </c>
      <c r="I665" s="20">
        <f t="shared" si="71"/>
        <v>4.3877551020408162E-2</v>
      </c>
      <c r="J665" s="20">
        <f t="shared" si="72"/>
        <v>0.35523978685612789</v>
      </c>
      <c r="K665" s="20">
        <f t="shared" si="73"/>
        <v>0.25</v>
      </c>
      <c r="L665" s="12">
        <f t="shared" si="74"/>
        <v>0.4</v>
      </c>
      <c r="M665" s="12">
        <f t="shared" si="75"/>
        <v>0.5</v>
      </c>
      <c r="N665" s="20">
        <f t="shared" si="76"/>
        <v>0.1</v>
      </c>
      <c r="O665" s="43">
        <f t="shared" si="77"/>
        <v>0.22671122267734806</v>
      </c>
      <c r="P665" s="44">
        <f>RANK(O665,$O$6:$O$1015,0)+COUNTIF($O$6:O665,O665)-1</f>
        <v>282</v>
      </c>
    </row>
    <row r="666" spans="1:16" ht="28.8" x14ac:dyDescent="0.3">
      <c r="A666" s="7">
        <v>661</v>
      </c>
      <c r="B666" s="2" t="s">
        <v>428</v>
      </c>
      <c r="C666" s="9">
        <v>3000000000</v>
      </c>
      <c r="D666" s="7">
        <v>150</v>
      </c>
      <c r="E666" s="7">
        <v>90</v>
      </c>
      <c r="F666" s="7">
        <v>3</v>
      </c>
      <c r="G666" s="7">
        <v>2</v>
      </c>
      <c r="H666" s="12">
        <v>1</v>
      </c>
      <c r="I666" s="20">
        <f t="shared" si="71"/>
        <v>0.14333333333333334</v>
      </c>
      <c r="J666" s="20">
        <f t="shared" si="72"/>
        <v>0.13321492007104796</v>
      </c>
      <c r="K666" s="20">
        <f t="shared" si="73"/>
        <v>6.4285714285714279E-2</v>
      </c>
      <c r="L666" s="12">
        <f t="shared" si="74"/>
        <v>0.3</v>
      </c>
      <c r="M666" s="12">
        <f t="shared" si="75"/>
        <v>0.2</v>
      </c>
      <c r="N666" s="20">
        <f t="shared" si="76"/>
        <v>0.1</v>
      </c>
      <c r="O666" s="43">
        <f t="shared" si="77"/>
        <v>0.13842869829992391</v>
      </c>
      <c r="P666" s="44">
        <f>RANK(O666,$O$6:$O$1015,0)+COUNTIF($O$6:O666,O666)-1</f>
        <v>965</v>
      </c>
    </row>
    <row r="667" spans="1:16" ht="28.8" x14ac:dyDescent="0.3">
      <c r="A667" s="7">
        <v>662</v>
      </c>
      <c r="B667" s="2" t="s">
        <v>638</v>
      </c>
      <c r="C667" s="9">
        <v>5500000000</v>
      </c>
      <c r="D667" s="7">
        <v>200</v>
      </c>
      <c r="E667" s="7">
        <v>250</v>
      </c>
      <c r="F667" s="7">
        <v>4</v>
      </c>
      <c r="G667" s="7">
        <v>3</v>
      </c>
      <c r="H667" s="12">
        <v>3</v>
      </c>
      <c r="I667" s="20">
        <f t="shared" si="71"/>
        <v>7.8181818181818186E-2</v>
      </c>
      <c r="J667" s="20">
        <f t="shared" si="72"/>
        <v>0.17761989342806395</v>
      </c>
      <c r="K667" s="20">
        <f t="shared" si="73"/>
        <v>0.17857142857142858</v>
      </c>
      <c r="L667" s="12">
        <f t="shared" si="74"/>
        <v>0.4</v>
      </c>
      <c r="M667" s="12">
        <f t="shared" si="75"/>
        <v>0.3</v>
      </c>
      <c r="N667" s="20">
        <f t="shared" si="76"/>
        <v>0.3</v>
      </c>
      <c r="O667" s="43">
        <f t="shared" si="77"/>
        <v>0.19104995271158681</v>
      </c>
      <c r="P667" s="44">
        <f>RANK(O667,$O$6:$O$1015,0)+COUNTIF($O$6:O667,O667)-1</f>
        <v>483</v>
      </c>
    </row>
    <row r="668" spans="1:16" ht="28.8" x14ac:dyDescent="0.3">
      <c r="A668" s="7">
        <v>663</v>
      </c>
      <c r="B668" s="2" t="s">
        <v>639</v>
      </c>
      <c r="C668" s="9">
        <v>4850000000</v>
      </c>
      <c r="D668" s="7">
        <v>300</v>
      </c>
      <c r="E668" s="7">
        <v>265</v>
      </c>
      <c r="F668" s="7">
        <v>4</v>
      </c>
      <c r="G668" s="7">
        <v>3</v>
      </c>
      <c r="H668" s="12">
        <v>0</v>
      </c>
      <c r="I668" s="20">
        <f t="shared" si="71"/>
        <v>8.8659793814432994E-2</v>
      </c>
      <c r="J668" s="20">
        <f t="shared" si="72"/>
        <v>0.26642984014209592</v>
      </c>
      <c r="K668" s="20">
        <f t="shared" si="73"/>
        <v>0.18928571428571428</v>
      </c>
      <c r="L668" s="12">
        <f t="shared" si="74"/>
        <v>0.4</v>
      </c>
      <c r="M668" s="12">
        <f t="shared" si="75"/>
        <v>0.3</v>
      </c>
      <c r="N668" s="20">
        <f t="shared" si="76"/>
        <v>0</v>
      </c>
      <c r="O668" s="43">
        <f t="shared" si="77"/>
        <v>0.18441962045846336</v>
      </c>
      <c r="P668" s="44">
        <f>RANK(O668,$O$6:$O$1015,0)+COUNTIF($O$6:O668,O668)-1</f>
        <v>547</v>
      </c>
    </row>
    <row r="669" spans="1:16" ht="28.8" x14ac:dyDescent="0.3">
      <c r="A669" s="7">
        <v>664</v>
      </c>
      <c r="B669" s="2" t="s">
        <v>640</v>
      </c>
      <c r="C669" s="9">
        <v>3200000000</v>
      </c>
      <c r="D669" s="7">
        <v>150</v>
      </c>
      <c r="E669" s="7">
        <v>135</v>
      </c>
      <c r="F669" s="7">
        <v>5</v>
      </c>
      <c r="G669" s="7">
        <v>2</v>
      </c>
      <c r="H669" s="12">
        <v>1</v>
      </c>
      <c r="I669" s="20">
        <f t="shared" si="71"/>
        <v>0.13437499999999999</v>
      </c>
      <c r="J669" s="20">
        <f t="shared" si="72"/>
        <v>0.13321492007104796</v>
      </c>
      <c r="K669" s="20">
        <f t="shared" si="73"/>
        <v>9.6428571428571433E-2</v>
      </c>
      <c r="L669" s="12">
        <f t="shared" si="74"/>
        <v>0.5</v>
      </c>
      <c r="M669" s="12">
        <f t="shared" si="75"/>
        <v>0.2</v>
      </c>
      <c r="N669" s="20">
        <f t="shared" si="76"/>
        <v>0.1</v>
      </c>
      <c r="O669" s="43">
        <f t="shared" si="77"/>
        <v>0.16313405544278103</v>
      </c>
      <c r="P669" s="44">
        <f>RANK(O669,$O$6:$O$1015,0)+COUNTIF($O$6:O669,O669)-1</f>
        <v>769</v>
      </c>
    </row>
    <row r="670" spans="1:16" x14ac:dyDescent="0.3">
      <c r="A670" s="7">
        <v>665</v>
      </c>
      <c r="B670" s="2" t="s">
        <v>641</v>
      </c>
      <c r="C670" s="9">
        <v>25000000000</v>
      </c>
      <c r="D670" s="7">
        <v>1080</v>
      </c>
      <c r="E670" s="7">
        <v>619</v>
      </c>
      <c r="F670" s="7">
        <v>5</v>
      </c>
      <c r="G670" s="7">
        <v>6</v>
      </c>
      <c r="H670" s="12">
        <v>2</v>
      </c>
      <c r="I670" s="20">
        <f t="shared" si="71"/>
        <v>1.72E-2</v>
      </c>
      <c r="J670" s="20">
        <f t="shared" si="72"/>
        <v>0.95914742451154533</v>
      </c>
      <c r="K670" s="20">
        <f t="shared" si="73"/>
        <v>0.44214285714285712</v>
      </c>
      <c r="L670" s="12">
        <f t="shared" si="74"/>
        <v>0.5</v>
      </c>
      <c r="M670" s="12">
        <f t="shared" si="75"/>
        <v>0.6</v>
      </c>
      <c r="N670" s="20">
        <f t="shared" si="76"/>
        <v>0.2</v>
      </c>
      <c r="O670" s="43">
        <f t="shared" si="77"/>
        <v>0.41068234204516618</v>
      </c>
      <c r="P670" s="44">
        <f>RANK(O670,$O$6:$O$1015,0)+COUNTIF($O$6:O670,O670)-1</f>
        <v>17</v>
      </c>
    </row>
    <row r="671" spans="1:16" ht="28.8" x14ac:dyDescent="0.3">
      <c r="A671" s="7">
        <v>666</v>
      </c>
      <c r="B671" s="2" t="s">
        <v>642</v>
      </c>
      <c r="C671" s="9">
        <v>6700000000</v>
      </c>
      <c r="D671" s="7">
        <v>390</v>
      </c>
      <c r="E671" s="7">
        <v>130</v>
      </c>
      <c r="F671" s="7">
        <v>7</v>
      </c>
      <c r="G671" s="7">
        <v>6</v>
      </c>
      <c r="H671" s="12">
        <v>3</v>
      </c>
      <c r="I671" s="20">
        <f t="shared" si="71"/>
        <v>6.4179104477611937E-2</v>
      </c>
      <c r="J671" s="20">
        <f t="shared" si="72"/>
        <v>0.34635879218472471</v>
      </c>
      <c r="K671" s="20">
        <f t="shared" si="73"/>
        <v>9.285714285714286E-2</v>
      </c>
      <c r="L671" s="12">
        <f t="shared" si="74"/>
        <v>0.7</v>
      </c>
      <c r="M671" s="12">
        <f t="shared" si="75"/>
        <v>0.6</v>
      </c>
      <c r="N671" s="20">
        <f t="shared" si="76"/>
        <v>0.3</v>
      </c>
      <c r="O671" s="43">
        <f t="shared" si="77"/>
        <v>0.25188263263737137</v>
      </c>
      <c r="P671" s="44">
        <f>RANK(O671,$O$6:$O$1015,0)+COUNTIF($O$6:O671,O671)-1</f>
        <v>189</v>
      </c>
    </row>
    <row r="672" spans="1:16" ht="28.8" x14ac:dyDescent="0.3">
      <c r="A672" s="7">
        <v>667</v>
      </c>
      <c r="B672" s="2" t="s">
        <v>643</v>
      </c>
      <c r="C672" s="9">
        <v>17000000000</v>
      </c>
      <c r="D672" s="7">
        <v>360</v>
      </c>
      <c r="E672" s="7">
        <v>606</v>
      </c>
      <c r="F672" s="7">
        <v>8</v>
      </c>
      <c r="G672" s="7">
        <v>3</v>
      </c>
      <c r="H672" s="12">
        <v>1</v>
      </c>
      <c r="I672" s="20">
        <f t="shared" si="71"/>
        <v>2.5294117647058825E-2</v>
      </c>
      <c r="J672" s="20">
        <f t="shared" si="72"/>
        <v>0.31971580817051509</v>
      </c>
      <c r="K672" s="20">
        <f t="shared" si="73"/>
        <v>0.43285714285714288</v>
      </c>
      <c r="L672" s="12">
        <f t="shared" si="74"/>
        <v>0.8</v>
      </c>
      <c r="M672" s="12">
        <f t="shared" si="75"/>
        <v>0.3</v>
      </c>
      <c r="N672" s="20">
        <f t="shared" si="76"/>
        <v>0.1</v>
      </c>
      <c r="O672" s="43">
        <f t="shared" si="77"/>
        <v>0.28208853978536358</v>
      </c>
      <c r="P672" s="44">
        <f>RANK(O672,$O$6:$O$1015,0)+COUNTIF($O$6:O672,O672)-1</f>
        <v>132</v>
      </c>
    </row>
    <row r="673" spans="1:16" ht="57.6" x14ac:dyDescent="0.3">
      <c r="A673" s="7">
        <v>668</v>
      </c>
      <c r="B673" s="2" t="s">
        <v>644</v>
      </c>
      <c r="C673" s="9">
        <v>31000000000</v>
      </c>
      <c r="D673" s="7">
        <v>1000</v>
      </c>
      <c r="E673" s="7">
        <v>670</v>
      </c>
      <c r="F673" s="7">
        <v>6</v>
      </c>
      <c r="G673" s="7">
        <v>5</v>
      </c>
      <c r="H673" s="12">
        <v>2</v>
      </c>
      <c r="I673" s="20">
        <f t="shared" si="71"/>
        <v>1.3870967741935483E-2</v>
      </c>
      <c r="J673" s="20">
        <f t="shared" si="72"/>
        <v>0.88809946714031973</v>
      </c>
      <c r="K673" s="20">
        <f t="shared" si="73"/>
        <v>0.47857142857142859</v>
      </c>
      <c r="L673" s="12">
        <f t="shared" si="74"/>
        <v>0.6</v>
      </c>
      <c r="M673" s="12">
        <f t="shared" si="75"/>
        <v>0.5</v>
      </c>
      <c r="N673" s="20">
        <f t="shared" si="76"/>
        <v>0.2</v>
      </c>
      <c r="O673" s="43">
        <f t="shared" si="77"/>
        <v>0.40685261232207315</v>
      </c>
      <c r="P673" s="44">
        <f>RANK(O673,$O$6:$O$1015,0)+COUNTIF($O$6:O673,O673)-1</f>
        <v>20</v>
      </c>
    </row>
    <row r="674" spans="1:16" ht="28.8" x14ac:dyDescent="0.3">
      <c r="A674" s="7">
        <v>669</v>
      </c>
      <c r="B674" s="2" t="s">
        <v>645</v>
      </c>
      <c r="C674" s="9">
        <v>9200000000</v>
      </c>
      <c r="D674" s="7">
        <v>650</v>
      </c>
      <c r="E674" s="7">
        <v>695</v>
      </c>
      <c r="F674" s="7">
        <v>6</v>
      </c>
      <c r="G674" s="7">
        <v>8</v>
      </c>
      <c r="H674" s="12">
        <v>1</v>
      </c>
      <c r="I674" s="20">
        <f t="shared" si="71"/>
        <v>4.6739130434782609E-2</v>
      </c>
      <c r="J674" s="20">
        <f t="shared" si="72"/>
        <v>0.57726465364120783</v>
      </c>
      <c r="K674" s="20">
        <f t="shared" si="73"/>
        <v>0.49642857142857144</v>
      </c>
      <c r="L674" s="12">
        <f t="shared" si="74"/>
        <v>0.6</v>
      </c>
      <c r="M674" s="12">
        <f t="shared" si="75"/>
        <v>0.8</v>
      </c>
      <c r="N674" s="20">
        <f t="shared" si="76"/>
        <v>0.1</v>
      </c>
      <c r="O674" s="43">
        <f t="shared" si="77"/>
        <v>0.3696532412872478</v>
      </c>
      <c r="P674" s="44">
        <f>RANK(O674,$O$6:$O$1015,0)+COUNTIF($O$6:O674,O674)-1</f>
        <v>44</v>
      </c>
    </row>
    <row r="675" spans="1:16" ht="28.8" x14ac:dyDescent="0.3">
      <c r="A675" s="7">
        <v>670</v>
      </c>
      <c r="B675" s="2" t="s">
        <v>646</v>
      </c>
      <c r="C675" s="9">
        <v>6900000000</v>
      </c>
      <c r="D675" s="7">
        <v>250</v>
      </c>
      <c r="E675" s="7">
        <v>160</v>
      </c>
      <c r="F675" s="7">
        <v>3</v>
      </c>
      <c r="G675" s="7">
        <v>4</v>
      </c>
      <c r="H675" s="12">
        <v>1</v>
      </c>
      <c r="I675" s="20">
        <f t="shared" si="71"/>
        <v>6.2318840579710148E-2</v>
      </c>
      <c r="J675" s="20">
        <f t="shared" si="72"/>
        <v>0.22202486678507993</v>
      </c>
      <c r="K675" s="20">
        <f t="shared" si="73"/>
        <v>0.11428571428571428</v>
      </c>
      <c r="L675" s="12">
        <f t="shared" si="74"/>
        <v>0.3</v>
      </c>
      <c r="M675" s="12">
        <f t="shared" si="75"/>
        <v>0.4</v>
      </c>
      <c r="N675" s="20">
        <f t="shared" si="76"/>
        <v>0.1</v>
      </c>
      <c r="O675" s="43">
        <f t="shared" si="77"/>
        <v>0.15738633981664332</v>
      </c>
      <c r="P675" s="44">
        <f>RANK(O675,$O$6:$O$1015,0)+COUNTIF($O$6:O675,O675)-1</f>
        <v>831</v>
      </c>
    </row>
    <row r="676" spans="1:16" x14ac:dyDescent="0.3">
      <c r="A676" s="7">
        <v>671</v>
      </c>
      <c r="B676" s="2" t="s">
        <v>647</v>
      </c>
      <c r="C676" s="9">
        <v>3800000000</v>
      </c>
      <c r="D676" s="7">
        <v>250</v>
      </c>
      <c r="E676" s="7">
        <v>145</v>
      </c>
      <c r="F676" s="7">
        <v>8</v>
      </c>
      <c r="G676" s="7">
        <v>8</v>
      </c>
      <c r="H676" s="12">
        <v>0</v>
      </c>
      <c r="I676" s="20">
        <f t="shared" si="71"/>
        <v>0.11315789473684211</v>
      </c>
      <c r="J676" s="20">
        <f t="shared" si="72"/>
        <v>0.22202486678507993</v>
      </c>
      <c r="K676" s="20">
        <f t="shared" si="73"/>
        <v>0.10357142857142858</v>
      </c>
      <c r="L676" s="12">
        <f t="shared" si="74"/>
        <v>0.8</v>
      </c>
      <c r="M676" s="12">
        <f t="shared" si="75"/>
        <v>0.8</v>
      </c>
      <c r="N676" s="20">
        <f t="shared" si="76"/>
        <v>0</v>
      </c>
      <c r="O676" s="43">
        <f t="shared" si="77"/>
        <v>0.23817377034949722</v>
      </c>
      <c r="P676" s="44">
        <f>RANK(O676,$O$6:$O$1015,0)+COUNTIF($O$6:O676,O676)-1</f>
        <v>241</v>
      </c>
    </row>
    <row r="677" spans="1:16" ht="43.2" x14ac:dyDescent="0.3">
      <c r="A677" s="7">
        <v>672</v>
      </c>
      <c r="B677" s="2" t="s">
        <v>648</v>
      </c>
      <c r="C677" s="9">
        <v>3600000000</v>
      </c>
      <c r="D677" s="7">
        <v>120</v>
      </c>
      <c r="E677" s="7">
        <v>139</v>
      </c>
      <c r="F677" s="7">
        <v>5</v>
      </c>
      <c r="G677" s="7">
        <v>3</v>
      </c>
      <c r="H677" s="12">
        <v>1</v>
      </c>
      <c r="I677" s="20">
        <f t="shared" si="71"/>
        <v>0.11944444444444445</v>
      </c>
      <c r="J677" s="20">
        <f t="shared" si="72"/>
        <v>0.10657193605683836</v>
      </c>
      <c r="K677" s="20">
        <f t="shared" si="73"/>
        <v>9.9285714285714283E-2</v>
      </c>
      <c r="L677" s="12">
        <f t="shared" si="74"/>
        <v>0.5</v>
      </c>
      <c r="M677" s="12">
        <f t="shared" si="75"/>
        <v>0.3</v>
      </c>
      <c r="N677" s="20">
        <f t="shared" si="76"/>
        <v>0.1</v>
      </c>
      <c r="O677" s="43">
        <f t="shared" si="77"/>
        <v>0.1609834348304153</v>
      </c>
      <c r="P677" s="44">
        <f>RANK(O677,$O$6:$O$1015,0)+COUNTIF($O$6:O677,O677)-1</f>
        <v>792</v>
      </c>
    </row>
    <row r="678" spans="1:16" ht="28.8" x14ac:dyDescent="0.3">
      <c r="A678" s="7">
        <v>673</v>
      </c>
      <c r="B678" s="2" t="s">
        <v>649</v>
      </c>
      <c r="C678" s="9">
        <v>1700000000</v>
      </c>
      <c r="D678" s="7">
        <v>80</v>
      </c>
      <c r="E678" s="7">
        <v>90</v>
      </c>
      <c r="F678" s="7">
        <v>2</v>
      </c>
      <c r="G678" s="7">
        <v>2</v>
      </c>
      <c r="H678" s="12">
        <v>1</v>
      </c>
      <c r="I678" s="20">
        <f t="shared" si="71"/>
        <v>0.25294117647058822</v>
      </c>
      <c r="J678" s="20">
        <f t="shared" si="72"/>
        <v>7.1047957371225573E-2</v>
      </c>
      <c r="K678" s="20">
        <f t="shared" si="73"/>
        <v>6.4285714285714279E-2</v>
      </c>
      <c r="L678" s="12">
        <f t="shared" si="74"/>
        <v>0.2</v>
      </c>
      <c r="M678" s="12">
        <f t="shared" si="75"/>
        <v>0.2</v>
      </c>
      <c r="N678" s="20">
        <f t="shared" si="76"/>
        <v>0.1</v>
      </c>
      <c r="O678" s="43">
        <f t="shared" si="77"/>
        <v>0.1488776587011359</v>
      </c>
      <c r="P678" s="44">
        <f>RANK(O678,$O$6:$O$1015,0)+COUNTIF($O$6:O678,O678)-1</f>
        <v>909</v>
      </c>
    </row>
    <row r="679" spans="1:16" x14ac:dyDescent="0.3">
      <c r="A679" s="7">
        <v>674</v>
      </c>
      <c r="B679" s="2" t="s">
        <v>650</v>
      </c>
      <c r="C679" s="9">
        <v>2900000000</v>
      </c>
      <c r="D679" s="7">
        <v>133</v>
      </c>
      <c r="E679" s="7">
        <v>126</v>
      </c>
      <c r="F679" s="7">
        <v>3</v>
      </c>
      <c r="G679" s="7">
        <v>2</v>
      </c>
      <c r="H679" s="12">
        <v>1</v>
      </c>
      <c r="I679" s="20">
        <f t="shared" si="71"/>
        <v>0.14827586206896551</v>
      </c>
      <c r="J679" s="20">
        <f t="shared" si="72"/>
        <v>0.11811722912966252</v>
      </c>
      <c r="K679" s="20">
        <f t="shared" si="73"/>
        <v>0.09</v>
      </c>
      <c r="L679" s="12">
        <f t="shared" si="74"/>
        <v>0.3</v>
      </c>
      <c r="M679" s="12">
        <f t="shared" si="75"/>
        <v>0.2</v>
      </c>
      <c r="N679" s="20">
        <f t="shared" si="76"/>
        <v>0.1</v>
      </c>
      <c r="O679" s="43">
        <f t="shared" si="77"/>
        <v>0.14280620444662218</v>
      </c>
      <c r="P679" s="44">
        <f>RANK(O679,$O$6:$O$1015,0)+COUNTIF($O$6:O679,O679)-1</f>
        <v>945</v>
      </c>
    </row>
    <row r="680" spans="1:16" x14ac:dyDescent="0.3">
      <c r="A680" s="7">
        <v>675</v>
      </c>
      <c r="B680" s="2" t="s">
        <v>651</v>
      </c>
      <c r="C680" s="9">
        <v>1900000000</v>
      </c>
      <c r="D680" s="7">
        <v>120</v>
      </c>
      <c r="E680" s="7">
        <v>90</v>
      </c>
      <c r="F680" s="7">
        <v>3</v>
      </c>
      <c r="G680" s="7">
        <v>2</v>
      </c>
      <c r="H680" s="12">
        <v>1</v>
      </c>
      <c r="I680" s="20">
        <f t="shared" si="71"/>
        <v>0.22631578947368422</v>
      </c>
      <c r="J680" s="20">
        <f t="shared" si="72"/>
        <v>0.10657193605683836</v>
      </c>
      <c r="K680" s="20">
        <f t="shared" si="73"/>
        <v>6.4285714285714279E-2</v>
      </c>
      <c r="L680" s="12">
        <f t="shared" si="74"/>
        <v>0.3</v>
      </c>
      <c r="M680" s="12">
        <f t="shared" si="75"/>
        <v>0.2</v>
      </c>
      <c r="N680" s="20">
        <f t="shared" si="76"/>
        <v>0.1</v>
      </c>
      <c r="O680" s="43">
        <f t="shared" si="77"/>
        <v>0.15799483833918726</v>
      </c>
      <c r="P680" s="44">
        <f>RANK(O680,$O$6:$O$1015,0)+COUNTIF($O$6:O680,O680)-1</f>
        <v>828</v>
      </c>
    </row>
    <row r="681" spans="1:16" ht="28.8" x14ac:dyDescent="0.3">
      <c r="A681" s="7">
        <v>676</v>
      </c>
      <c r="B681" s="2" t="s">
        <v>652</v>
      </c>
      <c r="C681" s="9">
        <v>17000000000</v>
      </c>
      <c r="D681" s="7">
        <v>390</v>
      </c>
      <c r="E681" s="7">
        <v>608</v>
      </c>
      <c r="F681" s="7">
        <v>9</v>
      </c>
      <c r="G681" s="7">
        <v>3</v>
      </c>
      <c r="H681" s="12">
        <v>5</v>
      </c>
      <c r="I681" s="20">
        <f t="shared" si="71"/>
        <v>2.5294117647058825E-2</v>
      </c>
      <c r="J681" s="20">
        <f t="shared" si="72"/>
        <v>0.34635879218472471</v>
      </c>
      <c r="K681" s="20">
        <f t="shared" si="73"/>
        <v>0.43428571428571427</v>
      </c>
      <c r="L681" s="12">
        <f t="shared" si="74"/>
        <v>0.9</v>
      </c>
      <c r="M681" s="12">
        <f t="shared" si="75"/>
        <v>0.3</v>
      </c>
      <c r="N681" s="20">
        <f t="shared" si="76"/>
        <v>0.5</v>
      </c>
      <c r="O681" s="43">
        <f t="shared" si="77"/>
        <v>0.33774570801677689</v>
      </c>
      <c r="P681" s="44">
        <f>RANK(O681,$O$6:$O$1015,0)+COUNTIF($O$6:O681,O681)-1</f>
        <v>75</v>
      </c>
    </row>
    <row r="682" spans="1:16" ht="43.2" customHeight="1" x14ac:dyDescent="0.3">
      <c r="A682" s="7">
        <v>677</v>
      </c>
      <c r="B682" s="2" t="s">
        <v>653</v>
      </c>
      <c r="C682" s="9">
        <v>7000000000</v>
      </c>
      <c r="D682" s="7">
        <v>500</v>
      </c>
      <c r="E682" s="7">
        <v>428</v>
      </c>
      <c r="F682" s="7">
        <v>6</v>
      </c>
      <c r="G682" s="7">
        <v>6</v>
      </c>
      <c r="H682" s="12">
        <v>4</v>
      </c>
      <c r="I682" s="20">
        <f t="shared" si="71"/>
        <v>6.142857142857143E-2</v>
      </c>
      <c r="J682" s="20">
        <f t="shared" si="72"/>
        <v>0.44404973357015987</v>
      </c>
      <c r="K682" s="20">
        <f t="shared" si="73"/>
        <v>0.30571428571428572</v>
      </c>
      <c r="L682" s="12">
        <f t="shared" si="74"/>
        <v>0.6</v>
      </c>
      <c r="M682" s="12">
        <f t="shared" si="75"/>
        <v>0.6</v>
      </c>
      <c r="N682" s="20">
        <f t="shared" si="76"/>
        <v>0.4</v>
      </c>
      <c r="O682" s="43">
        <f t="shared" si="77"/>
        <v>0.31955280385688911</v>
      </c>
      <c r="P682" s="44">
        <f>RANK(O682,$O$6:$O$1015,0)+COUNTIF($O$6:O682,O682)-1</f>
        <v>92</v>
      </c>
    </row>
    <row r="683" spans="1:16" ht="43.2" x14ac:dyDescent="0.3">
      <c r="A683" s="7">
        <v>678</v>
      </c>
      <c r="B683" s="2" t="s">
        <v>654</v>
      </c>
      <c r="C683" s="9">
        <v>3300000000</v>
      </c>
      <c r="D683" s="7">
        <v>200</v>
      </c>
      <c r="E683" s="7">
        <v>145</v>
      </c>
      <c r="F683" s="7">
        <v>8</v>
      </c>
      <c r="G683" s="7">
        <v>8</v>
      </c>
      <c r="H683" s="12">
        <v>2</v>
      </c>
      <c r="I683" s="20">
        <f t="shared" si="71"/>
        <v>0.13030303030303031</v>
      </c>
      <c r="J683" s="20">
        <f t="shared" si="72"/>
        <v>0.17761989342806395</v>
      </c>
      <c r="K683" s="20">
        <f t="shared" si="73"/>
        <v>0.10357142857142858</v>
      </c>
      <c r="L683" s="12">
        <f t="shared" si="74"/>
        <v>0.8</v>
      </c>
      <c r="M683" s="12">
        <f t="shared" si="75"/>
        <v>0.8</v>
      </c>
      <c r="N683" s="20">
        <f t="shared" si="76"/>
        <v>0.2</v>
      </c>
      <c r="O683" s="43">
        <f t="shared" si="77"/>
        <v>0.2544363163479505</v>
      </c>
      <c r="P683" s="44">
        <f>RANK(O683,$O$6:$O$1015,0)+COUNTIF($O$6:O683,O683)-1</f>
        <v>181</v>
      </c>
    </row>
    <row r="684" spans="1:16" ht="28.8" x14ac:dyDescent="0.3">
      <c r="A684" s="7">
        <v>679</v>
      </c>
      <c r="B684" s="2" t="s">
        <v>655</v>
      </c>
      <c r="C684" s="9">
        <v>7150000000</v>
      </c>
      <c r="D684" s="7">
        <v>250</v>
      </c>
      <c r="E684" s="7">
        <v>162</v>
      </c>
      <c r="F684" s="7">
        <v>4</v>
      </c>
      <c r="G684" s="7">
        <v>3</v>
      </c>
      <c r="H684" s="12">
        <v>2</v>
      </c>
      <c r="I684" s="20">
        <f t="shared" si="71"/>
        <v>6.0139860139860141E-2</v>
      </c>
      <c r="J684" s="20">
        <f t="shared" si="72"/>
        <v>0.22202486678507993</v>
      </c>
      <c r="K684" s="20">
        <f t="shared" si="73"/>
        <v>0.11571428571428571</v>
      </c>
      <c r="L684" s="12">
        <f t="shared" si="74"/>
        <v>0.4</v>
      </c>
      <c r="M684" s="12">
        <f t="shared" si="75"/>
        <v>0.3</v>
      </c>
      <c r="N684" s="20">
        <f t="shared" si="76"/>
        <v>0.2</v>
      </c>
      <c r="O684" s="43">
        <f t="shared" si="77"/>
        <v>0.17006121711325972</v>
      </c>
      <c r="P684" s="44">
        <f>RANK(O684,$O$6:$O$1015,0)+COUNTIF($O$6:O684,O684)-1</f>
        <v>702</v>
      </c>
    </row>
    <row r="685" spans="1:16" ht="28.8" x14ac:dyDescent="0.3">
      <c r="A685" s="7">
        <v>680</v>
      </c>
      <c r="B685" s="2" t="s">
        <v>656</v>
      </c>
      <c r="C685" s="9">
        <v>8500000000</v>
      </c>
      <c r="D685" s="7">
        <v>283</v>
      </c>
      <c r="E685" s="7">
        <v>306</v>
      </c>
      <c r="F685" s="7">
        <v>5</v>
      </c>
      <c r="G685" s="7">
        <v>4</v>
      </c>
      <c r="H685" s="12">
        <v>1</v>
      </c>
      <c r="I685" s="20">
        <f t="shared" si="71"/>
        <v>5.0588235294117649E-2</v>
      </c>
      <c r="J685" s="20">
        <f t="shared" si="72"/>
        <v>0.25133214920071045</v>
      </c>
      <c r="K685" s="20">
        <f t="shared" si="73"/>
        <v>0.21857142857142858</v>
      </c>
      <c r="L685" s="12">
        <f t="shared" si="74"/>
        <v>0.5</v>
      </c>
      <c r="M685" s="12">
        <f t="shared" si="75"/>
        <v>0.4</v>
      </c>
      <c r="N685" s="20">
        <f t="shared" si="76"/>
        <v>0.1</v>
      </c>
      <c r="O685" s="43">
        <f t="shared" si="77"/>
        <v>0.20371432899980599</v>
      </c>
      <c r="P685" s="44">
        <f>RANK(O685,$O$6:$O$1015,0)+COUNTIF($O$6:O685,O685)-1</f>
        <v>401</v>
      </c>
    </row>
    <row r="686" spans="1:16" x14ac:dyDescent="0.3">
      <c r="A686" s="7">
        <v>681</v>
      </c>
      <c r="B686" s="2" t="s">
        <v>657</v>
      </c>
      <c r="C686" s="9">
        <v>600000000</v>
      </c>
      <c r="D686" s="7">
        <v>60</v>
      </c>
      <c r="E686" s="7">
        <v>30</v>
      </c>
      <c r="F686" s="7">
        <v>2</v>
      </c>
      <c r="G686" s="7">
        <v>1</v>
      </c>
      <c r="H686" s="12">
        <v>0</v>
      </c>
      <c r="I686" s="20">
        <f t="shared" si="71"/>
        <v>0.71666666666666667</v>
      </c>
      <c r="J686" s="20">
        <f t="shared" si="72"/>
        <v>5.328596802841918E-2</v>
      </c>
      <c r="K686" s="20">
        <f t="shared" si="73"/>
        <v>2.1428571428571429E-2</v>
      </c>
      <c r="L686" s="12">
        <f t="shared" si="74"/>
        <v>0.2</v>
      </c>
      <c r="M686" s="12">
        <f t="shared" si="75"/>
        <v>0.1</v>
      </c>
      <c r="N686" s="20">
        <f t="shared" si="76"/>
        <v>0</v>
      </c>
      <c r="O686" s="43">
        <f t="shared" si="77"/>
        <v>0.25758576503425529</v>
      </c>
      <c r="P686" s="44">
        <f>RANK(O686,$O$6:$O$1015,0)+COUNTIF($O$6:O686,O686)-1</f>
        <v>172</v>
      </c>
    </row>
    <row r="687" spans="1:16" ht="43.2" x14ac:dyDescent="0.3">
      <c r="A687" s="7">
        <v>682</v>
      </c>
      <c r="B687" s="2" t="s">
        <v>658</v>
      </c>
      <c r="C687" s="9">
        <v>17000000000</v>
      </c>
      <c r="D687" s="7">
        <v>450</v>
      </c>
      <c r="E687" s="7">
        <v>310</v>
      </c>
      <c r="F687" s="7">
        <v>4</v>
      </c>
      <c r="G687" s="7">
        <v>4</v>
      </c>
      <c r="H687" s="12">
        <v>4</v>
      </c>
      <c r="I687" s="20">
        <f t="shared" si="71"/>
        <v>2.5294117647058825E-2</v>
      </c>
      <c r="J687" s="20">
        <f t="shared" si="72"/>
        <v>0.39964476021314388</v>
      </c>
      <c r="K687" s="20">
        <f t="shared" si="73"/>
        <v>0.22142857142857142</v>
      </c>
      <c r="L687" s="12">
        <f t="shared" si="74"/>
        <v>0.4</v>
      </c>
      <c r="M687" s="12">
        <f t="shared" si="75"/>
        <v>0.4</v>
      </c>
      <c r="N687" s="20">
        <f t="shared" si="76"/>
        <v>0.4</v>
      </c>
      <c r="O687" s="43">
        <f t="shared" si="77"/>
        <v>0.24644575876531788</v>
      </c>
      <c r="P687" s="44">
        <f>RANK(O687,$O$6:$O$1015,0)+COUNTIF($O$6:O687,O687)-1</f>
        <v>202</v>
      </c>
    </row>
    <row r="688" spans="1:16" ht="28.8" x14ac:dyDescent="0.3">
      <c r="A688" s="7">
        <v>683</v>
      </c>
      <c r="B688" s="2" t="s">
        <v>659</v>
      </c>
      <c r="C688" s="9">
        <v>2750000000</v>
      </c>
      <c r="D688" s="7">
        <v>121</v>
      </c>
      <c r="E688" s="7">
        <v>100</v>
      </c>
      <c r="F688" s="7">
        <v>4</v>
      </c>
      <c r="G688" s="7">
        <v>3</v>
      </c>
      <c r="H688" s="12">
        <v>1</v>
      </c>
      <c r="I688" s="20">
        <f t="shared" si="71"/>
        <v>0.15636363636363637</v>
      </c>
      <c r="J688" s="20">
        <f t="shared" si="72"/>
        <v>0.10746003552397869</v>
      </c>
      <c r="K688" s="20">
        <f t="shared" si="73"/>
        <v>7.1428571428571425E-2</v>
      </c>
      <c r="L688" s="12">
        <f t="shared" si="74"/>
        <v>0.4</v>
      </c>
      <c r="M688" s="12">
        <f t="shared" si="75"/>
        <v>0.3</v>
      </c>
      <c r="N688" s="20">
        <f t="shared" si="76"/>
        <v>0.1</v>
      </c>
      <c r="O688" s="43">
        <f t="shared" si="77"/>
        <v>0.1558296694424581</v>
      </c>
      <c r="P688" s="44">
        <f>RANK(O688,$O$6:$O$1015,0)+COUNTIF($O$6:O688,O688)-1</f>
        <v>847</v>
      </c>
    </row>
    <row r="689" spans="1:16" ht="28.8" x14ac:dyDescent="0.3">
      <c r="A689" s="7">
        <v>684</v>
      </c>
      <c r="B689" s="2" t="s">
        <v>660</v>
      </c>
      <c r="C689" s="9">
        <v>3000000000</v>
      </c>
      <c r="D689" s="7">
        <v>224</v>
      </c>
      <c r="E689" s="7">
        <v>124</v>
      </c>
      <c r="F689" s="7">
        <v>3</v>
      </c>
      <c r="G689" s="7">
        <v>3</v>
      </c>
      <c r="H689" s="12">
        <v>1</v>
      </c>
      <c r="I689" s="20">
        <f t="shared" si="71"/>
        <v>0.14333333333333334</v>
      </c>
      <c r="J689" s="20">
        <f t="shared" si="72"/>
        <v>0.19893428063943161</v>
      </c>
      <c r="K689" s="20">
        <f t="shared" si="73"/>
        <v>8.8571428571428565E-2</v>
      </c>
      <c r="L689" s="12">
        <f t="shared" si="74"/>
        <v>0.3</v>
      </c>
      <c r="M689" s="12">
        <f t="shared" si="75"/>
        <v>0.3</v>
      </c>
      <c r="N689" s="20">
        <f t="shared" si="76"/>
        <v>0.1</v>
      </c>
      <c r="O689" s="43">
        <f t="shared" si="77"/>
        <v>0.1641582846993149</v>
      </c>
      <c r="P689" s="44">
        <f>RANK(O689,$O$6:$O$1015,0)+COUNTIF($O$6:O689,O689)-1</f>
        <v>754</v>
      </c>
    </row>
    <row r="690" spans="1:16" x14ac:dyDescent="0.3">
      <c r="A690" s="7">
        <v>685</v>
      </c>
      <c r="B690" s="2" t="s">
        <v>661</v>
      </c>
      <c r="C690" s="9">
        <v>6500000000</v>
      </c>
      <c r="D690" s="7">
        <v>300</v>
      </c>
      <c r="E690" s="7">
        <v>200</v>
      </c>
      <c r="F690" s="7">
        <v>5</v>
      </c>
      <c r="G690" s="7">
        <v>4</v>
      </c>
      <c r="H690" s="12">
        <v>4</v>
      </c>
      <c r="I690" s="20">
        <f t="shared" si="71"/>
        <v>6.615384615384616E-2</v>
      </c>
      <c r="J690" s="20">
        <f t="shared" si="72"/>
        <v>0.26642984014209592</v>
      </c>
      <c r="K690" s="20">
        <f t="shared" si="73"/>
        <v>0.14285714285714285</v>
      </c>
      <c r="L690" s="12">
        <f t="shared" si="74"/>
        <v>0.5</v>
      </c>
      <c r="M690" s="12">
        <f t="shared" si="75"/>
        <v>0.4</v>
      </c>
      <c r="N690" s="20">
        <f t="shared" si="76"/>
        <v>0.4</v>
      </c>
      <c r="O690" s="43">
        <f t="shared" si="77"/>
        <v>0.22398926473171588</v>
      </c>
      <c r="P690" s="44">
        <f>RANK(O690,$O$6:$O$1015,0)+COUNTIF($O$6:O690,O690)-1</f>
        <v>302</v>
      </c>
    </row>
    <row r="691" spans="1:16" ht="28.8" x14ac:dyDescent="0.3">
      <c r="A691" s="7">
        <v>686</v>
      </c>
      <c r="B691" s="2" t="s">
        <v>662</v>
      </c>
      <c r="C691" s="9">
        <v>5900000000</v>
      </c>
      <c r="D691" s="7">
        <v>272</v>
      </c>
      <c r="E691" s="7">
        <v>311</v>
      </c>
      <c r="F691" s="7">
        <v>4</v>
      </c>
      <c r="G691" s="7">
        <v>4</v>
      </c>
      <c r="H691" s="12">
        <v>5</v>
      </c>
      <c r="I691" s="20">
        <f t="shared" si="71"/>
        <v>7.2881355932203393E-2</v>
      </c>
      <c r="J691" s="20">
        <f t="shared" si="72"/>
        <v>0.24156305506216696</v>
      </c>
      <c r="K691" s="20">
        <f t="shared" si="73"/>
        <v>0.22214285714285714</v>
      </c>
      <c r="L691" s="12">
        <f t="shared" si="74"/>
        <v>0.4</v>
      </c>
      <c r="M691" s="12">
        <f t="shared" si="75"/>
        <v>0.4</v>
      </c>
      <c r="N691" s="20">
        <f t="shared" si="76"/>
        <v>0.5</v>
      </c>
      <c r="O691" s="43">
        <f t="shared" si="77"/>
        <v>0.23926987493495155</v>
      </c>
      <c r="P691" s="44">
        <f>RANK(O691,$O$6:$O$1015,0)+COUNTIF($O$6:O691,O691)-1</f>
        <v>237</v>
      </c>
    </row>
    <row r="692" spans="1:16" ht="28.8" x14ac:dyDescent="0.3">
      <c r="A692" s="7">
        <v>687</v>
      </c>
      <c r="B692" s="2" t="s">
        <v>663</v>
      </c>
      <c r="C692" s="9">
        <v>2400000000</v>
      </c>
      <c r="D692" s="7">
        <v>147</v>
      </c>
      <c r="E692" s="7">
        <v>154</v>
      </c>
      <c r="F692" s="7">
        <v>3</v>
      </c>
      <c r="G692" s="7">
        <v>2</v>
      </c>
      <c r="H692" s="12">
        <v>0</v>
      </c>
      <c r="I692" s="20">
        <f t="shared" si="71"/>
        <v>0.17916666666666667</v>
      </c>
      <c r="J692" s="20">
        <f t="shared" si="72"/>
        <v>0.130550621669627</v>
      </c>
      <c r="K692" s="20">
        <f t="shared" si="73"/>
        <v>0.11</v>
      </c>
      <c r="L692" s="12">
        <f t="shared" si="74"/>
        <v>0.3</v>
      </c>
      <c r="M692" s="12">
        <f t="shared" si="75"/>
        <v>0.2</v>
      </c>
      <c r="N692" s="20">
        <f t="shared" si="76"/>
        <v>0</v>
      </c>
      <c r="O692" s="43">
        <f t="shared" si="77"/>
        <v>0.14916012433392539</v>
      </c>
      <c r="P692" s="44">
        <f>RANK(O692,$O$6:$O$1015,0)+COUNTIF($O$6:O692,O692)-1</f>
        <v>905</v>
      </c>
    </row>
    <row r="693" spans="1:16" ht="28.8" x14ac:dyDescent="0.3">
      <c r="A693" s="7">
        <v>688</v>
      </c>
      <c r="B693" s="2" t="s">
        <v>664</v>
      </c>
      <c r="C693" s="9">
        <v>4800000000</v>
      </c>
      <c r="D693" s="7">
        <v>325</v>
      </c>
      <c r="E693" s="7">
        <v>226</v>
      </c>
      <c r="F693" s="7">
        <v>4</v>
      </c>
      <c r="G693" s="7">
        <v>4</v>
      </c>
      <c r="H693" s="12">
        <v>3</v>
      </c>
      <c r="I693" s="20">
        <f t="shared" si="71"/>
        <v>8.9583333333333334E-2</v>
      </c>
      <c r="J693" s="20">
        <f t="shared" si="72"/>
        <v>0.28863232682060391</v>
      </c>
      <c r="K693" s="20">
        <f t="shared" si="73"/>
        <v>0.16142857142857142</v>
      </c>
      <c r="L693" s="12">
        <f t="shared" si="74"/>
        <v>0.4</v>
      </c>
      <c r="M693" s="12">
        <f t="shared" si="75"/>
        <v>0.4</v>
      </c>
      <c r="N693" s="20">
        <f t="shared" si="76"/>
        <v>0.3</v>
      </c>
      <c r="O693" s="43">
        <f t="shared" si="77"/>
        <v>0.21973003679269221</v>
      </c>
      <c r="P693" s="44">
        <f>RANK(O693,$O$6:$O$1015,0)+COUNTIF($O$6:O693,O693)-1</f>
        <v>319</v>
      </c>
    </row>
    <row r="694" spans="1:16" ht="43.2" x14ac:dyDescent="0.3">
      <c r="A694" s="7">
        <v>689</v>
      </c>
      <c r="B694" s="2" t="s">
        <v>665</v>
      </c>
      <c r="C694" s="9">
        <v>6500000000</v>
      </c>
      <c r="D694" s="7">
        <v>250</v>
      </c>
      <c r="E694" s="7">
        <v>180</v>
      </c>
      <c r="F694" s="7">
        <v>8</v>
      </c>
      <c r="G694" s="7">
        <v>5</v>
      </c>
      <c r="H694" s="12">
        <v>2</v>
      </c>
      <c r="I694" s="20">
        <f t="shared" si="71"/>
        <v>6.615384615384616E-2</v>
      </c>
      <c r="J694" s="20">
        <f t="shared" si="72"/>
        <v>0.22202486678507993</v>
      </c>
      <c r="K694" s="20">
        <f t="shared" si="73"/>
        <v>0.12857142857142856</v>
      </c>
      <c r="L694" s="12">
        <f t="shared" si="74"/>
        <v>0.8</v>
      </c>
      <c r="M694" s="12">
        <f t="shared" si="75"/>
        <v>0.5</v>
      </c>
      <c r="N694" s="20">
        <f t="shared" si="76"/>
        <v>0.2</v>
      </c>
      <c r="O694" s="43">
        <f t="shared" si="77"/>
        <v>0.22882255577459842</v>
      </c>
      <c r="P694" s="44">
        <f>RANK(O694,$O$6:$O$1015,0)+COUNTIF($O$6:O694,O694)-1</f>
        <v>276</v>
      </c>
    </row>
    <row r="695" spans="1:16" ht="28.8" x14ac:dyDescent="0.3">
      <c r="A695" s="7">
        <v>690</v>
      </c>
      <c r="B695" s="2" t="s">
        <v>666</v>
      </c>
      <c r="C695" s="9">
        <v>6500000000</v>
      </c>
      <c r="D695" s="7">
        <v>250</v>
      </c>
      <c r="E695" s="7">
        <v>181</v>
      </c>
      <c r="F695" s="7">
        <v>8</v>
      </c>
      <c r="G695" s="7">
        <v>6</v>
      </c>
      <c r="H695" s="12">
        <v>1</v>
      </c>
      <c r="I695" s="20">
        <f t="shared" si="71"/>
        <v>6.615384615384616E-2</v>
      </c>
      <c r="J695" s="20">
        <f t="shared" si="72"/>
        <v>0.22202486678507993</v>
      </c>
      <c r="K695" s="20">
        <f t="shared" si="73"/>
        <v>0.12928571428571428</v>
      </c>
      <c r="L695" s="12">
        <f t="shared" si="74"/>
        <v>0.8</v>
      </c>
      <c r="M695" s="12">
        <f t="shared" si="75"/>
        <v>0.6</v>
      </c>
      <c r="N695" s="20">
        <f t="shared" si="76"/>
        <v>0.1</v>
      </c>
      <c r="O695" s="43">
        <f t="shared" si="77"/>
        <v>0.22598684148888415</v>
      </c>
      <c r="P695" s="44">
        <f>RANK(O695,$O$6:$O$1015,0)+COUNTIF($O$6:O695,O695)-1</f>
        <v>288</v>
      </c>
    </row>
    <row r="696" spans="1:16" ht="28.8" x14ac:dyDescent="0.3">
      <c r="A696" s="7">
        <v>691</v>
      </c>
      <c r="B696" s="2" t="s">
        <v>667</v>
      </c>
      <c r="C696" s="9">
        <v>3195000000</v>
      </c>
      <c r="D696" s="7">
        <v>150</v>
      </c>
      <c r="E696" s="7">
        <v>135</v>
      </c>
      <c r="F696" s="7">
        <v>3</v>
      </c>
      <c r="G696" s="7">
        <v>3</v>
      </c>
      <c r="H696" s="12">
        <v>1</v>
      </c>
      <c r="I696" s="20">
        <f t="shared" si="71"/>
        <v>0.13458528951486698</v>
      </c>
      <c r="J696" s="20">
        <f t="shared" si="72"/>
        <v>0.13321492007104796</v>
      </c>
      <c r="K696" s="20">
        <f t="shared" si="73"/>
        <v>9.6428571428571433E-2</v>
      </c>
      <c r="L696" s="12">
        <f t="shared" si="74"/>
        <v>0.3</v>
      </c>
      <c r="M696" s="12">
        <f t="shared" si="75"/>
        <v>0.3</v>
      </c>
      <c r="N696" s="20">
        <f t="shared" si="76"/>
        <v>0.1</v>
      </c>
      <c r="O696" s="43">
        <f t="shared" si="77"/>
        <v>0.15019714229724113</v>
      </c>
      <c r="P696" s="44">
        <f>RANK(O696,$O$6:$O$1015,0)+COUNTIF($O$6:O696,O696)-1</f>
        <v>891</v>
      </c>
    </row>
    <row r="697" spans="1:16" x14ac:dyDescent="0.3">
      <c r="A697" s="7">
        <v>692</v>
      </c>
      <c r="B697" s="2" t="s">
        <v>668</v>
      </c>
      <c r="C697" s="9">
        <v>5000000000</v>
      </c>
      <c r="D697" s="7">
        <v>320</v>
      </c>
      <c r="E697" s="7">
        <v>150</v>
      </c>
      <c r="F697" s="7">
        <v>7</v>
      </c>
      <c r="G697" s="7">
        <v>6</v>
      </c>
      <c r="H697" s="12">
        <v>2</v>
      </c>
      <c r="I697" s="20">
        <f t="shared" si="71"/>
        <v>8.5999999999999993E-2</v>
      </c>
      <c r="J697" s="20">
        <f t="shared" si="72"/>
        <v>0.28419182948490229</v>
      </c>
      <c r="K697" s="20">
        <f t="shared" si="73"/>
        <v>0.10714285714285714</v>
      </c>
      <c r="L697" s="12">
        <f t="shared" si="74"/>
        <v>0.7</v>
      </c>
      <c r="M697" s="12">
        <f t="shared" si="75"/>
        <v>0.6</v>
      </c>
      <c r="N697" s="20">
        <f t="shared" si="76"/>
        <v>0.2</v>
      </c>
      <c r="O697" s="43">
        <f t="shared" si="77"/>
        <v>0.23928122303983762</v>
      </c>
      <c r="P697" s="44">
        <f>RANK(O697,$O$6:$O$1015,0)+COUNTIF($O$6:O697,O697)-1</f>
        <v>236</v>
      </c>
    </row>
    <row r="698" spans="1:16" x14ac:dyDescent="0.3">
      <c r="A698" s="7">
        <v>693</v>
      </c>
      <c r="B698" s="2" t="s">
        <v>668</v>
      </c>
      <c r="C698" s="9">
        <v>10000000000</v>
      </c>
      <c r="D698" s="7">
        <v>380</v>
      </c>
      <c r="E698" s="7">
        <v>230</v>
      </c>
      <c r="F698" s="7">
        <v>6</v>
      </c>
      <c r="G698" s="7">
        <v>4</v>
      </c>
      <c r="H698" s="12">
        <v>0</v>
      </c>
      <c r="I698" s="20">
        <f t="shared" si="71"/>
        <v>4.2999999999999997E-2</v>
      </c>
      <c r="J698" s="20">
        <f t="shared" si="72"/>
        <v>0.33747779751332146</v>
      </c>
      <c r="K698" s="20">
        <f t="shared" si="73"/>
        <v>0.16428571428571428</v>
      </c>
      <c r="L698" s="12">
        <f t="shared" si="74"/>
        <v>0.6</v>
      </c>
      <c r="M698" s="12">
        <f t="shared" si="75"/>
        <v>0.4</v>
      </c>
      <c r="N698" s="20">
        <f t="shared" si="76"/>
        <v>0</v>
      </c>
      <c r="O698" s="43">
        <f t="shared" si="77"/>
        <v>0.20618127378837858</v>
      </c>
      <c r="P698" s="44">
        <f>RANK(O698,$O$6:$O$1015,0)+COUNTIF($O$6:O698,O698)-1</f>
        <v>382</v>
      </c>
    </row>
    <row r="699" spans="1:16" ht="28.8" x14ac:dyDescent="0.3">
      <c r="A699" s="7">
        <v>694</v>
      </c>
      <c r="B699" s="2" t="s">
        <v>669</v>
      </c>
      <c r="C699" s="9">
        <v>2200000000</v>
      </c>
      <c r="D699" s="7">
        <v>226</v>
      </c>
      <c r="E699" s="7">
        <v>95</v>
      </c>
      <c r="F699" s="7">
        <v>5</v>
      </c>
      <c r="G699" s="7">
        <v>3</v>
      </c>
      <c r="H699" s="12">
        <v>2</v>
      </c>
      <c r="I699" s="20">
        <f t="shared" si="71"/>
        <v>0.19545454545454546</v>
      </c>
      <c r="J699" s="20">
        <f t="shared" si="72"/>
        <v>0.20071047957371227</v>
      </c>
      <c r="K699" s="20">
        <f t="shared" si="73"/>
        <v>6.7857142857142852E-2</v>
      </c>
      <c r="L699" s="12">
        <f t="shared" si="74"/>
        <v>0.5</v>
      </c>
      <c r="M699" s="12">
        <f t="shared" si="75"/>
        <v>0.3</v>
      </c>
      <c r="N699" s="20">
        <f t="shared" si="76"/>
        <v>0.2</v>
      </c>
      <c r="O699" s="43">
        <f t="shared" si="77"/>
        <v>0.20538560240824894</v>
      </c>
      <c r="P699" s="44">
        <f>RANK(O699,$O$6:$O$1015,0)+COUNTIF($O$6:O699,O699)-1</f>
        <v>389</v>
      </c>
    </row>
    <row r="700" spans="1:16" ht="28.8" x14ac:dyDescent="0.3">
      <c r="A700" s="7">
        <v>695</v>
      </c>
      <c r="B700" s="2" t="s">
        <v>670</v>
      </c>
      <c r="C700" s="9">
        <v>29000000000</v>
      </c>
      <c r="D700" s="7">
        <v>1000</v>
      </c>
      <c r="E700" s="7">
        <v>670</v>
      </c>
      <c r="F700" s="7">
        <v>5</v>
      </c>
      <c r="G700" s="7">
        <v>5</v>
      </c>
      <c r="H700" s="12">
        <v>5</v>
      </c>
      <c r="I700" s="20">
        <f t="shared" si="71"/>
        <v>1.4827586206896552E-2</v>
      </c>
      <c r="J700" s="20">
        <f t="shared" si="72"/>
        <v>0.88809946714031973</v>
      </c>
      <c r="K700" s="20">
        <f t="shared" si="73"/>
        <v>0.47857142857142859</v>
      </c>
      <c r="L700" s="12">
        <f t="shared" si="74"/>
        <v>0.5</v>
      </c>
      <c r="M700" s="12">
        <f t="shared" si="75"/>
        <v>0.5</v>
      </c>
      <c r="N700" s="20">
        <f t="shared" si="76"/>
        <v>0.5</v>
      </c>
      <c r="O700" s="43">
        <f t="shared" si="77"/>
        <v>0.42713959786156147</v>
      </c>
      <c r="P700" s="44">
        <f>RANK(O700,$O$6:$O$1015,0)+COUNTIF($O$6:O700,O700)-1</f>
        <v>11</v>
      </c>
    </row>
    <row r="701" spans="1:16" ht="28.8" x14ac:dyDescent="0.3">
      <c r="A701" s="7">
        <v>696</v>
      </c>
      <c r="B701" s="2" t="s">
        <v>671</v>
      </c>
      <c r="C701" s="9">
        <v>14800000000</v>
      </c>
      <c r="D701" s="7">
        <v>500</v>
      </c>
      <c r="E701" s="7">
        <v>310</v>
      </c>
      <c r="F701" s="7">
        <v>4</v>
      </c>
      <c r="G701" s="7">
        <v>4</v>
      </c>
      <c r="H701" s="12">
        <v>4</v>
      </c>
      <c r="I701" s="20">
        <f t="shared" si="71"/>
        <v>2.9054054054054056E-2</v>
      </c>
      <c r="J701" s="20">
        <f t="shared" si="72"/>
        <v>0.44404973357015987</v>
      </c>
      <c r="K701" s="20">
        <f t="shared" si="73"/>
        <v>0.22142857142857142</v>
      </c>
      <c r="L701" s="12">
        <f t="shared" si="74"/>
        <v>0.4</v>
      </c>
      <c r="M701" s="12">
        <f t="shared" si="75"/>
        <v>0.4</v>
      </c>
      <c r="N701" s="20">
        <f t="shared" si="76"/>
        <v>0.4</v>
      </c>
      <c r="O701" s="43">
        <f t="shared" si="77"/>
        <v>0.2564547343588196</v>
      </c>
      <c r="P701" s="44">
        <f>RANK(O701,$O$6:$O$1015,0)+COUNTIF($O$6:O701,O701)-1</f>
        <v>175</v>
      </c>
    </row>
    <row r="702" spans="1:16" ht="28.8" x14ac:dyDescent="0.3">
      <c r="A702" s="7">
        <v>697</v>
      </c>
      <c r="B702" s="2" t="s">
        <v>672</v>
      </c>
      <c r="C702" s="9">
        <v>2700000000</v>
      </c>
      <c r="D702" s="7">
        <v>72</v>
      </c>
      <c r="E702" s="7">
        <v>72</v>
      </c>
      <c r="F702" s="7">
        <v>4</v>
      </c>
      <c r="G702" s="7">
        <v>4</v>
      </c>
      <c r="H702" s="12">
        <v>0</v>
      </c>
      <c r="I702" s="20">
        <f t="shared" si="71"/>
        <v>0.15925925925925927</v>
      </c>
      <c r="J702" s="20">
        <f t="shared" si="72"/>
        <v>6.3943161634103018E-2</v>
      </c>
      <c r="K702" s="20">
        <f t="shared" si="73"/>
        <v>5.1428571428571428E-2</v>
      </c>
      <c r="L702" s="12">
        <f t="shared" si="74"/>
        <v>0.4</v>
      </c>
      <c r="M702" s="12">
        <f t="shared" si="75"/>
        <v>0.4</v>
      </c>
      <c r="N702" s="20">
        <f t="shared" si="76"/>
        <v>0</v>
      </c>
      <c r="O702" s="43">
        <f t="shared" si="77"/>
        <v>0.14039498153316982</v>
      </c>
      <c r="P702" s="44">
        <f>RANK(O702,$O$6:$O$1015,0)+COUNTIF($O$6:O702,O702)-1</f>
        <v>955</v>
      </c>
    </row>
    <row r="703" spans="1:16" ht="28.8" x14ac:dyDescent="0.3">
      <c r="A703" s="7">
        <v>698</v>
      </c>
      <c r="B703" s="2" t="s">
        <v>673</v>
      </c>
      <c r="C703" s="9">
        <v>3000000000</v>
      </c>
      <c r="D703" s="7">
        <v>100</v>
      </c>
      <c r="E703" s="7">
        <v>139</v>
      </c>
      <c r="F703" s="7">
        <v>3</v>
      </c>
      <c r="G703" s="7">
        <v>2</v>
      </c>
      <c r="H703" s="12">
        <v>1</v>
      </c>
      <c r="I703" s="20">
        <f t="shared" si="71"/>
        <v>0.14333333333333334</v>
      </c>
      <c r="J703" s="20">
        <f t="shared" si="72"/>
        <v>8.8809946714031973E-2</v>
      </c>
      <c r="K703" s="20">
        <f t="shared" si="73"/>
        <v>9.9285714285714283E-2</v>
      </c>
      <c r="L703" s="12">
        <f t="shared" si="74"/>
        <v>0.3</v>
      </c>
      <c r="M703" s="12">
        <f t="shared" si="75"/>
        <v>0.2</v>
      </c>
      <c r="N703" s="20">
        <f t="shared" si="76"/>
        <v>0.1</v>
      </c>
      <c r="O703" s="43">
        <f t="shared" si="77"/>
        <v>0.1375977036285207</v>
      </c>
      <c r="P703" s="44">
        <f>RANK(O703,$O$6:$O$1015,0)+COUNTIF($O$6:O703,O703)-1</f>
        <v>969</v>
      </c>
    </row>
    <row r="704" spans="1:16" ht="43.2" x14ac:dyDescent="0.3">
      <c r="A704" s="7">
        <v>699</v>
      </c>
      <c r="B704" s="2" t="s">
        <v>674</v>
      </c>
      <c r="C704" s="9">
        <v>6500000000</v>
      </c>
      <c r="D704" s="7">
        <v>250</v>
      </c>
      <c r="E704" s="7">
        <v>180</v>
      </c>
      <c r="F704" s="7">
        <v>8</v>
      </c>
      <c r="G704" s="7">
        <v>5</v>
      </c>
      <c r="H704" s="12">
        <v>2</v>
      </c>
      <c r="I704" s="20">
        <f t="shared" si="71"/>
        <v>6.615384615384616E-2</v>
      </c>
      <c r="J704" s="20">
        <f t="shared" si="72"/>
        <v>0.22202486678507993</v>
      </c>
      <c r="K704" s="20">
        <f t="shared" si="73"/>
        <v>0.12857142857142856</v>
      </c>
      <c r="L704" s="12">
        <f t="shared" si="74"/>
        <v>0.8</v>
      </c>
      <c r="M704" s="12">
        <f t="shared" si="75"/>
        <v>0.5</v>
      </c>
      <c r="N704" s="20">
        <f t="shared" si="76"/>
        <v>0.2</v>
      </c>
      <c r="O704" s="43">
        <f t="shared" si="77"/>
        <v>0.22882255577459842</v>
      </c>
      <c r="P704" s="44">
        <f>RANK(O704,$O$6:$O$1015,0)+COUNTIF($O$6:O704,O704)-1</f>
        <v>277</v>
      </c>
    </row>
    <row r="705" spans="1:16" ht="28.8" x14ac:dyDescent="0.3">
      <c r="A705" s="7">
        <v>700</v>
      </c>
      <c r="B705" s="2" t="s">
        <v>675</v>
      </c>
      <c r="C705" s="9">
        <v>7500000000</v>
      </c>
      <c r="D705" s="7">
        <v>180</v>
      </c>
      <c r="E705" s="7">
        <v>200</v>
      </c>
      <c r="F705" s="7">
        <v>5</v>
      </c>
      <c r="G705" s="7">
        <v>4</v>
      </c>
      <c r="H705" s="12">
        <v>1</v>
      </c>
      <c r="I705" s="20">
        <f t="shared" si="71"/>
        <v>5.7333333333333333E-2</v>
      </c>
      <c r="J705" s="20">
        <f t="shared" si="72"/>
        <v>0.15985790408525755</v>
      </c>
      <c r="K705" s="20">
        <f t="shared" si="73"/>
        <v>0.14285714285714285</v>
      </c>
      <c r="L705" s="12">
        <f t="shared" si="74"/>
        <v>0.5</v>
      </c>
      <c r="M705" s="12">
        <f t="shared" si="75"/>
        <v>0.4</v>
      </c>
      <c r="N705" s="20">
        <f t="shared" si="76"/>
        <v>0.1</v>
      </c>
      <c r="O705" s="43">
        <f t="shared" si="77"/>
        <v>0.17002872367419439</v>
      </c>
      <c r="P705" s="44">
        <f>RANK(O705,$O$6:$O$1015,0)+COUNTIF($O$6:O705,O705)-1</f>
        <v>704</v>
      </c>
    </row>
    <row r="706" spans="1:16" ht="43.2" x14ac:dyDescent="0.3">
      <c r="A706" s="7">
        <v>701</v>
      </c>
      <c r="B706" s="2" t="s">
        <v>676</v>
      </c>
      <c r="C706" s="9">
        <v>5000000000</v>
      </c>
      <c r="D706" s="7">
        <v>250</v>
      </c>
      <c r="E706" s="7">
        <v>217</v>
      </c>
      <c r="F706" s="7">
        <v>3</v>
      </c>
      <c r="G706" s="7">
        <v>3</v>
      </c>
      <c r="H706" s="12">
        <v>1</v>
      </c>
      <c r="I706" s="20">
        <f t="shared" si="71"/>
        <v>8.5999999999999993E-2</v>
      </c>
      <c r="J706" s="20">
        <f t="shared" si="72"/>
        <v>0.22202486678507993</v>
      </c>
      <c r="K706" s="20">
        <f t="shared" si="73"/>
        <v>0.155</v>
      </c>
      <c r="L706" s="12">
        <f t="shared" si="74"/>
        <v>0.3</v>
      </c>
      <c r="M706" s="12">
        <f t="shared" si="75"/>
        <v>0.3</v>
      </c>
      <c r="N706" s="20">
        <f t="shared" si="76"/>
        <v>0.1</v>
      </c>
      <c r="O706" s="43">
        <f t="shared" si="77"/>
        <v>0.16685497335701596</v>
      </c>
      <c r="P706" s="44">
        <f>RANK(O706,$O$6:$O$1015,0)+COUNTIF($O$6:O706,O706)-1</f>
        <v>723</v>
      </c>
    </row>
    <row r="707" spans="1:16" ht="28.8" x14ac:dyDescent="0.3">
      <c r="A707" s="7">
        <v>702</v>
      </c>
      <c r="B707" s="2" t="s">
        <v>677</v>
      </c>
      <c r="C707" s="9">
        <v>3250000000</v>
      </c>
      <c r="D707" s="7">
        <v>300</v>
      </c>
      <c r="E707" s="7">
        <v>153</v>
      </c>
      <c r="F707" s="7">
        <v>8</v>
      </c>
      <c r="G707" s="7">
        <v>7</v>
      </c>
      <c r="H707" s="12">
        <v>2</v>
      </c>
      <c r="I707" s="20">
        <f t="shared" si="71"/>
        <v>0.13230769230769232</v>
      </c>
      <c r="J707" s="20">
        <f t="shared" si="72"/>
        <v>0.26642984014209592</v>
      </c>
      <c r="K707" s="20">
        <f t="shared" si="73"/>
        <v>0.10928571428571429</v>
      </c>
      <c r="L707" s="12">
        <f t="shared" si="74"/>
        <v>0.8</v>
      </c>
      <c r="M707" s="12">
        <f t="shared" si="75"/>
        <v>0.7</v>
      </c>
      <c r="N707" s="20">
        <f t="shared" si="76"/>
        <v>0.2</v>
      </c>
      <c r="O707" s="43">
        <f t="shared" si="77"/>
        <v>0.2671139900064412</v>
      </c>
      <c r="P707" s="44">
        <f>RANK(O707,$O$6:$O$1015,0)+COUNTIF($O$6:O707,O707)-1</f>
        <v>152</v>
      </c>
    </row>
    <row r="708" spans="1:16" ht="43.2" x14ac:dyDescent="0.3">
      <c r="A708" s="7">
        <v>703</v>
      </c>
      <c r="B708" s="2" t="s">
        <v>678</v>
      </c>
      <c r="C708" s="9">
        <v>3300000000</v>
      </c>
      <c r="D708" s="7">
        <v>200</v>
      </c>
      <c r="E708" s="7">
        <v>130</v>
      </c>
      <c r="F708" s="7">
        <v>9</v>
      </c>
      <c r="G708" s="7">
        <v>3</v>
      </c>
      <c r="H708" s="12">
        <v>1</v>
      </c>
      <c r="I708" s="20">
        <f t="shared" si="71"/>
        <v>0.13030303030303031</v>
      </c>
      <c r="J708" s="20">
        <f t="shared" si="72"/>
        <v>0.17761989342806395</v>
      </c>
      <c r="K708" s="20">
        <f t="shared" si="73"/>
        <v>9.285714285714286E-2</v>
      </c>
      <c r="L708" s="12">
        <f t="shared" si="74"/>
        <v>0.9</v>
      </c>
      <c r="M708" s="12">
        <f t="shared" si="75"/>
        <v>0.3</v>
      </c>
      <c r="N708" s="20">
        <f t="shared" si="76"/>
        <v>0.1</v>
      </c>
      <c r="O708" s="43">
        <f t="shared" si="77"/>
        <v>0.21697203063366474</v>
      </c>
      <c r="P708" s="44">
        <f>RANK(O708,$O$6:$O$1015,0)+COUNTIF($O$6:O708,O708)-1</f>
        <v>326</v>
      </c>
    </row>
    <row r="709" spans="1:16" ht="28.8" x14ac:dyDescent="0.3">
      <c r="A709" s="7">
        <v>704</v>
      </c>
      <c r="B709" s="2" t="s">
        <v>679</v>
      </c>
      <c r="C709" s="9">
        <v>4500000000</v>
      </c>
      <c r="D709" s="7">
        <v>200</v>
      </c>
      <c r="E709" s="7">
        <v>180</v>
      </c>
      <c r="F709" s="7">
        <v>4</v>
      </c>
      <c r="G709" s="7">
        <v>3</v>
      </c>
      <c r="H709" s="12">
        <v>1</v>
      </c>
      <c r="I709" s="20">
        <f t="shared" si="71"/>
        <v>9.555555555555556E-2</v>
      </c>
      <c r="J709" s="20">
        <f t="shared" si="72"/>
        <v>0.17761989342806395</v>
      </c>
      <c r="K709" s="20">
        <f t="shared" si="73"/>
        <v>0.12857142857142856</v>
      </c>
      <c r="L709" s="12">
        <f t="shared" si="74"/>
        <v>0.4</v>
      </c>
      <c r="M709" s="12">
        <f t="shared" si="75"/>
        <v>0.3</v>
      </c>
      <c r="N709" s="20">
        <f t="shared" si="76"/>
        <v>0.1</v>
      </c>
      <c r="O709" s="43">
        <f t="shared" si="77"/>
        <v>0.16476207392370804</v>
      </c>
      <c r="P709" s="44">
        <f>RANK(O709,$O$6:$O$1015,0)+COUNTIF($O$6:O709,O709)-1</f>
        <v>746</v>
      </c>
    </row>
    <row r="710" spans="1:16" ht="28.8" x14ac:dyDescent="0.3">
      <c r="A710" s="7">
        <v>705</v>
      </c>
      <c r="B710" s="2" t="s">
        <v>680</v>
      </c>
      <c r="C710" s="9">
        <v>7200000000</v>
      </c>
      <c r="D710" s="7">
        <v>250</v>
      </c>
      <c r="E710" s="7">
        <v>161</v>
      </c>
      <c r="F710" s="7">
        <v>3</v>
      </c>
      <c r="G710" s="7">
        <v>3</v>
      </c>
      <c r="H710" s="12">
        <v>2</v>
      </c>
      <c r="I710" s="20">
        <f t="shared" si="71"/>
        <v>5.9722222222222225E-2</v>
      </c>
      <c r="J710" s="20">
        <f t="shared" si="72"/>
        <v>0.22202486678507993</v>
      </c>
      <c r="K710" s="20">
        <f t="shared" si="73"/>
        <v>0.115</v>
      </c>
      <c r="L710" s="12">
        <f t="shared" si="74"/>
        <v>0.3</v>
      </c>
      <c r="M710" s="12">
        <f t="shared" si="75"/>
        <v>0.3</v>
      </c>
      <c r="N710" s="20">
        <f t="shared" si="76"/>
        <v>0.2</v>
      </c>
      <c r="O710" s="43">
        <f t="shared" si="77"/>
        <v>0.15977164002368266</v>
      </c>
      <c r="P710" s="44">
        <f>RANK(O710,$O$6:$O$1015,0)+COUNTIF($O$6:O710,O710)-1</f>
        <v>810</v>
      </c>
    </row>
    <row r="711" spans="1:16" ht="28.8" x14ac:dyDescent="0.3">
      <c r="A711" s="7">
        <v>706</v>
      </c>
      <c r="B711" s="2" t="s">
        <v>681</v>
      </c>
      <c r="C711" s="9">
        <v>2800000000</v>
      </c>
      <c r="D711" s="7">
        <v>150</v>
      </c>
      <c r="E711" s="7">
        <v>102</v>
      </c>
      <c r="F711" s="7">
        <v>3</v>
      </c>
      <c r="G711" s="7">
        <v>3</v>
      </c>
      <c r="H711" s="12">
        <v>1</v>
      </c>
      <c r="I711" s="20">
        <f t="shared" ref="I711:I774" si="78">MIN($C$6:$C$1015)/C711</f>
        <v>0.15357142857142858</v>
      </c>
      <c r="J711" s="20">
        <f t="shared" ref="J711:J774" si="79">D711/MAX($D$6:$D$1015)</f>
        <v>0.13321492007104796</v>
      </c>
      <c r="K711" s="20">
        <f t="shared" ref="K711:K774" si="80">E711/MAX($E$6:$E$1015)</f>
        <v>7.2857142857142856E-2</v>
      </c>
      <c r="L711" s="12">
        <f t="shared" ref="L711:L774" si="81">F711/MAX($F$6:$F$1015)</f>
        <v>0.3</v>
      </c>
      <c r="M711" s="12">
        <f t="shared" ref="M711:M774" si="82">G711/MAX($G$6:$G$1015)</f>
        <v>0.3</v>
      </c>
      <c r="N711" s="20">
        <f t="shared" ref="N711:N774" si="83">H711/MAX($H$6:$H$1015)</f>
        <v>0.1</v>
      </c>
      <c r="O711" s="43">
        <f t="shared" ref="O711:O774" si="84">(I711*$I$5)+(J711*$J$5)+(K711*$K$5)+(L711*$L$5)+(M711*$M$5)+(N711*$N$5)</f>
        <v>0.15047155544278104</v>
      </c>
      <c r="P711" s="44">
        <f>RANK(O711,$O$6:$O$1015,0)+COUNTIF($O$6:O711,O711)-1</f>
        <v>887</v>
      </c>
    </row>
    <row r="712" spans="1:16" ht="28.8" x14ac:dyDescent="0.3">
      <c r="A712" s="7">
        <v>707</v>
      </c>
      <c r="B712" s="2" t="s">
        <v>682</v>
      </c>
      <c r="C712" s="9">
        <v>4500000000</v>
      </c>
      <c r="D712" s="7">
        <v>250</v>
      </c>
      <c r="E712" s="7">
        <v>96</v>
      </c>
      <c r="F712" s="7">
        <v>5</v>
      </c>
      <c r="G712" s="7">
        <v>4</v>
      </c>
      <c r="H712" s="12">
        <v>2</v>
      </c>
      <c r="I712" s="20">
        <f t="shared" si="78"/>
        <v>9.555555555555556E-2</v>
      </c>
      <c r="J712" s="20">
        <f t="shared" si="79"/>
        <v>0.22202486678507993</v>
      </c>
      <c r="K712" s="20">
        <f t="shared" si="80"/>
        <v>6.8571428571428575E-2</v>
      </c>
      <c r="L712" s="12">
        <f t="shared" si="81"/>
        <v>0.5</v>
      </c>
      <c r="M712" s="12">
        <f t="shared" si="82"/>
        <v>0.4</v>
      </c>
      <c r="N712" s="20">
        <f t="shared" si="83"/>
        <v>0.2</v>
      </c>
      <c r="O712" s="43">
        <f t="shared" si="84"/>
        <v>0.18684306859511124</v>
      </c>
      <c r="P712" s="44">
        <f>RANK(O712,$O$6:$O$1015,0)+COUNTIF($O$6:O712,O712)-1</f>
        <v>518</v>
      </c>
    </row>
    <row r="713" spans="1:16" ht="28.8" x14ac:dyDescent="0.3">
      <c r="A713" s="7">
        <v>708</v>
      </c>
      <c r="B713" s="2" t="s">
        <v>683</v>
      </c>
      <c r="C713" s="9">
        <v>2700000000</v>
      </c>
      <c r="D713" s="7">
        <v>100</v>
      </c>
      <c r="E713" s="7">
        <v>130</v>
      </c>
      <c r="F713" s="7">
        <v>5</v>
      </c>
      <c r="G713" s="7">
        <v>2</v>
      </c>
      <c r="H713" s="12">
        <v>2</v>
      </c>
      <c r="I713" s="20">
        <f t="shared" si="78"/>
        <v>0.15925925925925927</v>
      </c>
      <c r="J713" s="20">
        <f t="shared" si="79"/>
        <v>8.8809946714031973E-2</v>
      </c>
      <c r="K713" s="20">
        <f t="shared" si="80"/>
        <v>9.285714285714286E-2</v>
      </c>
      <c r="L713" s="12">
        <f t="shared" si="81"/>
        <v>0.5</v>
      </c>
      <c r="M713" s="12">
        <f t="shared" si="82"/>
        <v>0.2</v>
      </c>
      <c r="N713" s="20">
        <f t="shared" si="83"/>
        <v>0.2</v>
      </c>
      <c r="O713" s="43">
        <f t="shared" si="84"/>
        <v>0.17089690997772705</v>
      </c>
      <c r="P713" s="44">
        <f>RANK(O713,$O$6:$O$1015,0)+COUNTIF($O$6:O713,O713)-1</f>
        <v>688</v>
      </c>
    </row>
    <row r="714" spans="1:16" ht="43.2" x14ac:dyDescent="0.3">
      <c r="A714" s="7">
        <v>709</v>
      </c>
      <c r="B714" s="2" t="s">
        <v>684</v>
      </c>
      <c r="C714" s="9">
        <v>9500000000</v>
      </c>
      <c r="D714" s="7">
        <v>250</v>
      </c>
      <c r="E714" s="7">
        <v>189</v>
      </c>
      <c r="F714" s="7">
        <v>4</v>
      </c>
      <c r="G714" s="7">
        <v>3</v>
      </c>
      <c r="H714" s="12">
        <v>2</v>
      </c>
      <c r="I714" s="20">
        <f t="shared" si="78"/>
        <v>4.5263157894736845E-2</v>
      </c>
      <c r="J714" s="20">
        <f t="shared" si="79"/>
        <v>0.22202486678507993</v>
      </c>
      <c r="K714" s="20">
        <f t="shared" si="80"/>
        <v>0.13500000000000001</v>
      </c>
      <c r="L714" s="12">
        <f t="shared" si="81"/>
        <v>0.4</v>
      </c>
      <c r="M714" s="12">
        <f t="shared" si="82"/>
        <v>0.3</v>
      </c>
      <c r="N714" s="20">
        <f t="shared" si="83"/>
        <v>0.2</v>
      </c>
      <c r="O714" s="43">
        <f t="shared" si="84"/>
        <v>0.17003392072543705</v>
      </c>
      <c r="P714" s="44">
        <f>RANK(O714,$O$6:$O$1015,0)+COUNTIF($O$6:O714,O714)-1</f>
        <v>703</v>
      </c>
    </row>
    <row r="715" spans="1:16" ht="28.8" x14ac:dyDescent="0.3">
      <c r="A715" s="7">
        <v>710</v>
      </c>
      <c r="B715" s="2" t="s">
        <v>685</v>
      </c>
      <c r="C715" s="9">
        <v>5500000000</v>
      </c>
      <c r="D715" s="7">
        <v>147</v>
      </c>
      <c r="E715" s="7">
        <v>107</v>
      </c>
      <c r="F715" s="7">
        <v>6</v>
      </c>
      <c r="G715" s="7">
        <v>4</v>
      </c>
      <c r="H715" s="12">
        <v>1</v>
      </c>
      <c r="I715" s="20">
        <f t="shared" si="78"/>
        <v>7.8181818181818186E-2</v>
      </c>
      <c r="J715" s="20">
        <f t="shared" si="79"/>
        <v>0.130550621669627</v>
      </c>
      <c r="K715" s="20">
        <f t="shared" si="80"/>
        <v>7.6428571428571429E-2</v>
      </c>
      <c r="L715" s="12">
        <f t="shared" si="81"/>
        <v>0.6</v>
      </c>
      <c r="M715" s="12">
        <f t="shared" si="82"/>
        <v>0.4</v>
      </c>
      <c r="N715" s="20">
        <f t="shared" si="83"/>
        <v>0.1</v>
      </c>
      <c r="O715" s="43">
        <f t="shared" si="84"/>
        <v>0.1651432412170423</v>
      </c>
      <c r="P715" s="44">
        <f>RANK(O715,$O$6:$O$1015,0)+COUNTIF($O$6:O715,O715)-1</f>
        <v>743</v>
      </c>
    </row>
    <row r="716" spans="1:16" ht="28.8" x14ac:dyDescent="0.3">
      <c r="A716" s="7">
        <v>711</v>
      </c>
      <c r="B716" s="2" t="s">
        <v>686</v>
      </c>
      <c r="C716" s="9">
        <v>23000000000</v>
      </c>
      <c r="D716" s="7">
        <v>750</v>
      </c>
      <c r="E716" s="7">
        <v>610</v>
      </c>
      <c r="F716" s="7">
        <v>8</v>
      </c>
      <c r="G716" s="7">
        <v>6</v>
      </c>
      <c r="H716" s="12">
        <v>6</v>
      </c>
      <c r="I716" s="20">
        <f t="shared" si="78"/>
        <v>1.8695652173913044E-2</v>
      </c>
      <c r="J716" s="20">
        <f t="shared" si="79"/>
        <v>0.6660746003552398</v>
      </c>
      <c r="K716" s="20">
        <f t="shared" si="80"/>
        <v>0.43571428571428572</v>
      </c>
      <c r="L716" s="12">
        <f t="shared" si="81"/>
        <v>0.8</v>
      </c>
      <c r="M716" s="12">
        <f t="shared" si="82"/>
        <v>0.6</v>
      </c>
      <c r="N716" s="20">
        <f t="shared" si="83"/>
        <v>0.6</v>
      </c>
      <c r="O716" s="43">
        <f t="shared" si="84"/>
        <v>0.42103790143750758</v>
      </c>
      <c r="P716" s="44">
        <f>RANK(O716,$O$6:$O$1015,0)+COUNTIF($O$6:O716,O716)-1</f>
        <v>13</v>
      </c>
    </row>
    <row r="717" spans="1:16" ht="28.8" x14ac:dyDescent="0.3">
      <c r="A717" s="7">
        <v>712</v>
      </c>
      <c r="B717" s="2" t="s">
        <v>687</v>
      </c>
      <c r="C717" s="9">
        <v>1500000000</v>
      </c>
      <c r="D717" s="7">
        <v>120</v>
      </c>
      <c r="E717" s="7">
        <v>90</v>
      </c>
      <c r="F717" s="7">
        <v>3</v>
      </c>
      <c r="G717" s="7">
        <v>2</v>
      </c>
      <c r="H717" s="12">
        <v>1</v>
      </c>
      <c r="I717" s="20">
        <f t="shared" si="78"/>
        <v>0.28666666666666668</v>
      </c>
      <c r="J717" s="20">
        <f t="shared" si="79"/>
        <v>0.10657193605683836</v>
      </c>
      <c r="K717" s="20">
        <f t="shared" si="80"/>
        <v>6.4285714285714279E-2</v>
      </c>
      <c r="L717" s="12">
        <f t="shared" si="81"/>
        <v>0.3</v>
      </c>
      <c r="M717" s="12">
        <f t="shared" si="82"/>
        <v>0.2</v>
      </c>
      <c r="N717" s="20">
        <f t="shared" si="83"/>
        <v>0.1</v>
      </c>
      <c r="O717" s="43">
        <f t="shared" si="84"/>
        <v>0.176100101497082</v>
      </c>
      <c r="P717" s="44">
        <f>RANK(O717,$O$6:$O$1015,0)+COUNTIF($O$6:O717,O717)-1</f>
        <v>618</v>
      </c>
    </row>
    <row r="718" spans="1:16" ht="43.2" x14ac:dyDescent="0.3">
      <c r="A718" s="7">
        <v>713</v>
      </c>
      <c r="B718" s="2" t="s">
        <v>688</v>
      </c>
      <c r="C718" s="9">
        <v>7000000000</v>
      </c>
      <c r="D718" s="7">
        <v>500</v>
      </c>
      <c r="E718" s="7">
        <v>428</v>
      </c>
      <c r="F718" s="7">
        <v>8</v>
      </c>
      <c r="G718" s="7">
        <v>6</v>
      </c>
      <c r="H718" s="12">
        <v>4</v>
      </c>
      <c r="I718" s="20">
        <f t="shared" si="78"/>
        <v>6.142857142857143E-2</v>
      </c>
      <c r="J718" s="20">
        <f t="shared" si="79"/>
        <v>0.44404973357015987</v>
      </c>
      <c r="K718" s="20">
        <f t="shared" si="80"/>
        <v>0.30571428571428572</v>
      </c>
      <c r="L718" s="12">
        <f t="shared" si="81"/>
        <v>0.8</v>
      </c>
      <c r="M718" s="12">
        <f t="shared" si="82"/>
        <v>0.6</v>
      </c>
      <c r="N718" s="20">
        <f t="shared" si="83"/>
        <v>0.4</v>
      </c>
      <c r="O718" s="43">
        <f t="shared" si="84"/>
        <v>0.33955280385688913</v>
      </c>
      <c r="P718" s="44">
        <f>RANK(O718,$O$6:$O$1015,0)+COUNTIF($O$6:O718,O718)-1</f>
        <v>73</v>
      </c>
    </row>
    <row r="719" spans="1:16" ht="28.8" x14ac:dyDescent="0.3">
      <c r="A719" s="7">
        <v>714</v>
      </c>
      <c r="B719" s="2" t="s">
        <v>689</v>
      </c>
      <c r="C719" s="9">
        <v>3500000000</v>
      </c>
      <c r="D719" s="7">
        <v>210</v>
      </c>
      <c r="E719" s="7">
        <v>170</v>
      </c>
      <c r="F719" s="7">
        <v>5</v>
      </c>
      <c r="G719" s="7">
        <v>3</v>
      </c>
      <c r="H719" s="12">
        <v>2</v>
      </c>
      <c r="I719" s="20">
        <f t="shared" si="78"/>
        <v>0.12285714285714286</v>
      </c>
      <c r="J719" s="20">
        <f t="shared" si="79"/>
        <v>0.18650088809946713</v>
      </c>
      <c r="K719" s="20">
        <f t="shared" si="80"/>
        <v>0.12142857142857143</v>
      </c>
      <c r="L719" s="12">
        <f t="shared" si="81"/>
        <v>0.5</v>
      </c>
      <c r="M719" s="12">
        <f t="shared" si="82"/>
        <v>0.3</v>
      </c>
      <c r="N719" s="20">
        <f t="shared" si="83"/>
        <v>0.2</v>
      </c>
      <c r="O719" s="43">
        <f t="shared" si="84"/>
        <v>0.19308589190560771</v>
      </c>
      <c r="P719" s="44">
        <f>RANK(O719,$O$6:$O$1015,0)+COUNTIF($O$6:O719,O719)-1</f>
        <v>470</v>
      </c>
    </row>
    <row r="720" spans="1:16" x14ac:dyDescent="0.3">
      <c r="A720" s="7">
        <v>715</v>
      </c>
      <c r="B720" s="2" t="s">
        <v>690</v>
      </c>
      <c r="C720" s="9">
        <v>4950000000</v>
      </c>
      <c r="D720" s="7">
        <v>225</v>
      </c>
      <c r="E720" s="7">
        <v>110</v>
      </c>
      <c r="F720" s="7">
        <v>5</v>
      </c>
      <c r="G720" s="7">
        <v>4</v>
      </c>
      <c r="H720" s="12">
        <v>2</v>
      </c>
      <c r="I720" s="20">
        <f t="shared" si="78"/>
        <v>8.6868686868686873E-2</v>
      </c>
      <c r="J720" s="20">
        <f t="shared" si="79"/>
        <v>0.19982238010657194</v>
      </c>
      <c r="K720" s="20">
        <f t="shared" si="80"/>
        <v>7.857142857142857E-2</v>
      </c>
      <c r="L720" s="12">
        <f t="shared" si="81"/>
        <v>0.5</v>
      </c>
      <c r="M720" s="12">
        <f t="shared" si="82"/>
        <v>0.4</v>
      </c>
      <c r="N720" s="20">
        <f t="shared" si="83"/>
        <v>0.2</v>
      </c>
      <c r="O720" s="43">
        <f t="shared" si="84"/>
        <v>0.18209651065334903</v>
      </c>
      <c r="P720" s="44">
        <f>RANK(O720,$O$6:$O$1015,0)+COUNTIF($O$6:O720,O720)-1</f>
        <v>567</v>
      </c>
    </row>
    <row r="721" spans="1:16" ht="28.8" x14ac:dyDescent="0.3">
      <c r="A721" s="7">
        <v>716</v>
      </c>
      <c r="B721" s="2" t="s">
        <v>691</v>
      </c>
      <c r="C721" s="9">
        <v>30000000000</v>
      </c>
      <c r="D721" s="7">
        <v>800</v>
      </c>
      <c r="E721" s="7">
        <v>498</v>
      </c>
      <c r="F721" s="7">
        <v>5</v>
      </c>
      <c r="G721" s="7">
        <v>5</v>
      </c>
      <c r="H721" s="12">
        <v>9</v>
      </c>
      <c r="I721" s="20">
        <f t="shared" si="78"/>
        <v>1.4333333333333333E-2</v>
      </c>
      <c r="J721" s="20">
        <f t="shared" si="79"/>
        <v>0.71047957371225579</v>
      </c>
      <c r="K721" s="20">
        <f t="shared" si="80"/>
        <v>0.35571428571428571</v>
      </c>
      <c r="L721" s="12">
        <f t="shared" si="81"/>
        <v>0.5</v>
      </c>
      <c r="M721" s="12">
        <f t="shared" si="82"/>
        <v>0.5</v>
      </c>
      <c r="N721" s="20">
        <f t="shared" si="83"/>
        <v>0.9</v>
      </c>
      <c r="O721" s="43">
        <f t="shared" si="84"/>
        <v>0.40321020045673689</v>
      </c>
      <c r="P721" s="44">
        <f>RANK(O721,$O$6:$O$1015,0)+COUNTIF($O$6:O721,O721)-1</f>
        <v>24</v>
      </c>
    </row>
    <row r="722" spans="1:16" ht="28.8" x14ac:dyDescent="0.3">
      <c r="A722" s="7">
        <v>717</v>
      </c>
      <c r="B722" s="2" t="s">
        <v>692</v>
      </c>
      <c r="C722" s="9">
        <v>1980000000</v>
      </c>
      <c r="D722" s="7">
        <v>164</v>
      </c>
      <c r="E722" s="7">
        <v>72</v>
      </c>
      <c r="F722" s="7">
        <v>4</v>
      </c>
      <c r="G722" s="7">
        <v>2</v>
      </c>
      <c r="H722" s="12">
        <v>2</v>
      </c>
      <c r="I722" s="20">
        <f t="shared" si="78"/>
        <v>0.21717171717171718</v>
      </c>
      <c r="J722" s="20">
        <f t="shared" si="79"/>
        <v>0.14564831261101244</v>
      </c>
      <c r="K722" s="20">
        <f t="shared" si="80"/>
        <v>5.1428571428571428E-2</v>
      </c>
      <c r="L722" s="12">
        <f t="shared" si="81"/>
        <v>0.4</v>
      </c>
      <c r="M722" s="12">
        <f t="shared" si="82"/>
        <v>0.2</v>
      </c>
      <c r="N722" s="20">
        <f t="shared" si="83"/>
        <v>0.2</v>
      </c>
      <c r="O722" s="43">
        <f t="shared" si="84"/>
        <v>0.18010974910228911</v>
      </c>
      <c r="P722" s="44">
        <f>RANK(O722,$O$6:$O$1015,0)+COUNTIF($O$6:O722,O722)-1</f>
        <v>580</v>
      </c>
    </row>
    <row r="723" spans="1:16" ht="28.8" x14ac:dyDescent="0.3">
      <c r="A723" s="7">
        <v>718</v>
      </c>
      <c r="B723" s="2" t="s">
        <v>693</v>
      </c>
      <c r="C723" s="9">
        <v>6500000000</v>
      </c>
      <c r="D723" s="7">
        <v>250</v>
      </c>
      <c r="E723" s="7">
        <v>125</v>
      </c>
      <c r="F723" s="7">
        <v>3</v>
      </c>
      <c r="G723" s="7">
        <v>3</v>
      </c>
      <c r="H723" s="12">
        <v>3</v>
      </c>
      <c r="I723" s="20">
        <f t="shared" si="78"/>
        <v>6.615384615384616E-2</v>
      </c>
      <c r="J723" s="20">
        <f t="shared" si="79"/>
        <v>0.22202486678507993</v>
      </c>
      <c r="K723" s="20">
        <f t="shared" si="80"/>
        <v>8.9285714285714288E-2</v>
      </c>
      <c r="L723" s="12">
        <f t="shared" si="81"/>
        <v>0.3</v>
      </c>
      <c r="M723" s="12">
        <f t="shared" si="82"/>
        <v>0.3</v>
      </c>
      <c r="N723" s="20">
        <f t="shared" si="83"/>
        <v>0.3</v>
      </c>
      <c r="O723" s="43">
        <f t="shared" si="84"/>
        <v>0.16578684148888412</v>
      </c>
      <c r="P723" s="44">
        <f>RANK(O723,$O$6:$O$1015,0)+COUNTIF($O$6:O723,O723)-1</f>
        <v>734</v>
      </c>
    </row>
    <row r="724" spans="1:16" ht="28.8" x14ac:dyDescent="0.3">
      <c r="A724" s="7">
        <v>719</v>
      </c>
      <c r="B724" s="2" t="s">
        <v>694</v>
      </c>
      <c r="C724" s="9">
        <v>3500000000</v>
      </c>
      <c r="D724" s="7">
        <v>178</v>
      </c>
      <c r="E724" s="7">
        <v>150</v>
      </c>
      <c r="F724" s="7">
        <v>3</v>
      </c>
      <c r="G724" s="7">
        <v>2</v>
      </c>
      <c r="H724" s="12">
        <v>2</v>
      </c>
      <c r="I724" s="20">
        <f t="shared" si="78"/>
        <v>0.12285714285714286</v>
      </c>
      <c r="J724" s="20">
        <f t="shared" si="79"/>
        <v>0.15808170515097691</v>
      </c>
      <c r="K724" s="20">
        <f t="shared" si="80"/>
        <v>0.10714285714285714</v>
      </c>
      <c r="L724" s="12">
        <f t="shared" si="81"/>
        <v>0.3</v>
      </c>
      <c r="M724" s="12">
        <f t="shared" si="82"/>
        <v>0.2</v>
      </c>
      <c r="N724" s="20">
        <f t="shared" si="83"/>
        <v>0.2</v>
      </c>
      <c r="O724" s="43">
        <f t="shared" si="84"/>
        <v>0.15711634103019539</v>
      </c>
      <c r="P724" s="44">
        <f>RANK(O724,$O$6:$O$1015,0)+COUNTIF($O$6:O724,O724)-1</f>
        <v>836</v>
      </c>
    </row>
    <row r="725" spans="1:16" x14ac:dyDescent="0.3">
      <c r="A725" s="7">
        <v>720</v>
      </c>
      <c r="B725" s="2" t="s">
        <v>695</v>
      </c>
      <c r="C725" s="9">
        <v>1800000000</v>
      </c>
      <c r="D725" s="7">
        <v>105</v>
      </c>
      <c r="E725" s="7">
        <v>90</v>
      </c>
      <c r="F725" s="7">
        <v>3</v>
      </c>
      <c r="G725" s="7">
        <v>2</v>
      </c>
      <c r="H725" s="12">
        <v>1</v>
      </c>
      <c r="I725" s="20">
        <f t="shared" si="78"/>
        <v>0.2388888888888889</v>
      </c>
      <c r="J725" s="20">
        <f t="shared" si="79"/>
        <v>9.3250444049733566E-2</v>
      </c>
      <c r="K725" s="20">
        <f t="shared" si="80"/>
        <v>6.4285714285714279E-2</v>
      </c>
      <c r="L725" s="12">
        <f t="shared" si="81"/>
        <v>0.3</v>
      </c>
      <c r="M725" s="12">
        <f t="shared" si="82"/>
        <v>0.2</v>
      </c>
      <c r="N725" s="20">
        <f t="shared" si="83"/>
        <v>0.1</v>
      </c>
      <c r="O725" s="43">
        <f t="shared" si="84"/>
        <v>0.1591024697623277</v>
      </c>
      <c r="P725" s="44">
        <f>RANK(O725,$O$6:$O$1015,0)+COUNTIF($O$6:O725,O725)-1</f>
        <v>816</v>
      </c>
    </row>
    <row r="726" spans="1:16" ht="28.8" x14ac:dyDescent="0.3">
      <c r="A726" s="7">
        <v>721</v>
      </c>
      <c r="B726" s="2" t="s">
        <v>696</v>
      </c>
      <c r="C726" s="9">
        <v>13000000000</v>
      </c>
      <c r="D726" s="7">
        <v>350</v>
      </c>
      <c r="E726" s="7">
        <v>248</v>
      </c>
      <c r="F726" s="7">
        <v>4</v>
      </c>
      <c r="G726" s="7">
        <v>4</v>
      </c>
      <c r="H726" s="12">
        <v>1</v>
      </c>
      <c r="I726" s="20">
        <f t="shared" si="78"/>
        <v>3.307692307692308E-2</v>
      </c>
      <c r="J726" s="20">
        <f t="shared" si="79"/>
        <v>0.31083481349911191</v>
      </c>
      <c r="K726" s="20">
        <f t="shared" si="80"/>
        <v>0.17714285714285713</v>
      </c>
      <c r="L726" s="12">
        <f t="shared" si="81"/>
        <v>0.4</v>
      </c>
      <c r="M726" s="12">
        <f t="shared" si="82"/>
        <v>0.4</v>
      </c>
      <c r="N726" s="20">
        <f t="shared" si="83"/>
        <v>0.1</v>
      </c>
      <c r="O726" s="43">
        <f t="shared" si="84"/>
        <v>0.19083289676575646</v>
      </c>
      <c r="P726" s="44">
        <f>RANK(O726,$O$6:$O$1015,0)+COUNTIF($O$6:O726,O726)-1</f>
        <v>486</v>
      </c>
    </row>
    <row r="727" spans="1:16" x14ac:dyDescent="0.3">
      <c r="A727" s="7">
        <v>722</v>
      </c>
      <c r="B727" s="2" t="s">
        <v>697</v>
      </c>
      <c r="C727" s="9">
        <v>3100000000</v>
      </c>
      <c r="D727" s="7">
        <v>225</v>
      </c>
      <c r="E727" s="7">
        <v>156</v>
      </c>
      <c r="F727" s="7">
        <v>4</v>
      </c>
      <c r="G727" s="7">
        <v>3</v>
      </c>
      <c r="H727" s="12">
        <v>2</v>
      </c>
      <c r="I727" s="20">
        <f t="shared" si="78"/>
        <v>0.13870967741935483</v>
      </c>
      <c r="J727" s="20">
        <f t="shared" si="79"/>
        <v>0.19982238010657194</v>
      </c>
      <c r="K727" s="20">
        <f t="shared" si="80"/>
        <v>0.11142857142857143</v>
      </c>
      <c r="L727" s="12">
        <f t="shared" si="81"/>
        <v>0.4</v>
      </c>
      <c r="M727" s="12">
        <f t="shared" si="82"/>
        <v>0.3</v>
      </c>
      <c r="N727" s="20">
        <f t="shared" si="83"/>
        <v>0.2</v>
      </c>
      <c r="O727" s="43">
        <f t="shared" si="84"/>
        <v>0.18820595067569229</v>
      </c>
      <c r="P727" s="44">
        <f>RANK(O727,$O$6:$O$1015,0)+COUNTIF($O$6:O727,O727)-1</f>
        <v>511</v>
      </c>
    </row>
    <row r="728" spans="1:16" ht="28.8" x14ac:dyDescent="0.3">
      <c r="A728" s="7">
        <v>723</v>
      </c>
      <c r="B728" s="2" t="s">
        <v>698</v>
      </c>
      <c r="C728" s="9">
        <v>4750000000</v>
      </c>
      <c r="D728" s="7">
        <v>180</v>
      </c>
      <c r="E728" s="7">
        <v>137</v>
      </c>
      <c r="F728" s="7">
        <v>4</v>
      </c>
      <c r="G728" s="7">
        <v>4</v>
      </c>
      <c r="H728" s="12">
        <v>2</v>
      </c>
      <c r="I728" s="20">
        <f t="shared" si="78"/>
        <v>9.0526315789473691E-2</v>
      </c>
      <c r="J728" s="20">
        <f t="shared" si="79"/>
        <v>0.15985790408525755</v>
      </c>
      <c r="K728" s="20">
        <f t="shared" si="80"/>
        <v>9.7857142857142851E-2</v>
      </c>
      <c r="L728" s="12">
        <f t="shared" si="81"/>
        <v>0.4</v>
      </c>
      <c r="M728" s="12">
        <f t="shared" si="82"/>
        <v>0.4</v>
      </c>
      <c r="N728" s="20">
        <f t="shared" si="83"/>
        <v>0.2</v>
      </c>
      <c r="O728" s="43">
        <f t="shared" si="84"/>
        <v>0.1696366184110365</v>
      </c>
      <c r="P728" s="44">
        <f>RANK(O728,$O$6:$O$1015,0)+COUNTIF($O$6:O728,O728)-1</f>
        <v>710</v>
      </c>
    </row>
    <row r="729" spans="1:16" ht="28.8" x14ac:dyDescent="0.3">
      <c r="A729" s="7">
        <v>724</v>
      </c>
      <c r="B729" s="2" t="s">
        <v>294</v>
      </c>
      <c r="C729" s="9">
        <v>2599000000</v>
      </c>
      <c r="D729" s="7">
        <v>160</v>
      </c>
      <c r="E729" s="7">
        <v>90</v>
      </c>
      <c r="F729" s="7">
        <v>4</v>
      </c>
      <c r="G729" s="7">
        <v>2</v>
      </c>
      <c r="H729" s="12">
        <v>1</v>
      </c>
      <c r="I729" s="20">
        <f t="shared" si="78"/>
        <v>0.1654482493266641</v>
      </c>
      <c r="J729" s="20">
        <f t="shared" si="79"/>
        <v>0.14209591474245115</v>
      </c>
      <c r="K729" s="20">
        <f t="shared" si="80"/>
        <v>6.4285714285714279E-2</v>
      </c>
      <c r="L729" s="12">
        <f t="shared" si="81"/>
        <v>0.4</v>
      </c>
      <c r="M729" s="12">
        <f t="shared" si="82"/>
        <v>0.2</v>
      </c>
      <c r="N729" s="20">
        <f t="shared" si="83"/>
        <v>0.1</v>
      </c>
      <c r="O729" s="43">
        <f t="shared" si="84"/>
        <v>0.15683937203220377</v>
      </c>
      <c r="P729" s="44">
        <f>RANK(O729,$O$6:$O$1015,0)+COUNTIF($O$6:O729,O729)-1</f>
        <v>839</v>
      </c>
    </row>
    <row r="730" spans="1:16" ht="43.2" x14ac:dyDescent="0.3">
      <c r="A730" s="7">
        <v>725</v>
      </c>
      <c r="B730" s="2" t="s">
        <v>699</v>
      </c>
      <c r="C730" s="9">
        <v>6250000000</v>
      </c>
      <c r="D730" s="7">
        <v>200</v>
      </c>
      <c r="E730" s="7">
        <v>320</v>
      </c>
      <c r="F730" s="7">
        <v>4</v>
      </c>
      <c r="G730" s="7">
        <v>3</v>
      </c>
      <c r="H730" s="12">
        <v>2</v>
      </c>
      <c r="I730" s="20">
        <f t="shared" si="78"/>
        <v>6.88E-2</v>
      </c>
      <c r="J730" s="20">
        <f t="shared" si="79"/>
        <v>0.17761989342806395</v>
      </c>
      <c r="K730" s="20">
        <f t="shared" si="80"/>
        <v>0.22857142857142856</v>
      </c>
      <c r="L730" s="12">
        <f t="shared" si="81"/>
        <v>0.4</v>
      </c>
      <c r="M730" s="12">
        <f t="shared" si="82"/>
        <v>0.3</v>
      </c>
      <c r="N730" s="20">
        <f t="shared" si="83"/>
        <v>0.2</v>
      </c>
      <c r="O730" s="43">
        <f t="shared" si="84"/>
        <v>0.18973540725704136</v>
      </c>
      <c r="P730" s="44">
        <f>RANK(O730,$O$6:$O$1015,0)+COUNTIF($O$6:O730,O730)-1</f>
        <v>496</v>
      </c>
    </row>
    <row r="731" spans="1:16" ht="28.8" x14ac:dyDescent="0.3">
      <c r="A731" s="7">
        <v>726</v>
      </c>
      <c r="B731" s="2" t="s">
        <v>700</v>
      </c>
      <c r="C731" s="9">
        <v>3000000000</v>
      </c>
      <c r="D731" s="7">
        <v>150</v>
      </c>
      <c r="E731" s="7">
        <v>135</v>
      </c>
      <c r="F731" s="7">
        <v>3</v>
      </c>
      <c r="G731" s="7">
        <v>1</v>
      </c>
      <c r="H731" s="12">
        <v>1</v>
      </c>
      <c r="I731" s="20">
        <f t="shared" si="78"/>
        <v>0.14333333333333334</v>
      </c>
      <c r="J731" s="20">
        <f t="shared" si="79"/>
        <v>0.13321492007104796</v>
      </c>
      <c r="K731" s="20">
        <f t="shared" si="80"/>
        <v>9.6428571428571433E-2</v>
      </c>
      <c r="L731" s="12">
        <f t="shared" si="81"/>
        <v>0.3</v>
      </c>
      <c r="M731" s="12">
        <f t="shared" si="82"/>
        <v>0.1</v>
      </c>
      <c r="N731" s="20">
        <f t="shared" si="83"/>
        <v>0.1</v>
      </c>
      <c r="O731" s="43">
        <f t="shared" si="84"/>
        <v>0.13882155544278105</v>
      </c>
      <c r="P731" s="44">
        <f>RANK(O731,$O$6:$O$1015,0)+COUNTIF($O$6:O731,O731)-1</f>
        <v>961</v>
      </c>
    </row>
    <row r="732" spans="1:16" ht="28.8" x14ac:dyDescent="0.3">
      <c r="A732" s="7">
        <v>727</v>
      </c>
      <c r="B732" s="2" t="s">
        <v>701</v>
      </c>
      <c r="C732" s="9">
        <v>6550000000</v>
      </c>
      <c r="D732" s="7">
        <v>350</v>
      </c>
      <c r="E732" s="7">
        <v>270</v>
      </c>
      <c r="F732" s="7">
        <v>5</v>
      </c>
      <c r="G732" s="7">
        <v>4</v>
      </c>
      <c r="H732" s="12">
        <v>2</v>
      </c>
      <c r="I732" s="20">
        <f t="shared" si="78"/>
        <v>6.5648854961832065E-2</v>
      </c>
      <c r="J732" s="20">
        <f t="shared" si="79"/>
        <v>0.31083481349911191</v>
      </c>
      <c r="K732" s="20">
        <f t="shared" si="80"/>
        <v>0.19285714285714287</v>
      </c>
      <c r="L732" s="12">
        <f t="shared" si="81"/>
        <v>0.5</v>
      </c>
      <c r="M732" s="12">
        <f t="shared" si="82"/>
        <v>0.4</v>
      </c>
      <c r="N732" s="20">
        <f t="shared" si="83"/>
        <v>0.2</v>
      </c>
      <c r="O732" s="43">
        <f t="shared" si="84"/>
        <v>0.22421876204551483</v>
      </c>
      <c r="P732" s="44">
        <f>RANK(O732,$O$6:$O$1015,0)+COUNTIF($O$6:O732,O732)-1</f>
        <v>301</v>
      </c>
    </row>
    <row r="733" spans="1:16" x14ac:dyDescent="0.3">
      <c r="A733" s="7">
        <v>728</v>
      </c>
      <c r="B733" s="2" t="s">
        <v>702</v>
      </c>
      <c r="C733" s="9">
        <v>5000000000</v>
      </c>
      <c r="D733" s="7">
        <v>320</v>
      </c>
      <c r="E733" s="7">
        <v>150</v>
      </c>
      <c r="F733" s="7">
        <v>7</v>
      </c>
      <c r="G733" s="7">
        <v>6</v>
      </c>
      <c r="H733" s="12">
        <v>1</v>
      </c>
      <c r="I733" s="20">
        <f t="shared" si="78"/>
        <v>8.5999999999999993E-2</v>
      </c>
      <c r="J733" s="20">
        <f t="shared" si="79"/>
        <v>0.28419182948490229</v>
      </c>
      <c r="K733" s="20">
        <f t="shared" si="80"/>
        <v>0.10714285714285714</v>
      </c>
      <c r="L733" s="12">
        <f t="shared" si="81"/>
        <v>0.7</v>
      </c>
      <c r="M733" s="12">
        <f t="shared" si="82"/>
        <v>0.6</v>
      </c>
      <c r="N733" s="20">
        <f t="shared" si="83"/>
        <v>0.1</v>
      </c>
      <c r="O733" s="43">
        <f t="shared" si="84"/>
        <v>0.22928122303983761</v>
      </c>
      <c r="P733" s="44">
        <f>RANK(O733,$O$6:$O$1015,0)+COUNTIF($O$6:O733,O733)-1</f>
        <v>272</v>
      </c>
    </row>
    <row r="734" spans="1:16" x14ac:dyDescent="0.3">
      <c r="A734" s="7">
        <v>729</v>
      </c>
      <c r="B734" s="2" t="s">
        <v>703</v>
      </c>
      <c r="C734" s="9">
        <v>16000000000</v>
      </c>
      <c r="D734" s="7">
        <v>525</v>
      </c>
      <c r="E734" s="7">
        <v>330</v>
      </c>
      <c r="F734" s="7">
        <v>4</v>
      </c>
      <c r="G734" s="7">
        <v>4</v>
      </c>
      <c r="H734" s="12">
        <v>3</v>
      </c>
      <c r="I734" s="20">
        <f t="shared" si="78"/>
        <v>2.6875E-2</v>
      </c>
      <c r="J734" s="20">
        <f t="shared" si="79"/>
        <v>0.46625222024866786</v>
      </c>
      <c r="K734" s="20">
        <f t="shared" si="80"/>
        <v>0.23571428571428571</v>
      </c>
      <c r="L734" s="12">
        <f t="shared" si="81"/>
        <v>0.4</v>
      </c>
      <c r="M734" s="12">
        <f t="shared" si="82"/>
        <v>0.4</v>
      </c>
      <c r="N734" s="20">
        <f t="shared" si="83"/>
        <v>0.3</v>
      </c>
      <c r="O734" s="43">
        <f t="shared" si="84"/>
        <v>0.25352722976401931</v>
      </c>
      <c r="P734" s="44">
        <f>RANK(O734,$O$6:$O$1015,0)+COUNTIF($O$6:O734,O734)-1</f>
        <v>184</v>
      </c>
    </row>
    <row r="735" spans="1:16" x14ac:dyDescent="0.3">
      <c r="A735" s="7">
        <v>730</v>
      </c>
      <c r="B735" s="2" t="s">
        <v>704</v>
      </c>
      <c r="C735" s="9">
        <v>23000000000</v>
      </c>
      <c r="D735" s="7">
        <v>750</v>
      </c>
      <c r="E735" s="7">
        <v>610</v>
      </c>
      <c r="F735" s="7">
        <v>8</v>
      </c>
      <c r="G735" s="7">
        <v>6</v>
      </c>
      <c r="H735" s="12">
        <v>4</v>
      </c>
      <c r="I735" s="20">
        <f t="shared" si="78"/>
        <v>1.8695652173913044E-2</v>
      </c>
      <c r="J735" s="20">
        <f t="shared" si="79"/>
        <v>0.6660746003552398</v>
      </c>
      <c r="K735" s="20">
        <f t="shared" si="80"/>
        <v>0.43571428571428572</v>
      </c>
      <c r="L735" s="12">
        <f t="shared" si="81"/>
        <v>0.8</v>
      </c>
      <c r="M735" s="12">
        <f t="shared" si="82"/>
        <v>0.6</v>
      </c>
      <c r="N735" s="20">
        <f t="shared" si="83"/>
        <v>0.4</v>
      </c>
      <c r="O735" s="43">
        <f t="shared" si="84"/>
        <v>0.40103790143750762</v>
      </c>
      <c r="P735" s="44">
        <f>RANK(O735,$O$6:$O$1015,0)+COUNTIF($O$6:O735,O735)-1</f>
        <v>26</v>
      </c>
    </row>
    <row r="736" spans="1:16" ht="43.2" x14ac:dyDescent="0.3">
      <c r="A736" s="7">
        <v>731</v>
      </c>
      <c r="B736" s="2" t="s">
        <v>705</v>
      </c>
      <c r="C736" s="9">
        <v>7100000256</v>
      </c>
      <c r="D736" s="7">
        <v>200</v>
      </c>
      <c r="E736" s="7">
        <v>265</v>
      </c>
      <c r="F736" s="7">
        <v>6</v>
      </c>
      <c r="G736" s="7">
        <v>3</v>
      </c>
      <c r="H736" s="12">
        <v>3</v>
      </c>
      <c r="I736" s="20">
        <f t="shared" si="78"/>
        <v>6.0563378097996508E-2</v>
      </c>
      <c r="J736" s="20">
        <f t="shared" si="79"/>
        <v>0.17761989342806395</v>
      </c>
      <c r="K736" s="20">
        <f t="shared" si="80"/>
        <v>0.18928571428571428</v>
      </c>
      <c r="L736" s="12">
        <f t="shared" si="81"/>
        <v>0.6</v>
      </c>
      <c r="M736" s="12">
        <f t="shared" si="82"/>
        <v>0.3</v>
      </c>
      <c r="N736" s="20">
        <f t="shared" si="83"/>
        <v>0.3</v>
      </c>
      <c r="O736" s="43">
        <f t="shared" si="84"/>
        <v>0.20822870640072602</v>
      </c>
      <c r="P736" s="44">
        <f>RANK(O736,$O$6:$O$1015,0)+COUNTIF($O$6:O736,O736)-1</f>
        <v>373</v>
      </c>
    </row>
    <row r="737" spans="1:16" ht="43.2" x14ac:dyDescent="0.3">
      <c r="A737" s="7">
        <v>732</v>
      </c>
      <c r="B737" s="2" t="s">
        <v>706</v>
      </c>
      <c r="C737" s="9">
        <v>2300000000</v>
      </c>
      <c r="D737" s="7">
        <v>144</v>
      </c>
      <c r="E737" s="7">
        <v>135</v>
      </c>
      <c r="F737" s="7">
        <v>4</v>
      </c>
      <c r="G737" s="7">
        <v>2</v>
      </c>
      <c r="H737" s="12">
        <v>2</v>
      </c>
      <c r="I737" s="20">
        <f t="shared" si="78"/>
        <v>0.18695652173913044</v>
      </c>
      <c r="J737" s="20">
        <f t="shared" si="79"/>
        <v>0.12788632326820604</v>
      </c>
      <c r="K737" s="20">
        <f t="shared" si="80"/>
        <v>9.6428571428571433E-2</v>
      </c>
      <c r="L737" s="12">
        <f t="shared" si="81"/>
        <v>0.4</v>
      </c>
      <c r="M737" s="12">
        <f t="shared" si="82"/>
        <v>0.2</v>
      </c>
      <c r="N737" s="20">
        <f t="shared" si="83"/>
        <v>0.2</v>
      </c>
      <c r="O737" s="43">
        <f t="shared" si="84"/>
        <v>0.1778427926039518</v>
      </c>
      <c r="P737" s="44">
        <f>RANK(O737,$O$6:$O$1015,0)+COUNTIF($O$6:O737,O737)-1</f>
        <v>603</v>
      </c>
    </row>
    <row r="738" spans="1:16" ht="43.2" x14ac:dyDescent="0.3">
      <c r="A738" s="7">
        <v>733</v>
      </c>
      <c r="B738" s="2" t="s">
        <v>707</v>
      </c>
      <c r="C738" s="9">
        <v>7500000000</v>
      </c>
      <c r="D738" s="7">
        <v>500</v>
      </c>
      <c r="E738" s="7">
        <v>428</v>
      </c>
      <c r="F738" s="7">
        <v>6</v>
      </c>
      <c r="G738" s="7">
        <v>4</v>
      </c>
      <c r="H738" s="12">
        <v>4</v>
      </c>
      <c r="I738" s="20">
        <f t="shared" si="78"/>
        <v>5.7333333333333333E-2</v>
      </c>
      <c r="J738" s="20">
        <f t="shared" si="79"/>
        <v>0.44404973357015987</v>
      </c>
      <c r="K738" s="20">
        <f t="shared" si="80"/>
        <v>0.30571428571428572</v>
      </c>
      <c r="L738" s="12">
        <f t="shared" si="81"/>
        <v>0.6</v>
      </c>
      <c r="M738" s="12">
        <f t="shared" si="82"/>
        <v>0.4</v>
      </c>
      <c r="N738" s="20">
        <f t="shared" si="83"/>
        <v>0.4</v>
      </c>
      <c r="O738" s="43">
        <f t="shared" si="84"/>
        <v>0.30432423242831774</v>
      </c>
      <c r="P738" s="44">
        <f>RANK(O738,$O$6:$O$1015,0)+COUNTIF($O$6:O738,O738)-1</f>
        <v>107</v>
      </c>
    </row>
    <row r="739" spans="1:16" x14ac:dyDescent="0.3">
      <c r="A739" s="7">
        <v>734</v>
      </c>
      <c r="B739" s="2" t="s">
        <v>708</v>
      </c>
      <c r="C739" s="9">
        <v>5500000000</v>
      </c>
      <c r="D739" s="7">
        <v>410</v>
      </c>
      <c r="E739" s="7">
        <v>205</v>
      </c>
      <c r="F739" s="7">
        <v>4</v>
      </c>
      <c r="G739" s="7">
        <v>4</v>
      </c>
      <c r="H739" s="12">
        <v>2</v>
      </c>
      <c r="I739" s="20">
        <f t="shared" si="78"/>
        <v>7.8181818181818186E-2</v>
      </c>
      <c r="J739" s="20">
        <f t="shared" si="79"/>
        <v>0.36412078152753108</v>
      </c>
      <c r="K739" s="20">
        <f t="shared" si="80"/>
        <v>0.14642857142857144</v>
      </c>
      <c r="L739" s="12">
        <f t="shared" si="81"/>
        <v>0.4</v>
      </c>
      <c r="M739" s="12">
        <f t="shared" si="82"/>
        <v>0.4</v>
      </c>
      <c r="N739" s="20">
        <f t="shared" si="83"/>
        <v>0.2</v>
      </c>
      <c r="O739" s="43">
        <f t="shared" si="84"/>
        <v>0.21795727318862312</v>
      </c>
      <c r="P739" s="44">
        <f>RANK(O739,$O$6:$O$1015,0)+COUNTIF($O$6:O739,O739)-1</f>
        <v>324</v>
      </c>
    </row>
    <row r="740" spans="1:16" ht="28.8" x14ac:dyDescent="0.3">
      <c r="A740" s="7">
        <v>735</v>
      </c>
      <c r="B740" s="2" t="s">
        <v>709</v>
      </c>
      <c r="C740" s="9">
        <v>2300000000</v>
      </c>
      <c r="D740" s="7">
        <v>150</v>
      </c>
      <c r="E740" s="7">
        <v>132</v>
      </c>
      <c r="F740" s="7">
        <v>4</v>
      </c>
      <c r="G740" s="7">
        <v>3</v>
      </c>
      <c r="H740" s="12">
        <v>1</v>
      </c>
      <c r="I740" s="20">
        <f t="shared" si="78"/>
        <v>0.18695652173913044</v>
      </c>
      <c r="J740" s="20">
        <f t="shared" si="79"/>
        <v>0.13321492007104796</v>
      </c>
      <c r="K740" s="20">
        <f t="shared" si="80"/>
        <v>9.4285714285714292E-2</v>
      </c>
      <c r="L740" s="12">
        <f t="shared" si="81"/>
        <v>0.4</v>
      </c>
      <c r="M740" s="12">
        <f t="shared" si="82"/>
        <v>0.3</v>
      </c>
      <c r="N740" s="20">
        <f t="shared" si="83"/>
        <v>0.1</v>
      </c>
      <c r="O740" s="43">
        <f t="shared" si="84"/>
        <v>0.17541565482166302</v>
      </c>
      <c r="P740" s="44">
        <f>RANK(O740,$O$6:$O$1015,0)+COUNTIF($O$6:O740,O740)-1</f>
        <v>625</v>
      </c>
    </row>
    <row r="741" spans="1:16" ht="28.8" x14ac:dyDescent="0.3">
      <c r="A741" s="7">
        <v>736</v>
      </c>
      <c r="B741" s="2" t="s">
        <v>710</v>
      </c>
      <c r="C741" s="9">
        <v>15000000000</v>
      </c>
      <c r="D741" s="7">
        <v>237</v>
      </c>
      <c r="E741" s="7">
        <v>387</v>
      </c>
      <c r="F741" s="7">
        <v>5</v>
      </c>
      <c r="G741" s="7">
        <v>4</v>
      </c>
      <c r="H741" s="12">
        <v>2</v>
      </c>
      <c r="I741" s="20">
        <f t="shared" si="78"/>
        <v>2.8666666666666667E-2</v>
      </c>
      <c r="J741" s="20">
        <f t="shared" si="79"/>
        <v>0.21047957371225579</v>
      </c>
      <c r="K741" s="20">
        <f t="shared" si="80"/>
        <v>0.27642857142857141</v>
      </c>
      <c r="L741" s="12">
        <f t="shared" si="81"/>
        <v>0.5</v>
      </c>
      <c r="M741" s="12">
        <f t="shared" si="82"/>
        <v>0.4</v>
      </c>
      <c r="N741" s="20">
        <f t="shared" si="83"/>
        <v>0.2</v>
      </c>
      <c r="O741" s="43">
        <f t="shared" si="84"/>
        <v>0.21227448617102257</v>
      </c>
      <c r="P741" s="44">
        <f>RANK(O741,$O$6:$O$1015,0)+COUNTIF($O$6:O741,O741)-1</f>
        <v>344</v>
      </c>
    </row>
    <row r="742" spans="1:16" ht="28.8" x14ac:dyDescent="0.3">
      <c r="A742" s="7">
        <v>737</v>
      </c>
      <c r="B742" s="2" t="s">
        <v>711</v>
      </c>
      <c r="C742" s="9">
        <v>3500000000</v>
      </c>
      <c r="D742" s="7">
        <v>140</v>
      </c>
      <c r="E742" s="7">
        <v>90</v>
      </c>
      <c r="F742" s="7">
        <v>3</v>
      </c>
      <c r="G742" s="7">
        <v>3</v>
      </c>
      <c r="H742" s="12">
        <v>2</v>
      </c>
      <c r="I742" s="20">
        <f t="shared" si="78"/>
        <v>0.12285714285714286</v>
      </c>
      <c r="J742" s="20">
        <f t="shared" si="79"/>
        <v>0.12433392539964476</v>
      </c>
      <c r="K742" s="20">
        <f t="shared" si="80"/>
        <v>6.4285714285714279E-2</v>
      </c>
      <c r="L742" s="12">
        <f t="shared" si="81"/>
        <v>0.3</v>
      </c>
      <c r="M742" s="12">
        <f t="shared" si="82"/>
        <v>0.3</v>
      </c>
      <c r="N742" s="20">
        <f t="shared" si="83"/>
        <v>0.2</v>
      </c>
      <c r="O742" s="43">
        <f t="shared" si="84"/>
        <v>0.14750964222278612</v>
      </c>
      <c r="P742" s="44">
        <f>RANK(O742,$O$6:$O$1015,0)+COUNTIF($O$6:O742,O742)-1</f>
        <v>915</v>
      </c>
    </row>
    <row r="743" spans="1:16" ht="28.8" x14ac:dyDescent="0.3">
      <c r="A743" s="7">
        <v>738</v>
      </c>
      <c r="B743" s="2" t="s">
        <v>712</v>
      </c>
      <c r="C743" s="9">
        <v>5900000000</v>
      </c>
      <c r="D743" s="7">
        <v>140</v>
      </c>
      <c r="E743" s="7">
        <v>107</v>
      </c>
      <c r="F743" s="7">
        <v>3</v>
      </c>
      <c r="G743" s="7">
        <v>3</v>
      </c>
      <c r="H743" s="12">
        <v>3</v>
      </c>
      <c r="I743" s="20">
        <f t="shared" si="78"/>
        <v>7.2881355932203393E-2</v>
      </c>
      <c r="J743" s="20">
        <f t="shared" si="79"/>
        <v>0.12433392539964476</v>
      </c>
      <c r="K743" s="20">
        <f t="shared" si="80"/>
        <v>7.6428571428571429E-2</v>
      </c>
      <c r="L743" s="12">
        <f t="shared" si="81"/>
        <v>0.3</v>
      </c>
      <c r="M743" s="12">
        <f t="shared" si="82"/>
        <v>0.3</v>
      </c>
      <c r="N743" s="20">
        <f t="shared" si="83"/>
        <v>0.3</v>
      </c>
      <c r="O743" s="43">
        <f t="shared" si="84"/>
        <v>0.14530976328816142</v>
      </c>
      <c r="P743" s="44">
        <f>RANK(O743,$O$6:$O$1015,0)+COUNTIF($O$6:O743,O743)-1</f>
        <v>927</v>
      </c>
    </row>
    <row r="744" spans="1:16" ht="28.8" x14ac:dyDescent="0.3">
      <c r="A744" s="7">
        <v>739</v>
      </c>
      <c r="B744" s="2" t="s">
        <v>713</v>
      </c>
      <c r="C744" s="9">
        <v>3000000000</v>
      </c>
      <c r="D744" s="7">
        <v>62</v>
      </c>
      <c r="E744" s="7">
        <v>90</v>
      </c>
      <c r="F744" s="7">
        <v>5</v>
      </c>
      <c r="G744" s="7">
        <v>3</v>
      </c>
      <c r="H744" s="12">
        <v>0</v>
      </c>
      <c r="I744" s="20">
        <f t="shared" si="78"/>
        <v>0.14333333333333334</v>
      </c>
      <c r="J744" s="20">
        <f t="shared" si="79"/>
        <v>5.5062166962699825E-2</v>
      </c>
      <c r="K744" s="20">
        <f t="shared" si="80"/>
        <v>6.4285714285714279E-2</v>
      </c>
      <c r="L744" s="12">
        <f t="shared" si="81"/>
        <v>0.5</v>
      </c>
      <c r="M744" s="12">
        <f t="shared" si="82"/>
        <v>0.3</v>
      </c>
      <c r="N744" s="20">
        <f t="shared" si="83"/>
        <v>0</v>
      </c>
      <c r="O744" s="43">
        <f t="shared" si="84"/>
        <v>0.13979814767825427</v>
      </c>
      <c r="P744" s="44">
        <f>RANK(O744,$O$6:$O$1015,0)+COUNTIF($O$6:O744,O744)-1</f>
        <v>956</v>
      </c>
    </row>
    <row r="745" spans="1:16" ht="28.8" x14ac:dyDescent="0.3">
      <c r="A745" s="7">
        <v>740</v>
      </c>
      <c r="B745" s="2" t="s">
        <v>714</v>
      </c>
      <c r="C745" s="9">
        <v>30000000000</v>
      </c>
      <c r="D745" s="7">
        <v>500</v>
      </c>
      <c r="E745" s="7">
        <v>703</v>
      </c>
      <c r="F745" s="7">
        <v>8</v>
      </c>
      <c r="G745" s="7">
        <v>4</v>
      </c>
      <c r="H745" s="12">
        <v>8</v>
      </c>
      <c r="I745" s="20">
        <f t="shared" si="78"/>
        <v>1.4333333333333333E-2</v>
      </c>
      <c r="J745" s="20">
        <f t="shared" si="79"/>
        <v>0.44404973357015987</v>
      </c>
      <c r="K745" s="20">
        <f t="shared" si="80"/>
        <v>0.50214285714285711</v>
      </c>
      <c r="L745" s="12">
        <f t="shared" si="81"/>
        <v>0.8</v>
      </c>
      <c r="M745" s="12">
        <f t="shared" si="82"/>
        <v>0.4</v>
      </c>
      <c r="N745" s="20">
        <f t="shared" si="83"/>
        <v>0.8</v>
      </c>
      <c r="O745" s="43">
        <f t="shared" si="84"/>
        <v>0.39660280385688917</v>
      </c>
      <c r="P745" s="44">
        <f>RANK(O745,$O$6:$O$1015,0)+COUNTIF($O$6:O745,O745)-1</f>
        <v>28</v>
      </c>
    </row>
    <row r="746" spans="1:16" ht="28.8" x14ac:dyDescent="0.3">
      <c r="A746" s="7">
        <v>741</v>
      </c>
      <c r="B746" s="2" t="s">
        <v>715</v>
      </c>
      <c r="C746" s="9">
        <v>2900000000</v>
      </c>
      <c r="D746" s="7">
        <v>120</v>
      </c>
      <c r="E746" s="7">
        <v>137</v>
      </c>
      <c r="F746" s="7">
        <v>5</v>
      </c>
      <c r="G746" s="7">
        <v>2</v>
      </c>
      <c r="H746" s="12">
        <v>1</v>
      </c>
      <c r="I746" s="20">
        <f t="shared" si="78"/>
        <v>0.14827586206896551</v>
      </c>
      <c r="J746" s="20">
        <f t="shared" si="79"/>
        <v>0.10657193605683836</v>
      </c>
      <c r="K746" s="20">
        <f t="shared" si="80"/>
        <v>9.7857142857142851E-2</v>
      </c>
      <c r="L746" s="12">
        <f t="shared" si="81"/>
        <v>0.5</v>
      </c>
      <c r="M746" s="12">
        <f t="shared" si="82"/>
        <v>0.2</v>
      </c>
      <c r="N746" s="20">
        <f t="shared" si="83"/>
        <v>0.1</v>
      </c>
      <c r="O746" s="43">
        <f t="shared" si="84"/>
        <v>0.16230428868920022</v>
      </c>
      <c r="P746" s="44">
        <f>RANK(O746,$O$6:$O$1015,0)+COUNTIF($O$6:O746,O746)-1</f>
        <v>775</v>
      </c>
    </row>
    <row r="747" spans="1:16" ht="28.8" x14ac:dyDescent="0.3">
      <c r="A747" s="7">
        <v>742</v>
      </c>
      <c r="B747" s="2" t="s">
        <v>716</v>
      </c>
      <c r="C747" s="9">
        <v>6000000000</v>
      </c>
      <c r="D747" s="7">
        <v>350</v>
      </c>
      <c r="E747" s="7">
        <v>220</v>
      </c>
      <c r="F747" s="7">
        <v>5</v>
      </c>
      <c r="G747" s="7">
        <v>5</v>
      </c>
      <c r="H747" s="12">
        <v>2</v>
      </c>
      <c r="I747" s="20">
        <f t="shared" si="78"/>
        <v>7.166666666666667E-2</v>
      </c>
      <c r="J747" s="20">
        <f t="shared" si="79"/>
        <v>0.31083481349911191</v>
      </c>
      <c r="K747" s="20">
        <f t="shared" si="80"/>
        <v>0.15714285714285714</v>
      </c>
      <c r="L747" s="12">
        <f t="shared" si="81"/>
        <v>0.5</v>
      </c>
      <c r="M747" s="12">
        <f t="shared" si="82"/>
        <v>0.5</v>
      </c>
      <c r="N747" s="20">
        <f t="shared" si="83"/>
        <v>0.2</v>
      </c>
      <c r="O747" s="43">
        <f t="shared" si="84"/>
        <v>0.22480981984267956</v>
      </c>
      <c r="P747" s="44">
        <f>RANK(O747,$O$6:$O$1015,0)+COUNTIF($O$6:O747,O747)-1</f>
        <v>296</v>
      </c>
    </row>
    <row r="748" spans="1:16" ht="43.2" x14ac:dyDescent="0.3">
      <c r="A748" s="7">
        <v>743</v>
      </c>
      <c r="B748" s="2" t="s">
        <v>717</v>
      </c>
      <c r="C748" s="9">
        <v>18000000000</v>
      </c>
      <c r="D748" s="7">
        <v>200</v>
      </c>
      <c r="E748" s="7">
        <v>251</v>
      </c>
      <c r="F748" s="7">
        <v>5</v>
      </c>
      <c r="G748" s="7">
        <v>3</v>
      </c>
      <c r="H748" s="12">
        <v>3</v>
      </c>
      <c r="I748" s="20">
        <f t="shared" si="78"/>
        <v>2.388888888888889E-2</v>
      </c>
      <c r="J748" s="20">
        <f t="shared" si="79"/>
        <v>0.17761989342806395</v>
      </c>
      <c r="K748" s="20">
        <f t="shared" si="80"/>
        <v>0.1792857142857143</v>
      </c>
      <c r="L748" s="12">
        <f t="shared" si="81"/>
        <v>0.5</v>
      </c>
      <c r="M748" s="12">
        <f t="shared" si="82"/>
        <v>0.3</v>
      </c>
      <c r="N748" s="20">
        <f t="shared" si="83"/>
        <v>0.3</v>
      </c>
      <c r="O748" s="43">
        <f t="shared" si="84"/>
        <v>0.18492635963799375</v>
      </c>
      <c r="P748" s="44">
        <f>RANK(O748,$O$6:$O$1015,0)+COUNTIF($O$6:O748,O748)-1</f>
        <v>542</v>
      </c>
    </row>
    <row r="749" spans="1:16" ht="28.8" x14ac:dyDescent="0.3">
      <c r="A749" s="7">
        <v>744</v>
      </c>
      <c r="B749" s="2" t="s">
        <v>718</v>
      </c>
      <c r="C749" s="9">
        <v>5500000000</v>
      </c>
      <c r="D749" s="7">
        <v>147</v>
      </c>
      <c r="E749" s="7">
        <v>107</v>
      </c>
      <c r="F749" s="7">
        <v>6</v>
      </c>
      <c r="G749" s="7">
        <v>4</v>
      </c>
      <c r="H749" s="12">
        <v>2</v>
      </c>
      <c r="I749" s="20">
        <f t="shared" si="78"/>
        <v>7.8181818181818186E-2</v>
      </c>
      <c r="J749" s="20">
        <f t="shared" si="79"/>
        <v>0.130550621669627</v>
      </c>
      <c r="K749" s="20">
        <f t="shared" si="80"/>
        <v>7.6428571428571429E-2</v>
      </c>
      <c r="L749" s="12">
        <f t="shared" si="81"/>
        <v>0.6</v>
      </c>
      <c r="M749" s="12">
        <f t="shared" si="82"/>
        <v>0.4</v>
      </c>
      <c r="N749" s="20">
        <f t="shared" si="83"/>
        <v>0.2</v>
      </c>
      <c r="O749" s="43">
        <f t="shared" si="84"/>
        <v>0.17514324121704228</v>
      </c>
      <c r="P749" s="44">
        <f>RANK(O749,$O$6:$O$1015,0)+COUNTIF($O$6:O749,O749)-1</f>
        <v>626</v>
      </c>
    </row>
    <row r="750" spans="1:16" ht="28.8" x14ac:dyDescent="0.3">
      <c r="A750" s="7">
        <v>745</v>
      </c>
      <c r="B750" s="5" t="s">
        <v>719</v>
      </c>
      <c r="C750" s="9">
        <v>3700000000</v>
      </c>
      <c r="D750" s="7">
        <v>350</v>
      </c>
      <c r="E750" s="7">
        <v>180</v>
      </c>
      <c r="F750" s="7">
        <v>4</v>
      </c>
      <c r="G750" s="7">
        <v>3</v>
      </c>
      <c r="H750" s="12">
        <v>1</v>
      </c>
      <c r="I750" s="20">
        <f t="shared" si="78"/>
        <v>0.11621621621621622</v>
      </c>
      <c r="J750" s="20">
        <f t="shared" si="79"/>
        <v>0.31083481349911191</v>
      </c>
      <c r="K750" s="20">
        <f t="shared" si="80"/>
        <v>0.12857142857142856</v>
      </c>
      <c r="L750" s="12">
        <f t="shared" si="81"/>
        <v>0.4</v>
      </c>
      <c r="M750" s="12">
        <f t="shared" si="82"/>
        <v>0.3</v>
      </c>
      <c r="N750" s="20">
        <f t="shared" si="83"/>
        <v>0.1</v>
      </c>
      <c r="O750" s="43">
        <f t="shared" si="84"/>
        <v>0.19760325613611585</v>
      </c>
      <c r="P750" s="44">
        <f>RANK(O750,$O$6:$O$1015,0)+COUNTIF($O$6:O750,O750)-1</f>
        <v>438</v>
      </c>
    </row>
    <row r="751" spans="1:16" ht="28.8" x14ac:dyDescent="0.3">
      <c r="A751" s="7">
        <v>746</v>
      </c>
      <c r="B751" s="2" t="s">
        <v>720</v>
      </c>
      <c r="C751" s="9">
        <v>6250000000</v>
      </c>
      <c r="D751" s="7">
        <v>150</v>
      </c>
      <c r="E751" s="7">
        <v>150</v>
      </c>
      <c r="F751" s="7">
        <v>3</v>
      </c>
      <c r="G751" s="7">
        <v>3</v>
      </c>
      <c r="H751" s="12">
        <v>2</v>
      </c>
      <c r="I751" s="20">
        <f t="shared" si="78"/>
        <v>6.88E-2</v>
      </c>
      <c r="J751" s="20">
        <f t="shared" si="79"/>
        <v>0.13321492007104796</v>
      </c>
      <c r="K751" s="20">
        <f t="shared" si="80"/>
        <v>0.10714285714285714</v>
      </c>
      <c r="L751" s="12">
        <f t="shared" si="81"/>
        <v>0.3</v>
      </c>
      <c r="M751" s="12">
        <f t="shared" si="82"/>
        <v>0.3</v>
      </c>
      <c r="N751" s="20">
        <f t="shared" si="83"/>
        <v>0.2</v>
      </c>
      <c r="O751" s="43">
        <f t="shared" si="84"/>
        <v>0.14292584115706675</v>
      </c>
      <c r="P751" s="44">
        <f>RANK(O751,$O$6:$O$1015,0)+COUNTIF($O$6:O751,O751)-1</f>
        <v>943</v>
      </c>
    </row>
    <row r="752" spans="1:16" ht="28.8" x14ac:dyDescent="0.3">
      <c r="A752" s="7">
        <v>747</v>
      </c>
      <c r="B752" s="2" t="s">
        <v>721</v>
      </c>
      <c r="C752" s="9">
        <v>3700000000</v>
      </c>
      <c r="D752" s="7">
        <v>150</v>
      </c>
      <c r="E752" s="7">
        <v>139</v>
      </c>
      <c r="F752" s="7">
        <v>5</v>
      </c>
      <c r="G752" s="7">
        <v>3</v>
      </c>
      <c r="H752" s="12">
        <v>1</v>
      </c>
      <c r="I752" s="20">
        <f t="shared" si="78"/>
        <v>0.11621621621621622</v>
      </c>
      <c r="J752" s="20">
        <f t="shared" si="79"/>
        <v>0.13321492007104796</v>
      </c>
      <c r="K752" s="20">
        <f t="shared" si="80"/>
        <v>9.9285714285714283E-2</v>
      </c>
      <c r="L752" s="12">
        <f t="shared" si="81"/>
        <v>0.5</v>
      </c>
      <c r="M752" s="12">
        <f t="shared" si="82"/>
        <v>0.3</v>
      </c>
      <c r="N752" s="20">
        <f t="shared" si="83"/>
        <v>0.1</v>
      </c>
      <c r="O752" s="43">
        <f t="shared" si="84"/>
        <v>0.16534356316478874</v>
      </c>
      <c r="P752" s="44">
        <f>RANK(O752,$O$6:$O$1015,0)+COUNTIF($O$6:O752,O752)-1</f>
        <v>741</v>
      </c>
    </row>
    <row r="753" spans="1:16" ht="28.8" x14ac:dyDescent="0.3">
      <c r="A753" s="7">
        <v>748</v>
      </c>
      <c r="B753" s="2" t="s">
        <v>722</v>
      </c>
      <c r="C753" s="9">
        <v>7300000000</v>
      </c>
      <c r="D753" s="7">
        <v>300</v>
      </c>
      <c r="E753" s="7">
        <v>325</v>
      </c>
      <c r="F753" s="7">
        <v>5</v>
      </c>
      <c r="G753" s="7">
        <v>4</v>
      </c>
      <c r="H753" s="12">
        <v>6</v>
      </c>
      <c r="I753" s="20">
        <f t="shared" si="78"/>
        <v>5.8904109589041097E-2</v>
      </c>
      <c r="J753" s="20">
        <f t="shared" si="79"/>
        <v>0.26642984014209592</v>
      </c>
      <c r="K753" s="20">
        <f t="shared" si="80"/>
        <v>0.23214285714285715</v>
      </c>
      <c r="L753" s="12">
        <f t="shared" si="81"/>
        <v>0.5</v>
      </c>
      <c r="M753" s="12">
        <f t="shared" si="82"/>
        <v>0.4</v>
      </c>
      <c r="N753" s="20">
        <f t="shared" si="83"/>
        <v>0.6</v>
      </c>
      <c r="O753" s="43">
        <f t="shared" si="84"/>
        <v>0.26235005804798867</v>
      </c>
      <c r="P753" s="44">
        <f>RANK(O753,$O$6:$O$1015,0)+COUNTIF($O$6:O753,O753)-1</f>
        <v>165</v>
      </c>
    </row>
    <row r="754" spans="1:16" ht="28.8" x14ac:dyDescent="0.3">
      <c r="A754" s="7">
        <v>749</v>
      </c>
      <c r="B754" s="2" t="s">
        <v>723</v>
      </c>
      <c r="C754" s="9">
        <v>6950000000</v>
      </c>
      <c r="D754" s="7">
        <v>150</v>
      </c>
      <c r="E754" s="7">
        <v>190</v>
      </c>
      <c r="F754" s="7">
        <v>4</v>
      </c>
      <c r="G754" s="7">
        <v>4</v>
      </c>
      <c r="H754" s="12">
        <v>2</v>
      </c>
      <c r="I754" s="20">
        <f t="shared" si="78"/>
        <v>6.1870503597122303E-2</v>
      </c>
      <c r="J754" s="20">
        <f t="shared" si="79"/>
        <v>0.13321492007104796</v>
      </c>
      <c r="K754" s="20">
        <f t="shared" si="80"/>
        <v>0.1357142857142857</v>
      </c>
      <c r="L754" s="12">
        <f t="shared" si="81"/>
        <v>0.4</v>
      </c>
      <c r="M754" s="12">
        <f t="shared" si="82"/>
        <v>0.4</v>
      </c>
      <c r="N754" s="20">
        <f t="shared" si="83"/>
        <v>0.2</v>
      </c>
      <c r="O754" s="43">
        <f t="shared" si="84"/>
        <v>0.16441842080763203</v>
      </c>
      <c r="P754" s="44">
        <f>RANK(O754,$O$6:$O$1015,0)+COUNTIF($O$6:O754,O754)-1</f>
        <v>752</v>
      </c>
    </row>
    <row r="755" spans="1:16" ht="43.2" x14ac:dyDescent="0.3">
      <c r="A755" s="7">
        <v>750</v>
      </c>
      <c r="B755" s="2" t="s">
        <v>724</v>
      </c>
      <c r="C755" s="9">
        <v>3400000000</v>
      </c>
      <c r="D755" s="7">
        <v>190</v>
      </c>
      <c r="E755" s="7">
        <v>110</v>
      </c>
      <c r="F755" s="7">
        <v>5</v>
      </c>
      <c r="G755" s="7">
        <v>6</v>
      </c>
      <c r="H755" s="12">
        <v>2</v>
      </c>
      <c r="I755" s="20">
        <f t="shared" si="78"/>
        <v>0.12647058823529411</v>
      </c>
      <c r="J755" s="20">
        <f t="shared" si="79"/>
        <v>0.16873889875666073</v>
      </c>
      <c r="K755" s="20">
        <f t="shared" si="80"/>
        <v>7.857142857142857E-2</v>
      </c>
      <c r="L755" s="12">
        <f t="shared" si="81"/>
        <v>0.5</v>
      </c>
      <c r="M755" s="12">
        <f t="shared" si="82"/>
        <v>0.6</v>
      </c>
      <c r="N755" s="20">
        <f t="shared" si="83"/>
        <v>0.2</v>
      </c>
      <c r="O755" s="43">
        <f t="shared" si="84"/>
        <v>0.20176038479334896</v>
      </c>
      <c r="P755" s="44">
        <f>RANK(O755,$O$6:$O$1015,0)+COUNTIF($O$6:O755,O755)-1</f>
        <v>411</v>
      </c>
    </row>
    <row r="756" spans="1:16" ht="28.8" x14ac:dyDescent="0.3">
      <c r="A756" s="7">
        <v>751</v>
      </c>
      <c r="B756" s="2" t="s">
        <v>725</v>
      </c>
      <c r="C756" s="9">
        <v>3300000000</v>
      </c>
      <c r="D756" s="7">
        <v>120</v>
      </c>
      <c r="E756" s="7">
        <v>90</v>
      </c>
      <c r="F756" s="7">
        <v>3</v>
      </c>
      <c r="G756" s="7">
        <v>3</v>
      </c>
      <c r="H756" s="12">
        <v>2</v>
      </c>
      <c r="I756" s="20">
        <f t="shared" si="78"/>
        <v>0.13030303030303031</v>
      </c>
      <c r="J756" s="20">
        <f t="shared" si="79"/>
        <v>0.10657193605683836</v>
      </c>
      <c r="K756" s="20">
        <f t="shared" si="80"/>
        <v>6.4285714285714279E-2</v>
      </c>
      <c r="L756" s="12">
        <f t="shared" si="81"/>
        <v>0.3</v>
      </c>
      <c r="M756" s="12">
        <f t="shared" si="82"/>
        <v>0.3</v>
      </c>
      <c r="N756" s="20">
        <f t="shared" si="83"/>
        <v>0.2</v>
      </c>
      <c r="O756" s="43">
        <f t="shared" si="84"/>
        <v>0.14619101058799105</v>
      </c>
      <c r="P756" s="44">
        <f>RANK(O756,$O$6:$O$1015,0)+COUNTIF($O$6:O756,O756)-1</f>
        <v>922</v>
      </c>
    </row>
    <row r="757" spans="1:16" x14ac:dyDescent="0.3">
      <c r="A757" s="7">
        <v>752</v>
      </c>
      <c r="B757" s="2" t="s">
        <v>726</v>
      </c>
      <c r="C757" s="9">
        <v>42000000000</v>
      </c>
      <c r="D757" s="7">
        <v>600</v>
      </c>
      <c r="E757" s="7">
        <v>624</v>
      </c>
      <c r="F757" s="7">
        <v>3</v>
      </c>
      <c r="G757" s="7">
        <v>3</v>
      </c>
      <c r="H757" s="12">
        <v>2</v>
      </c>
      <c r="I757" s="20">
        <f t="shared" si="78"/>
        <v>1.0238095238095239E-2</v>
      </c>
      <c r="J757" s="20">
        <f t="shared" si="79"/>
        <v>0.53285968028419184</v>
      </c>
      <c r="K757" s="20">
        <f t="shared" si="80"/>
        <v>0.44571428571428573</v>
      </c>
      <c r="L757" s="12">
        <f t="shared" si="81"/>
        <v>0.3</v>
      </c>
      <c r="M757" s="12">
        <f t="shared" si="82"/>
        <v>0.3</v>
      </c>
      <c r="N757" s="20">
        <f t="shared" si="83"/>
        <v>0.2</v>
      </c>
      <c r="O757" s="43">
        <f t="shared" si="84"/>
        <v>0.28315765034255269</v>
      </c>
      <c r="P757" s="44">
        <f>RANK(O757,$O$6:$O$1015,0)+COUNTIF($O$6:O757,O757)-1</f>
        <v>129</v>
      </c>
    </row>
    <row r="758" spans="1:16" x14ac:dyDescent="0.3">
      <c r="A758" s="7">
        <v>753</v>
      </c>
      <c r="B758" s="5" t="s">
        <v>727</v>
      </c>
      <c r="C758" s="9">
        <v>2700000000</v>
      </c>
      <c r="D758" s="7">
        <v>170</v>
      </c>
      <c r="E758" s="7">
        <v>88</v>
      </c>
      <c r="F758" s="7">
        <v>5</v>
      </c>
      <c r="G758" s="7">
        <v>4</v>
      </c>
      <c r="H758" s="12">
        <v>0</v>
      </c>
      <c r="I758" s="20">
        <f t="shared" si="78"/>
        <v>0.15925925925925927</v>
      </c>
      <c r="J758" s="20">
        <f t="shared" si="79"/>
        <v>0.15097690941385436</v>
      </c>
      <c r="K758" s="20">
        <f t="shared" si="80"/>
        <v>6.2857142857142861E-2</v>
      </c>
      <c r="L758" s="12">
        <f t="shared" si="81"/>
        <v>0.5</v>
      </c>
      <c r="M758" s="12">
        <f t="shared" si="82"/>
        <v>0.4</v>
      </c>
      <c r="N758" s="20">
        <f t="shared" si="83"/>
        <v>0</v>
      </c>
      <c r="O758" s="43">
        <f t="shared" si="84"/>
        <v>0.17043030251769151</v>
      </c>
      <c r="P758" s="44">
        <f>RANK(O758,$O$6:$O$1015,0)+COUNTIF($O$6:O758,O758)-1</f>
        <v>694</v>
      </c>
    </row>
    <row r="759" spans="1:16" ht="28.8" x14ac:dyDescent="0.3">
      <c r="A759" s="7">
        <v>754</v>
      </c>
      <c r="B759" s="2" t="s">
        <v>728</v>
      </c>
      <c r="C759" s="9">
        <v>6700000000</v>
      </c>
      <c r="D759" s="7">
        <v>390</v>
      </c>
      <c r="E759" s="7">
        <v>130</v>
      </c>
      <c r="F759" s="7">
        <v>4</v>
      </c>
      <c r="G759" s="7">
        <v>5</v>
      </c>
      <c r="H759" s="12">
        <v>2</v>
      </c>
      <c r="I759" s="20">
        <f t="shared" si="78"/>
        <v>6.4179104477611937E-2</v>
      </c>
      <c r="J759" s="20">
        <f t="shared" si="79"/>
        <v>0.34635879218472471</v>
      </c>
      <c r="K759" s="20">
        <f t="shared" si="80"/>
        <v>9.285714285714286E-2</v>
      </c>
      <c r="L759" s="12">
        <f t="shared" si="81"/>
        <v>0.4</v>
      </c>
      <c r="M759" s="12">
        <f t="shared" si="82"/>
        <v>0.5</v>
      </c>
      <c r="N759" s="20">
        <f t="shared" si="83"/>
        <v>0.2</v>
      </c>
      <c r="O759" s="43">
        <f t="shared" si="84"/>
        <v>0.20488263263737139</v>
      </c>
      <c r="P759" s="44">
        <f>RANK(O759,$O$6:$O$1015,0)+COUNTIF($O$6:O759,O759)-1</f>
        <v>395</v>
      </c>
    </row>
    <row r="760" spans="1:16" x14ac:dyDescent="0.3">
      <c r="A760" s="7">
        <v>755</v>
      </c>
      <c r="B760" s="2" t="s">
        <v>573</v>
      </c>
      <c r="C760" s="9">
        <v>12000000000</v>
      </c>
      <c r="D760" s="7">
        <v>400</v>
      </c>
      <c r="E760" s="7">
        <v>312</v>
      </c>
      <c r="F760" s="7">
        <v>4</v>
      </c>
      <c r="G760" s="7">
        <v>4</v>
      </c>
      <c r="H760" s="12">
        <v>2</v>
      </c>
      <c r="I760" s="20">
        <f t="shared" si="78"/>
        <v>3.5833333333333335E-2</v>
      </c>
      <c r="J760" s="20">
        <f t="shared" si="79"/>
        <v>0.35523978685612789</v>
      </c>
      <c r="K760" s="20">
        <f t="shared" si="80"/>
        <v>0.22285714285714286</v>
      </c>
      <c r="L760" s="12">
        <f t="shared" si="81"/>
        <v>0.4</v>
      </c>
      <c r="M760" s="12">
        <f t="shared" si="82"/>
        <v>0.4</v>
      </c>
      <c r="N760" s="20">
        <f t="shared" si="83"/>
        <v>0.2</v>
      </c>
      <c r="O760" s="43">
        <f t="shared" si="84"/>
        <v>0.22105510022836844</v>
      </c>
      <c r="P760" s="44">
        <f>RANK(O760,$O$6:$O$1015,0)+COUNTIF($O$6:O760,O760)-1</f>
        <v>315</v>
      </c>
    </row>
    <row r="761" spans="1:16" x14ac:dyDescent="0.3">
      <c r="A761" s="7">
        <v>756</v>
      </c>
      <c r="B761" s="2" t="s">
        <v>729</v>
      </c>
      <c r="C761" s="9">
        <v>1500000000</v>
      </c>
      <c r="D761" s="7">
        <v>200</v>
      </c>
      <c r="E761" s="7">
        <v>170</v>
      </c>
      <c r="F761" s="7">
        <v>7</v>
      </c>
      <c r="G761" s="7">
        <v>2</v>
      </c>
      <c r="H761" s="12">
        <v>0</v>
      </c>
      <c r="I761" s="20">
        <f t="shared" si="78"/>
        <v>0.28666666666666668</v>
      </c>
      <c r="J761" s="20">
        <f t="shared" si="79"/>
        <v>0.17761989342806395</v>
      </c>
      <c r="K761" s="20">
        <f t="shared" si="80"/>
        <v>0.12142857142857143</v>
      </c>
      <c r="L761" s="12">
        <f t="shared" si="81"/>
        <v>0.7</v>
      </c>
      <c r="M761" s="12">
        <f t="shared" si="82"/>
        <v>0.2</v>
      </c>
      <c r="N761" s="20">
        <f t="shared" si="83"/>
        <v>0</v>
      </c>
      <c r="O761" s="43">
        <f t="shared" si="84"/>
        <v>0.23345255011418425</v>
      </c>
      <c r="P761" s="44">
        <f>RANK(O761,$O$6:$O$1015,0)+COUNTIF($O$6:O761,O761)-1</f>
        <v>257</v>
      </c>
    </row>
    <row r="762" spans="1:16" ht="28.8" x14ac:dyDescent="0.3">
      <c r="A762" s="7">
        <v>757</v>
      </c>
      <c r="B762" s="2" t="s">
        <v>730</v>
      </c>
      <c r="C762" s="9">
        <v>2350000000</v>
      </c>
      <c r="D762" s="7">
        <v>130</v>
      </c>
      <c r="E762" s="7">
        <v>130</v>
      </c>
      <c r="F762" s="7">
        <v>4</v>
      </c>
      <c r="G762" s="7">
        <v>3</v>
      </c>
      <c r="H762" s="12">
        <v>1</v>
      </c>
      <c r="I762" s="20">
        <f t="shared" si="78"/>
        <v>0.18297872340425531</v>
      </c>
      <c r="J762" s="20">
        <f t="shared" si="79"/>
        <v>0.11545293072824156</v>
      </c>
      <c r="K762" s="20">
        <f t="shared" si="80"/>
        <v>9.285714285714286E-2</v>
      </c>
      <c r="L762" s="12">
        <f t="shared" si="81"/>
        <v>0.4</v>
      </c>
      <c r="M762" s="12">
        <f t="shared" si="82"/>
        <v>0.3</v>
      </c>
      <c r="N762" s="20">
        <f t="shared" si="83"/>
        <v>0.1</v>
      </c>
      <c r="O762" s="43">
        <f t="shared" si="84"/>
        <v>0.17034134602406778</v>
      </c>
      <c r="P762" s="44">
        <f>RANK(O762,$O$6:$O$1015,0)+COUNTIF($O$6:O762,O762)-1</f>
        <v>695</v>
      </c>
    </row>
    <row r="763" spans="1:16" ht="43.2" x14ac:dyDescent="0.3">
      <c r="A763" s="7">
        <v>758</v>
      </c>
      <c r="B763" s="2" t="s">
        <v>731</v>
      </c>
      <c r="C763" s="9">
        <v>3400000000</v>
      </c>
      <c r="D763" s="7">
        <v>100</v>
      </c>
      <c r="E763" s="7">
        <v>139</v>
      </c>
      <c r="F763" s="7">
        <v>6</v>
      </c>
      <c r="G763" s="7">
        <v>4</v>
      </c>
      <c r="H763" s="12">
        <v>2</v>
      </c>
      <c r="I763" s="20">
        <f t="shared" si="78"/>
        <v>0.12647058823529411</v>
      </c>
      <c r="J763" s="20">
        <f t="shared" si="79"/>
        <v>8.8809946714031973E-2</v>
      </c>
      <c r="K763" s="20">
        <f t="shared" si="80"/>
        <v>9.9285714285714283E-2</v>
      </c>
      <c r="L763" s="12">
        <f t="shared" si="81"/>
        <v>0.6</v>
      </c>
      <c r="M763" s="12">
        <f t="shared" si="82"/>
        <v>0.4</v>
      </c>
      <c r="N763" s="20">
        <f t="shared" si="83"/>
        <v>0.2</v>
      </c>
      <c r="O763" s="43">
        <f t="shared" si="84"/>
        <v>0.18653888009910891</v>
      </c>
      <c r="P763" s="44">
        <f>RANK(O763,$O$6:$O$1015,0)+COUNTIF($O$6:O763,O763)-1</f>
        <v>520</v>
      </c>
    </row>
    <row r="764" spans="1:16" ht="43.2" x14ac:dyDescent="0.3">
      <c r="A764" s="7">
        <v>759</v>
      </c>
      <c r="B764" s="2" t="s">
        <v>732</v>
      </c>
      <c r="C764" s="9">
        <v>3000000000</v>
      </c>
      <c r="D764" s="7">
        <v>200</v>
      </c>
      <c r="E764" s="7">
        <v>150</v>
      </c>
      <c r="F764" s="7">
        <v>5</v>
      </c>
      <c r="G764" s="7">
        <v>4</v>
      </c>
      <c r="H764" s="12">
        <v>2</v>
      </c>
      <c r="I764" s="20">
        <f t="shared" si="78"/>
        <v>0.14333333333333334</v>
      </c>
      <c r="J764" s="20">
        <f t="shared" si="79"/>
        <v>0.17761989342806395</v>
      </c>
      <c r="K764" s="20">
        <f t="shared" si="80"/>
        <v>0.10714285714285714</v>
      </c>
      <c r="L764" s="12">
        <f t="shared" si="81"/>
        <v>0.5</v>
      </c>
      <c r="M764" s="12">
        <f t="shared" si="82"/>
        <v>0.4</v>
      </c>
      <c r="N764" s="20">
        <f t="shared" si="83"/>
        <v>0.2</v>
      </c>
      <c r="O764" s="43">
        <f t="shared" si="84"/>
        <v>0.20116683582846995</v>
      </c>
      <c r="P764" s="44">
        <f>RANK(O764,$O$6:$O$1015,0)+COUNTIF($O$6:O764,O764)-1</f>
        <v>415</v>
      </c>
    </row>
    <row r="765" spans="1:16" x14ac:dyDescent="0.3">
      <c r="A765" s="7">
        <v>760</v>
      </c>
      <c r="B765" s="2" t="s">
        <v>573</v>
      </c>
      <c r="C765" s="9">
        <v>5000000000</v>
      </c>
      <c r="D765" s="7">
        <v>328</v>
      </c>
      <c r="E765" s="7">
        <v>150</v>
      </c>
      <c r="F765" s="7">
        <v>7</v>
      </c>
      <c r="G765" s="7">
        <v>6</v>
      </c>
      <c r="H765" s="12">
        <v>2</v>
      </c>
      <c r="I765" s="20">
        <f t="shared" si="78"/>
        <v>8.5999999999999993E-2</v>
      </c>
      <c r="J765" s="20">
        <f t="shared" si="79"/>
        <v>0.29129662522202487</v>
      </c>
      <c r="K765" s="20">
        <f t="shared" si="80"/>
        <v>0.10714285714285714</v>
      </c>
      <c r="L765" s="12">
        <f t="shared" si="81"/>
        <v>0.7</v>
      </c>
      <c r="M765" s="12">
        <f t="shared" si="82"/>
        <v>0.6</v>
      </c>
      <c r="N765" s="20">
        <f t="shared" si="83"/>
        <v>0.2</v>
      </c>
      <c r="O765" s="43">
        <f t="shared" si="84"/>
        <v>0.24070218218726214</v>
      </c>
      <c r="P765" s="44">
        <f>RANK(O765,$O$6:$O$1015,0)+COUNTIF($O$6:O765,O765)-1</f>
        <v>224</v>
      </c>
    </row>
    <row r="766" spans="1:16" x14ac:dyDescent="0.3">
      <c r="A766" s="7">
        <v>761</v>
      </c>
      <c r="B766" s="2" t="s">
        <v>733</v>
      </c>
      <c r="C766" s="9">
        <v>4000000000</v>
      </c>
      <c r="D766" s="7">
        <v>250</v>
      </c>
      <c r="E766" s="7">
        <v>154</v>
      </c>
      <c r="F766" s="7">
        <v>6</v>
      </c>
      <c r="G766" s="7">
        <v>3</v>
      </c>
      <c r="H766" s="12">
        <v>2</v>
      </c>
      <c r="I766" s="20">
        <f t="shared" si="78"/>
        <v>0.1075</v>
      </c>
      <c r="J766" s="20">
        <f t="shared" si="79"/>
        <v>0.22202486678507993</v>
      </c>
      <c r="K766" s="20">
        <f t="shared" si="80"/>
        <v>0.11</v>
      </c>
      <c r="L766" s="12">
        <f t="shared" si="81"/>
        <v>0.6</v>
      </c>
      <c r="M766" s="12">
        <f t="shared" si="82"/>
        <v>0.3</v>
      </c>
      <c r="N766" s="20">
        <f t="shared" si="83"/>
        <v>0.2</v>
      </c>
      <c r="O766" s="43">
        <f t="shared" si="84"/>
        <v>0.20295497335701596</v>
      </c>
      <c r="P766" s="44">
        <f>RANK(O766,$O$6:$O$1015,0)+COUNTIF($O$6:O766,O766)-1</f>
        <v>404</v>
      </c>
    </row>
    <row r="767" spans="1:16" x14ac:dyDescent="0.3">
      <c r="A767" s="7">
        <v>762</v>
      </c>
      <c r="B767" s="2" t="s">
        <v>733</v>
      </c>
      <c r="C767" s="9">
        <v>2300000000</v>
      </c>
      <c r="D767" s="7">
        <v>107</v>
      </c>
      <c r="E767" s="7">
        <v>54</v>
      </c>
      <c r="F767" s="7">
        <v>3</v>
      </c>
      <c r="G767" s="7">
        <v>2</v>
      </c>
      <c r="H767" s="12">
        <v>1</v>
      </c>
      <c r="I767" s="20">
        <f t="shared" si="78"/>
        <v>0.18695652173913044</v>
      </c>
      <c r="J767" s="20">
        <f t="shared" si="79"/>
        <v>9.5026642984014212E-2</v>
      </c>
      <c r="K767" s="20">
        <f t="shared" si="80"/>
        <v>3.8571428571428569E-2</v>
      </c>
      <c r="L767" s="12">
        <f t="shared" si="81"/>
        <v>0.3</v>
      </c>
      <c r="M767" s="12">
        <f t="shared" si="82"/>
        <v>0.2</v>
      </c>
      <c r="N767" s="20">
        <f t="shared" si="83"/>
        <v>0.1</v>
      </c>
      <c r="O767" s="43">
        <f t="shared" si="84"/>
        <v>0.13796371368997057</v>
      </c>
      <c r="P767" s="44">
        <f>RANK(O767,$O$6:$O$1015,0)+COUNTIF($O$6:O767,O767)-1</f>
        <v>968</v>
      </c>
    </row>
    <row r="768" spans="1:16" x14ac:dyDescent="0.3">
      <c r="A768" s="7">
        <v>763</v>
      </c>
      <c r="B768" s="2" t="s">
        <v>734</v>
      </c>
      <c r="C768" s="9">
        <v>4500000000</v>
      </c>
      <c r="D768" s="7">
        <v>230</v>
      </c>
      <c r="E768" s="7">
        <v>180</v>
      </c>
      <c r="F768" s="7">
        <v>4</v>
      </c>
      <c r="G768" s="7">
        <v>4</v>
      </c>
      <c r="H768" s="12">
        <v>1</v>
      </c>
      <c r="I768" s="20">
        <f t="shared" si="78"/>
        <v>9.555555555555556E-2</v>
      </c>
      <c r="J768" s="20">
        <f t="shared" si="79"/>
        <v>0.20426287744227353</v>
      </c>
      <c r="K768" s="20">
        <f t="shared" si="80"/>
        <v>0.12857142857142856</v>
      </c>
      <c r="L768" s="12">
        <f t="shared" si="81"/>
        <v>0.4</v>
      </c>
      <c r="M768" s="12">
        <f t="shared" si="82"/>
        <v>0.4</v>
      </c>
      <c r="N768" s="20">
        <f t="shared" si="83"/>
        <v>0.1</v>
      </c>
      <c r="O768" s="43">
        <f t="shared" si="84"/>
        <v>0.17709067072654996</v>
      </c>
      <c r="P768" s="44">
        <f>RANK(O768,$O$6:$O$1015,0)+COUNTIF($O$6:O768,O768)-1</f>
        <v>610</v>
      </c>
    </row>
    <row r="769" spans="1:16" x14ac:dyDescent="0.3">
      <c r="A769" s="7">
        <v>764</v>
      </c>
      <c r="B769" s="2" t="s">
        <v>735</v>
      </c>
      <c r="C769" s="9">
        <v>4400000000</v>
      </c>
      <c r="D769" s="7">
        <v>200</v>
      </c>
      <c r="E769" s="7">
        <v>195</v>
      </c>
      <c r="F769" s="7">
        <v>7</v>
      </c>
      <c r="G769" s="7">
        <v>2</v>
      </c>
      <c r="H769" s="12">
        <v>2</v>
      </c>
      <c r="I769" s="20">
        <f t="shared" si="78"/>
        <v>9.7727272727272732E-2</v>
      </c>
      <c r="J769" s="20">
        <f t="shared" si="79"/>
        <v>0.17761989342806395</v>
      </c>
      <c r="K769" s="20">
        <f t="shared" si="80"/>
        <v>0.13928571428571429</v>
      </c>
      <c r="L769" s="12">
        <f t="shared" si="81"/>
        <v>0.7</v>
      </c>
      <c r="M769" s="12">
        <f t="shared" si="82"/>
        <v>0.2</v>
      </c>
      <c r="N769" s="20">
        <f t="shared" si="83"/>
        <v>0.2</v>
      </c>
      <c r="O769" s="43">
        <f t="shared" si="84"/>
        <v>0.20087787478950891</v>
      </c>
      <c r="P769" s="44">
        <f>RANK(O769,$O$6:$O$1015,0)+COUNTIF($O$6:O769,O769)-1</f>
        <v>418</v>
      </c>
    </row>
    <row r="770" spans="1:16" x14ac:dyDescent="0.3">
      <c r="A770" s="7">
        <v>765</v>
      </c>
      <c r="B770" s="2" t="s">
        <v>736</v>
      </c>
      <c r="C770" s="9">
        <v>4500000000</v>
      </c>
      <c r="D770" s="7">
        <v>150</v>
      </c>
      <c r="E770" s="7">
        <v>179</v>
      </c>
      <c r="F770" s="7">
        <v>3</v>
      </c>
      <c r="G770" s="7">
        <v>2</v>
      </c>
      <c r="H770" s="12">
        <v>1</v>
      </c>
      <c r="I770" s="20">
        <f t="shared" si="78"/>
        <v>9.555555555555556E-2</v>
      </c>
      <c r="J770" s="20">
        <f t="shared" si="79"/>
        <v>0.13321492007104796</v>
      </c>
      <c r="K770" s="20">
        <f t="shared" si="80"/>
        <v>0.12785714285714286</v>
      </c>
      <c r="L770" s="12">
        <f t="shared" si="81"/>
        <v>0.3</v>
      </c>
      <c r="M770" s="12">
        <f t="shared" si="82"/>
        <v>0.2</v>
      </c>
      <c r="N770" s="20">
        <f t="shared" si="83"/>
        <v>0.1</v>
      </c>
      <c r="O770" s="43">
        <f t="shared" si="84"/>
        <v>0.13871679353801913</v>
      </c>
      <c r="P770" s="44">
        <f>RANK(O770,$O$6:$O$1015,0)+COUNTIF($O$6:O770,O770)-1</f>
        <v>964</v>
      </c>
    </row>
    <row r="771" spans="1:16" ht="43.2" x14ac:dyDescent="0.3">
      <c r="A771" s="7">
        <v>766</v>
      </c>
      <c r="B771" s="2" t="s">
        <v>737</v>
      </c>
      <c r="C771" s="9">
        <v>2800000000</v>
      </c>
      <c r="D771" s="7">
        <v>100</v>
      </c>
      <c r="E771" s="7">
        <v>130</v>
      </c>
      <c r="F771" s="7">
        <v>3</v>
      </c>
      <c r="G771" s="7">
        <v>2</v>
      </c>
      <c r="H771" s="12">
        <v>2</v>
      </c>
      <c r="I771" s="20">
        <f t="shared" si="78"/>
        <v>0.15357142857142858</v>
      </c>
      <c r="J771" s="20">
        <f t="shared" si="79"/>
        <v>8.8809946714031973E-2</v>
      </c>
      <c r="K771" s="20">
        <f t="shared" si="80"/>
        <v>9.285714285714286E-2</v>
      </c>
      <c r="L771" s="12">
        <f t="shared" si="81"/>
        <v>0.3</v>
      </c>
      <c r="M771" s="12">
        <f t="shared" si="82"/>
        <v>0.2</v>
      </c>
      <c r="N771" s="20">
        <f t="shared" si="83"/>
        <v>0.2</v>
      </c>
      <c r="O771" s="43">
        <f t="shared" si="84"/>
        <v>0.14919056077137782</v>
      </c>
      <c r="P771" s="44">
        <f>RANK(O771,$O$6:$O$1015,0)+COUNTIF($O$6:O771,O771)-1</f>
        <v>904</v>
      </c>
    </row>
    <row r="772" spans="1:16" ht="43.2" x14ac:dyDescent="0.3">
      <c r="A772" s="7">
        <v>767</v>
      </c>
      <c r="B772" s="2" t="s">
        <v>738</v>
      </c>
      <c r="C772" s="9">
        <v>3800000000</v>
      </c>
      <c r="D772" s="7">
        <v>178</v>
      </c>
      <c r="E772" s="7">
        <v>239</v>
      </c>
      <c r="F772" s="7">
        <v>4</v>
      </c>
      <c r="G772" s="7">
        <v>3</v>
      </c>
      <c r="H772" s="12">
        <v>4</v>
      </c>
      <c r="I772" s="20">
        <f t="shared" si="78"/>
        <v>0.11315789473684211</v>
      </c>
      <c r="J772" s="20">
        <f t="shared" si="79"/>
        <v>0.15808170515097691</v>
      </c>
      <c r="K772" s="20">
        <f t="shared" si="80"/>
        <v>0.17071428571428571</v>
      </c>
      <c r="L772" s="12">
        <f t="shared" si="81"/>
        <v>0.4</v>
      </c>
      <c r="M772" s="12">
        <f t="shared" si="82"/>
        <v>0.3</v>
      </c>
      <c r="N772" s="20">
        <f t="shared" si="83"/>
        <v>0.4</v>
      </c>
      <c r="O772" s="43">
        <f t="shared" si="84"/>
        <v>0.20582799516553374</v>
      </c>
      <c r="P772" s="44">
        <f>RANK(O772,$O$6:$O$1015,0)+COUNTIF($O$6:O772,O772)-1</f>
        <v>383</v>
      </c>
    </row>
    <row r="773" spans="1:16" ht="43.2" x14ac:dyDescent="0.3">
      <c r="A773" s="7">
        <v>768</v>
      </c>
      <c r="B773" s="2" t="s">
        <v>739</v>
      </c>
      <c r="C773" s="9">
        <v>15000000000</v>
      </c>
      <c r="D773" s="7">
        <v>450</v>
      </c>
      <c r="E773" s="7">
        <v>475</v>
      </c>
      <c r="F773" s="7">
        <v>5</v>
      </c>
      <c r="G773" s="7">
        <v>5</v>
      </c>
      <c r="H773" s="12">
        <v>5</v>
      </c>
      <c r="I773" s="20">
        <f t="shared" si="78"/>
        <v>2.8666666666666667E-2</v>
      </c>
      <c r="J773" s="20">
        <f t="shared" si="79"/>
        <v>0.39964476021314388</v>
      </c>
      <c r="K773" s="20">
        <f t="shared" si="80"/>
        <v>0.3392857142857143</v>
      </c>
      <c r="L773" s="12">
        <f t="shared" si="81"/>
        <v>0.5</v>
      </c>
      <c r="M773" s="12">
        <f t="shared" si="82"/>
        <v>0.5</v>
      </c>
      <c r="N773" s="20">
        <f t="shared" si="83"/>
        <v>0.5</v>
      </c>
      <c r="O773" s="43">
        <f t="shared" si="84"/>
        <v>0.30156466632834306</v>
      </c>
      <c r="P773" s="44">
        <f>RANK(O773,$O$6:$O$1015,0)+COUNTIF($O$6:O773,O773)-1</f>
        <v>110</v>
      </c>
    </row>
    <row r="774" spans="1:16" x14ac:dyDescent="0.3">
      <c r="A774" s="7">
        <v>769</v>
      </c>
      <c r="B774" s="2" t="s">
        <v>740</v>
      </c>
      <c r="C774" s="9">
        <v>3500000000</v>
      </c>
      <c r="D774" s="7">
        <v>135</v>
      </c>
      <c r="E774" s="7">
        <v>101</v>
      </c>
      <c r="F774" s="7">
        <v>4</v>
      </c>
      <c r="G774" s="7">
        <v>2</v>
      </c>
      <c r="H774" s="12">
        <v>2</v>
      </c>
      <c r="I774" s="20">
        <f t="shared" si="78"/>
        <v>0.12285714285714286</v>
      </c>
      <c r="J774" s="20">
        <f t="shared" si="79"/>
        <v>0.11989342806394317</v>
      </c>
      <c r="K774" s="20">
        <f t="shared" si="80"/>
        <v>7.2142857142857147E-2</v>
      </c>
      <c r="L774" s="12">
        <f t="shared" si="81"/>
        <v>0.4</v>
      </c>
      <c r="M774" s="12">
        <f t="shared" si="82"/>
        <v>0.2</v>
      </c>
      <c r="N774" s="20">
        <f t="shared" si="83"/>
        <v>0.2</v>
      </c>
      <c r="O774" s="43">
        <f t="shared" si="84"/>
        <v>0.15142868561278866</v>
      </c>
      <c r="P774" s="44">
        <f>RANK(O774,$O$6:$O$1015,0)+COUNTIF($O$6:O774,O774)-1</f>
        <v>877</v>
      </c>
    </row>
    <row r="775" spans="1:16" ht="28.8" x14ac:dyDescent="0.3">
      <c r="A775" s="7">
        <v>770</v>
      </c>
      <c r="B775" s="2" t="s">
        <v>741</v>
      </c>
      <c r="C775" s="9">
        <v>5500000000</v>
      </c>
      <c r="D775" s="7">
        <v>170</v>
      </c>
      <c r="E775" s="7">
        <v>270</v>
      </c>
      <c r="F775" s="7">
        <v>6</v>
      </c>
      <c r="G775" s="7">
        <v>3</v>
      </c>
      <c r="H775" s="12">
        <v>1</v>
      </c>
      <c r="I775" s="20">
        <f t="shared" ref="I775:I838" si="85">MIN($C$6:$C$1015)/C775</f>
        <v>7.8181818181818186E-2</v>
      </c>
      <c r="J775" s="20">
        <f t="shared" ref="J775:J838" si="86">D775/MAX($D$6:$D$1015)</f>
        <v>0.15097690941385436</v>
      </c>
      <c r="K775" s="20">
        <f t="shared" ref="K775:K838" si="87">E775/MAX($E$6:$E$1015)</f>
        <v>0.19285714285714287</v>
      </c>
      <c r="L775" s="12">
        <f t="shared" ref="L775:L838" si="88">F775/MAX($F$6:$F$1015)</f>
        <v>0.6</v>
      </c>
      <c r="M775" s="12">
        <f t="shared" ref="M775:M838" si="89">G775/MAX($G$6:$G$1015)</f>
        <v>0.3</v>
      </c>
      <c r="N775" s="20">
        <f t="shared" ref="N775:N838" si="90">H775/MAX($H$6:$H$1015)</f>
        <v>0.1</v>
      </c>
      <c r="O775" s="43">
        <f t="shared" ref="O775:O838" si="91">(I775*$I$5)+(J775*$J$5)+(K775*$K$5)+(L775*$L$5)+(M775*$M$5)+(N775*$N$5)</f>
        <v>0.1890070701944592</v>
      </c>
      <c r="P775" s="44">
        <f>RANK(O775,$O$6:$O$1015,0)+COUNTIF($O$6:O775,O775)-1</f>
        <v>504</v>
      </c>
    </row>
    <row r="776" spans="1:16" ht="28.8" x14ac:dyDescent="0.3">
      <c r="A776" s="7">
        <v>771</v>
      </c>
      <c r="B776" s="2" t="s">
        <v>673</v>
      </c>
      <c r="C776" s="9">
        <v>2900000000</v>
      </c>
      <c r="D776" s="7">
        <v>100</v>
      </c>
      <c r="E776" s="7">
        <v>139</v>
      </c>
      <c r="F776" s="7">
        <v>3</v>
      </c>
      <c r="G776" s="7">
        <v>2</v>
      </c>
      <c r="H776" s="12">
        <v>2</v>
      </c>
      <c r="I776" s="20">
        <f t="shared" si="85"/>
        <v>0.14827586206896551</v>
      </c>
      <c r="J776" s="20">
        <f t="shared" si="86"/>
        <v>8.8809946714031973E-2</v>
      </c>
      <c r="K776" s="20">
        <f t="shared" si="87"/>
        <v>9.9285714285714283E-2</v>
      </c>
      <c r="L776" s="12">
        <f t="shared" si="88"/>
        <v>0.3</v>
      </c>
      <c r="M776" s="12">
        <f t="shared" si="89"/>
        <v>0.2</v>
      </c>
      <c r="N776" s="20">
        <f t="shared" si="90"/>
        <v>0.2</v>
      </c>
      <c r="O776" s="43">
        <f t="shared" si="91"/>
        <v>0.14908046224921034</v>
      </c>
      <c r="P776" s="44">
        <f>RANK(O776,$O$6:$O$1015,0)+COUNTIF($O$6:O776,O776)-1</f>
        <v>907</v>
      </c>
    </row>
    <row r="777" spans="1:16" ht="28.8" x14ac:dyDescent="0.3">
      <c r="A777" s="7">
        <v>772</v>
      </c>
      <c r="B777" s="2" t="s">
        <v>742</v>
      </c>
      <c r="C777" s="9">
        <v>10000000000</v>
      </c>
      <c r="D777" s="7">
        <v>600</v>
      </c>
      <c r="E777" s="7">
        <v>400</v>
      </c>
      <c r="F777" s="7">
        <v>4</v>
      </c>
      <c r="G777" s="7">
        <v>3</v>
      </c>
      <c r="H777" s="12">
        <v>0</v>
      </c>
      <c r="I777" s="20">
        <f t="shared" si="85"/>
        <v>4.2999999999999997E-2</v>
      </c>
      <c r="J777" s="20">
        <f t="shared" si="86"/>
        <v>0.53285968028419184</v>
      </c>
      <c r="K777" s="20">
        <f t="shared" si="87"/>
        <v>0.2857142857142857</v>
      </c>
      <c r="L777" s="12">
        <f t="shared" si="88"/>
        <v>0.4</v>
      </c>
      <c r="M777" s="12">
        <f t="shared" si="89"/>
        <v>0.3</v>
      </c>
      <c r="N777" s="20">
        <f t="shared" si="90"/>
        <v>0</v>
      </c>
      <c r="O777" s="43">
        <f t="shared" si="91"/>
        <v>0.24618622177112409</v>
      </c>
      <c r="P777" s="44">
        <f>RANK(O777,$O$6:$O$1015,0)+COUNTIF($O$6:O777,O777)-1</f>
        <v>203</v>
      </c>
    </row>
    <row r="778" spans="1:16" ht="43.2" x14ac:dyDescent="0.3">
      <c r="A778" s="7">
        <v>773</v>
      </c>
      <c r="B778" s="2" t="s">
        <v>743</v>
      </c>
      <c r="C778" s="9">
        <v>4340000000</v>
      </c>
      <c r="D778" s="7">
        <v>100</v>
      </c>
      <c r="E778" s="7">
        <v>124</v>
      </c>
      <c r="F778" s="7">
        <v>3</v>
      </c>
      <c r="G778" s="7">
        <v>2</v>
      </c>
      <c r="H778" s="12">
        <v>2</v>
      </c>
      <c r="I778" s="20">
        <f t="shared" si="85"/>
        <v>9.9078341013824886E-2</v>
      </c>
      <c r="J778" s="20">
        <f t="shared" si="86"/>
        <v>8.8809946714031973E-2</v>
      </c>
      <c r="K778" s="20">
        <f t="shared" si="87"/>
        <v>8.8571428571428565E-2</v>
      </c>
      <c r="L778" s="12">
        <f t="shared" si="88"/>
        <v>0.3</v>
      </c>
      <c r="M778" s="12">
        <f t="shared" si="89"/>
        <v>0.2</v>
      </c>
      <c r="N778" s="20">
        <f t="shared" si="90"/>
        <v>0.2</v>
      </c>
      <c r="O778" s="43">
        <f t="shared" si="91"/>
        <v>0.13185692021838241</v>
      </c>
      <c r="P778" s="44">
        <f>RANK(O778,$O$6:$O$1015,0)+COUNTIF($O$6:O778,O778)-1</f>
        <v>990</v>
      </c>
    </row>
    <row r="779" spans="1:16" ht="28.8" x14ac:dyDescent="0.3">
      <c r="A779" s="7">
        <v>774</v>
      </c>
      <c r="B779" s="2" t="s">
        <v>744</v>
      </c>
      <c r="C779" s="9">
        <v>25000000000</v>
      </c>
      <c r="D779" s="7">
        <v>353</v>
      </c>
      <c r="E779" s="7">
        <v>535</v>
      </c>
      <c r="F779" s="7">
        <v>10</v>
      </c>
      <c r="G779" s="7">
        <v>10</v>
      </c>
      <c r="H779" s="12">
        <v>6</v>
      </c>
      <c r="I779" s="20">
        <f t="shared" si="85"/>
        <v>1.72E-2</v>
      </c>
      <c r="J779" s="20">
        <f t="shared" si="86"/>
        <v>0.31349911190053287</v>
      </c>
      <c r="K779" s="20">
        <f t="shared" si="87"/>
        <v>0.38214285714285712</v>
      </c>
      <c r="L779" s="12">
        <f t="shared" si="88"/>
        <v>1</v>
      </c>
      <c r="M779" s="12">
        <f t="shared" si="89"/>
        <v>1</v>
      </c>
      <c r="N779" s="20">
        <f t="shared" si="90"/>
        <v>0.6</v>
      </c>
      <c r="O779" s="43">
        <f t="shared" si="91"/>
        <v>0.38575267952296377</v>
      </c>
      <c r="P779" s="44">
        <f>RANK(O779,$O$6:$O$1015,0)+COUNTIF($O$6:O779,O779)-1</f>
        <v>33</v>
      </c>
    </row>
    <row r="780" spans="1:16" ht="28.8" x14ac:dyDescent="0.3">
      <c r="A780" s="7">
        <v>775</v>
      </c>
      <c r="B780" s="2" t="s">
        <v>745</v>
      </c>
      <c r="C780" s="9">
        <v>2900000000</v>
      </c>
      <c r="D780" s="7">
        <v>150</v>
      </c>
      <c r="E780" s="7">
        <v>60</v>
      </c>
      <c r="F780" s="7">
        <v>4</v>
      </c>
      <c r="G780" s="7">
        <v>4</v>
      </c>
      <c r="H780" s="12">
        <v>1</v>
      </c>
      <c r="I780" s="20">
        <f t="shared" si="85"/>
        <v>0.14827586206896551</v>
      </c>
      <c r="J780" s="20">
        <f t="shared" si="86"/>
        <v>0.13321492007104796</v>
      </c>
      <c r="K780" s="20">
        <f t="shared" si="87"/>
        <v>4.2857142857142858E-2</v>
      </c>
      <c r="L780" s="12">
        <f t="shared" si="88"/>
        <v>0.4</v>
      </c>
      <c r="M780" s="12">
        <f t="shared" si="89"/>
        <v>0.4</v>
      </c>
      <c r="N780" s="20">
        <f t="shared" si="90"/>
        <v>0.1</v>
      </c>
      <c r="O780" s="43">
        <f t="shared" si="91"/>
        <v>0.15898288549204212</v>
      </c>
      <c r="P780" s="44">
        <f>RANK(O780,$O$6:$O$1015,0)+COUNTIF($O$6:O780,O780)-1</f>
        <v>818</v>
      </c>
    </row>
    <row r="781" spans="1:16" ht="28.8" x14ac:dyDescent="0.3">
      <c r="A781" s="7">
        <v>776</v>
      </c>
      <c r="B781" s="2" t="s">
        <v>746</v>
      </c>
      <c r="C781" s="9">
        <v>3200000000</v>
      </c>
      <c r="D781" s="7">
        <v>150</v>
      </c>
      <c r="E781" s="7">
        <v>92</v>
      </c>
      <c r="F781" s="7">
        <v>4</v>
      </c>
      <c r="G781" s="7">
        <v>4</v>
      </c>
      <c r="H781" s="12">
        <v>2</v>
      </c>
      <c r="I781" s="20">
        <f t="shared" si="85"/>
        <v>0.13437499999999999</v>
      </c>
      <c r="J781" s="20">
        <f t="shared" si="86"/>
        <v>0.13321492007104796</v>
      </c>
      <c r="K781" s="20">
        <f t="shared" si="87"/>
        <v>6.5714285714285711E-2</v>
      </c>
      <c r="L781" s="12">
        <f t="shared" si="88"/>
        <v>0.4</v>
      </c>
      <c r="M781" s="12">
        <f t="shared" si="89"/>
        <v>0.4</v>
      </c>
      <c r="N781" s="20">
        <f t="shared" si="90"/>
        <v>0.2</v>
      </c>
      <c r="O781" s="43">
        <f t="shared" si="91"/>
        <v>0.1700697697284953</v>
      </c>
      <c r="P781" s="44">
        <f>RANK(O781,$O$6:$O$1015,0)+COUNTIF($O$6:O781,O781)-1</f>
        <v>701</v>
      </c>
    </row>
    <row r="782" spans="1:16" ht="28.8" x14ac:dyDescent="0.3">
      <c r="A782" s="7">
        <v>777</v>
      </c>
      <c r="B782" s="2" t="s">
        <v>747</v>
      </c>
      <c r="C782" s="9">
        <v>6500000000</v>
      </c>
      <c r="D782" s="7">
        <v>272</v>
      </c>
      <c r="E782" s="7">
        <v>311</v>
      </c>
      <c r="F782" s="7">
        <v>5</v>
      </c>
      <c r="G782" s="7">
        <v>5</v>
      </c>
      <c r="H782" s="12">
        <v>0</v>
      </c>
      <c r="I782" s="20">
        <f t="shared" si="85"/>
        <v>6.615384615384616E-2</v>
      </c>
      <c r="J782" s="20">
        <f t="shared" si="86"/>
        <v>0.24156305506216696</v>
      </c>
      <c r="K782" s="20">
        <f t="shared" si="87"/>
        <v>0.22214285714285714</v>
      </c>
      <c r="L782" s="12">
        <f t="shared" si="88"/>
        <v>0.5</v>
      </c>
      <c r="M782" s="12">
        <f t="shared" si="89"/>
        <v>0.5</v>
      </c>
      <c r="N782" s="20">
        <f t="shared" si="90"/>
        <v>0</v>
      </c>
      <c r="O782" s="43">
        <f t="shared" si="91"/>
        <v>0.20425162200144439</v>
      </c>
      <c r="P782" s="44">
        <f>RANK(O782,$O$6:$O$1015,0)+COUNTIF($O$6:O782,O782)-1</f>
        <v>398</v>
      </c>
    </row>
    <row r="783" spans="1:16" ht="43.2" x14ac:dyDescent="0.3">
      <c r="A783" s="7">
        <v>778</v>
      </c>
      <c r="B783" s="2" t="s">
        <v>748</v>
      </c>
      <c r="C783" s="9">
        <v>3500000000</v>
      </c>
      <c r="D783" s="7">
        <v>210</v>
      </c>
      <c r="E783" s="7">
        <v>172</v>
      </c>
      <c r="F783" s="7">
        <v>5</v>
      </c>
      <c r="G783" s="7">
        <v>2</v>
      </c>
      <c r="H783" s="12">
        <v>2</v>
      </c>
      <c r="I783" s="20">
        <f t="shared" si="85"/>
        <v>0.12285714285714286</v>
      </c>
      <c r="J783" s="20">
        <f t="shared" si="86"/>
        <v>0.18650088809946713</v>
      </c>
      <c r="K783" s="20">
        <f t="shared" si="87"/>
        <v>0.12285714285714286</v>
      </c>
      <c r="L783" s="12">
        <f t="shared" si="88"/>
        <v>0.5</v>
      </c>
      <c r="M783" s="12">
        <f t="shared" si="89"/>
        <v>0.2</v>
      </c>
      <c r="N783" s="20">
        <f t="shared" si="90"/>
        <v>0.2</v>
      </c>
      <c r="O783" s="43">
        <f t="shared" si="91"/>
        <v>0.18641446333417916</v>
      </c>
      <c r="P783" s="44">
        <f>RANK(O783,$O$6:$O$1015,0)+COUNTIF($O$6:O783,O783)-1</f>
        <v>523</v>
      </c>
    </row>
    <row r="784" spans="1:16" ht="28.8" x14ac:dyDescent="0.3">
      <c r="A784" s="7">
        <v>779</v>
      </c>
      <c r="B784" s="2" t="s">
        <v>749</v>
      </c>
      <c r="C784" s="9">
        <v>25000000000</v>
      </c>
      <c r="D784" s="7">
        <v>550</v>
      </c>
      <c r="E784" s="7">
        <v>485</v>
      </c>
      <c r="F784" s="7">
        <v>4</v>
      </c>
      <c r="G784" s="7">
        <v>4</v>
      </c>
      <c r="H784" s="12">
        <v>3</v>
      </c>
      <c r="I784" s="20">
        <f t="shared" si="85"/>
        <v>1.72E-2</v>
      </c>
      <c r="J784" s="20">
        <f t="shared" si="86"/>
        <v>0.48845470692717585</v>
      </c>
      <c r="K784" s="20">
        <f t="shared" si="87"/>
        <v>0.34642857142857142</v>
      </c>
      <c r="L784" s="12">
        <f t="shared" si="88"/>
        <v>0.4</v>
      </c>
      <c r="M784" s="12">
        <f t="shared" si="89"/>
        <v>0.4</v>
      </c>
      <c r="N784" s="20">
        <f t="shared" si="90"/>
        <v>0.3</v>
      </c>
      <c r="O784" s="43">
        <f t="shared" si="91"/>
        <v>0.28052951281400662</v>
      </c>
      <c r="P784" s="44">
        <f>RANK(O784,$O$6:$O$1015,0)+COUNTIF($O$6:O784,O784)-1</f>
        <v>133</v>
      </c>
    </row>
    <row r="785" spans="1:16" x14ac:dyDescent="0.3">
      <c r="A785" s="7">
        <v>780</v>
      </c>
      <c r="B785" s="2" t="s">
        <v>750</v>
      </c>
      <c r="C785" s="9">
        <v>7500000000</v>
      </c>
      <c r="D785" s="7">
        <v>250</v>
      </c>
      <c r="E785" s="7">
        <v>315</v>
      </c>
      <c r="F785" s="7">
        <v>3</v>
      </c>
      <c r="G785" s="7">
        <v>3</v>
      </c>
      <c r="H785" s="12">
        <v>2</v>
      </c>
      <c r="I785" s="20">
        <f t="shared" si="85"/>
        <v>5.7333333333333333E-2</v>
      </c>
      <c r="J785" s="20">
        <f t="shared" si="86"/>
        <v>0.22202486678507993</v>
      </c>
      <c r="K785" s="20">
        <f t="shared" si="87"/>
        <v>0.22500000000000001</v>
      </c>
      <c r="L785" s="12">
        <f t="shared" si="88"/>
        <v>0.3</v>
      </c>
      <c r="M785" s="12">
        <f t="shared" si="89"/>
        <v>0.3</v>
      </c>
      <c r="N785" s="20">
        <f t="shared" si="90"/>
        <v>0.2</v>
      </c>
      <c r="O785" s="43">
        <f t="shared" si="91"/>
        <v>0.18435497335701601</v>
      </c>
      <c r="P785" s="44">
        <f>RANK(O785,$O$6:$O$1015,0)+COUNTIF($O$6:O785,O785)-1</f>
        <v>548</v>
      </c>
    </row>
    <row r="786" spans="1:16" ht="28.8" x14ac:dyDescent="0.3">
      <c r="A786" s="7">
        <v>781</v>
      </c>
      <c r="B786" s="2" t="s">
        <v>751</v>
      </c>
      <c r="C786" s="9">
        <v>2950000000</v>
      </c>
      <c r="D786" s="7">
        <v>135</v>
      </c>
      <c r="E786" s="7">
        <v>133</v>
      </c>
      <c r="F786" s="7">
        <v>4</v>
      </c>
      <c r="G786" s="7">
        <v>3</v>
      </c>
      <c r="H786" s="12">
        <v>1</v>
      </c>
      <c r="I786" s="20">
        <f t="shared" si="85"/>
        <v>0.14576271186440679</v>
      </c>
      <c r="J786" s="20">
        <f t="shared" si="86"/>
        <v>0.11989342806394317</v>
      </c>
      <c r="K786" s="20">
        <f t="shared" si="87"/>
        <v>9.5000000000000001E-2</v>
      </c>
      <c r="L786" s="12">
        <f t="shared" si="88"/>
        <v>0.4</v>
      </c>
      <c r="M786" s="12">
        <f t="shared" si="89"/>
        <v>0.3</v>
      </c>
      <c r="N786" s="20">
        <f t="shared" si="90"/>
        <v>0.1</v>
      </c>
      <c r="O786" s="43">
        <f t="shared" si="91"/>
        <v>0.16055749917211068</v>
      </c>
      <c r="P786" s="44">
        <f>RANK(O786,$O$6:$O$1015,0)+COUNTIF($O$6:O786,O786)-1</f>
        <v>794</v>
      </c>
    </row>
    <row r="787" spans="1:16" ht="28.8" x14ac:dyDescent="0.3">
      <c r="A787" s="7">
        <v>782</v>
      </c>
      <c r="B787" s="2" t="s">
        <v>752</v>
      </c>
      <c r="C787" s="9">
        <v>5500000000</v>
      </c>
      <c r="D787" s="7">
        <v>225</v>
      </c>
      <c r="E787" s="7">
        <v>326</v>
      </c>
      <c r="F787" s="7">
        <v>7</v>
      </c>
      <c r="G787" s="7">
        <v>2</v>
      </c>
      <c r="H787" s="12">
        <v>0</v>
      </c>
      <c r="I787" s="20">
        <f t="shared" si="85"/>
        <v>7.8181818181818186E-2</v>
      </c>
      <c r="J787" s="20">
        <f t="shared" si="86"/>
        <v>0.19982238010657194</v>
      </c>
      <c r="K787" s="20">
        <f t="shared" si="87"/>
        <v>0.23285714285714285</v>
      </c>
      <c r="L787" s="12">
        <f t="shared" si="88"/>
        <v>0.7</v>
      </c>
      <c r="M787" s="12">
        <f t="shared" si="89"/>
        <v>0.2</v>
      </c>
      <c r="N787" s="20">
        <f t="shared" si="90"/>
        <v>0</v>
      </c>
      <c r="O787" s="43">
        <f t="shared" si="91"/>
        <v>0.20097616433300269</v>
      </c>
      <c r="P787" s="44">
        <f>RANK(O787,$O$6:$O$1015,0)+COUNTIF($O$6:O787,O787)-1</f>
        <v>417</v>
      </c>
    </row>
    <row r="788" spans="1:16" ht="28.8" x14ac:dyDescent="0.3">
      <c r="A788" s="7">
        <v>783</v>
      </c>
      <c r="B788" s="2" t="s">
        <v>188</v>
      </c>
      <c r="C788" s="9">
        <v>9000000000</v>
      </c>
      <c r="D788" s="7">
        <v>350</v>
      </c>
      <c r="E788" s="7">
        <v>305</v>
      </c>
      <c r="F788" s="7">
        <v>5</v>
      </c>
      <c r="G788" s="7">
        <v>5</v>
      </c>
      <c r="H788" s="12">
        <v>3</v>
      </c>
      <c r="I788" s="20">
        <f t="shared" si="85"/>
        <v>4.777777777777778E-2</v>
      </c>
      <c r="J788" s="20">
        <f t="shared" si="86"/>
        <v>0.31083481349911191</v>
      </c>
      <c r="K788" s="20">
        <f t="shared" si="87"/>
        <v>0.21785714285714286</v>
      </c>
      <c r="L788" s="12">
        <f t="shared" si="88"/>
        <v>0.5</v>
      </c>
      <c r="M788" s="12">
        <f t="shared" si="89"/>
        <v>0.5</v>
      </c>
      <c r="N788" s="20">
        <f t="shared" si="90"/>
        <v>0.3</v>
      </c>
      <c r="O788" s="43">
        <f t="shared" si="91"/>
        <v>0.24160743889029856</v>
      </c>
      <c r="P788" s="44">
        <f>RANK(O788,$O$6:$O$1015,0)+COUNTIF($O$6:O788,O788)-1</f>
        <v>220</v>
      </c>
    </row>
    <row r="789" spans="1:16" ht="28.8" x14ac:dyDescent="0.3">
      <c r="A789" s="7">
        <v>784</v>
      </c>
      <c r="B789" s="2" t="s">
        <v>294</v>
      </c>
      <c r="C789" s="9">
        <v>2500000000</v>
      </c>
      <c r="D789" s="7">
        <v>120</v>
      </c>
      <c r="E789" s="7">
        <v>135</v>
      </c>
      <c r="F789" s="7">
        <v>4</v>
      </c>
      <c r="G789" s="7">
        <v>2</v>
      </c>
      <c r="H789" s="12">
        <v>1</v>
      </c>
      <c r="I789" s="20">
        <f t="shared" si="85"/>
        <v>0.17199999999999999</v>
      </c>
      <c r="J789" s="20">
        <f t="shared" si="86"/>
        <v>0.10657193605683836</v>
      </c>
      <c r="K789" s="20">
        <f t="shared" si="87"/>
        <v>9.6428571428571433E-2</v>
      </c>
      <c r="L789" s="12">
        <f t="shared" si="88"/>
        <v>0.4</v>
      </c>
      <c r="M789" s="12">
        <f t="shared" si="89"/>
        <v>0.2</v>
      </c>
      <c r="N789" s="20">
        <f t="shared" si="90"/>
        <v>0.1</v>
      </c>
      <c r="O789" s="43">
        <f t="shared" si="91"/>
        <v>0.15909295863993914</v>
      </c>
      <c r="P789" s="44">
        <f>RANK(O789,$O$6:$O$1015,0)+COUNTIF($O$6:O789,O789)-1</f>
        <v>817</v>
      </c>
    </row>
    <row r="790" spans="1:16" ht="43.2" customHeight="1" x14ac:dyDescent="0.3">
      <c r="A790" s="7">
        <v>785</v>
      </c>
      <c r="B790" s="2" t="s">
        <v>753</v>
      </c>
      <c r="C790" s="9">
        <v>3100000000</v>
      </c>
      <c r="D790" s="7">
        <v>172</v>
      </c>
      <c r="E790" s="7">
        <v>90</v>
      </c>
      <c r="F790" s="7">
        <v>4</v>
      </c>
      <c r="G790" s="7">
        <v>3</v>
      </c>
      <c r="H790" s="12">
        <v>2</v>
      </c>
      <c r="I790" s="20">
        <f t="shared" si="85"/>
        <v>0.13870967741935483</v>
      </c>
      <c r="J790" s="20">
        <f t="shared" si="86"/>
        <v>0.15275310834813499</v>
      </c>
      <c r="K790" s="20">
        <f t="shared" si="87"/>
        <v>6.4285714285714279E-2</v>
      </c>
      <c r="L790" s="12">
        <f t="shared" si="88"/>
        <v>0.4</v>
      </c>
      <c r="M790" s="12">
        <f t="shared" si="89"/>
        <v>0.3</v>
      </c>
      <c r="N790" s="20">
        <f t="shared" si="90"/>
        <v>0.2</v>
      </c>
      <c r="O790" s="43">
        <f t="shared" si="91"/>
        <v>0.16794923918114774</v>
      </c>
      <c r="P790" s="44">
        <f>RANK(O790,$O$6:$O$1015,0)+COUNTIF($O$6:O790,O790)-1</f>
        <v>721</v>
      </c>
    </row>
    <row r="791" spans="1:16" ht="28.8" x14ac:dyDescent="0.3">
      <c r="A791" s="7">
        <v>786</v>
      </c>
      <c r="B791" s="2" t="s">
        <v>754</v>
      </c>
      <c r="C791" s="9">
        <v>3500000000</v>
      </c>
      <c r="D791" s="7">
        <v>200</v>
      </c>
      <c r="E791" s="7">
        <v>231</v>
      </c>
      <c r="F791" s="7">
        <v>4</v>
      </c>
      <c r="G791" s="7">
        <v>3</v>
      </c>
      <c r="H791" s="12">
        <v>2</v>
      </c>
      <c r="I791" s="20">
        <f t="shared" si="85"/>
        <v>0.12285714285714286</v>
      </c>
      <c r="J791" s="20">
        <f t="shared" si="86"/>
        <v>0.17761989342806395</v>
      </c>
      <c r="K791" s="20">
        <f t="shared" si="87"/>
        <v>0.16500000000000001</v>
      </c>
      <c r="L791" s="12">
        <f t="shared" si="88"/>
        <v>0.4</v>
      </c>
      <c r="M791" s="12">
        <f t="shared" si="89"/>
        <v>0.3</v>
      </c>
      <c r="N791" s="20">
        <f t="shared" si="90"/>
        <v>0.2</v>
      </c>
      <c r="O791" s="43">
        <f t="shared" si="91"/>
        <v>0.19133112154275567</v>
      </c>
      <c r="P791" s="44">
        <f>RANK(O791,$O$6:$O$1015,0)+COUNTIF($O$6:O791,O791)-1</f>
        <v>482</v>
      </c>
    </row>
    <row r="792" spans="1:16" ht="43.2" x14ac:dyDescent="0.3">
      <c r="A792" s="7">
        <v>787</v>
      </c>
      <c r="B792" s="2" t="s">
        <v>755</v>
      </c>
      <c r="C792" s="9">
        <v>12000000000</v>
      </c>
      <c r="D792" s="7">
        <v>480</v>
      </c>
      <c r="E792" s="7">
        <v>312</v>
      </c>
      <c r="F792" s="7">
        <v>4</v>
      </c>
      <c r="G792" s="7">
        <v>2</v>
      </c>
      <c r="H792" s="12">
        <v>1</v>
      </c>
      <c r="I792" s="20">
        <f t="shared" si="85"/>
        <v>3.5833333333333335E-2</v>
      </c>
      <c r="J792" s="20">
        <f t="shared" si="86"/>
        <v>0.42628774422735344</v>
      </c>
      <c r="K792" s="20">
        <f t="shared" si="87"/>
        <v>0.22285714285714286</v>
      </c>
      <c r="L792" s="12">
        <f t="shared" si="88"/>
        <v>0.4</v>
      </c>
      <c r="M792" s="12">
        <f t="shared" si="89"/>
        <v>0.2</v>
      </c>
      <c r="N792" s="20">
        <f t="shared" si="90"/>
        <v>0.1</v>
      </c>
      <c r="O792" s="43">
        <f t="shared" si="91"/>
        <v>0.21126469170261358</v>
      </c>
      <c r="P792" s="44">
        <f>RANK(O792,$O$6:$O$1015,0)+COUNTIF($O$6:O792,O792)-1</f>
        <v>351</v>
      </c>
    </row>
    <row r="793" spans="1:16" ht="43.2" x14ac:dyDescent="0.3">
      <c r="A793" s="7">
        <v>788</v>
      </c>
      <c r="B793" s="2" t="s">
        <v>756</v>
      </c>
      <c r="C793" s="9">
        <v>7000000000</v>
      </c>
      <c r="D793" s="7">
        <v>330</v>
      </c>
      <c r="E793" s="7">
        <v>187</v>
      </c>
      <c r="F793" s="7">
        <v>7</v>
      </c>
      <c r="G793" s="7">
        <v>4</v>
      </c>
      <c r="H793" s="12">
        <v>2</v>
      </c>
      <c r="I793" s="20">
        <f t="shared" si="85"/>
        <v>6.142857142857143E-2</v>
      </c>
      <c r="J793" s="20">
        <f t="shared" si="86"/>
        <v>0.29307282415630553</v>
      </c>
      <c r="K793" s="20">
        <f t="shared" si="87"/>
        <v>0.13357142857142856</v>
      </c>
      <c r="L793" s="12">
        <f t="shared" si="88"/>
        <v>0.7</v>
      </c>
      <c r="M793" s="12">
        <f t="shared" si="89"/>
        <v>0.4</v>
      </c>
      <c r="N793" s="20">
        <f t="shared" si="90"/>
        <v>0.2</v>
      </c>
      <c r="O793" s="43">
        <f t="shared" si="91"/>
        <v>0.22576456483126112</v>
      </c>
      <c r="P793" s="44">
        <f>RANK(O793,$O$6:$O$1015,0)+COUNTIF($O$6:O793,O793)-1</f>
        <v>289</v>
      </c>
    </row>
    <row r="794" spans="1:16" ht="28.8" x14ac:dyDescent="0.3">
      <c r="A794" s="7">
        <v>789</v>
      </c>
      <c r="B794" s="2" t="s">
        <v>757</v>
      </c>
      <c r="C794" s="9">
        <v>6500000000</v>
      </c>
      <c r="D794" s="7">
        <v>148</v>
      </c>
      <c r="E794" s="7">
        <v>150</v>
      </c>
      <c r="F794" s="7">
        <v>4</v>
      </c>
      <c r="G794" s="7">
        <v>3</v>
      </c>
      <c r="H794" s="12">
        <v>3</v>
      </c>
      <c r="I794" s="20">
        <f t="shared" si="85"/>
        <v>6.615384615384616E-2</v>
      </c>
      <c r="J794" s="20">
        <f t="shared" si="86"/>
        <v>0.13143872113676733</v>
      </c>
      <c r="K794" s="20">
        <f t="shared" si="87"/>
        <v>0.10714285714285714</v>
      </c>
      <c r="L794" s="12">
        <f t="shared" si="88"/>
        <v>0.4</v>
      </c>
      <c r="M794" s="12">
        <f t="shared" si="89"/>
        <v>0.3</v>
      </c>
      <c r="N794" s="20">
        <f t="shared" si="90"/>
        <v>0.3</v>
      </c>
      <c r="O794" s="43">
        <f t="shared" si="91"/>
        <v>0.16177675521636448</v>
      </c>
      <c r="P794" s="44">
        <f>RANK(O794,$O$6:$O$1015,0)+COUNTIF($O$6:O794,O794)-1</f>
        <v>782</v>
      </c>
    </row>
    <row r="795" spans="1:16" x14ac:dyDescent="0.3">
      <c r="A795" s="7">
        <v>790</v>
      </c>
      <c r="B795" s="2" t="s">
        <v>758</v>
      </c>
      <c r="C795" s="9">
        <v>4500000000</v>
      </c>
      <c r="D795" s="7">
        <v>200</v>
      </c>
      <c r="E795" s="7">
        <v>148</v>
      </c>
      <c r="F795" s="7">
        <v>4</v>
      </c>
      <c r="G795" s="7">
        <v>3</v>
      </c>
      <c r="H795" s="12">
        <v>1</v>
      </c>
      <c r="I795" s="20">
        <f t="shared" si="85"/>
        <v>9.555555555555556E-2</v>
      </c>
      <c r="J795" s="20">
        <f t="shared" si="86"/>
        <v>0.17761989342806395</v>
      </c>
      <c r="K795" s="20">
        <f t="shared" si="87"/>
        <v>0.10571428571428572</v>
      </c>
      <c r="L795" s="12">
        <f t="shared" si="88"/>
        <v>0.4</v>
      </c>
      <c r="M795" s="12">
        <f t="shared" si="89"/>
        <v>0.3</v>
      </c>
      <c r="N795" s="20">
        <f t="shared" si="90"/>
        <v>0.1</v>
      </c>
      <c r="O795" s="43">
        <f t="shared" si="91"/>
        <v>0.15950493106656519</v>
      </c>
      <c r="P795" s="44">
        <f>RANK(O795,$O$6:$O$1015,0)+COUNTIF($O$6:O795,O795)-1</f>
        <v>812</v>
      </c>
    </row>
    <row r="796" spans="1:16" ht="28.8" x14ac:dyDescent="0.3">
      <c r="A796" s="7">
        <v>791</v>
      </c>
      <c r="B796" s="2" t="s">
        <v>759</v>
      </c>
      <c r="C796" s="9">
        <v>7000000000</v>
      </c>
      <c r="D796" s="7">
        <v>180</v>
      </c>
      <c r="E796" s="7">
        <v>253</v>
      </c>
      <c r="F796" s="7">
        <v>3</v>
      </c>
      <c r="G796" s="7">
        <v>2</v>
      </c>
      <c r="H796" s="12">
        <v>2</v>
      </c>
      <c r="I796" s="20">
        <f t="shared" si="85"/>
        <v>6.142857142857143E-2</v>
      </c>
      <c r="J796" s="20">
        <f t="shared" si="86"/>
        <v>0.15985790408525755</v>
      </c>
      <c r="K796" s="20">
        <f t="shared" si="87"/>
        <v>0.18071428571428572</v>
      </c>
      <c r="L796" s="12">
        <f t="shared" si="88"/>
        <v>0.3</v>
      </c>
      <c r="M796" s="12">
        <f t="shared" si="89"/>
        <v>0.2</v>
      </c>
      <c r="N796" s="20">
        <f t="shared" si="90"/>
        <v>0.2</v>
      </c>
      <c r="O796" s="43">
        <f t="shared" si="91"/>
        <v>0.15596443795990866</v>
      </c>
      <c r="P796" s="44">
        <f>RANK(O796,$O$6:$O$1015,0)+COUNTIF($O$6:O796,O796)-1</f>
        <v>843</v>
      </c>
    </row>
    <row r="797" spans="1:16" x14ac:dyDescent="0.3">
      <c r="A797" s="7">
        <v>792</v>
      </c>
      <c r="B797" s="2" t="s">
        <v>760</v>
      </c>
      <c r="C797" s="9">
        <v>2300000000</v>
      </c>
      <c r="D797" s="7">
        <v>140</v>
      </c>
      <c r="E797" s="7">
        <v>77</v>
      </c>
      <c r="F797" s="7">
        <v>4</v>
      </c>
      <c r="G797" s="7">
        <v>3</v>
      </c>
      <c r="H797" s="12">
        <v>1</v>
      </c>
      <c r="I797" s="20">
        <f t="shared" si="85"/>
        <v>0.18695652173913044</v>
      </c>
      <c r="J797" s="20">
        <f t="shared" si="86"/>
        <v>0.12433392539964476</v>
      </c>
      <c r="K797" s="20">
        <f t="shared" si="87"/>
        <v>5.5E-2</v>
      </c>
      <c r="L797" s="12">
        <f t="shared" si="88"/>
        <v>0.4</v>
      </c>
      <c r="M797" s="12">
        <f t="shared" si="89"/>
        <v>0.3</v>
      </c>
      <c r="N797" s="20">
        <f t="shared" si="90"/>
        <v>0.1</v>
      </c>
      <c r="O797" s="43">
        <f t="shared" si="91"/>
        <v>0.1646037416016681</v>
      </c>
      <c r="P797" s="44">
        <f>RANK(O797,$O$6:$O$1015,0)+COUNTIF($O$6:O797,O797)-1</f>
        <v>750</v>
      </c>
    </row>
    <row r="798" spans="1:16" x14ac:dyDescent="0.3">
      <c r="A798" s="7">
        <v>793</v>
      </c>
      <c r="B798" s="2" t="s">
        <v>735</v>
      </c>
      <c r="C798" s="9">
        <v>8750000000</v>
      </c>
      <c r="D798" s="7">
        <v>250</v>
      </c>
      <c r="E798" s="7">
        <v>200</v>
      </c>
      <c r="F798" s="7">
        <v>5</v>
      </c>
      <c r="G798" s="7">
        <v>4</v>
      </c>
      <c r="H798" s="12">
        <v>2</v>
      </c>
      <c r="I798" s="20">
        <f t="shared" si="85"/>
        <v>4.9142857142857141E-2</v>
      </c>
      <c r="J798" s="20">
        <f t="shared" si="86"/>
        <v>0.22202486678507993</v>
      </c>
      <c r="K798" s="20">
        <f t="shared" si="87"/>
        <v>0.14285714285714285</v>
      </c>
      <c r="L798" s="12">
        <f t="shared" si="88"/>
        <v>0.5</v>
      </c>
      <c r="M798" s="12">
        <f t="shared" si="89"/>
        <v>0.4</v>
      </c>
      <c r="N798" s="20">
        <f t="shared" si="90"/>
        <v>0.2</v>
      </c>
      <c r="O798" s="43">
        <f t="shared" si="91"/>
        <v>0.19000497335701599</v>
      </c>
      <c r="P798" s="44">
        <f>RANK(O798,$O$6:$O$1015,0)+COUNTIF($O$6:O798,O798)-1</f>
        <v>493</v>
      </c>
    </row>
    <row r="799" spans="1:16" ht="28.8" x14ac:dyDescent="0.3">
      <c r="A799" s="7">
        <v>794</v>
      </c>
      <c r="B799" s="2" t="s">
        <v>761</v>
      </c>
      <c r="C799" s="9">
        <v>8800000000</v>
      </c>
      <c r="D799" s="7">
        <v>400</v>
      </c>
      <c r="E799" s="7">
        <v>230</v>
      </c>
      <c r="F799" s="7">
        <v>5</v>
      </c>
      <c r="G799" s="7">
        <v>5</v>
      </c>
      <c r="H799" s="12">
        <v>3</v>
      </c>
      <c r="I799" s="20">
        <f t="shared" si="85"/>
        <v>4.8863636363636366E-2</v>
      </c>
      <c r="J799" s="20">
        <f t="shared" si="86"/>
        <v>0.35523978685612789</v>
      </c>
      <c r="K799" s="20">
        <f t="shared" si="87"/>
        <v>0.16428571428571428</v>
      </c>
      <c r="L799" s="12">
        <f t="shared" si="88"/>
        <v>0.5</v>
      </c>
      <c r="M799" s="12">
        <f t="shared" si="89"/>
        <v>0.5</v>
      </c>
      <c r="N799" s="20">
        <f t="shared" si="90"/>
        <v>0.3</v>
      </c>
      <c r="O799" s="43">
        <f t="shared" si="91"/>
        <v>0.2384927625660308</v>
      </c>
      <c r="P799" s="44">
        <f>RANK(O799,$O$6:$O$1015,0)+COUNTIF($O$6:O799,O799)-1</f>
        <v>239</v>
      </c>
    </row>
    <row r="800" spans="1:16" ht="28.8" x14ac:dyDescent="0.3">
      <c r="A800" s="7">
        <v>795</v>
      </c>
      <c r="B800" s="2" t="s">
        <v>762</v>
      </c>
      <c r="C800" s="9">
        <v>3800000000</v>
      </c>
      <c r="D800" s="7">
        <v>250</v>
      </c>
      <c r="E800" s="7">
        <v>186</v>
      </c>
      <c r="F800" s="7">
        <v>4</v>
      </c>
      <c r="G800" s="7">
        <v>3</v>
      </c>
      <c r="H800" s="12">
        <v>0</v>
      </c>
      <c r="I800" s="20">
        <f t="shared" si="85"/>
        <v>0.11315789473684211</v>
      </c>
      <c r="J800" s="20">
        <f t="shared" si="86"/>
        <v>0.22202486678507993</v>
      </c>
      <c r="K800" s="20">
        <f t="shared" si="87"/>
        <v>0.13285714285714287</v>
      </c>
      <c r="L800" s="12">
        <f t="shared" si="88"/>
        <v>0.4</v>
      </c>
      <c r="M800" s="12">
        <f t="shared" si="89"/>
        <v>0.3</v>
      </c>
      <c r="N800" s="20">
        <f t="shared" si="90"/>
        <v>0</v>
      </c>
      <c r="O800" s="43">
        <f t="shared" si="91"/>
        <v>0.16990948463521147</v>
      </c>
      <c r="P800" s="44">
        <f>RANK(O800,$O$6:$O$1015,0)+COUNTIF($O$6:O800,O800)-1</f>
        <v>705</v>
      </c>
    </row>
    <row r="801" spans="1:16" x14ac:dyDescent="0.3">
      <c r="A801" s="7">
        <v>796</v>
      </c>
      <c r="B801" s="2" t="s">
        <v>763</v>
      </c>
      <c r="C801" s="9">
        <v>13000000000</v>
      </c>
      <c r="D801" s="7">
        <v>600</v>
      </c>
      <c r="E801" s="7">
        <v>208</v>
      </c>
      <c r="F801" s="7">
        <v>4</v>
      </c>
      <c r="G801" s="7">
        <v>5</v>
      </c>
      <c r="H801" s="12">
        <v>4</v>
      </c>
      <c r="I801" s="20">
        <f t="shared" si="85"/>
        <v>3.307692307692308E-2</v>
      </c>
      <c r="J801" s="20">
        <f t="shared" si="86"/>
        <v>0.53285968028419184</v>
      </c>
      <c r="K801" s="20">
        <f t="shared" si="87"/>
        <v>0.14857142857142858</v>
      </c>
      <c r="L801" s="12">
        <f t="shared" si="88"/>
        <v>0.4</v>
      </c>
      <c r="M801" s="12">
        <f t="shared" si="89"/>
        <v>0.5</v>
      </c>
      <c r="N801" s="20">
        <f t="shared" si="90"/>
        <v>0.4</v>
      </c>
      <c r="O801" s="43">
        <f t="shared" si="91"/>
        <v>0.26566644155134389</v>
      </c>
      <c r="P801" s="44">
        <f>RANK(O801,$O$6:$O$1015,0)+COUNTIF($O$6:O801,O801)-1</f>
        <v>157</v>
      </c>
    </row>
    <row r="802" spans="1:16" x14ac:dyDescent="0.3">
      <c r="A802" s="7">
        <v>797</v>
      </c>
      <c r="B802" s="5" t="s">
        <v>764</v>
      </c>
      <c r="C802" s="9">
        <v>1800000000</v>
      </c>
      <c r="D802" s="7">
        <v>90</v>
      </c>
      <c r="E802" s="7">
        <v>84</v>
      </c>
      <c r="F802" s="7">
        <v>3</v>
      </c>
      <c r="G802" s="7">
        <v>2</v>
      </c>
      <c r="H802" s="12">
        <v>0</v>
      </c>
      <c r="I802" s="20">
        <f t="shared" si="85"/>
        <v>0.2388888888888889</v>
      </c>
      <c r="J802" s="20">
        <f t="shared" si="86"/>
        <v>7.9928952042628773E-2</v>
      </c>
      <c r="K802" s="20">
        <f t="shared" si="87"/>
        <v>0.06</v>
      </c>
      <c r="L802" s="12">
        <f t="shared" si="88"/>
        <v>0.3</v>
      </c>
      <c r="M802" s="12">
        <f t="shared" si="89"/>
        <v>0.2</v>
      </c>
      <c r="N802" s="20">
        <f t="shared" si="90"/>
        <v>0</v>
      </c>
      <c r="O802" s="43">
        <f t="shared" si="91"/>
        <v>0.14545245707519244</v>
      </c>
      <c r="P802" s="44">
        <f>RANK(O802,$O$6:$O$1015,0)+COUNTIF($O$6:O802,O802)-1</f>
        <v>925</v>
      </c>
    </row>
    <row r="803" spans="1:16" ht="28.8" x14ac:dyDescent="0.3">
      <c r="A803" s="7">
        <v>798</v>
      </c>
      <c r="B803" s="2" t="s">
        <v>765</v>
      </c>
      <c r="C803" s="9">
        <v>13500000000</v>
      </c>
      <c r="D803" s="7">
        <v>350</v>
      </c>
      <c r="E803" s="7">
        <v>278</v>
      </c>
      <c r="F803" s="7">
        <v>6</v>
      </c>
      <c r="G803" s="7">
        <v>4</v>
      </c>
      <c r="H803" s="12">
        <v>0</v>
      </c>
      <c r="I803" s="20">
        <f t="shared" si="85"/>
        <v>3.1851851851851853E-2</v>
      </c>
      <c r="J803" s="20">
        <f t="shared" si="86"/>
        <v>0.31083481349911191</v>
      </c>
      <c r="K803" s="20">
        <f t="shared" si="87"/>
        <v>0.19857142857142857</v>
      </c>
      <c r="L803" s="12">
        <f t="shared" si="88"/>
        <v>0.6</v>
      </c>
      <c r="M803" s="12">
        <f t="shared" si="89"/>
        <v>0.4</v>
      </c>
      <c r="N803" s="20">
        <f t="shared" si="90"/>
        <v>0</v>
      </c>
      <c r="O803" s="43">
        <f t="shared" si="91"/>
        <v>0.20539394682680651</v>
      </c>
      <c r="P803" s="44">
        <f>RANK(O803,$O$6:$O$1015,0)+COUNTIF($O$6:O803,O803)-1</f>
        <v>388</v>
      </c>
    </row>
    <row r="804" spans="1:16" ht="43.2" x14ac:dyDescent="0.3">
      <c r="A804" s="7">
        <v>799</v>
      </c>
      <c r="B804" s="2" t="s">
        <v>766</v>
      </c>
      <c r="C804" s="9">
        <v>7100000000</v>
      </c>
      <c r="D804" s="7">
        <v>280</v>
      </c>
      <c r="E804" s="7">
        <v>241</v>
      </c>
      <c r="F804" s="7">
        <v>5</v>
      </c>
      <c r="G804" s="7">
        <v>4</v>
      </c>
      <c r="H804" s="12">
        <v>3</v>
      </c>
      <c r="I804" s="20">
        <f t="shared" si="85"/>
        <v>6.0563380281690143E-2</v>
      </c>
      <c r="J804" s="20">
        <f t="shared" si="86"/>
        <v>0.24866785079928952</v>
      </c>
      <c r="K804" s="20">
        <f t="shared" si="87"/>
        <v>0.17214285714285715</v>
      </c>
      <c r="L804" s="12">
        <f t="shared" si="88"/>
        <v>0.5</v>
      </c>
      <c r="M804" s="12">
        <f t="shared" si="89"/>
        <v>0.4</v>
      </c>
      <c r="N804" s="20">
        <f t="shared" si="90"/>
        <v>0.3</v>
      </c>
      <c r="O804" s="43">
        <f t="shared" si="91"/>
        <v>0.2154954413872221</v>
      </c>
      <c r="P804" s="44">
        <f>RANK(O804,$O$6:$O$1015,0)+COUNTIF($O$6:O804,O804)-1</f>
        <v>331</v>
      </c>
    </row>
    <row r="805" spans="1:16" ht="28.8" x14ac:dyDescent="0.3">
      <c r="A805" s="7">
        <v>800</v>
      </c>
      <c r="B805" s="2" t="s">
        <v>767</v>
      </c>
      <c r="C805" s="9">
        <v>8500000000</v>
      </c>
      <c r="D805" s="7">
        <v>200</v>
      </c>
      <c r="E805" s="7">
        <v>385</v>
      </c>
      <c r="F805" s="7">
        <v>5</v>
      </c>
      <c r="G805" s="7">
        <v>5</v>
      </c>
      <c r="H805" s="12">
        <v>0</v>
      </c>
      <c r="I805" s="20">
        <f t="shared" si="85"/>
        <v>5.0588235294117649E-2</v>
      </c>
      <c r="J805" s="20">
        <f t="shared" si="86"/>
        <v>0.17761989342806395</v>
      </c>
      <c r="K805" s="20">
        <f t="shared" si="87"/>
        <v>0.27500000000000002</v>
      </c>
      <c r="L805" s="12">
        <f t="shared" si="88"/>
        <v>0.5</v>
      </c>
      <c r="M805" s="12">
        <f t="shared" si="89"/>
        <v>0.5</v>
      </c>
      <c r="N805" s="20">
        <f t="shared" si="90"/>
        <v>0</v>
      </c>
      <c r="O805" s="43">
        <f t="shared" si="91"/>
        <v>0.19895044927384811</v>
      </c>
      <c r="P805" s="44">
        <f>RANK(O805,$O$6:$O$1015,0)+COUNTIF($O$6:O805,O805)-1</f>
        <v>429</v>
      </c>
    </row>
    <row r="806" spans="1:16" ht="43.2" x14ac:dyDescent="0.3">
      <c r="A806" s="7">
        <v>801</v>
      </c>
      <c r="B806" s="2" t="s">
        <v>768</v>
      </c>
      <c r="C806" s="9">
        <v>3000000000</v>
      </c>
      <c r="D806" s="7">
        <v>139</v>
      </c>
      <c r="E806" s="7">
        <v>150</v>
      </c>
      <c r="F806" s="7">
        <v>3</v>
      </c>
      <c r="G806" s="7">
        <v>3</v>
      </c>
      <c r="H806" s="12">
        <v>1</v>
      </c>
      <c r="I806" s="20">
        <f t="shared" si="85"/>
        <v>0.14333333333333334</v>
      </c>
      <c r="J806" s="20">
        <f t="shared" si="86"/>
        <v>0.12344582593250444</v>
      </c>
      <c r="K806" s="20">
        <f t="shared" si="87"/>
        <v>0.10714285714285714</v>
      </c>
      <c r="L806" s="12">
        <f t="shared" si="88"/>
        <v>0.3</v>
      </c>
      <c r="M806" s="12">
        <f t="shared" si="89"/>
        <v>0.3</v>
      </c>
      <c r="N806" s="20">
        <f t="shared" si="90"/>
        <v>0.1</v>
      </c>
      <c r="O806" s="43">
        <f t="shared" si="91"/>
        <v>0.15333202232935805</v>
      </c>
      <c r="P806" s="44">
        <f>RANK(O806,$O$6:$O$1015,0)+COUNTIF($O$6:O806,O806)-1</f>
        <v>862</v>
      </c>
    </row>
    <row r="807" spans="1:16" ht="28.8" x14ac:dyDescent="0.3">
      <c r="A807" s="7">
        <v>802</v>
      </c>
      <c r="B807" s="2" t="s">
        <v>769</v>
      </c>
      <c r="C807" s="9">
        <v>3600000000</v>
      </c>
      <c r="D807" s="7">
        <v>150</v>
      </c>
      <c r="E807" s="7">
        <v>135</v>
      </c>
      <c r="F807" s="7">
        <v>5</v>
      </c>
      <c r="G807" s="7">
        <v>3</v>
      </c>
      <c r="H807" s="12">
        <v>3</v>
      </c>
      <c r="I807" s="20">
        <f t="shared" si="85"/>
        <v>0.11944444444444445</v>
      </c>
      <c r="J807" s="20">
        <f t="shared" si="86"/>
        <v>0.13321492007104796</v>
      </c>
      <c r="K807" s="20">
        <f t="shared" si="87"/>
        <v>9.6428571428571433E-2</v>
      </c>
      <c r="L807" s="12">
        <f t="shared" si="88"/>
        <v>0.5</v>
      </c>
      <c r="M807" s="12">
        <f t="shared" si="89"/>
        <v>0.3</v>
      </c>
      <c r="N807" s="20">
        <f t="shared" si="90"/>
        <v>0.3</v>
      </c>
      <c r="O807" s="43">
        <f t="shared" si="91"/>
        <v>0.18565488877611436</v>
      </c>
      <c r="P807" s="44">
        <f>RANK(O807,$O$6:$O$1015,0)+COUNTIF($O$6:O807,O807)-1</f>
        <v>533</v>
      </c>
    </row>
    <row r="808" spans="1:16" ht="28.8" x14ac:dyDescent="0.3">
      <c r="A808" s="7">
        <v>803</v>
      </c>
      <c r="B808" s="2" t="s">
        <v>770</v>
      </c>
      <c r="C808" s="9">
        <v>22000000000</v>
      </c>
      <c r="D808" s="7">
        <v>700</v>
      </c>
      <c r="E808" s="7">
        <v>619</v>
      </c>
      <c r="F808" s="7">
        <v>5</v>
      </c>
      <c r="G808" s="7">
        <v>4</v>
      </c>
      <c r="H808" s="12">
        <v>10</v>
      </c>
      <c r="I808" s="20">
        <f t="shared" si="85"/>
        <v>1.9545454545454546E-2</v>
      </c>
      <c r="J808" s="20">
        <f t="shared" si="86"/>
        <v>0.62166962699822381</v>
      </c>
      <c r="K808" s="20">
        <f t="shared" si="87"/>
        <v>0.44214285714285712</v>
      </c>
      <c r="L808" s="12">
        <f t="shared" si="88"/>
        <v>0.5</v>
      </c>
      <c r="M808" s="12">
        <f t="shared" si="89"/>
        <v>0.4</v>
      </c>
      <c r="N808" s="20">
        <f t="shared" si="90"/>
        <v>1</v>
      </c>
      <c r="O808" s="43">
        <f t="shared" si="91"/>
        <v>0.40989041890613831</v>
      </c>
      <c r="P808" s="44">
        <f>RANK(O808,$O$6:$O$1015,0)+COUNTIF($O$6:O808,O808)-1</f>
        <v>18</v>
      </c>
    </row>
    <row r="809" spans="1:16" x14ac:dyDescent="0.3">
      <c r="A809" s="7">
        <v>804</v>
      </c>
      <c r="B809" s="2" t="s">
        <v>771</v>
      </c>
      <c r="C809" s="9">
        <v>750000000</v>
      </c>
      <c r="D809" s="7">
        <v>100</v>
      </c>
      <c r="E809" s="7">
        <v>78</v>
      </c>
      <c r="F809" s="7">
        <v>3</v>
      </c>
      <c r="G809" s="7">
        <v>1</v>
      </c>
      <c r="H809" s="12">
        <v>0</v>
      </c>
      <c r="I809" s="20">
        <f t="shared" si="85"/>
        <v>0.57333333333333336</v>
      </c>
      <c r="J809" s="20">
        <f t="shared" si="86"/>
        <v>8.8809946714031973E-2</v>
      </c>
      <c r="K809" s="20">
        <f t="shared" si="87"/>
        <v>5.5714285714285716E-2</v>
      </c>
      <c r="L809" s="12">
        <f t="shared" si="88"/>
        <v>0.3</v>
      </c>
      <c r="M809" s="12">
        <f t="shared" si="89"/>
        <v>0.1</v>
      </c>
      <c r="N809" s="20">
        <f t="shared" si="90"/>
        <v>0</v>
      </c>
      <c r="O809" s="43">
        <f t="shared" si="91"/>
        <v>0.23957627505709214</v>
      </c>
      <c r="P809" s="44">
        <f>RANK(O809,$O$6:$O$1015,0)+COUNTIF($O$6:O809,O809)-1</f>
        <v>231</v>
      </c>
    </row>
    <row r="810" spans="1:16" ht="28.8" x14ac:dyDescent="0.3">
      <c r="A810" s="7">
        <v>805</v>
      </c>
      <c r="B810" s="5" t="s">
        <v>772</v>
      </c>
      <c r="C810" s="9">
        <v>22000000000</v>
      </c>
      <c r="D810" s="7">
        <v>350</v>
      </c>
      <c r="E810" s="7">
        <v>448</v>
      </c>
      <c r="F810" s="7">
        <v>6</v>
      </c>
      <c r="G810" s="7">
        <v>7</v>
      </c>
      <c r="H810" s="12">
        <v>4</v>
      </c>
      <c r="I810" s="20">
        <f t="shared" si="85"/>
        <v>1.9545454545454546E-2</v>
      </c>
      <c r="J810" s="20">
        <f t="shared" si="86"/>
        <v>0.31083481349911191</v>
      </c>
      <c r="K810" s="20">
        <f t="shared" si="87"/>
        <v>0.32</v>
      </c>
      <c r="L810" s="12">
        <f t="shared" si="88"/>
        <v>0.6</v>
      </c>
      <c r="M810" s="12">
        <f t="shared" si="89"/>
        <v>0.7</v>
      </c>
      <c r="N810" s="20">
        <f t="shared" si="90"/>
        <v>0.4</v>
      </c>
      <c r="O810" s="43">
        <f t="shared" si="91"/>
        <v>0.29063059906345878</v>
      </c>
      <c r="P810" s="44">
        <f>RANK(O810,$O$6:$O$1015,0)+COUNTIF($O$6:O810,O810)-1</f>
        <v>121</v>
      </c>
    </row>
    <row r="811" spans="1:16" ht="28.8" x14ac:dyDescent="0.3">
      <c r="A811" s="7">
        <v>806</v>
      </c>
      <c r="B811" s="2" t="s">
        <v>773</v>
      </c>
      <c r="C811" s="9">
        <v>3500000000</v>
      </c>
      <c r="D811" s="7">
        <v>160</v>
      </c>
      <c r="E811" s="7">
        <v>118</v>
      </c>
      <c r="F811" s="7">
        <v>4</v>
      </c>
      <c r="G811" s="7">
        <v>4</v>
      </c>
      <c r="H811" s="12">
        <v>2</v>
      </c>
      <c r="I811" s="20">
        <f t="shared" si="85"/>
        <v>0.12285714285714286</v>
      </c>
      <c r="J811" s="20">
        <f t="shared" si="86"/>
        <v>0.14209591474245115</v>
      </c>
      <c r="K811" s="20">
        <f t="shared" si="87"/>
        <v>8.4285714285714283E-2</v>
      </c>
      <c r="L811" s="12">
        <f t="shared" si="88"/>
        <v>0.4</v>
      </c>
      <c r="M811" s="12">
        <f t="shared" si="89"/>
        <v>0.4</v>
      </c>
      <c r="N811" s="20">
        <f t="shared" si="90"/>
        <v>0.2</v>
      </c>
      <c r="O811" s="43">
        <f t="shared" si="91"/>
        <v>0.17266204009134739</v>
      </c>
      <c r="P811" s="44">
        <f>RANK(O811,$O$6:$O$1015,0)+COUNTIF($O$6:O811,O811)-1</f>
        <v>660</v>
      </c>
    </row>
    <row r="812" spans="1:16" ht="28.8" x14ac:dyDescent="0.3">
      <c r="A812" s="7">
        <v>807</v>
      </c>
      <c r="B812" s="2" t="s">
        <v>774</v>
      </c>
      <c r="C812" s="9">
        <v>8500000000</v>
      </c>
      <c r="D812" s="7">
        <v>245</v>
      </c>
      <c r="E812" s="7">
        <v>240</v>
      </c>
      <c r="F812" s="7">
        <v>3</v>
      </c>
      <c r="G812" s="7">
        <v>5</v>
      </c>
      <c r="H812" s="12">
        <v>2</v>
      </c>
      <c r="I812" s="20">
        <f t="shared" si="85"/>
        <v>5.0588235294117649E-2</v>
      </c>
      <c r="J812" s="20">
        <f t="shared" si="86"/>
        <v>0.21758436944937834</v>
      </c>
      <c r="K812" s="20">
        <f t="shared" si="87"/>
        <v>0.17142857142857143</v>
      </c>
      <c r="L812" s="12">
        <f t="shared" si="88"/>
        <v>0.3</v>
      </c>
      <c r="M812" s="12">
        <f t="shared" si="89"/>
        <v>0.5</v>
      </c>
      <c r="N812" s="20">
        <f t="shared" si="90"/>
        <v>0.2</v>
      </c>
      <c r="O812" s="43">
        <f t="shared" si="91"/>
        <v>0.18312191590668242</v>
      </c>
      <c r="P812" s="44">
        <f>RANK(O812,$O$6:$O$1015,0)+COUNTIF($O$6:O812,O812)-1</f>
        <v>555</v>
      </c>
    </row>
    <row r="813" spans="1:16" ht="28.8" x14ac:dyDescent="0.3">
      <c r="A813" s="7">
        <v>808</v>
      </c>
      <c r="B813" s="2" t="s">
        <v>775</v>
      </c>
      <c r="C813" s="9">
        <v>25000000000</v>
      </c>
      <c r="D813" s="7">
        <v>550</v>
      </c>
      <c r="E813" s="7">
        <v>485</v>
      </c>
      <c r="F813" s="7">
        <v>5</v>
      </c>
      <c r="G813" s="7">
        <v>5</v>
      </c>
      <c r="H813" s="12">
        <v>2</v>
      </c>
      <c r="I813" s="20">
        <f t="shared" si="85"/>
        <v>1.72E-2</v>
      </c>
      <c r="J813" s="20">
        <f t="shared" si="86"/>
        <v>0.48845470692717585</v>
      </c>
      <c r="K813" s="20">
        <f t="shared" si="87"/>
        <v>0.34642857142857142</v>
      </c>
      <c r="L813" s="12">
        <f t="shared" si="88"/>
        <v>0.5</v>
      </c>
      <c r="M813" s="12">
        <f t="shared" si="89"/>
        <v>0.5</v>
      </c>
      <c r="N813" s="20">
        <f t="shared" si="90"/>
        <v>0.2</v>
      </c>
      <c r="O813" s="43">
        <f t="shared" si="91"/>
        <v>0.28752951281400663</v>
      </c>
      <c r="P813" s="44">
        <f>RANK(O813,$O$6:$O$1015,0)+COUNTIF($O$6:O813,O813)-1</f>
        <v>124</v>
      </c>
    </row>
    <row r="814" spans="1:16" ht="28.8" x14ac:dyDescent="0.3">
      <c r="A814" s="7">
        <v>809</v>
      </c>
      <c r="B814" s="2" t="s">
        <v>150</v>
      </c>
      <c r="C814" s="9">
        <v>1600000000</v>
      </c>
      <c r="D814" s="7">
        <v>150</v>
      </c>
      <c r="E814" s="7">
        <v>90</v>
      </c>
      <c r="F814" s="7">
        <v>3</v>
      </c>
      <c r="G814" s="7">
        <v>2</v>
      </c>
      <c r="H814" s="12">
        <v>1</v>
      </c>
      <c r="I814" s="20">
        <f t="shared" si="85"/>
        <v>0.26874999999999999</v>
      </c>
      <c r="J814" s="20">
        <f t="shared" si="86"/>
        <v>0.13321492007104796</v>
      </c>
      <c r="K814" s="20">
        <f t="shared" si="87"/>
        <v>6.4285714285714279E-2</v>
      </c>
      <c r="L814" s="12">
        <f t="shared" si="88"/>
        <v>0.3</v>
      </c>
      <c r="M814" s="12">
        <f t="shared" si="89"/>
        <v>0.2</v>
      </c>
      <c r="N814" s="20">
        <f t="shared" si="90"/>
        <v>0.1</v>
      </c>
      <c r="O814" s="43">
        <f t="shared" si="91"/>
        <v>0.1760536982999239</v>
      </c>
      <c r="P814" s="44">
        <f>RANK(O814,$O$6:$O$1015,0)+COUNTIF($O$6:O814,O814)-1</f>
        <v>620</v>
      </c>
    </row>
    <row r="815" spans="1:16" ht="43.2" x14ac:dyDescent="0.3">
      <c r="A815" s="7">
        <v>810</v>
      </c>
      <c r="B815" s="2" t="s">
        <v>776</v>
      </c>
      <c r="C815" s="9">
        <v>5500000000</v>
      </c>
      <c r="D815" s="7">
        <v>424</v>
      </c>
      <c r="E815" s="7">
        <v>311</v>
      </c>
      <c r="F815" s="7">
        <v>5</v>
      </c>
      <c r="G815" s="7">
        <v>4</v>
      </c>
      <c r="H815" s="12">
        <v>4</v>
      </c>
      <c r="I815" s="20">
        <f t="shared" si="85"/>
        <v>7.8181818181818186E-2</v>
      </c>
      <c r="J815" s="20">
        <f t="shared" si="86"/>
        <v>0.37655417406749558</v>
      </c>
      <c r="K815" s="20">
        <f t="shared" si="87"/>
        <v>0.22214285714285714</v>
      </c>
      <c r="L815" s="12">
        <f t="shared" si="88"/>
        <v>0.5</v>
      </c>
      <c r="M815" s="12">
        <f t="shared" si="89"/>
        <v>0.4</v>
      </c>
      <c r="N815" s="20">
        <f t="shared" si="90"/>
        <v>0.4</v>
      </c>
      <c r="O815" s="43">
        <f t="shared" si="91"/>
        <v>0.2678582374109017</v>
      </c>
      <c r="P815" s="44">
        <f>RANK(O815,$O$6:$O$1015,0)+COUNTIF($O$6:O815,O815)-1</f>
        <v>151</v>
      </c>
    </row>
    <row r="816" spans="1:16" ht="28.8" x14ac:dyDescent="0.3">
      <c r="A816" s="7">
        <v>811</v>
      </c>
      <c r="B816" s="2" t="s">
        <v>777</v>
      </c>
      <c r="C816" s="9">
        <v>8000000000</v>
      </c>
      <c r="D816" s="7">
        <v>260</v>
      </c>
      <c r="E816" s="7">
        <v>306</v>
      </c>
      <c r="F816" s="7">
        <v>5</v>
      </c>
      <c r="G816" s="7">
        <v>4</v>
      </c>
      <c r="H816" s="12">
        <v>2</v>
      </c>
      <c r="I816" s="20">
        <f t="shared" si="85"/>
        <v>5.3749999999999999E-2</v>
      </c>
      <c r="J816" s="20">
        <f t="shared" si="86"/>
        <v>0.23090586145648312</v>
      </c>
      <c r="K816" s="20">
        <f t="shared" si="87"/>
        <v>0.21857142857142858</v>
      </c>
      <c r="L816" s="12">
        <f t="shared" si="88"/>
        <v>0.5</v>
      </c>
      <c r="M816" s="12">
        <f t="shared" si="89"/>
        <v>0.4</v>
      </c>
      <c r="N816" s="20">
        <f t="shared" si="90"/>
        <v>0.2</v>
      </c>
      <c r="O816" s="43">
        <f t="shared" si="91"/>
        <v>0.2105776008627252</v>
      </c>
      <c r="P816" s="44">
        <f>RANK(O816,$O$6:$O$1015,0)+COUNTIF($O$6:O816,O816)-1</f>
        <v>357</v>
      </c>
    </row>
    <row r="817" spans="1:16" ht="43.2" x14ac:dyDescent="0.3">
      <c r="A817" s="7">
        <v>812</v>
      </c>
      <c r="B817" s="5" t="s">
        <v>778</v>
      </c>
      <c r="C817" s="9">
        <v>12500000000</v>
      </c>
      <c r="D817" s="7">
        <v>480</v>
      </c>
      <c r="E817" s="7">
        <v>312</v>
      </c>
      <c r="F817" s="7">
        <v>4</v>
      </c>
      <c r="G817" s="7">
        <v>2</v>
      </c>
      <c r="H817" s="12">
        <v>1</v>
      </c>
      <c r="I817" s="20">
        <f t="shared" si="85"/>
        <v>3.44E-2</v>
      </c>
      <c r="J817" s="20">
        <f t="shared" si="86"/>
        <v>0.42628774422735344</v>
      </c>
      <c r="K817" s="20">
        <f t="shared" si="87"/>
        <v>0.22285714285714286</v>
      </c>
      <c r="L817" s="12">
        <f t="shared" si="88"/>
        <v>0.4</v>
      </c>
      <c r="M817" s="12">
        <f t="shared" si="89"/>
        <v>0.2</v>
      </c>
      <c r="N817" s="20">
        <f t="shared" si="90"/>
        <v>0.1</v>
      </c>
      <c r="O817" s="43">
        <f t="shared" si="91"/>
        <v>0.21083469170261357</v>
      </c>
      <c r="P817" s="44">
        <f>RANK(O817,$O$6:$O$1015,0)+COUNTIF($O$6:O817,O817)-1</f>
        <v>355</v>
      </c>
    </row>
    <row r="818" spans="1:16" ht="28.8" x14ac:dyDescent="0.3">
      <c r="A818" s="7">
        <v>813</v>
      </c>
      <c r="B818" s="2" t="s">
        <v>779</v>
      </c>
      <c r="C818" s="9">
        <v>7500000000</v>
      </c>
      <c r="D818" s="7">
        <v>350</v>
      </c>
      <c r="E818" s="7">
        <v>220</v>
      </c>
      <c r="F818" s="7">
        <v>4</v>
      </c>
      <c r="G818" s="7">
        <v>5</v>
      </c>
      <c r="H818" s="12">
        <v>1</v>
      </c>
      <c r="I818" s="20">
        <f t="shared" si="85"/>
        <v>5.7333333333333333E-2</v>
      </c>
      <c r="J818" s="20">
        <f t="shared" si="86"/>
        <v>0.31083481349911191</v>
      </c>
      <c r="K818" s="20">
        <f t="shared" si="87"/>
        <v>0.15714285714285714</v>
      </c>
      <c r="L818" s="12">
        <f t="shared" si="88"/>
        <v>0.4</v>
      </c>
      <c r="M818" s="12">
        <f t="shared" si="89"/>
        <v>0.5</v>
      </c>
      <c r="N818" s="20">
        <f t="shared" si="90"/>
        <v>0.1</v>
      </c>
      <c r="O818" s="43">
        <f t="shared" si="91"/>
        <v>0.20050981984267954</v>
      </c>
      <c r="P818" s="44">
        <f>RANK(O818,$O$6:$O$1015,0)+COUNTIF($O$6:O818,O818)-1</f>
        <v>421</v>
      </c>
    </row>
    <row r="819" spans="1:16" ht="28.8" x14ac:dyDescent="0.3">
      <c r="A819" s="7">
        <v>814</v>
      </c>
      <c r="B819" s="2" t="s">
        <v>294</v>
      </c>
      <c r="C819" s="9">
        <v>3000000000</v>
      </c>
      <c r="D819" s="7">
        <v>300</v>
      </c>
      <c r="E819" s="7">
        <v>110</v>
      </c>
      <c r="F819" s="7">
        <v>4</v>
      </c>
      <c r="G819" s="7">
        <v>3</v>
      </c>
      <c r="H819" s="12">
        <v>1</v>
      </c>
      <c r="I819" s="20">
        <f t="shared" si="85"/>
        <v>0.14333333333333334</v>
      </c>
      <c r="J819" s="20">
        <f t="shared" si="86"/>
        <v>0.26642984014209592</v>
      </c>
      <c r="K819" s="20">
        <f t="shared" si="87"/>
        <v>7.857142857142857E-2</v>
      </c>
      <c r="L819" s="12">
        <f t="shared" si="88"/>
        <v>0.4</v>
      </c>
      <c r="M819" s="12">
        <f t="shared" si="89"/>
        <v>0.3</v>
      </c>
      <c r="N819" s="20">
        <f t="shared" si="90"/>
        <v>0.1</v>
      </c>
      <c r="O819" s="43">
        <f t="shared" si="91"/>
        <v>0.18535739659984776</v>
      </c>
      <c r="P819" s="44">
        <f>RANK(O819,$O$6:$O$1015,0)+COUNTIF($O$6:O819,O819)-1</f>
        <v>535</v>
      </c>
    </row>
    <row r="820" spans="1:16" ht="28.8" x14ac:dyDescent="0.3">
      <c r="A820" s="7">
        <v>815</v>
      </c>
      <c r="B820" s="2" t="s">
        <v>780</v>
      </c>
      <c r="C820" s="9">
        <v>15000000000</v>
      </c>
      <c r="D820" s="7">
        <v>300</v>
      </c>
      <c r="E820" s="7">
        <v>260</v>
      </c>
      <c r="F820" s="7">
        <v>4</v>
      </c>
      <c r="G820" s="7">
        <v>3</v>
      </c>
      <c r="H820" s="12">
        <v>4</v>
      </c>
      <c r="I820" s="20">
        <f t="shared" si="85"/>
        <v>2.8666666666666667E-2</v>
      </c>
      <c r="J820" s="20">
        <f t="shared" si="86"/>
        <v>0.26642984014209592</v>
      </c>
      <c r="K820" s="20">
        <f t="shared" si="87"/>
        <v>0.18571428571428572</v>
      </c>
      <c r="L820" s="12">
        <f t="shared" si="88"/>
        <v>0.4</v>
      </c>
      <c r="M820" s="12">
        <f t="shared" si="89"/>
        <v>0.3</v>
      </c>
      <c r="N820" s="20">
        <f t="shared" si="90"/>
        <v>0.4</v>
      </c>
      <c r="O820" s="43">
        <f t="shared" si="91"/>
        <v>0.20560025374270491</v>
      </c>
      <c r="P820" s="44">
        <f>RANK(O820,$O$6:$O$1015,0)+COUNTIF($O$6:O820,O820)-1</f>
        <v>385</v>
      </c>
    </row>
    <row r="821" spans="1:16" ht="28.8" x14ac:dyDescent="0.3">
      <c r="A821" s="7">
        <v>816</v>
      </c>
      <c r="B821" s="2" t="s">
        <v>781</v>
      </c>
      <c r="C821" s="9">
        <v>3900000000</v>
      </c>
      <c r="D821" s="7">
        <v>220</v>
      </c>
      <c r="E821" s="7">
        <v>135</v>
      </c>
      <c r="F821" s="7">
        <v>4</v>
      </c>
      <c r="G821" s="7">
        <v>4</v>
      </c>
      <c r="H821" s="12">
        <v>1</v>
      </c>
      <c r="I821" s="20">
        <f t="shared" si="85"/>
        <v>0.11025641025641025</v>
      </c>
      <c r="J821" s="20">
        <f t="shared" si="86"/>
        <v>0.19538188277087035</v>
      </c>
      <c r="K821" s="20">
        <f t="shared" si="87"/>
        <v>9.6428571428571433E-2</v>
      </c>
      <c r="L821" s="12">
        <f t="shared" si="88"/>
        <v>0.4</v>
      </c>
      <c r="M821" s="12">
        <f t="shared" si="89"/>
        <v>0.4</v>
      </c>
      <c r="N821" s="20">
        <f t="shared" si="90"/>
        <v>0.1</v>
      </c>
      <c r="O821" s="43">
        <f t="shared" si="91"/>
        <v>0.1723318710596686</v>
      </c>
      <c r="P821" s="44">
        <f>RANK(O821,$O$6:$O$1015,0)+COUNTIF($O$6:O821,O821)-1</f>
        <v>665</v>
      </c>
    </row>
    <row r="822" spans="1:16" ht="43.2" x14ac:dyDescent="0.3">
      <c r="A822" s="7">
        <v>817</v>
      </c>
      <c r="B822" s="2" t="s">
        <v>782</v>
      </c>
      <c r="C822" s="9">
        <v>6000000000</v>
      </c>
      <c r="D822" s="7">
        <v>210</v>
      </c>
      <c r="E822" s="7">
        <v>203</v>
      </c>
      <c r="F822" s="7">
        <v>5</v>
      </c>
      <c r="G822" s="7">
        <v>3</v>
      </c>
      <c r="H822" s="12">
        <v>1</v>
      </c>
      <c r="I822" s="20">
        <f t="shared" si="85"/>
        <v>7.166666666666667E-2</v>
      </c>
      <c r="J822" s="20">
        <f t="shared" si="86"/>
        <v>0.18650088809946713</v>
      </c>
      <c r="K822" s="20">
        <f t="shared" si="87"/>
        <v>0.14499999999999999</v>
      </c>
      <c r="L822" s="12">
        <f t="shared" si="88"/>
        <v>0.5</v>
      </c>
      <c r="M822" s="12">
        <f t="shared" si="89"/>
        <v>0.3</v>
      </c>
      <c r="N822" s="20">
        <f t="shared" si="90"/>
        <v>0.1</v>
      </c>
      <c r="O822" s="43">
        <f t="shared" si="91"/>
        <v>0.1731501776198934</v>
      </c>
      <c r="P822" s="44">
        <f>RANK(O822,$O$6:$O$1015,0)+COUNTIF($O$6:O822,O822)-1</f>
        <v>654</v>
      </c>
    </row>
    <row r="823" spans="1:16" x14ac:dyDescent="0.3">
      <c r="A823" s="7">
        <v>818</v>
      </c>
      <c r="B823" s="2" t="s">
        <v>735</v>
      </c>
      <c r="C823" s="9">
        <v>18000000000</v>
      </c>
      <c r="D823" s="7">
        <v>200</v>
      </c>
      <c r="E823" s="7">
        <v>450</v>
      </c>
      <c r="F823" s="7">
        <v>5</v>
      </c>
      <c r="G823" s="7">
        <v>3</v>
      </c>
      <c r="H823" s="12">
        <v>2</v>
      </c>
      <c r="I823" s="20">
        <f t="shared" si="85"/>
        <v>2.388888888888889E-2</v>
      </c>
      <c r="J823" s="20">
        <f t="shared" si="86"/>
        <v>0.17761989342806395</v>
      </c>
      <c r="K823" s="20">
        <f t="shared" si="87"/>
        <v>0.32142857142857145</v>
      </c>
      <c r="L823" s="12">
        <f t="shared" si="88"/>
        <v>0.5</v>
      </c>
      <c r="M823" s="12">
        <f t="shared" si="89"/>
        <v>0.3</v>
      </c>
      <c r="N823" s="20">
        <f t="shared" si="90"/>
        <v>0.2</v>
      </c>
      <c r="O823" s="43">
        <f t="shared" si="91"/>
        <v>0.20761921678085088</v>
      </c>
      <c r="P823" s="44">
        <f>RANK(O823,$O$6:$O$1015,0)+COUNTIF($O$6:O823,O823)-1</f>
        <v>377</v>
      </c>
    </row>
    <row r="824" spans="1:16" x14ac:dyDescent="0.3">
      <c r="A824" s="7">
        <v>819</v>
      </c>
      <c r="B824" s="2" t="s">
        <v>783</v>
      </c>
      <c r="C824" s="9">
        <v>3000000000</v>
      </c>
      <c r="D824" s="7">
        <v>150</v>
      </c>
      <c r="E824" s="7">
        <v>90</v>
      </c>
      <c r="F824" s="7">
        <v>4</v>
      </c>
      <c r="G824" s="7">
        <v>5</v>
      </c>
      <c r="H824" s="12">
        <v>1</v>
      </c>
      <c r="I824" s="20">
        <f t="shared" si="85"/>
        <v>0.14333333333333334</v>
      </c>
      <c r="J824" s="20">
        <f t="shared" si="86"/>
        <v>0.13321492007104796</v>
      </c>
      <c r="K824" s="20">
        <f t="shared" si="87"/>
        <v>6.4285714285714279E-2</v>
      </c>
      <c r="L824" s="12">
        <f t="shared" si="88"/>
        <v>0.4</v>
      </c>
      <c r="M824" s="12">
        <f t="shared" si="89"/>
        <v>0.5</v>
      </c>
      <c r="N824" s="20">
        <f t="shared" si="90"/>
        <v>0.1</v>
      </c>
      <c r="O824" s="43">
        <f t="shared" si="91"/>
        <v>0.16942869829992391</v>
      </c>
      <c r="P824" s="44">
        <f>RANK(O824,$O$6:$O$1015,0)+COUNTIF($O$6:O824,O824)-1</f>
        <v>713</v>
      </c>
    </row>
    <row r="825" spans="1:16" ht="28.8" x14ac:dyDescent="0.3">
      <c r="A825" s="7">
        <v>820</v>
      </c>
      <c r="B825" s="2" t="s">
        <v>784</v>
      </c>
      <c r="C825" s="9">
        <v>5000000000</v>
      </c>
      <c r="D825" s="7">
        <v>180</v>
      </c>
      <c r="E825" s="7">
        <v>107</v>
      </c>
      <c r="F825" s="7">
        <v>6</v>
      </c>
      <c r="G825" s="7">
        <v>5</v>
      </c>
      <c r="H825" s="12">
        <v>2</v>
      </c>
      <c r="I825" s="20">
        <f t="shared" si="85"/>
        <v>8.5999999999999993E-2</v>
      </c>
      <c r="J825" s="20">
        <f t="shared" si="86"/>
        <v>0.15985790408525755</v>
      </c>
      <c r="K825" s="20">
        <f t="shared" si="87"/>
        <v>7.6428571428571429E-2</v>
      </c>
      <c r="L825" s="12">
        <f t="shared" si="88"/>
        <v>0.6</v>
      </c>
      <c r="M825" s="12">
        <f t="shared" si="89"/>
        <v>0.5</v>
      </c>
      <c r="N825" s="20">
        <f t="shared" si="90"/>
        <v>0.2</v>
      </c>
      <c r="O825" s="43">
        <f t="shared" si="91"/>
        <v>0.19035015224562296</v>
      </c>
      <c r="P825" s="44">
        <f>RANK(O825,$O$6:$O$1015,0)+COUNTIF($O$6:O825,O825)-1</f>
        <v>490</v>
      </c>
    </row>
    <row r="826" spans="1:16" ht="28.8" x14ac:dyDescent="0.3">
      <c r="A826" s="7">
        <v>821</v>
      </c>
      <c r="B826" s="2" t="s">
        <v>785</v>
      </c>
      <c r="C826" s="9">
        <v>850000000</v>
      </c>
      <c r="D826" s="7">
        <v>56</v>
      </c>
      <c r="E826" s="7">
        <v>56</v>
      </c>
      <c r="F826" s="7">
        <v>4</v>
      </c>
      <c r="G826" s="7">
        <v>2</v>
      </c>
      <c r="H826" s="12">
        <v>0</v>
      </c>
      <c r="I826" s="20">
        <f t="shared" si="85"/>
        <v>0.50588235294117645</v>
      </c>
      <c r="J826" s="20">
        <f t="shared" si="86"/>
        <v>4.9733570159857902E-2</v>
      </c>
      <c r="K826" s="20">
        <f t="shared" si="87"/>
        <v>0.04</v>
      </c>
      <c r="L826" s="12">
        <f t="shared" si="88"/>
        <v>0.4</v>
      </c>
      <c r="M826" s="12">
        <f t="shared" si="89"/>
        <v>0.2</v>
      </c>
      <c r="N826" s="20">
        <f t="shared" si="90"/>
        <v>0</v>
      </c>
      <c r="O826" s="43">
        <f t="shared" si="91"/>
        <v>0.22491141991432453</v>
      </c>
      <c r="P826" s="44">
        <f>RANK(O826,$O$6:$O$1015,0)+COUNTIF($O$6:O826,O826)-1</f>
        <v>294</v>
      </c>
    </row>
    <row r="827" spans="1:16" ht="43.2" x14ac:dyDescent="0.3">
      <c r="A827" s="7">
        <v>822</v>
      </c>
      <c r="B827" s="2" t="s">
        <v>786</v>
      </c>
      <c r="C827" s="9">
        <v>2500000000</v>
      </c>
      <c r="D827" s="7">
        <v>140</v>
      </c>
      <c r="E827" s="7">
        <v>135</v>
      </c>
      <c r="F827" s="7">
        <v>4</v>
      </c>
      <c r="G827" s="7">
        <v>3</v>
      </c>
      <c r="H827" s="12">
        <v>1</v>
      </c>
      <c r="I827" s="20">
        <f t="shared" si="85"/>
        <v>0.17199999999999999</v>
      </c>
      <c r="J827" s="20">
        <f t="shared" si="86"/>
        <v>0.12433392539964476</v>
      </c>
      <c r="K827" s="20">
        <f t="shared" si="87"/>
        <v>9.6428571428571433E-2</v>
      </c>
      <c r="L827" s="12">
        <f t="shared" si="88"/>
        <v>0.4</v>
      </c>
      <c r="M827" s="12">
        <f t="shared" si="89"/>
        <v>0.3</v>
      </c>
      <c r="N827" s="20">
        <f t="shared" si="90"/>
        <v>0.1</v>
      </c>
      <c r="O827" s="43">
        <f t="shared" si="91"/>
        <v>0.16964535650850038</v>
      </c>
      <c r="P827" s="44">
        <f>RANK(O827,$O$6:$O$1015,0)+COUNTIF($O$6:O827,O827)-1</f>
        <v>709</v>
      </c>
    </row>
    <row r="828" spans="1:16" ht="28.8" x14ac:dyDescent="0.3">
      <c r="A828" s="7">
        <v>823</v>
      </c>
      <c r="B828" s="2" t="s">
        <v>787</v>
      </c>
      <c r="C828" s="9">
        <v>21000000000</v>
      </c>
      <c r="D828" s="7">
        <v>350</v>
      </c>
      <c r="E828" s="7">
        <v>520</v>
      </c>
      <c r="F828" s="7">
        <v>5</v>
      </c>
      <c r="G828" s="7">
        <v>4</v>
      </c>
      <c r="H828" s="12">
        <v>2</v>
      </c>
      <c r="I828" s="20">
        <f t="shared" si="85"/>
        <v>2.0476190476190478E-2</v>
      </c>
      <c r="J828" s="20">
        <f t="shared" si="86"/>
        <v>0.31083481349911191</v>
      </c>
      <c r="K828" s="20">
        <f t="shared" si="87"/>
        <v>0.37142857142857144</v>
      </c>
      <c r="L828" s="12">
        <f t="shared" si="88"/>
        <v>0.5</v>
      </c>
      <c r="M828" s="12">
        <f t="shared" si="89"/>
        <v>0.4</v>
      </c>
      <c r="N828" s="20">
        <f t="shared" si="90"/>
        <v>0.2</v>
      </c>
      <c r="O828" s="43">
        <f t="shared" si="91"/>
        <v>0.25173839127125097</v>
      </c>
      <c r="P828" s="44">
        <f>RANK(O828,$O$6:$O$1015,0)+COUNTIF($O$6:O828,O828)-1</f>
        <v>190</v>
      </c>
    </row>
    <row r="829" spans="1:16" x14ac:dyDescent="0.3">
      <c r="A829" s="7">
        <v>824</v>
      </c>
      <c r="B829" s="2" t="s">
        <v>788</v>
      </c>
      <c r="C829" s="9">
        <v>2900000000</v>
      </c>
      <c r="D829" s="7">
        <v>150</v>
      </c>
      <c r="E829" s="7">
        <v>120</v>
      </c>
      <c r="F829" s="7">
        <v>2</v>
      </c>
      <c r="G829" s="7">
        <v>2</v>
      </c>
      <c r="H829" s="12">
        <v>0</v>
      </c>
      <c r="I829" s="20">
        <f t="shared" si="85"/>
        <v>0.14827586206896551</v>
      </c>
      <c r="J829" s="20">
        <f t="shared" si="86"/>
        <v>0.13321492007104796</v>
      </c>
      <c r="K829" s="20">
        <f t="shared" si="87"/>
        <v>8.5714285714285715E-2</v>
      </c>
      <c r="L829" s="12">
        <f t="shared" si="88"/>
        <v>0.2</v>
      </c>
      <c r="M829" s="12">
        <f t="shared" si="89"/>
        <v>0.2</v>
      </c>
      <c r="N829" s="20">
        <f t="shared" si="90"/>
        <v>0</v>
      </c>
      <c r="O829" s="43">
        <f t="shared" si="91"/>
        <v>0.12484002834918495</v>
      </c>
      <c r="P829" s="44">
        <f>RANK(O829,$O$6:$O$1015,0)+COUNTIF($O$6:O829,O829)-1</f>
        <v>1003</v>
      </c>
    </row>
    <row r="830" spans="1:16" ht="43.2" x14ac:dyDescent="0.3">
      <c r="A830" s="7">
        <v>825</v>
      </c>
      <c r="B830" s="2" t="s">
        <v>789</v>
      </c>
      <c r="C830" s="9">
        <v>12500000000</v>
      </c>
      <c r="D830" s="7">
        <v>600</v>
      </c>
      <c r="E830" s="7">
        <v>208</v>
      </c>
      <c r="F830" s="7">
        <v>4</v>
      </c>
      <c r="G830" s="7">
        <v>5</v>
      </c>
      <c r="H830" s="12">
        <v>4</v>
      </c>
      <c r="I830" s="20">
        <f t="shared" si="85"/>
        <v>3.44E-2</v>
      </c>
      <c r="J830" s="20">
        <f t="shared" si="86"/>
        <v>0.53285968028419184</v>
      </c>
      <c r="K830" s="20">
        <f t="shared" si="87"/>
        <v>0.14857142857142858</v>
      </c>
      <c r="L830" s="12">
        <f t="shared" si="88"/>
        <v>0.4</v>
      </c>
      <c r="M830" s="12">
        <f t="shared" si="89"/>
        <v>0.5</v>
      </c>
      <c r="N830" s="20">
        <f t="shared" si="90"/>
        <v>0.4</v>
      </c>
      <c r="O830" s="43">
        <f t="shared" si="91"/>
        <v>0.26606336462826696</v>
      </c>
      <c r="P830" s="44">
        <f>RANK(O830,$O$6:$O$1015,0)+COUNTIF($O$6:O830,O830)-1</f>
        <v>155</v>
      </c>
    </row>
    <row r="831" spans="1:16" ht="28.8" x14ac:dyDescent="0.3">
      <c r="A831" s="7">
        <v>826</v>
      </c>
      <c r="B831" s="2" t="s">
        <v>790</v>
      </c>
      <c r="C831" s="9">
        <v>3000000000</v>
      </c>
      <c r="D831" s="7">
        <v>160</v>
      </c>
      <c r="E831" s="7">
        <v>140</v>
      </c>
      <c r="F831" s="7">
        <v>4</v>
      </c>
      <c r="G831" s="7">
        <v>3</v>
      </c>
      <c r="H831" s="12">
        <v>1</v>
      </c>
      <c r="I831" s="20">
        <f t="shared" si="85"/>
        <v>0.14333333333333334</v>
      </c>
      <c r="J831" s="20">
        <f t="shared" si="86"/>
        <v>0.14209591474245115</v>
      </c>
      <c r="K831" s="20">
        <f t="shared" si="87"/>
        <v>0.1</v>
      </c>
      <c r="L831" s="12">
        <f t="shared" si="88"/>
        <v>0.4</v>
      </c>
      <c r="M831" s="12">
        <f t="shared" si="89"/>
        <v>0.3</v>
      </c>
      <c r="N831" s="20">
        <f t="shared" si="90"/>
        <v>0.1</v>
      </c>
      <c r="O831" s="43">
        <f t="shared" si="91"/>
        <v>0.16541918294849026</v>
      </c>
      <c r="P831" s="44">
        <f>RANK(O831,$O$6:$O$1015,0)+COUNTIF($O$6:O831,O831)-1</f>
        <v>740</v>
      </c>
    </row>
    <row r="832" spans="1:16" x14ac:dyDescent="0.3">
      <c r="A832" s="7">
        <v>827</v>
      </c>
      <c r="B832" s="2" t="s">
        <v>280</v>
      </c>
      <c r="C832" s="9">
        <v>30000000000</v>
      </c>
      <c r="D832" s="7">
        <v>500</v>
      </c>
      <c r="E832" s="7">
        <v>703</v>
      </c>
      <c r="F832" s="7">
        <v>7</v>
      </c>
      <c r="G832" s="7">
        <v>4</v>
      </c>
      <c r="H832" s="12">
        <v>8</v>
      </c>
      <c r="I832" s="20">
        <f t="shared" si="85"/>
        <v>1.4333333333333333E-2</v>
      </c>
      <c r="J832" s="20">
        <f t="shared" si="86"/>
        <v>0.44404973357015987</v>
      </c>
      <c r="K832" s="20">
        <f t="shared" si="87"/>
        <v>0.50214285714285711</v>
      </c>
      <c r="L832" s="12">
        <f t="shared" si="88"/>
        <v>0.7</v>
      </c>
      <c r="M832" s="12">
        <f t="shared" si="89"/>
        <v>0.4</v>
      </c>
      <c r="N832" s="20">
        <f t="shared" si="90"/>
        <v>0.8</v>
      </c>
      <c r="O832" s="43">
        <f t="shared" si="91"/>
        <v>0.38660280385688917</v>
      </c>
      <c r="P832" s="44">
        <f>RANK(O832,$O$6:$O$1015,0)+COUNTIF($O$6:O832,O832)-1</f>
        <v>32</v>
      </c>
    </row>
    <row r="833" spans="1:16" ht="57.6" x14ac:dyDescent="0.3">
      <c r="A833" s="7">
        <v>828</v>
      </c>
      <c r="B833" s="2" t="s">
        <v>791</v>
      </c>
      <c r="C833" s="9">
        <v>4750000000</v>
      </c>
      <c r="D833" s="7">
        <v>200</v>
      </c>
      <c r="E833" s="7">
        <v>150</v>
      </c>
      <c r="F833" s="7">
        <v>5</v>
      </c>
      <c r="G833" s="7">
        <v>5</v>
      </c>
      <c r="H833" s="12">
        <v>2</v>
      </c>
      <c r="I833" s="20">
        <f t="shared" si="85"/>
        <v>9.0526315789473691E-2</v>
      </c>
      <c r="J833" s="20">
        <f t="shared" si="86"/>
        <v>0.17761989342806395</v>
      </c>
      <c r="K833" s="20">
        <f t="shared" si="87"/>
        <v>0.10714285714285714</v>
      </c>
      <c r="L833" s="12">
        <f t="shared" si="88"/>
        <v>0.5</v>
      </c>
      <c r="M833" s="12">
        <f t="shared" si="89"/>
        <v>0.5</v>
      </c>
      <c r="N833" s="20">
        <f t="shared" si="90"/>
        <v>0.2</v>
      </c>
      <c r="O833" s="43">
        <f t="shared" si="91"/>
        <v>0.19232473056531207</v>
      </c>
      <c r="P833" s="44">
        <f>RANK(O833,$O$6:$O$1015,0)+COUNTIF($O$6:O833,O833)-1</f>
        <v>476</v>
      </c>
    </row>
    <row r="834" spans="1:16" ht="43.2" x14ac:dyDescent="0.3">
      <c r="A834" s="7">
        <v>829</v>
      </c>
      <c r="B834" s="2" t="s">
        <v>792</v>
      </c>
      <c r="C834" s="9">
        <v>6900000000</v>
      </c>
      <c r="D834" s="7">
        <v>400</v>
      </c>
      <c r="E834" s="7">
        <v>268</v>
      </c>
      <c r="F834" s="7">
        <v>5</v>
      </c>
      <c r="G834" s="7">
        <v>4</v>
      </c>
      <c r="H834" s="12">
        <v>3</v>
      </c>
      <c r="I834" s="20">
        <f t="shared" si="85"/>
        <v>6.2318840579710148E-2</v>
      </c>
      <c r="J834" s="20">
        <f t="shared" si="86"/>
        <v>0.35523978685612789</v>
      </c>
      <c r="K834" s="20">
        <f t="shared" si="87"/>
        <v>0.19142857142857142</v>
      </c>
      <c r="L834" s="12">
        <f t="shared" si="88"/>
        <v>0.5</v>
      </c>
      <c r="M834" s="12">
        <f t="shared" si="89"/>
        <v>0.4</v>
      </c>
      <c r="N834" s="20">
        <f t="shared" si="90"/>
        <v>0.3</v>
      </c>
      <c r="O834" s="43">
        <f t="shared" si="91"/>
        <v>0.24177218097371006</v>
      </c>
      <c r="P834" s="44">
        <f>RANK(O834,$O$6:$O$1015,0)+COUNTIF($O$6:O834,O834)-1</f>
        <v>219</v>
      </c>
    </row>
    <row r="835" spans="1:16" ht="43.2" x14ac:dyDescent="0.3">
      <c r="A835" s="7">
        <v>830</v>
      </c>
      <c r="B835" s="2" t="s">
        <v>793</v>
      </c>
      <c r="C835" s="9">
        <v>10000000000</v>
      </c>
      <c r="D835" s="7">
        <v>300</v>
      </c>
      <c r="E835" s="7">
        <v>368</v>
      </c>
      <c r="F835" s="7">
        <v>4</v>
      </c>
      <c r="G835" s="7">
        <v>4</v>
      </c>
      <c r="H835" s="12">
        <v>3</v>
      </c>
      <c r="I835" s="20">
        <f t="shared" si="85"/>
        <v>4.2999999999999997E-2</v>
      </c>
      <c r="J835" s="20">
        <f t="shared" si="86"/>
        <v>0.26642984014209592</v>
      </c>
      <c r="K835" s="20">
        <f t="shared" si="87"/>
        <v>0.26285714285714284</v>
      </c>
      <c r="L835" s="12">
        <f t="shared" si="88"/>
        <v>0.4</v>
      </c>
      <c r="M835" s="12">
        <f t="shared" si="89"/>
        <v>0.4</v>
      </c>
      <c r="N835" s="20">
        <f t="shared" si="90"/>
        <v>0.3</v>
      </c>
      <c r="O835" s="43">
        <f t="shared" si="91"/>
        <v>0.22464311088556205</v>
      </c>
      <c r="P835" s="44">
        <f>RANK(O835,$O$6:$O$1015,0)+COUNTIF($O$6:O835,O835)-1</f>
        <v>298</v>
      </c>
    </row>
    <row r="836" spans="1:16" ht="28.8" x14ac:dyDescent="0.3">
      <c r="A836" s="7">
        <v>831</v>
      </c>
      <c r="B836" s="2" t="s">
        <v>794</v>
      </c>
      <c r="C836" s="9">
        <v>6700000000</v>
      </c>
      <c r="D836" s="7">
        <v>250</v>
      </c>
      <c r="E836" s="7">
        <v>125</v>
      </c>
      <c r="F836" s="7">
        <v>3</v>
      </c>
      <c r="G836" s="7">
        <v>3</v>
      </c>
      <c r="H836" s="12">
        <v>3</v>
      </c>
      <c r="I836" s="20">
        <f t="shared" si="85"/>
        <v>6.4179104477611937E-2</v>
      </c>
      <c r="J836" s="20">
        <f t="shared" si="86"/>
        <v>0.22202486678507993</v>
      </c>
      <c r="K836" s="20">
        <f t="shared" si="87"/>
        <v>8.9285714285714288E-2</v>
      </c>
      <c r="L836" s="12">
        <f t="shared" si="88"/>
        <v>0.3</v>
      </c>
      <c r="M836" s="12">
        <f t="shared" si="89"/>
        <v>0.3</v>
      </c>
      <c r="N836" s="20">
        <f t="shared" si="90"/>
        <v>0.3</v>
      </c>
      <c r="O836" s="43">
        <f t="shared" si="91"/>
        <v>0.16519441898601384</v>
      </c>
      <c r="P836" s="44">
        <f>RANK(O836,$O$6:$O$1015,0)+COUNTIF($O$6:O836,O836)-1</f>
        <v>742</v>
      </c>
    </row>
    <row r="837" spans="1:16" ht="28.8" x14ac:dyDescent="0.3">
      <c r="A837" s="7">
        <v>832</v>
      </c>
      <c r="B837" s="2" t="s">
        <v>795</v>
      </c>
      <c r="C837" s="9">
        <v>9000000000</v>
      </c>
      <c r="D837" s="7">
        <v>350</v>
      </c>
      <c r="E837" s="7">
        <v>300</v>
      </c>
      <c r="F837" s="7">
        <v>4</v>
      </c>
      <c r="G837" s="7">
        <v>4</v>
      </c>
      <c r="H837" s="12">
        <v>0</v>
      </c>
      <c r="I837" s="20">
        <f t="shared" si="85"/>
        <v>4.777777777777778E-2</v>
      </c>
      <c r="J837" s="20">
        <f t="shared" si="86"/>
        <v>0.31083481349911191</v>
      </c>
      <c r="K837" s="20">
        <f t="shared" si="87"/>
        <v>0.21428571428571427</v>
      </c>
      <c r="L837" s="12">
        <f t="shared" si="88"/>
        <v>0.4</v>
      </c>
      <c r="M837" s="12">
        <f t="shared" si="89"/>
        <v>0.4</v>
      </c>
      <c r="N837" s="20">
        <f t="shared" si="90"/>
        <v>0</v>
      </c>
      <c r="O837" s="43">
        <f t="shared" si="91"/>
        <v>0.19378601031887002</v>
      </c>
      <c r="P837" s="44">
        <f>RANK(O837,$O$6:$O$1015,0)+COUNTIF($O$6:O837,O837)-1</f>
        <v>460</v>
      </c>
    </row>
    <row r="838" spans="1:16" ht="28.8" x14ac:dyDescent="0.3">
      <c r="A838" s="7">
        <v>833</v>
      </c>
      <c r="B838" s="2" t="s">
        <v>294</v>
      </c>
      <c r="C838" s="9">
        <v>2800000000</v>
      </c>
      <c r="D838" s="7">
        <v>200</v>
      </c>
      <c r="E838" s="7">
        <v>110</v>
      </c>
      <c r="F838" s="7">
        <v>4</v>
      </c>
      <c r="G838" s="7">
        <v>3</v>
      </c>
      <c r="H838" s="12">
        <v>2</v>
      </c>
      <c r="I838" s="20">
        <f t="shared" si="85"/>
        <v>0.15357142857142858</v>
      </c>
      <c r="J838" s="20">
        <f t="shared" si="86"/>
        <v>0.17761989342806395</v>
      </c>
      <c r="K838" s="20">
        <f t="shared" si="87"/>
        <v>7.857142857142857E-2</v>
      </c>
      <c r="L838" s="12">
        <f t="shared" si="88"/>
        <v>0.4</v>
      </c>
      <c r="M838" s="12">
        <f t="shared" si="89"/>
        <v>0.3</v>
      </c>
      <c r="N838" s="20">
        <f t="shared" si="90"/>
        <v>0.2</v>
      </c>
      <c r="O838" s="43">
        <f t="shared" si="91"/>
        <v>0.18066683582846993</v>
      </c>
      <c r="P838" s="44">
        <f>RANK(O838,$O$6:$O$1015,0)+COUNTIF($O$6:O838,O838)-1</f>
        <v>576</v>
      </c>
    </row>
    <row r="839" spans="1:16" ht="28.8" x14ac:dyDescent="0.3">
      <c r="A839" s="7">
        <v>834</v>
      </c>
      <c r="B839" s="2" t="s">
        <v>188</v>
      </c>
      <c r="C839" s="9">
        <v>3000000000</v>
      </c>
      <c r="D839" s="7">
        <v>180</v>
      </c>
      <c r="E839" s="7">
        <v>135</v>
      </c>
      <c r="F839" s="7">
        <v>5</v>
      </c>
      <c r="G839" s="7">
        <v>4</v>
      </c>
      <c r="H839" s="12">
        <v>3</v>
      </c>
      <c r="I839" s="20">
        <f t="shared" ref="I839:I902" si="92">MIN($C$6:$C$1015)/C839</f>
        <v>0.14333333333333334</v>
      </c>
      <c r="J839" s="20">
        <f t="shared" ref="J839:J902" si="93">D839/MAX($D$6:$D$1015)</f>
        <v>0.15985790408525755</v>
      </c>
      <c r="K839" s="20">
        <f t="shared" ref="K839:K902" si="94">E839/MAX($E$6:$E$1015)</f>
        <v>9.6428571428571433E-2</v>
      </c>
      <c r="L839" s="12">
        <f t="shared" ref="L839:L902" si="95">F839/MAX($F$6:$F$1015)</f>
        <v>0.5</v>
      </c>
      <c r="M839" s="12">
        <f t="shared" ref="M839:M902" si="96">G839/MAX($G$6:$G$1015)</f>
        <v>0.4</v>
      </c>
      <c r="N839" s="20">
        <f t="shared" ref="N839:N902" si="97">H839/MAX($H$6:$H$1015)</f>
        <v>0.3</v>
      </c>
      <c r="O839" s="43">
        <f t="shared" ref="O839:O902" si="98">(I839*$I$5)+(J839*$J$5)+(K839*$K$5)+(L839*$L$5)+(M839*$M$5)+(N839*$N$5)</f>
        <v>0.20515015224562294</v>
      </c>
      <c r="P839" s="44">
        <f>RANK(O839,$O$6:$O$1015,0)+COUNTIF($O$6:O839,O839)-1</f>
        <v>392</v>
      </c>
    </row>
    <row r="840" spans="1:16" ht="28.8" x14ac:dyDescent="0.3">
      <c r="A840" s="7">
        <v>835</v>
      </c>
      <c r="B840" s="2" t="s">
        <v>796</v>
      </c>
      <c r="C840" s="9">
        <v>4100000000</v>
      </c>
      <c r="D840" s="7">
        <v>220</v>
      </c>
      <c r="E840" s="7">
        <v>110</v>
      </c>
      <c r="F840" s="7">
        <v>4</v>
      </c>
      <c r="G840" s="7">
        <v>3</v>
      </c>
      <c r="H840" s="12">
        <v>2</v>
      </c>
      <c r="I840" s="20">
        <f t="shared" si="92"/>
        <v>0.1048780487804878</v>
      </c>
      <c r="J840" s="20">
        <f t="shared" si="93"/>
        <v>0.19538188277087035</v>
      </c>
      <c r="K840" s="20">
        <f t="shared" si="94"/>
        <v>7.857142857142857E-2</v>
      </c>
      <c r="L840" s="12">
        <f t="shared" si="95"/>
        <v>0.4</v>
      </c>
      <c r="M840" s="12">
        <f t="shared" si="96"/>
        <v>0.3</v>
      </c>
      <c r="N840" s="20">
        <f t="shared" si="97"/>
        <v>0.2</v>
      </c>
      <c r="O840" s="43">
        <f t="shared" si="98"/>
        <v>0.16961121975974897</v>
      </c>
      <c r="P840" s="44">
        <f>RANK(O840,$O$6:$O$1015,0)+COUNTIF($O$6:O840,O840)-1</f>
        <v>711</v>
      </c>
    </row>
    <row r="841" spans="1:16" ht="28.8" x14ac:dyDescent="0.3">
      <c r="A841" s="7">
        <v>836</v>
      </c>
      <c r="B841" s="2" t="s">
        <v>797</v>
      </c>
      <c r="C841" s="9">
        <v>30000000000</v>
      </c>
      <c r="D841" s="7">
        <v>498</v>
      </c>
      <c r="E841" s="7">
        <v>750</v>
      </c>
      <c r="F841" s="7">
        <v>6</v>
      </c>
      <c r="G841" s="7">
        <v>6</v>
      </c>
      <c r="H841" s="12">
        <v>0</v>
      </c>
      <c r="I841" s="20">
        <f t="shared" si="92"/>
        <v>1.4333333333333333E-2</v>
      </c>
      <c r="J841" s="20">
        <f t="shared" si="93"/>
        <v>0.44227353463587921</v>
      </c>
      <c r="K841" s="20">
        <f t="shared" si="94"/>
        <v>0.5357142857142857</v>
      </c>
      <c r="L841" s="12">
        <f t="shared" si="95"/>
        <v>0.6</v>
      </c>
      <c r="M841" s="12">
        <f t="shared" si="96"/>
        <v>0.6</v>
      </c>
      <c r="N841" s="20">
        <f t="shared" si="97"/>
        <v>0</v>
      </c>
      <c r="O841" s="43">
        <f t="shared" si="98"/>
        <v>0.31796899264146156</v>
      </c>
      <c r="P841" s="44">
        <f>RANK(O841,$O$6:$O$1015,0)+COUNTIF($O$6:O841,O841)-1</f>
        <v>94</v>
      </c>
    </row>
    <row r="842" spans="1:16" ht="28.8" x14ac:dyDescent="0.3">
      <c r="A842" s="7">
        <v>837</v>
      </c>
      <c r="B842" s="2" t="s">
        <v>798</v>
      </c>
      <c r="C842" s="9">
        <v>3500000000</v>
      </c>
      <c r="D842" s="7">
        <v>162</v>
      </c>
      <c r="E842" s="7">
        <v>149</v>
      </c>
      <c r="F842" s="7">
        <v>4</v>
      </c>
      <c r="G842" s="7">
        <v>2</v>
      </c>
      <c r="H842" s="12">
        <v>2</v>
      </c>
      <c r="I842" s="20">
        <f t="shared" si="92"/>
        <v>0.12285714285714286</v>
      </c>
      <c r="J842" s="20">
        <f t="shared" si="93"/>
        <v>0.14387211367673181</v>
      </c>
      <c r="K842" s="20">
        <f t="shared" si="94"/>
        <v>0.10642857142857143</v>
      </c>
      <c r="L842" s="12">
        <f t="shared" si="95"/>
        <v>0.4</v>
      </c>
      <c r="M842" s="12">
        <f t="shared" si="96"/>
        <v>0.2</v>
      </c>
      <c r="N842" s="20">
        <f t="shared" si="97"/>
        <v>0.2</v>
      </c>
      <c r="O842" s="43">
        <f t="shared" si="98"/>
        <v>0.1641101370210607</v>
      </c>
      <c r="P842" s="44">
        <f>RANK(O842,$O$6:$O$1015,0)+COUNTIF($O$6:O842,O842)-1</f>
        <v>755</v>
      </c>
    </row>
    <row r="843" spans="1:16" ht="28.8" x14ac:dyDescent="0.3">
      <c r="A843" s="7">
        <v>838</v>
      </c>
      <c r="B843" s="2" t="s">
        <v>799</v>
      </c>
      <c r="C843" s="9">
        <v>35000000000</v>
      </c>
      <c r="D843" s="7">
        <v>800</v>
      </c>
      <c r="E843" s="7">
        <v>700</v>
      </c>
      <c r="F843" s="7">
        <v>6</v>
      </c>
      <c r="G843" s="7">
        <v>7</v>
      </c>
      <c r="H843" s="12">
        <v>10</v>
      </c>
      <c r="I843" s="20">
        <f t="shared" si="92"/>
        <v>1.2285714285714285E-2</v>
      </c>
      <c r="J843" s="20">
        <f t="shared" si="93"/>
        <v>0.71047957371225579</v>
      </c>
      <c r="K843" s="20">
        <f t="shared" si="94"/>
        <v>0.5</v>
      </c>
      <c r="L843" s="12">
        <f t="shared" si="95"/>
        <v>0.6</v>
      </c>
      <c r="M843" s="12">
        <f t="shared" si="96"/>
        <v>0.7</v>
      </c>
      <c r="N843" s="20">
        <f t="shared" si="97"/>
        <v>1</v>
      </c>
      <c r="O843" s="43">
        <f t="shared" si="98"/>
        <v>0.46978162902816545</v>
      </c>
      <c r="P843" s="44">
        <f>RANK(O843,$O$6:$O$1015,0)+COUNTIF($O$6:O843,O843)-1</f>
        <v>6</v>
      </c>
    </row>
    <row r="844" spans="1:16" ht="28.8" x14ac:dyDescent="0.3">
      <c r="A844" s="7">
        <v>839</v>
      </c>
      <c r="B844" s="2" t="s">
        <v>800</v>
      </c>
      <c r="C844" s="9">
        <v>22000000000</v>
      </c>
      <c r="D844" s="7">
        <v>776</v>
      </c>
      <c r="E844" s="7">
        <v>776</v>
      </c>
      <c r="F844" s="7">
        <v>4</v>
      </c>
      <c r="G844" s="7">
        <v>3</v>
      </c>
      <c r="H844" s="12">
        <v>4</v>
      </c>
      <c r="I844" s="20">
        <f t="shared" si="92"/>
        <v>1.9545454545454546E-2</v>
      </c>
      <c r="J844" s="20">
        <f t="shared" si="93"/>
        <v>0.68916518650088809</v>
      </c>
      <c r="K844" s="20">
        <f t="shared" si="94"/>
        <v>0.55428571428571427</v>
      </c>
      <c r="L844" s="12">
        <f t="shared" si="95"/>
        <v>0.4</v>
      </c>
      <c r="M844" s="12">
        <f t="shared" si="96"/>
        <v>0.3</v>
      </c>
      <c r="N844" s="20">
        <f t="shared" si="97"/>
        <v>0.4</v>
      </c>
      <c r="O844" s="43">
        <f t="shared" si="98"/>
        <v>0.3721823879495284</v>
      </c>
      <c r="P844" s="44">
        <f>RANK(O844,$O$6:$O$1015,0)+COUNTIF($O$6:O844,O844)-1</f>
        <v>41</v>
      </c>
    </row>
    <row r="845" spans="1:16" x14ac:dyDescent="0.3">
      <c r="A845" s="7">
        <v>840</v>
      </c>
      <c r="B845" s="2" t="s">
        <v>801</v>
      </c>
      <c r="C845" s="9">
        <v>30000000000</v>
      </c>
      <c r="D845" s="7">
        <v>800</v>
      </c>
      <c r="E845" s="7">
        <v>498</v>
      </c>
      <c r="F845" s="7">
        <v>6</v>
      </c>
      <c r="G845" s="7">
        <v>6</v>
      </c>
      <c r="H845" s="12">
        <v>9</v>
      </c>
      <c r="I845" s="20">
        <f t="shared" si="92"/>
        <v>1.4333333333333333E-2</v>
      </c>
      <c r="J845" s="20">
        <f t="shared" si="93"/>
        <v>0.71047957371225579</v>
      </c>
      <c r="K845" s="20">
        <f t="shared" si="94"/>
        <v>0.35571428571428571</v>
      </c>
      <c r="L845" s="12">
        <f t="shared" si="95"/>
        <v>0.6</v>
      </c>
      <c r="M845" s="12">
        <f t="shared" si="96"/>
        <v>0.6</v>
      </c>
      <c r="N845" s="20">
        <f t="shared" si="97"/>
        <v>0.9</v>
      </c>
      <c r="O845" s="43">
        <f t="shared" si="98"/>
        <v>0.4202102004567369</v>
      </c>
      <c r="P845" s="44">
        <f>RANK(O845,$O$6:$O$1015,0)+COUNTIF($O$6:O845,O845)-1</f>
        <v>15</v>
      </c>
    </row>
    <row r="846" spans="1:16" ht="43.2" x14ac:dyDescent="0.3">
      <c r="A846" s="7">
        <v>841</v>
      </c>
      <c r="B846" s="2" t="s">
        <v>802</v>
      </c>
      <c r="C846" s="9">
        <v>2000000000</v>
      </c>
      <c r="D846" s="7">
        <v>128</v>
      </c>
      <c r="E846" s="7">
        <v>148</v>
      </c>
      <c r="F846" s="7">
        <v>4</v>
      </c>
      <c r="G846" s="7">
        <v>3</v>
      </c>
      <c r="H846" s="12">
        <v>2</v>
      </c>
      <c r="I846" s="20">
        <f t="shared" si="92"/>
        <v>0.215</v>
      </c>
      <c r="J846" s="20">
        <f t="shared" si="93"/>
        <v>0.11367673179396093</v>
      </c>
      <c r="K846" s="20">
        <f t="shared" si="94"/>
        <v>0.10571428571428572</v>
      </c>
      <c r="L846" s="12">
        <f t="shared" si="95"/>
        <v>0.4</v>
      </c>
      <c r="M846" s="12">
        <f t="shared" si="96"/>
        <v>0.3</v>
      </c>
      <c r="N846" s="20">
        <f t="shared" si="97"/>
        <v>0.2</v>
      </c>
      <c r="O846" s="43">
        <f t="shared" si="98"/>
        <v>0.1925496320730779</v>
      </c>
      <c r="P846" s="44">
        <f>RANK(O846,$O$6:$O$1015,0)+COUNTIF($O$6:O846,O846)-1</f>
        <v>474</v>
      </c>
    </row>
    <row r="847" spans="1:16" ht="43.2" x14ac:dyDescent="0.3">
      <c r="A847" s="7">
        <v>842</v>
      </c>
      <c r="B847" s="2" t="s">
        <v>803</v>
      </c>
      <c r="C847" s="9">
        <v>25000000000</v>
      </c>
      <c r="D847" s="7">
        <v>550</v>
      </c>
      <c r="E847" s="7">
        <v>485</v>
      </c>
      <c r="F847" s="7">
        <v>5</v>
      </c>
      <c r="G847" s="7">
        <v>4</v>
      </c>
      <c r="H847" s="12">
        <v>4</v>
      </c>
      <c r="I847" s="20">
        <f t="shared" si="92"/>
        <v>1.72E-2</v>
      </c>
      <c r="J847" s="20">
        <f t="shared" si="93"/>
        <v>0.48845470692717585</v>
      </c>
      <c r="K847" s="20">
        <f t="shared" si="94"/>
        <v>0.34642857142857142</v>
      </c>
      <c r="L847" s="12">
        <f t="shared" si="95"/>
        <v>0.5</v>
      </c>
      <c r="M847" s="12">
        <f t="shared" si="96"/>
        <v>0.4</v>
      </c>
      <c r="N847" s="20">
        <f t="shared" si="97"/>
        <v>0.4</v>
      </c>
      <c r="O847" s="43">
        <f t="shared" si="98"/>
        <v>0.30052951281400664</v>
      </c>
      <c r="P847" s="44">
        <f>RANK(O847,$O$6:$O$1015,0)+COUNTIF($O$6:O847,O847)-1</f>
        <v>111</v>
      </c>
    </row>
    <row r="848" spans="1:16" ht="28.8" x14ac:dyDescent="0.3">
      <c r="A848" s="7">
        <v>843</v>
      </c>
      <c r="B848" s="2" t="s">
        <v>804</v>
      </c>
      <c r="C848" s="9">
        <v>9500000000</v>
      </c>
      <c r="D848" s="7">
        <v>380</v>
      </c>
      <c r="E848" s="7">
        <v>386</v>
      </c>
      <c r="F848" s="7">
        <v>7</v>
      </c>
      <c r="G848" s="7">
        <v>4</v>
      </c>
      <c r="H848" s="12">
        <v>4</v>
      </c>
      <c r="I848" s="20">
        <f t="shared" si="92"/>
        <v>4.5263157894736845E-2</v>
      </c>
      <c r="J848" s="20">
        <f t="shared" si="93"/>
        <v>0.33747779751332146</v>
      </c>
      <c r="K848" s="20">
        <f t="shared" si="94"/>
        <v>0.27571428571428569</v>
      </c>
      <c r="L848" s="12">
        <f t="shared" si="95"/>
        <v>0.7</v>
      </c>
      <c r="M848" s="12">
        <f t="shared" si="96"/>
        <v>0.4</v>
      </c>
      <c r="N848" s="20">
        <f t="shared" si="97"/>
        <v>0.4</v>
      </c>
      <c r="O848" s="43">
        <f t="shared" si="98"/>
        <v>0.28248879258537107</v>
      </c>
      <c r="P848" s="44">
        <f>RANK(O848,$O$6:$O$1015,0)+COUNTIF($O$6:O848,O848)-1</f>
        <v>131</v>
      </c>
    </row>
    <row r="849" spans="1:16" ht="28.8" x14ac:dyDescent="0.3">
      <c r="A849" s="7">
        <v>844</v>
      </c>
      <c r="B849" s="2" t="s">
        <v>805</v>
      </c>
      <c r="C849" s="9">
        <v>4600000000</v>
      </c>
      <c r="D849" s="7">
        <v>250</v>
      </c>
      <c r="E849" s="7">
        <v>151</v>
      </c>
      <c r="F849" s="7">
        <v>5</v>
      </c>
      <c r="G849" s="7">
        <v>3</v>
      </c>
      <c r="H849" s="12">
        <v>4</v>
      </c>
      <c r="I849" s="20">
        <f t="shared" si="92"/>
        <v>9.3478260869565219E-2</v>
      </c>
      <c r="J849" s="20">
        <f t="shared" si="93"/>
        <v>0.22202486678507993</v>
      </c>
      <c r="K849" s="20">
        <f t="shared" si="94"/>
        <v>0.10785714285714286</v>
      </c>
      <c r="L849" s="12">
        <f t="shared" si="95"/>
        <v>0.5</v>
      </c>
      <c r="M849" s="12">
        <f t="shared" si="96"/>
        <v>0.3</v>
      </c>
      <c r="N849" s="20">
        <f t="shared" si="97"/>
        <v>0.4</v>
      </c>
      <c r="O849" s="43">
        <f t="shared" si="98"/>
        <v>0.20825559447502839</v>
      </c>
      <c r="P849" s="44">
        <f>RANK(O849,$O$6:$O$1015,0)+COUNTIF($O$6:O849,O849)-1</f>
        <v>372</v>
      </c>
    </row>
    <row r="850" spans="1:16" ht="28.8" x14ac:dyDescent="0.3">
      <c r="A850" s="7">
        <v>845</v>
      </c>
      <c r="B850" s="5" t="s">
        <v>806</v>
      </c>
      <c r="C850" s="9">
        <v>6000000000</v>
      </c>
      <c r="D850" s="7">
        <v>168</v>
      </c>
      <c r="E850" s="7">
        <v>221</v>
      </c>
      <c r="F850" s="7">
        <v>5</v>
      </c>
      <c r="G850" s="7">
        <v>3</v>
      </c>
      <c r="H850" s="12">
        <v>2</v>
      </c>
      <c r="I850" s="20">
        <f t="shared" si="92"/>
        <v>7.166666666666667E-2</v>
      </c>
      <c r="J850" s="20">
        <f t="shared" si="93"/>
        <v>0.1492007104795737</v>
      </c>
      <c r="K850" s="20">
        <f t="shared" si="94"/>
        <v>0.15785714285714286</v>
      </c>
      <c r="L850" s="12">
        <f t="shared" si="95"/>
        <v>0.5</v>
      </c>
      <c r="M850" s="12">
        <f t="shared" si="96"/>
        <v>0.3</v>
      </c>
      <c r="N850" s="20">
        <f t="shared" si="97"/>
        <v>0.2</v>
      </c>
      <c r="O850" s="43">
        <f t="shared" si="98"/>
        <v>0.17864728495305759</v>
      </c>
      <c r="P850" s="44">
        <f>RANK(O850,$O$6:$O$1015,0)+COUNTIF($O$6:O850,O850)-1</f>
        <v>595</v>
      </c>
    </row>
    <row r="851" spans="1:16" ht="28.8" x14ac:dyDescent="0.3">
      <c r="A851" s="7">
        <v>846</v>
      </c>
      <c r="B851" s="2" t="s">
        <v>807</v>
      </c>
      <c r="C851" s="9">
        <v>2350000000</v>
      </c>
      <c r="D851" s="7">
        <v>160</v>
      </c>
      <c r="E851" s="7">
        <v>80</v>
      </c>
      <c r="F851" s="7">
        <v>4</v>
      </c>
      <c r="G851" s="7">
        <v>3</v>
      </c>
      <c r="H851" s="12">
        <v>1</v>
      </c>
      <c r="I851" s="20">
        <f t="shared" si="92"/>
        <v>0.18297872340425531</v>
      </c>
      <c r="J851" s="20">
        <f t="shared" si="93"/>
        <v>0.14209591474245115</v>
      </c>
      <c r="K851" s="20">
        <f t="shared" si="94"/>
        <v>5.7142857142857141E-2</v>
      </c>
      <c r="L851" s="12">
        <f t="shared" si="95"/>
        <v>0.4</v>
      </c>
      <c r="M851" s="12">
        <f t="shared" si="96"/>
        <v>0.3</v>
      </c>
      <c r="N851" s="20">
        <f t="shared" si="97"/>
        <v>0.1</v>
      </c>
      <c r="O851" s="43">
        <f t="shared" si="98"/>
        <v>0.16745565711262397</v>
      </c>
      <c r="P851" s="44">
        <f>RANK(O851,$O$6:$O$1015,0)+COUNTIF($O$6:O851,O851)-1</f>
        <v>722</v>
      </c>
    </row>
    <row r="852" spans="1:16" ht="28.8" x14ac:dyDescent="0.3">
      <c r="A852" s="7">
        <v>847</v>
      </c>
      <c r="B852" s="2" t="s">
        <v>808</v>
      </c>
      <c r="C852" s="9">
        <v>2600000000</v>
      </c>
      <c r="D852" s="7">
        <v>140</v>
      </c>
      <c r="E852" s="7">
        <v>84</v>
      </c>
      <c r="F852" s="7">
        <v>3</v>
      </c>
      <c r="G852" s="7">
        <v>2</v>
      </c>
      <c r="H852" s="12">
        <v>1</v>
      </c>
      <c r="I852" s="20">
        <f t="shared" si="92"/>
        <v>0.16538461538461538</v>
      </c>
      <c r="J852" s="20">
        <f t="shared" si="93"/>
        <v>0.12433392539964476</v>
      </c>
      <c r="K852" s="20">
        <f t="shared" si="94"/>
        <v>0.06</v>
      </c>
      <c r="L852" s="12">
        <f t="shared" si="95"/>
        <v>0.3</v>
      </c>
      <c r="M852" s="12">
        <f t="shared" si="96"/>
        <v>0.2</v>
      </c>
      <c r="N852" s="20">
        <f t="shared" si="97"/>
        <v>0.1</v>
      </c>
      <c r="O852" s="43">
        <f t="shared" si="98"/>
        <v>0.1422821696953136</v>
      </c>
      <c r="P852" s="44">
        <f>RANK(O852,$O$6:$O$1015,0)+COUNTIF($O$6:O852,O852)-1</f>
        <v>950</v>
      </c>
    </row>
    <row r="853" spans="1:16" ht="28.8" x14ac:dyDescent="0.3">
      <c r="A853" s="7">
        <v>848</v>
      </c>
      <c r="B853" s="2" t="s">
        <v>809</v>
      </c>
      <c r="C853" s="9">
        <v>9000000000</v>
      </c>
      <c r="D853" s="7">
        <v>300</v>
      </c>
      <c r="E853" s="7">
        <v>287</v>
      </c>
      <c r="F853" s="7">
        <v>4</v>
      </c>
      <c r="G853" s="7">
        <v>3</v>
      </c>
      <c r="H853" s="12">
        <v>1</v>
      </c>
      <c r="I853" s="20">
        <f t="shared" si="92"/>
        <v>4.777777777777778E-2</v>
      </c>
      <c r="J853" s="20">
        <f t="shared" si="93"/>
        <v>0.26642984014209592</v>
      </c>
      <c r="K853" s="20">
        <f t="shared" si="94"/>
        <v>0.20499999999999999</v>
      </c>
      <c r="L853" s="12">
        <f t="shared" si="95"/>
        <v>0.4</v>
      </c>
      <c r="M853" s="12">
        <f t="shared" si="96"/>
        <v>0.3</v>
      </c>
      <c r="N853" s="20">
        <f t="shared" si="97"/>
        <v>0.1</v>
      </c>
      <c r="O853" s="43">
        <f t="shared" si="98"/>
        <v>0.18576930136175254</v>
      </c>
      <c r="P853" s="44">
        <f>RANK(O853,$O$6:$O$1015,0)+COUNTIF($O$6:O853,O853)-1</f>
        <v>532</v>
      </c>
    </row>
    <row r="854" spans="1:16" x14ac:dyDescent="0.3">
      <c r="A854" s="7">
        <v>849</v>
      </c>
      <c r="B854" s="2" t="s">
        <v>810</v>
      </c>
      <c r="C854" s="9">
        <v>2600000000</v>
      </c>
      <c r="D854" s="7">
        <v>150</v>
      </c>
      <c r="E854" s="7">
        <v>90</v>
      </c>
      <c r="F854" s="7">
        <v>3</v>
      </c>
      <c r="G854" s="7">
        <v>2</v>
      </c>
      <c r="H854" s="12">
        <v>1</v>
      </c>
      <c r="I854" s="20">
        <f t="shared" si="92"/>
        <v>0.16538461538461538</v>
      </c>
      <c r="J854" s="20">
        <f t="shared" si="93"/>
        <v>0.13321492007104796</v>
      </c>
      <c r="K854" s="20">
        <f t="shared" si="94"/>
        <v>6.4285714285714279E-2</v>
      </c>
      <c r="L854" s="12">
        <f t="shared" si="95"/>
        <v>0.3</v>
      </c>
      <c r="M854" s="12">
        <f t="shared" si="96"/>
        <v>0.2</v>
      </c>
      <c r="N854" s="20">
        <f t="shared" si="97"/>
        <v>0.1</v>
      </c>
      <c r="O854" s="43">
        <f t="shared" si="98"/>
        <v>0.14504408291530851</v>
      </c>
      <c r="P854" s="44">
        <f>RANK(O854,$O$6:$O$1015,0)+COUNTIF($O$6:O854,O854)-1</f>
        <v>929</v>
      </c>
    </row>
    <row r="855" spans="1:16" x14ac:dyDescent="0.3">
      <c r="A855" s="7">
        <v>850</v>
      </c>
      <c r="B855" s="2" t="s">
        <v>811</v>
      </c>
      <c r="C855" s="9">
        <v>12000000000</v>
      </c>
      <c r="D855" s="7">
        <v>470</v>
      </c>
      <c r="E855" s="7">
        <v>270</v>
      </c>
      <c r="F855" s="7">
        <v>5</v>
      </c>
      <c r="G855" s="7">
        <v>4</v>
      </c>
      <c r="H855" s="12">
        <v>1</v>
      </c>
      <c r="I855" s="20">
        <f t="shared" si="92"/>
        <v>3.5833333333333335E-2</v>
      </c>
      <c r="J855" s="20">
        <f t="shared" si="93"/>
        <v>0.41740674955595025</v>
      </c>
      <c r="K855" s="20">
        <f t="shared" si="94"/>
        <v>0.19285714285714287</v>
      </c>
      <c r="L855" s="12">
        <f t="shared" si="95"/>
        <v>0.5</v>
      </c>
      <c r="M855" s="12">
        <f t="shared" si="96"/>
        <v>0.4</v>
      </c>
      <c r="N855" s="20">
        <f t="shared" si="97"/>
        <v>0.1</v>
      </c>
      <c r="O855" s="43">
        <f t="shared" si="98"/>
        <v>0.2265884927683329</v>
      </c>
      <c r="P855" s="44">
        <f>RANK(O855,$O$6:$O$1015,0)+COUNTIF($O$6:O855,O855)-1</f>
        <v>283</v>
      </c>
    </row>
    <row r="856" spans="1:16" x14ac:dyDescent="0.3">
      <c r="A856" s="7">
        <v>851</v>
      </c>
      <c r="B856" s="2" t="s">
        <v>812</v>
      </c>
      <c r="C856" s="9">
        <v>2700000000</v>
      </c>
      <c r="D856" s="7">
        <v>90</v>
      </c>
      <c r="E856" s="7">
        <v>78</v>
      </c>
      <c r="F856" s="7">
        <v>3</v>
      </c>
      <c r="G856" s="7">
        <v>2</v>
      </c>
      <c r="H856" s="12">
        <v>0</v>
      </c>
      <c r="I856" s="20">
        <f t="shared" si="92"/>
        <v>0.15925925925925927</v>
      </c>
      <c r="J856" s="20">
        <f t="shared" si="93"/>
        <v>7.9928952042628773E-2</v>
      </c>
      <c r="K856" s="20">
        <f t="shared" si="94"/>
        <v>5.5714285714285716E-2</v>
      </c>
      <c r="L856" s="12">
        <f t="shared" si="95"/>
        <v>0.3</v>
      </c>
      <c r="M856" s="12">
        <f t="shared" si="96"/>
        <v>0.2</v>
      </c>
      <c r="N856" s="20">
        <f t="shared" si="97"/>
        <v>0</v>
      </c>
      <c r="O856" s="43">
        <f t="shared" si="98"/>
        <v>0.12057785390058924</v>
      </c>
      <c r="P856" s="44">
        <f>RANK(O856,$O$6:$O$1015,0)+COUNTIF($O$6:O856,O856)-1</f>
        <v>1005</v>
      </c>
    </row>
    <row r="857" spans="1:16" ht="43.2" customHeight="1" x14ac:dyDescent="0.3">
      <c r="A857" s="7">
        <v>852</v>
      </c>
      <c r="B857" s="2" t="s">
        <v>813</v>
      </c>
      <c r="C857" s="9">
        <v>14500000000</v>
      </c>
      <c r="D857" s="7">
        <v>600</v>
      </c>
      <c r="E857" s="7">
        <v>208</v>
      </c>
      <c r="F857" s="7">
        <v>4</v>
      </c>
      <c r="G857" s="7">
        <v>4</v>
      </c>
      <c r="H857" s="12">
        <v>2</v>
      </c>
      <c r="I857" s="20">
        <f t="shared" si="92"/>
        <v>2.9655172413793104E-2</v>
      </c>
      <c r="J857" s="20">
        <f t="shared" si="93"/>
        <v>0.53285968028419184</v>
      </c>
      <c r="K857" s="20">
        <f t="shared" si="94"/>
        <v>0.14857142857142858</v>
      </c>
      <c r="L857" s="12">
        <f t="shared" si="95"/>
        <v>0.4</v>
      </c>
      <c r="M857" s="12">
        <f t="shared" si="96"/>
        <v>0.4</v>
      </c>
      <c r="N857" s="20">
        <f t="shared" si="97"/>
        <v>0.2</v>
      </c>
      <c r="O857" s="43">
        <f t="shared" si="98"/>
        <v>0.23763991635240489</v>
      </c>
      <c r="P857" s="44">
        <f>RANK(O857,$O$6:$O$1015,0)+COUNTIF($O$6:O857,O857)-1</f>
        <v>242</v>
      </c>
    </row>
    <row r="858" spans="1:16" ht="28.8" x14ac:dyDescent="0.3">
      <c r="A858" s="7">
        <v>853</v>
      </c>
      <c r="B858" s="2" t="s">
        <v>814</v>
      </c>
      <c r="C858" s="9">
        <v>3750000000</v>
      </c>
      <c r="D858" s="7">
        <v>127</v>
      </c>
      <c r="E858" s="7">
        <v>180</v>
      </c>
      <c r="F858" s="7">
        <v>4</v>
      </c>
      <c r="G858" s="7">
        <v>4</v>
      </c>
      <c r="H858" s="12">
        <v>2</v>
      </c>
      <c r="I858" s="20">
        <f t="shared" si="92"/>
        <v>0.11466666666666667</v>
      </c>
      <c r="J858" s="20">
        <f t="shared" si="93"/>
        <v>0.1127886323268206</v>
      </c>
      <c r="K858" s="20">
        <f t="shared" si="94"/>
        <v>0.12857142857142856</v>
      </c>
      <c r="L858" s="12">
        <f t="shared" si="95"/>
        <v>0.4</v>
      </c>
      <c r="M858" s="12">
        <f t="shared" si="96"/>
        <v>0.4</v>
      </c>
      <c r="N858" s="20">
        <f t="shared" si="97"/>
        <v>0.2</v>
      </c>
      <c r="O858" s="43">
        <f t="shared" si="98"/>
        <v>0.17452915503679267</v>
      </c>
      <c r="P858" s="44">
        <f>RANK(O858,$O$6:$O$1015,0)+COUNTIF($O$6:O858,O858)-1</f>
        <v>636</v>
      </c>
    </row>
    <row r="859" spans="1:16" ht="28.8" x14ac:dyDescent="0.3">
      <c r="A859" s="7">
        <v>854</v>
      </c>
      <c r="B859" s="2" t="s">
        <v>815</v>
      </c>
      <c r="C859" s="9">
        <v>6000000000</v>
      </c>
      <c r="D859" s="7">
        <v>325</v>
      </c>
      <c r="E859" s="7">
        <v>225</v>
      </c>
      <c r="F859" s="7">
        <v>7</v>
      </c>
      <c r="G859" s="7">
        <v>5</v>
      </c>
      <c r="H859" s="12">
        <v>2</v>
      </c>
      <c r="I859" s="20">
        <f t="shared" si="92"/>
        <v>7.166666666666667E-2</v>
      </c>
      <c r="J859" s="20">
        <f t="shared" si="93"/>
        <v>0.28863232682060391</v>
      </c>
      <c r="K859" s="20">
        <f t="shared" si="94"/>
        <v>0.16071428571428573</v>
      </c>
      <c r="L859" s="12">
        <f t="shared" si="95"/>
        <v>0.7</v>
      </c>
      <c r="M859" s="12">
        <f t="shared" si="96"/>
        <v>0.5</v>
      </c>
      <c r="N859" s="20">
        <f t="shared" si="97"/>
        <v>0.2</v>
      </c>
      <c r="O859" s="43">
        <f t="shared" si="98"/>
        <v>0.24119075107840648</v>
      </c>
      <c r="P859" s="44">
        <f>RANK(O859,$O$6:$O$1015,0)+COUNTIF($O$6:O859,O859)-1</f>
        <v>222</v>
      </c>
    </row>
    <row r="860" spans="1:16" ht="28.8" x14ac:dyDescent="0.3">
      <c r="A860" s="7">
        <v>855</v>
      </c>
      <c r="B860" s="2" t="s">
        <v>816</v>
      </c>
      <c r="C860" s="9">
        <v>7500000000</v>
      </c>
      <c r="D860" s="7">
        <v>150</v>
      </c>
      <c r="E860" s="7">
        <v>253</v>
      </c>
      <c r="F860" s="7">
        <v>5</v>
      </c>
      <c r="G860" s="7">
        <v>2</v>
      </c>
      <c r="H860" s="12">
        <v>0</v>
      </c>
      <c r="I860" s="20">
        <f t="shared" si="92"/>
        <v>5.7333333333333333E-2</v>
      </c>
      <c r="J860" s="20">
        <f t="shared" si="93"/>
        <v>0.13321492007104796</v>
      </c>
      <c r="K860" s="20">
        <f t="shared" si="94"/>
        <v>0.18071428571428572</v>
      </c>
      <c r="L860" s="12">
        <f t="shared" si="95"/>
        <v>0.5</v>
      </c>
      <c r="M860" s="12">
        <f t="shared" si="96"/>
        <v>0.2</v>
      </c>
      <c r="N860" s="20">
        <f t="shared" si="97"/>
        <v>0</v>
      </c>
      <c r="O860" s="43">
        <f t="shared" si="98"/>
        <v>0.14940726972849533</v>
      </c>
      <c r="P860" s="44">
        <f>RANK(O860,$O$6:$O$1015,0)+COUNTIF($O$6:O860,O860)-1</f>
        <v>903</v>
      </c>
    </row>
    <row r="861" spans="1:16" ht="28.8" x14ac:dyDescent="0.3">
      <c r="A861" s="7">
        <v>856</v>
      </c>
      <c r="B861" s="2" t="s">
        <v>817</v>
      </c>
      <c r="C861" s="9">
        <v>5200000000</v>
      </c>
      <c r="D861" s="7">
        <v>300</v>
      </c>
      <c r="E861" s="7">
        <v>260</v>
      </c>
      <c r="F861" s="7">
        <v>7</v>
      </c>
      <c r="G861" s="7">
        <v>3</v>
      </c>
      <c r="H861" s="12">
        <v>1</v>
      </c>
      <c r="I861" s="20">
        <f t="shared" si="92"/>
        <v>8.269230769230769E-2</v>
      </c>
      <c r="J861" s="20">
        <f t="shared" si="93"/>
        <v>0.26642984014209592</v>
      </c>
      <c r="K861" s="20">
        <f t="shared" si="94"/>
        <v>0.18571428571428572</v>
      </c>
      <c r="L861" s="12">
        <f t="shared" si="95"/>
        <v>0.7</v>
      </c>
      <c r="M861" s="12">
        <f t="shared" si="96"/>
        <v>0.3</v>
      </c>
      <c r="N861" s="20">
        <f t="shared" si="97"/>
        <v>0.1</v>
      </c>
      <c r="O861" s="43">
        <f t="shared" si="98"/>
        <v>0.22180794605039719</v>
      </c>
      <c r="P861" s="44">
        <f>RANK(O861,$O$6:$O$1015,0)+COUNTIF($O$6:O861,O861)-1</f>
        <v>312</v>
      </c>
    </row>
    <row r="862" spans="1:16" ht="28.8" x14ac:dyDescent="0.3">
      <c r="A862" s="7">
        <v>857</v>
      </c>
      <c r="B862" s="2" t="s">
        <v>818</v>
      </c>
      <c r="C862" s="9">
        <v>4900000000</v>
      </c>
      <c r="D862" s="7">
        <v>250</v>
      </c>
      <c r="E862" s="7">
        <v>266</v>
      </c>
      <c r="F862" s="7">
        <v>3</v>
      </c>
      <c r="G862" s="7">
        <v>2</v>
      </c>
      <c r="H862" s="12">
        <v>1</v>
      </c>
      <c r="I862" s="20">
        <f t="shared" si="92"/>
        <v>8.7755102040816324E-2</v>
      </c>
      <c r="J862" s="20">
        <f t="shared" si="93"/>
        <v>0.22202486678507993</v>
      </c>
      <c r="K862" s="20">
        <f t="shared" si="94"/>
        <v>0.19</v>
      </c>
      <c r="L862" s="12">
        <f t="shared" si="95"/>
        <v>0.3</v>
      </c>
      <c r="M862" s="12">
        <f t="shared" si="96"/>
        <v>0.2</v>
      </c>
      <c r="N862" s="20">
        <f t="shared" si="97"/>
        <v>0.1</v>
      </c>
      <c r="O862" s="43">
        <f t="shared" si="98"/>
        <v>0.1684315039692609</v>
      </c>
      <c r="P862" s="44">
        <f>RANK(O862,$O$6:$O$1015,0)+COUNTIF($O$6:O862,O862)-1</f>
        <v>719</v>
      </c>
    </row>
    <row r="863" spans="1:16" ht="28.8" x14ac:dyDescent="0.3">
      <c r="A863" s="7">
        <v>858</v>
      </c>
      <c r="B863" s="2" t="s">
        <v>819</v>
      </c>
      <c r="C863" s="9">
        <v>17500000000</v>
      </c>
      <c r="D863" s="7">
        <v>750</v>
      </c>
      <c r="E863" s="7">
        <v>724</v>
      </c>
      <c r="F863" s="7">
        <v>4</v>
      </c>
      <c r="G863" s="7">
        <v>2</v>
      </c>
      <c r="H863" s="12">
        <v>3</v>
      </c>
      <c r="I863" s="20">
        <f t="shared" si="92"/>
        <v>2.457142857142857E-2</v>
      </c>
      <c r="J863" s="20">
        <f t="shared" si="93"/>
        <v>0.6660746003552398</v>
      </c>
      <c r="K863" s="20">
        <f t="shared" si="94"/>
        <v>0.51714285714285713</v>
      </c>
      <c r="L863" s="12">
        <f t="shared" si="95"/>
        <v>0.4</v>
      </c>
      <c r="M863" s="12">
        <f t="shared" si="96"/>
        <v>0.2</v>
      </c>
      <c r="N863" s="20">
        <f t="shared" si="97"/>
        <v>0.3</v>
      </c>
      <c r="O863" s="43">
        <f t="shared" si="98"/>
        <v>0.34352920578533375</v>
      </c>
      <c r="P863" s="44">
        <f>RANK(O863,$O$6:$O$1015,0)+COUNTIF($O$6:O863,O863)-1</f>
        <v>69</v>
      </c>
    </row>
    <row r="864" spans="1:16" ht="28.8" x14ac:dyDescent="0.3">
      <c r="A864" s="7">
        <v>859</v>
      </c>
      <c r="B864" s="2" t="s">
        <v>820</v>
      </c>
      <c r="C864" s="9">
        <v>10900000000</v>
      </c>
      <c r="D864" s="7">
        <v>646</v>
      </c>
      <c r="E864" s="7">
        <v>428</v>
      </c>
      <c r="F864" s="7">
        <v>5</v>
      </c>
      <c r="G864" s="7">
        <v>5</v>
      </c>
      <c r="H864" s="12">
        <v>6</v>
      </c>
      <c r="I864" s="20">
        <f t="shared" si="92"/>
        <v>3.9449541284403672E-2</v>
      </c>
      <c r="J864" s="20">
        <f t="shared" si="93"/>
        <v>0.57371225577264651</v>
      </c>
      <c r="K864" s="20">
        <f t="shared" si="94"/>
        <v>0.30571428571428572</v>
      </c>
      <c r="L864" s="12">
        <f t="shared" si="95"/>
        <v>0.5</v>
      </c>
      <c r="M864" s="12">
        <f t="shared" si="96"/>
        <v>0.5</v>
      </c>
      <c r="N864" s="20">
        <f t="shared" si="97"/>
        <v>0.6</v>
      </c>
      <c r="O864" s="43">
        <f t="shared" si="98"/>
        <v>0.34189159925413609</v>
      </c>
      <c r="P864" s="44">
        <f>RANK(O864,$O$6:$O$1015,0)+COUNTIF($O$6:O864,O864)-1</f>
        <v>72</v>
      </c>
    </row>
    <row r="865" spans="1:16" ht="28.8" x14ac:dyDescent="0.3">
      <c r="A865" s="7">
        <v>860</v>
      </c>
      <c r="B865" s="2" t="s">
        <v>821</v>
      </c>
      <c r="C865" s="9">
        <v>9000000000</v>
      </c>
      <c r="D865" s="7">
        <v>300</v>
      </c>
      <c r="E865" s="7">
        <v>388</v>
      </c>
      <c r="F865" s="7">
        <v>4</v>
      </c>
      <c r="G865" s="7">
        <v>3</v>
      </c>
      <c r="H865" s="12">
        <v>1</v>
      </c>
      <c r="I865" s="20">
        <f t="shared" si="92"/>
        <v>4.777777777777778E-2</v>
      </c>
      <c r="J865" s="20">
        <f t="shared" si="93"/>
        <v>0.26642984014209592</v>
      </c>
      <c r="K865" s="20">
        <f t="shared" si="94"/>
        <v>0.27714285714285714</v>
      </c>
      <c r="L865" s="12">
        <f t="shared" si="95"/>
        <v>0.4</v>
      </c>
      <c r="M865" s="12">
        <f t="shared" si="96"/>
        <v>0.3</v>
      </c>
      <c r="N865" s="20">
        <f t="shared" si="97"/>
        <v>0.1</v>
      </c>
      <c r="O865" s="43">
        <f t="shared" si="98"/>
        <v>0.20236215850460967</v>
      </c>
      <c r="P865" s="44">
        <f>RANK(O865,$O$6:$O$1015,0)+COUNTIF($O$6:O865,O865)-1</f>
        <v>407</v>
      </c>
    </row>
    <row r="866" spans="1:16" ht="28.8" x14ac:dyDescent="0.3">
      <c r="A866" s="7">
        <v>861</v>
      </c>
      <c r="B866" s="2" t="s">
        <v>822</v>
      </c>
      <c r="C866" s="9">
        <v>6500000000</v>
      </c>
      <c r="D866" s="7">
        <v>168</v>
      </c>
      <c r="E866" s="7">
        <v>221</v>
      </c>
      <c r="F866" s="7">
        <v>5</v>
      </c>
      <c r="G866" s="7">
        <v>2</v>
      </c>
      <c r="H866" s="12">
        <v>1</v>
      </c>
      <c r="I866" s="20">
        <f t="shared" si="92"/>
        <v>6.615384615384616E-2</v>
      </c>
      <c r="J866" s="20">
        <f t="shared" si="93"/>
        <v>0.1492007104795737</v>
      </c>
      <c r="K866" s="20">
        <f t="shared" si="94"/>
        <v>0.15785714285714286</v>
      </c>
      <c r="L866" s="12">
        <f t="shared" si="95"/>
        <v>0.5</v>
      </c>
      <c r="M866" s="12">
        <f t="shared" si="96"/>
        <v>0.2</v>
      </c>
      <c r="N866" s="20">
        <f t="shared" si="97"/>
        <v>0.1</v>
      </c>
      <c r="O866" s="43">
        <f t="shared" si="98"/>
        <v>0.15999343879921146</v>
      </c>
      <c r="P866" s="44">
        <f>RANK(O866,$O$6:$O$1015,0)+COUNTIF($O$6:O866,O866)-1</f>
        <v>802</v>
      </c>
    </row>
    <row r="867" spans="1:16" x14ac:dyDescent="0.3">
      <c r="A867" s="7">
        <v>862</v>
      </c>
      <c r="B867" s="2" t="s">
        <v>823</v>
      </c>
      <c r="C867" s="9">
        <v>25000000000</v>
      </c>
      <c r="D867" s="7">
        <v>600</v>
      </c>
      <c r="E867" s="7">
        <v>1000</v>
      </c>
      <c r="F867" s="7">
        <v>10</v>
      </c>
      <c r="G867" s="7">
        <v>10</v>
      </c>
      <c r="H867" s="12">
        <v>10</v>
      </c>
      <c r="I867" s="20">
        <f t="shared" si="92"/>
        <v>1.72E-2</v>
      </c>
      <c r="J867" s="20">
        <f t="shared" si="93"/>
        <v>0.53285968028419184</v>
      </c>
      <c r="K867" s="20">
        <f t="shared" si="94"/>
        <v>0.7142857142857143</v>
      </c>
      <c r="L867" s="12">
        <f t="shared" si="95"/>
        <v>1</v>
      </c>
      <c r="M867" s="12">
        <f t="shared" si="96"/>
        <v>1</v>
      </c>
      <c r="N867" s="20">
        <f t="shared" si="97"/>
        <v>1</v>
      </c>
      <c r="O867" s="43">
        <f t="shared" si="98"/>
        <v>0.54601765034255267</v>
      </c>
      <c r="P867" s="44">
        <f>RANK(O867,$O$6:$O$1015,0)+COUNTIF($O$6:O867,O867)-1</f>
        <v>2</v>
      </c>
    </row>
    <row r="868" spans="1:16" ht="28.8" x14ac:dyDescent="0.3">
      <c r="A868" s="7">
        <v>863</v>
      </c>
      <c r="B868" s="2" t="s">
        <v>188</v>
      </c>
      <c r="C868" s="9">
        <v>6000000000</v>
      </c>
      <c r="D868" s="7">
        <v>300</v>
      </c>
      <c r="E868" s="7">
        <v>150</v>
      </c>
      <c r="F868" s="7">
        <v>5</v>
      </c>
      <c r="G868" s="7">
        <v>4</v>
      </c>
      <c r="H868" s="12">
        <v>2</v>
      </c>
      <c r="I868" s="20">
        <f t="shared" si="92"/>
        <v>7.166666666666667E-2</v>
      </c>
      <c r="J868" s="20">
        <f t="shared" si="93"/>
        <v>0.26642984014209592</v>
      </c>
      <c r="K868" s="20">
        <f t="shared" si="94"/>
        <v>0.10714285714285714</v>
      </c>
      <c r="L868" s="12">
        <f t="shared" si="95"/>
        <v>0.5</v>
      </c>
      <c r="M868" s="12">
        <f t="shared" si="96"/>
        <v>0.4</v>
      </c>
      <c r="N868" s="20">
        <f t="shared" si="97"/>
        <v>0.2</v>
      </c>
      <c r="O868" s="43">
        <f t="shared" si="98"/>
        <v>0.19742882517127636</v>
      </c>
      <c r="P868" s="44">
        <f>RANK(O868,$O$6:$O$1015,0)+COUNTIF($O$6:O868,O868)-1</f>
        <v>440</v>
      </c>
    </row>
    <row r="869" spans="1:16" x14ac:dyDescent="0.3">
      <c r="A869" s="7">
        <v>864</v>
      </c>
      <c r="B869" s="2" t="s">
        <v>824</v>
      </c>
      <c r="C869" s="9">
        <v>3300000000</v>
      </c>
      <c r="D869" s="7">
        <v>120</v>
      </c>
      <c r="E869" s="7">
        <v>90</v>
      </c>
      <c r="F869" s="7">
        <v>4</v>
      </c>
      <c r="G869" s="7">
        <v>4</v>
      </c>
      <c r="H869" s="12">
        <v>1</v>
      </c>
      <c r="I869" s="20">
        <f t="shared" si="92"/>
        <v>0.13030303030303031</v>
      </c>
      <c r="J869" s="20">
        <f t="shared" si="93"/>
        <v>0.10657193605683836</v>
      </c>
      <c r="K869" s="20">
        <f t="shared" si="94"/>
        <v>6.4285714285714279E-2</v>
      </c>
      <c r="L869" s="12">
        <f t="shared" si="95"/>
        <v>0.4</v>
      </c>
      <c r="M869" s="12">
        <f t="shared" si="96"/>
        <v>0.4</v>
      </c>
      <c r="N869" s="20">
        <f t="shared" si="97"/>
        <v>0.1</v>
      </c>
      <c r="O869" s="43">
        <f t="shared" si="98"/>
        <v>0.15319101058799109</v>
      </c>
      <c r="P869" s="44">
        <f>RANK(O869,$O$6:$O$1015,0)+COUNTIF($O$6:O869,O869)-1</f>
        <v>864</v>
      </c>
    </row>
    <row r="870" spans="1:16" ht="28.8" x14ac:dyDescent="0.3">
      <c r="A870" s="7">
        <v>865</v>
      </c>
      <c r="B870" s="2" t="s">
        <v>825</v>
      </c>
      <c r="C870" s="9">
        <v>1100000000</v>
      </c>
      <c r="D870" s="7">
        <v>100</v>
      </c>
      <c r="E870" s="7">
        <v>50</v>
      </c>
      <c r="F870" s="7">
        <v>2</v>
      </c>
      <c r="G870" s="7">
        <v>1</v>
      </c>
      <c r="H870" s="12">
        <v>0</v>
      </c>
      <c r="I870" s="20">
        <f t="shared" si="92"/>
        <v>0.39090909090909093</v>
      </c>
      <c r="J870" s="20">
        <f t="shared" si="93"/>
        <v>8.8809946714031973E-2</v>
      </c>
      <c r="K870" s="20">
        <f t="shared" si="94"/>
        <v>3.5714285714285712E-2</v>
      </c>
      <c r="L870" s="12">
        <f t="shared" si="95"/>
        <v>0.2</v>
      </c>
      <c r="M870" s="12">
        <f t="shared" si="96"/>
        <v>0.1</v>
      </c>
      <c r="N870" s="20">
        <f t="shared" si="97"/>
        <v>0</v>
      </c>
      <c r="O870" s="43">
        <f t="shared" si="98"/>
        <v>0.17024900232981938</v>
      </c>
      <c r="P870" s="44">
        <f>RANK(O870,$O$6:$O$1015,0)+COUNTIF($O$6:O870,O870)-1</f>
        <v>697</v>
      </c>
    </row>
    <row r="871" spans="1:16" x14ac:dyDescent="0.3">
      <c r="A871" s="7">
        <v>866</v>
      </c>
      <c r="B871" s="2" t="s">
        <v>826</v>
      </c>
      <c r="C871" s="9">
        <v>5000000000</v>
      </c>
      <c r="D871" s="7">
        <v>410</v>
      </c>
      <c r="E871" s="7">
        <v>205</v>
      </c>
      <c r="F871" s="7">
        <v>3</v>
      </c>
      <c r="G871" s="7">
        <v>3</v>
      </c>
      <c r="H871" s="12">
        <v>1</v>
      </c>
      <c r="I871" s="20">
        <f t="shared" si="92"/>
        <v>8.5999999999999993E-2</v>
      </c>
      <c r="J871" s="20">
        <f t="shared" si="93"/>
        <v>0.36412078152753108</v>
      </c>
      <c r="K871" s="20">
        <f t="shared" si="94"/>
        <v>0.14642857142857144</v>
      </c>
      <c r="L871" s="12">
        <f t="shared" si="95"/>
        <v>0.3</v>
      </c>
      <c r="M871" s="12">
        <f t="shared" si="96"/>
        <v>0.3</v>
      </c>
      <c r="N871" s="20">
        <f t="shared" si="97"/>
        <v>0.1</v>
      </c>
      <c r="O871" s="43">
        <f t="shared" si="98"/>
        <v>0.19330272773407764</v>
      </c>
      <c r="P871" s="44">
        <f>RANK(O871,$O$6:$O$1015,0)+COUNTIF($O$6:O871,O871)-1</f>
        <v>467</v>
      </c>
    </row>
    <row r="872" spans="1:16" x14ac:dyDescent="0.3">
      <c r="A872" s="7">
        <v>867</v>
      </c>
      <c r="B872" s="2" t="s">
        <v>827</v>
      </c>
      <c r="C872" s="9">
        <v>2500000000</v>
      </c>
      <c r="D872" s="7">
        <v>100</v>
      </c>
      <c r="E872" s="7">
        <v>150</v>
      </c>
      <c r="F872" s="7">
        <v>3</v>
      </c>
      <c r="G872" s="7">
        <v>2</v>
      </c>
      <c r="H872" s="12">
        <v>0</v>
      </c>
      <c r="I872" s="20">
        <f t="shared" si="92"/>
        <v>0.17199999999999999</v>
      </c>
      <c r="J872" s="20">
        <f t="shared" si="93"/>
        <v>8.8809946714031973E-2</v>
      </c>
      <c r="K872" s="20">
        <f t="shared" si="94"/>
        <v>0.10714285714285714</v>
      </c>
      <c r="L872" s="12">
        <f t="shared" si="95"/>
        <v>0.3</v>
      </c>
      <c r="M872" s="12">
        <f t="shared" si="96"/>
        <v>0.2</v>
      </c>
      <c r="N872" s="20">
        <f t="shared" si="97"/>
        <v>0</v>
      </c>
      <c r="O872" s="43">
        <f t="shared" si="98"/>
        <v>0.13800484648566355</v>
      </c>
      <c r="P872" s="44">
        <f>RANK(O872,$O$6:$O$1015,0)+COUNTIF($O$6:O872,O872)-1</f>
        <v>967</v>
      </c>
    </row>
    <row r="873" spans="1:16" ht="28.8" x14ac:dyDescent="0.3">
      <c r="A873" s="7">
        <v>868</v>
      </c>
      <c r="B873" s="2" t="s">
        <v>828</v>
      </c>
      <c r="C873" s="9">
        <v>3500000000</v>
      </c>
      <c r="D873" s="7">
        <v>160</v>
      </c>
      <c r="E873" s="7">
        <v>118</v>
      </c>
      <c r="F873" s="7">
        <v>4</v>
      </c>
      <c r="G873" s="7">
        <v>4</v>
      </c>
      <c r="H873" s="12">
        <v>2</v>
      </c>
      <c r="I873" s="20">
        <f t="shared" si="92"/>
        <v>0.12285714285714286</v>
      </c>
      <c r="J873" s="20">
        <f t="shared" si="93"/>
        <v>0.14209591474245115</v>
      </c>
      <c r="K873" s="20">
        <f t="shared" si="94"/>
        <v>8.4285714285714283E-2</v>
      </c>
      <c r="L873" s="12">
        <f t="shared" si="95"/>
        <v>0.4</v>
      </c>
      <c r="M873" s="12">
        <f t="shared" si="96"/>
        <v>0.4</v>
      </c>
      <c r="N873" s="20">
        <f t="shared" si="97"/>
        <v>0.2</v>
      </c>
      <c r="O873" s="43">
        <f t="shared" si="98"/>
        <v>0.17266204009134739</v>
      </c>
      <c r="P873" s="44">
        <f>RANK(O873,$O$6:$O$1015,0)+COUNTIF($O$6:O873,O873)-1</f>
        <v>661</v>
      </c>
    </row>
    <row r="874" spans="1:16" ht="28.8" x14ac:dyDescent="0.3">
      <c r="A874" s="7">
        <v>869</v>
      </c>
      <c r="B874" s="2" t="s">
        <v>294</v>
      </c>
      <c r="C874" s="9">
        <v>3000000000</v>
      </c>
      <c r="D874" s="7">
        <v>160</v>
      </c>
      <c r="E874" s="7">
        <v>90</v>
      </c>
      <c r="F874" s="7">
        <v>4</v>
      </c>
      <c r="G874" s="7">
        <v>3</v>
      </c>
      <c r="H874" s="12">
        <v>1</v>
      </c>
      <c r="I874" s="20">
        <f t="shared" si="92"/>
        <v>0.14333333333333334</v>
      </c>
      <c r="J874" s="20">
        <f t="shared" si="93"/>
        <v>0.14209591474245115</v>
      </c>
      <c r="K874" s="20">
        <f t="shared" si="94"/>
        <v>6.4285714285714279E-2</v>
      </c>
      <c r="L874" s="12">
        <f t="shared" si="95"/>
        <v>0.4</v>
      </c>
      <c r="M874" s="12">
        <f t="shared" si="96"/>
        <v>0.3</v>
      </c>
      <c r="N874" s="20">
        <f t="shared" si="97"/>
        <v>0.1</v>
      </c>
      <c r="O874" s="43">
        <f t="shared" si="98"/>
        <v>0.15720489723420453</v>
      </c>
      <c r="P874" s="44">
        <f>RANK(O874,$O$6:$O$1015,0)+COUNTIF($O$6:O874,O874)-1</f>
        <v>835</v>
      </c>
    </row>
    <row r="875" spans="1:16" ht="43.2" x14ac:dyDescent="0.3">
      <c r="A875" s="7">
        <v>870</v>
      </c>
      <c r="B875" s="2" t="s">
        <v>829</v>
      </c>
      <c r="C875" s="9">
        <v>3300000000</v>
      </c>
      <c r="D875" s="7">
        <v>180</v>
      </c>
      <c r="E875" s="7">
        <v>110</v>
      </c>
      <c r="F875" s="7">
        <v>4</v>
      </c>
      <c r="G875" s="7">
        <v>4</v>
      </c>
      <c r="H875" s="12">
        <v>2</v>
      </c>
      <c r="I875" s="20">
        <f t="shared" si="92"/>
        <v>0.13030303030303031</v>
      </c>
      <c r="J875" s="20">
        <f t="shared" si="93"/>
        <v>0.15985790408525755</v>
      </c>
      <c r="K875" s="20">
        <f t="shared" si="94"/>
        <v>7.857142857142857E-2</v>
      </c>
      <c r="L875" s="12">
        <f t="shared" si="95"/>
        <v>0.4</v>
      </c>
      <c r="M875" s="12">
        <f t="shared" si="96"/>
        <v>0.4</v>
      </c>
      <c r="N875" s="20">
        <f t="shared" si="97"/>
        <v>0.2</v>
      </c>
      <c r="O875" s="43">
        <f t="shared" si="98"/>
        <v>0.1771339184793892</v>
      </c>
      <c r="P875" s="44">
        <f>RANK(O875,$O$6:$O$1015,0)+COUNTIF($O$6:O875,O875)-1</f>
        <v>609</v>
      </c>
    </row>
    <row r="876" spans="1:16" ht="43.2" x14ac:dyDescent="0.3">
      <c r="A876" s="7">
        <v>871</v>
      </c>
      <c r="B876" s="2" t="s">
        <v>830</v>
      </c>
      <c r="C876" s="9">
        <v>4400000000</v>
      </c>
      <c r="D876" s="7">
        <v>250</v>
      </c>
      <c r="E876" s="7">
        <v>130</v>
      </c>
      <c r="F876" s="7">
        <v>4</v>
      </c>
      <c r="G876" s="7">
        <v>3</v>
      </c>
      <c r="H876" s="12">
        <v>2</v>
      </c>
      <c r="I876" s="20">
        <f t="shared" si="92"/>
        <v>9.7727272727272732E-2</v>
      </c>
      <c r="J876" s="20">
        <f t="shared" si="93"/>
        <v>0.22202486678507993</v>
      </c>
      <c r="K876" s="20">
        <f t="shared" si="94"/>
        <v>9.285714285714286E-2</v>
      </c>
      <c r="L876" s="12">
        <f t="shared" si="95"/>
        <v>0.4</v>
      </c>
      <c r="M876" s="12">
        <f t="shared" si="96"/>
        <v>0.3</v>
      </c>
      <c r="N876" s="20">
        <f t="shared" si="97"/>
        <v>0.2</v>
      </c>
      <c r="O876" s="43">
        <f t="shared" si="98"/>
        <v>0.17608029803234065</v>
      </c>
      <c r="P876" s="44">
        <f>RANK(O876,$O$6:$O$1015,0)+COUNTIF($O$6:O876,O876)-1</f>
        <v>619</v>
      </c>
    </row>
    <row r="877" spans="1:16" ht="28.8" x14ac:dyDescent="0.3">
      <c r="A877" s="7">
        <v>872</v>
      </c>
      <c r="B877" s="2" t="s">
        <v>831</v>
      </c>
      <c r="C877" s="9">
        <v>4250000000</v>
      </c>
      <c r="D877" s="7">
        <v>200</v>
      </c>
      <c r="E877" s="7">
        <v>150</v>
      </c>
      <c r="F877" s="7">
        <v>5</v>
      </c>
      <c r="G877" s="7">
        <v>3</v>
      </c>
      <c r="H877" s="12">
        <v>4</v>
      </c>
      <c r="I877" s="20">
        <f t="shared" si="92"/>
        <v>0.1011764705882353</v>
      </c>
      <c r="J877" s="20">
        <f t="shared" si="93"/>
        <v>0.17761989342806395</v>
      </c>
      <c r="K877" s="20">
        <f t="shared" si="94"/>
        <v>0.10714285714285714</v>
      </c>
      <c r="L877" s="12">
        <f t="shared" si="95"/>
        <v>0.5</v>
      </c>
      <c r="M877" s="12">
        <f t="shared" si="96"/>
        <v>0.3</v>
      </c>
      <c r="N877" s="20">
        <f t="shared" si="97"/>
        <v>0.4</v>
      </c>
      <c r="O877" s="43">
        <f t="shared" si="98"/>
        <v>0.20151977700494053</v>
      </c>
      <c r="P877" s="44">
        <f>RANK(O877,$O$6:$O$1015,0)+COUNTIF($O$6:O877,O877)-1</f>
        <v>414</v>
      </c>
    </row>
    <row r="878" spans="1:16" ht="43.2" x14ac:dyDescent="0.3">
      <c r="A878" s="7">
        <v>873</v>
      </c>
      <c r="B878" s="2" t="s">
        <v>832</v>
      </c>
      <c r="C878" s="9">
        <v>11000000000</v>
      </c>
      <c r="D878" s="7">
        <v>275</v>
      </c>
      <c r="E878" s="7">
        <v>305</v>
      </c>
      <c r="F878" s="7">
        <v>5</v>
      </c>
      <c r="G878" s="7">
        <v>3</v>
      </c>
      <c r="H878" s="12">
        <v>1</v>
      </c>
      <c r="I878" s="20">
        <f t="shared" si="92"/>
        <v>3.9090909090909093E-2</v>
      </c>
      <c r="J878" s="20">
        <f t="shared" si="93"/>
        <v>0.24422735346358793</v>
      </c>
      <c r="K878" s="20">
        <f t="shared" si="94"/>
        <v>0.21785714285714286</v>
      </c>
      <c r="L878" s="12">
        <f t="shared" si="95"/>
        <v>0.5</v>
      </c>
      <c r="M878" s="12">
        <f t="shared" si="96"/>
        <v>0.3</v>
      </c>
      <c r="N878" s="20">
        <f t="shared" si="97"/>
        <v>0.1</v>
      </c>
      <c r="O878" s="43">
        <f t="shared" si="98"/>
        <v>0.19167988627713317</v>
      </c>
      <c r="P878" s="44">
        <f>RANK(O878,$O$6:$O$1015,0)+COUNTIF($O$6:O878,O878)-1</f>
        <v>481</v>
      </c>
    </row>
    <row r="879" spans="1:16" x14ac:dyDescent="0.3">
      <c r="A879" s="7">
        <v>874</v>
      </c>
      <c r="B879" s="5" t="s">
        <v>833</v>
      </c>
      <c r="C879" s="9">
        <v>3000000000</v>
      </c>
      <c r="D879" s="7">
        <v>120</v>
      </c>
      <c r="E879" s="7">
        <v>90</v>
      </c>
      <c r="F879" s="7">
        <v>4</v>
      </c>
      <c r="G879" s="7">
        <v>4</v>
      </c>
      <c r="H879" s="12">
        <v>1</v>
      </c>
      <c r="I879" s="20">
        <f t="shared" si="92"/>
        <v>0.14333333333333334</v>
      </c>
      <c r="J879" s="20">
        <f t="shared" si="93"/>
        <v>0.10657193605683836</v>
      </c>
      <c r="K879" s="20">
        <f t="shared" si="94"/>
        <v>6.4285714285714279E-2</v>
      </c>
      <c r="L879" s="12">
        <f t="shared" si="95"/>
        <v>0.4</v>
      </c>
      <c r="M879" s="12">
        <f t="shared" si="96"/>
        <v>0.4</v>
      </c>
      <c r="N879" s="20">
        <f t="shared" si="97"/>
        <v>0.1</v>
      </c>
      <c r="O879" s="43">
        <f t="shared" si="98"/>
        <v>0.15710010149708198</v>
      </c>
      <c r="P879" s="44">
        <f>RANK(O879,$O$6:$O$1015,0)+COUNTIF($O$6:O879,O879)-1</f>
        <v>837</v>
      </c>
    </row>
    <row r="880" spans="1:16" x14ac:dyDescent="0.3">
      <c r="A880" s="7">
        <v>875</v>
      </c>
      <c r="B880" s="5" t="s">
        <v>834</v>
      </c>
      <c r="C880" s="9">
        <v>2500000000</v>
      </c>
      <c r="D880" s="7">
        <v>140</v>
      </c>
      <c r="E880" s="7">
        <v>88</v>
      </c>
      <c r="F880" s="7">
        <v>4</v>
      </c>
      <c r="G880" s="7">
        <v>3</v>
      </c>
      <c r="H880" s="12">
        <v>0</v>
      </c>
      <c r="I880" s="20">
        <f t="shared" si="92"/>
        <v>0.17199999999999999</v>
      </c>
      <c r="J880" s="20">
        <f t="shared" si="93"/>
        <v>0.12433392539964476</v>
      </c>
      <c r="K880" s="20">
        <f t="shared" si="94"/>
        <v>6.2857142857142861E-2</v>
      </c>
      <c r="L880" s="12">
        <f t="shared" si="95"/>
        <v>0.4</v>
      </c>
      <c r="M880" s="12">
        <f t="shared" si="96"/>
        <v>0.3</v>
      </c>
      <c r="N880" s="20">
        <f t="shared" si="97"/>
        <v>0</v>
      </c>
      <c r="O880" s="43">
        <f t="shared" si="98"/>
        <v>0.1519239279370718</v>
      </c>
      <c r="P880" s="44">
        <f>RANK(O880,$O$6:$O$1015,0)+COUNTIF($O$6:O880,O880)-1</f>
        <v>872</v>
      </c>
    </row>
    <row r="881" spans="1:16" ht="28.8" x14ac:dyDescent="0.3">
      <c r="A881" s="7">
        <v>876</v>
      </c>
      <c r="B881" s="2" t="s">
        <v>835</v>
      </c>
      <c r="C881" s="9">
        <v>8800000000</v>
      </c>
      <c r="D881" s="7">
        <v>150</v>
      </c>
      <c r="E881" s="7">
        <v>205</v>
      </c>
      <c r="F881" s="7">
        <v>5</v>
      </c>
      <c r="G881" s="7">
        <v>2</v>
      </c>
      <c r="H881" s="12">
        <v>2</v>
      </c>
      <c r="I881" s="20">
        <f t="shared" si="92"/>
        <v>4.8863636363636366E-2</v>
      </c>
      <c r="J881" s="20">
        <f t="shared" si="93"/>
        <v>0.13321492007104796</v>
      </c>
      <c r="K881" s="20">
        <f t="shared" si="94"/>
        <v>0.14642857142857144</v>
      </c>
      <c r="L881" s="12">
        <f t="shared" si="95"/>
        <v>0.5</v>
      </c>
      <c r="M881" s="12">
        <f t="shared" si="96"/>
        <v>0.2</v>
      </c>
      <c r="N881" s="20">
        <f t="shared" si="97"/>
        <v>0.2</v>
      </c>
      <c r="O881" s="43">
        <f t="shared" si="98"/>
        <v>0.15898064635187192</v>
      </c>
      <c r="P881" s="44">
        <f>RANK(O881,$O$6:$O$1015,0)+COUNTIF($O$6:O881,O881)-1</f>
        <v>819</v>
      </c>
    </row>
    <row r="882" spans="1:16" ht="43.2" x14ac:dyDescent="0.3">
      <c r="A882" s="7">
        <v>877</v>
      </c>
      <c r="B882" s="2" t="s">
        <v>836</v>
      </c>
      <c r="C882" s="9">
        <v>5500000000</v>
      </c>
      <c r="D882" s="7">
        <v>300</v>
      </c>
      <c r="E882" s="7">
        <v>248</v>
      </c>
      <c r="F882" s="7">
        <v>5</v>
      </c>
      <c r="G882" s="7">
        <v>4</v>
      </c>
      <c r="H882" s="12">
        <v>3</v>
      </c>
      <c r="I882" s="20">
        <f t="shared" si="92"/>
        <v>7.8181818181818186E-2</v>
      </c>
      <c r="J882" s="20">
        <f t="shared" si="93"/>
        <v>0.26642984014209592</v>
      </c>
      <c r="K882" s="20">
        <f t="shared" si="94"/>
        <v>0.17714285714285713</v>
      </c>
      <c r="L882" s="12">
        <f t="shared" si="95"/>
        <v>0.5</v>
      </c>
      <c r="M882" s="12">
        <f t="shared" si="96"/>
        <v>0.4</v>
      </c>
      <c r="N882" s="20">
        <f t="shared" si="97"/>
        <v>0.3</v>
      </c>
      <c r="O882" s="43">
        <f t="shared" si="98"/>
        <v>0.2254833706258218</v>
      </c>
      <c r="P882" s="44">
        <f>RANK(O882,$O$6:$O$1015,0)+COUNTIF($O$6:O882,O882)-1</f>
        <v>291</v>
      </c>
    </row>
    <row r="883" spans="1:16" ht="28.8" x14ac:dyDescent="0.3">
      <c r="A883" s="7">
        <v>878</v>
      </c>
      <c r="B883" s="2" t="s">
        <v>150</v>
      </c>
      <c r="C883" s="9">
        <v>2200000000</v>
      </c>
      <c r="D883" s="7">
        <v>160</v>
      </c>
      <c r="E883" s="7">
        <v>100</v>
      </c>
      <c r="F883" s="7">
        <v>3</v>
      </c>
      <c r="G883" s="7">
        <v>2</v>
      </c>
      <c r="H883" s="12">
        <v>1</v>
      </c>
      <c r="I883" s="20">
        <f t="shared" si="92"/>
        <v>0.19545454545454546</v>
      </c>
      <c r="J883" s="20">
        <f t="shared" si="93"/>
        <v>0.14209591474245115</v>
      </c>
      <c r="K883" s="20">
        <f t="shared" si="94"/>
        <v>7.1428571428571425E-2</v>
      </c>
      <c r="L883" s="12">
        <f t="shared" si="95"/>
        <v>0.3</v>
      </c>
      <c r="M883" s="12">
        <f t="shared" si="96"/>
        <v>0.2</v>
      </c>
      <c r="N883" s="20">
        <f t="shared" si="97"/>
        <v>0.1</v>
      </c>
      <c r="O883" s="43">
        <f t="shared" si="98"/>
        <v>0.15748411801342532</v>
      </c>
      <c r="P883" s="44">
        <f>RANK(O883,$O$6:$O$1015,0)+COUNTIF($O$6:O883,O883)-1</f>
        <v>830</v>
      </c>
    </row>
    <row r="884" spans="1:16" ht="28.8" x14ac:dyDescent="0.3">
      <c r="A884" s="7">
        <v>879</v>
      </c>
      <c r="B884" s="2" t="s">
        <v>188</v>
      </c>
      <c r="C884" s="9">
        <v>6000000000</v>
      </c>
      <c r="D884" s="7">
        <v>250</v>
      </c>
      <c r="E884" s="7">
        <v>170</v>
      </c>
      <c r="F884" s="7">
        <v>5</v>
      </c>
      <c r="G884" s="7">
        <v>5</v>
      </c>
      <c r="H884" s="12">
        <v>3</v>
      </c>
      <c r="I884" s="20">
        <f t="shared" si="92"/>
        <v>7.166666666666667E-2</v>
      </c>
      <c r="J884" s="20">
        <f t="shared" si="93"/>
        <v>0.22202486678507993</v>
      </c>
      <c r="K884" s="20">
        <f t="shared" si="94"/>
        <v>0.12142857142857143</v>
      </c>
      <c r="L884" s="12">
        <f t="shared" si="95"/>
        <v>0.5</v>
      </c>
      <c r="M884" s="12">
        <f t="shared" si="96"/>
        <v>0.5</v>
      </c>
      <c r="N884" s="20">
        <f t="shared" si="97"/>
        <v>0.3</v>
      </c>
      <c r="O884" s="43">
        <f t="shared" si="98"/>
        <v>0.20883354478558741</v>
      </c>
      <c r="P884" s="44">
        <f>RANK(O884,$O$6:$O$1015,0)+COUNTIF($O$6:O884,O884)-1</f>
        <v>367</v>
      </c>
    </row>
    <row r="885" spans="1:16" ht="28.8" x14ac:dyDescent="0.3">
      <c r="A885" s="7">
        <v>880</v>
      </c>
      <c r="B885" s="2" t="s">
        <v>294</v>
      </c>
      <c r="C885" s="9">
        <v>7000000000</v>
      </c>
      <c r="D885" s="7">
        <v>300</v>
      </c>
      <c r="E885" s="7">
        <v>240</v>
      </c>
      <c r="F885" s="7">
        <v>4</v>
      </c>
      <c r="G885" s="7">
        <v>3</v>
      </c>
      <c r="H885" s="12">
        <v>4</v>
      </c>
      <c r="I885" s="20">
        <f t="shared" si="92"/>
        <v>6.142857142857143E-2</v>
      </c>
      <c r="J885" s="20">
        <f t="shared" si="93"/>
        <v>0.26642984014209592</v>
      </c>
      <c r="K885" s="20">
        <f t="shared" si="94"/>
        <v>0.17142857142857143</v>
      </c>
      <c r="L885" s="12">
        <f t="shared" si="95"/>
        <v>0.4</v>
      </c>
      <c r="M885" s="12">
        <f t="shared" si="96"/>
        <v>0.3</v>
      </c>
      <c r="N885" s="20">
        <f t="shared" si="97"/>
        <v>0.4</v>
      </c>
      <c r="O885" s="43">
        <f t="shared" si="98"/>
        <v>0.21214311088556206</v>
      </c>
      <c r="P885" s="44">
        <f>RANK(O885,$O$6:$O$1015,0)+COUNTIF($O$6:O885,O885)-1</f>
        <v>346</v>
      </c>
    </row>
    <row r="886" spans="1:16" ht="43.2" customHeight="1" x14ac:dyDescent="0.3">
      <c r="A886" s="7">
        <v>881</v>
      </c>
      <c r="B886" s="2" t="s">
        <v>837</v>
      </c>
      <c r="C886" s="9">
        <v>10500000000</v>
      </c>
      <c r="D886" s="7">
        <v>500</v>
      </c>
      <c r="E886" s="7">
        <v>345</v>
      </c>
      <c r="F886" s="7">
        <v>6</v>
      </c>
      <c r="G886" s="7">
        <v>4</v>
      </c>
      <c r="H886" s="12">
        <v>2</v>
      </c>
      <c r="I886" s="20">
        <f t="shared" si="92"/>
        <v>4.0952380952380955E-2</v>
      </c>
      <c r="J886" s="20">
        <f t="shared" si="93"/>
        <v>0.44404973357015987</v>
      </c>
      <c r="K886" s="20">
        <f t="shared" si="94"/>
        <v>0.24642857142857144</v>
      </c>
      <c r="L886" s="12">
        <f t="shared" si="95"/>
        <v>0.6</v>
      </c>
      <c r="M886" s="12">
        <f t="shared" si="96"/>
        <v>0.4</v>
      </c>
      <c r="N886" s="20">
        <f t="shared" si="97"/>
        <v>0.2</v>
      </c>
      <c r="O886" s="43">
        <f t="shared" si="98"/>
        <v>0.26577423242831771</v>
      </c>
      <c r="P886" s="44">
        <f>RANK(O886,$O$6:$O$1015,0)+COUNTIF($O$6:O886,O886)-1</f>
        <v>156</v>
      </c>
    </row>
    <row r="887" spans="1:16" ht="28.8" x14ac:dyDescent="0.3">
      <c r="A887" s="7">
        <v>882</v>
      </c>
      <c r="B887" s="2" t="s">
        <v>838</v>
      </c>
      <c r="C887" s="9">
        <v>3500000000</v>
      </c>
      <c r="D887" s="7">
        <v>335</v>
      </c>
      <c r="E887" s="7">
        <v>140</v>
      </c>
      <c r="F887" s="7">
        <v>5</v>
      </c>
      <c r="G887" s="7">
        <v>4</v>
      </c>
      <c r="H887" s="12">
        <v>0</v>
      </c>
      <c r="I887" s="20">
        <f t="shared" si="92"/>
        <v>0.12285714285714286</v>
      </c>
      <c r="J887" s="20">
        <f t="shared" si="93"/>
        <v>0.2975133214920071</v>
      </c>
      <c r="K887" s="20">
        <f t="shared" si="94"/>
        <v>0.1</v>
      </c>
      <c r="L887" s="12">
        <f t="shared" si="95"/>
        <v>0.5</v>
      </c>
      <c r="M887" s="12">
        <f t="shared" si="96"/>
        <v>0.4</v>
      </c>
      <c r="N887" s="20">
        <f t="shared" si="97"/>
        <v>0</v>
      </c>
      <c r="O887" s="43">
        <f t="shared" si="98"/>
        <v>0.1973598071555443</v>
      </c>
      <c r="P887" s="44">
        <f>RANK(O887,$O$6:$O$1015,0)+COUNTIF($O$6:O887,O887)-1</f>
        <v>441</v>
      </c>
    </row>
    <row r="888" spans="1:16" ht="28.8" x14ac:dyDescent="0.3">
      <c r="A888" s="7">
        <v>883</v>
      </c>
      <c r="B888" s="2" t="s">
        <v>839</v>
      </c>
      <c r="C888" s="9">
        <v>6000000000</v>
      </c>
      <c r="D888" s="7">
        <v>350</v>
      </c>
      <c r="E888" s="7">
        <v>210</v>
      </c>
      <c r="F888" s="7">
        <v>5</v>
      </c>
      <c r="G888" s="7">
        <v>5</v>
      </c>
      <c r="H888" s="12">
        <v>1</v>
      </c>
      <c r="I888" s="20">
        <f t="shared" si="92"/>
        <v>7.166666666666667E-2</v>
      </c>
      <c r="J888" s="20">
        <f t="shared" si="93"/>
        <v>0.31083481349911191</v>
      </c>
      <c r="K888" s="20">
        <f t="shared" si="94"/>
        <v>0.15</v>
      </c>
      <c r="L888" s="12">
        <f t="shared" si="95"/>
        <v>0.5</v>
      </c>
      <c r="M888" s="12">
        <f t="shared" si="96"/>
        <v>0.5</v>
      </c>
      <c r="N888" s="20">
        <f t="shared" si="97"/>
        <v>0.1</v>
      </c>
      <c r="O888" s="43">
        <f t="shared" si="98"/>
        <v>0.21316696269982241</v>
      </c>
      <c r="P888" s="44">
        <f>RANK(O888,$O$6:$O$1015,0)+COUNTIF($O$6:O888,O888)-1</f>
        <v>341</v>
      </c>
    </row>
    <row r="889" spans="1:16" x14ac:dyDescent="0.3">
      <c r="A889" s="7">
        <v>884</v>
      </c>
      <c r="B889" s="2" t="s">
        <v>280</v>
      </c>
      <c r="C889" s="9">
        <v>3800000000</v>
      </c>
      <c r="D889" s="7">
        <v>150</v>
      </c>
      <c r="E889" s="7">
        <v>130</v>
      </c>
      <c r="F889" s="7">
        <v>3</v>
      </c>
      <c r="G889" s="7">
        <v>2</v>
      </c>
      <c r="H889" s="12">
        <v>1</v>
      </c>
      <c r="I889" s="20">
        <f t="shared" si="92"/>
        <v>0.11315789473684211</v>
      </c>
      <c r="J889" s="20">
        <f t="shared" si="93"/>
        <v>0.13321492007104796</v>
      </c>
      <c r="K889" s="20">
        <f t="shared" si="94"/>
        <v>9.285714285714286E-2</v>
      </c>
      <c r="L889" s="12">
        <f t="shared" si="95"/>
        <v>0.3</v>
      </c>
      <c r="M889" s="12">
        <f t="shared" si="96"/>
        <v>0.2</v>
      </c>
      <c r="N889" s="20">
        <f t="shared" si="97"/>
        <v>0.1</v>
      </c>
      <c r="O889" s="43">
        <f t="shared" si="98"/>
        <v>0.1359474952924051</v>
      </c>
      <c r="P889" s="44">
        <f>RANK(O889,$O$6:$O$1015,0)+COUNTIF($O$6:O889,O889)-1</f>
        <v>976</v>
      </c>
    </row>
    <row r="890" spans="1:16" ht="28.8" x14ac:dyDescent="0.3">
      <c r="A890" s="7">
        <v>885</v>
      </c>
      <c r="B890" s="2" t="s">
        <v>840</v>
      </c>
      <c r="C890" s="9">
        <v>5500000000</v>
      </c>
      <c r="D890" s="7">
        <v>250</v>
      </c>
      <c r="E890" s="7">
        <v>140</v>
      </c>
      <c r="F890" s="7">
        <v>5</v>
      </c>
      <c r="G890" s="7">
        <v>3</v>
      </c>
      <c r="H890" s="12">
        <v>1</v>
      </c>
      <c r="I890" s="20">
        <f t="shared" si="92"/>
        <v>7.8181818181818186E-2</v>
      </c>
      <c r="J890" s="20">
        <f t="shared" si="93"/>
        <v>0.22202486678507993</v>
      </c>
      <c r="K890" s="20">
        <f t="shared" si="94"/>
        <v>0.1</v>
      </c>
      <c r="L890" s="12">
        <f t="shared" si="95"/>
        <v>0.5</v>
      </c>
      <c r="M890" s="12">
        <f t="shared" si="96"/>
        <v>0.3</v>
      </c>
      <c r="N890" s="20">
        <f t="shared" si="97"/>
        <v>0.1</v>
      </c>
      <c r="O890" s="43">
        <f t="shared" si="98"/>
        <v>0.17185951881156145</v>
      </c>
      <c r="P890" s="44">
        <f>RANK(O890,$O$6:$O$1015,0)+COUNTIF($O$6:O890,O890)-1</f>
        <v>672</v>
      </c>
    </row>
    <row r="891" spans="1:16" ht="28.8" x14ac:dyDescent="0.3">
      <c r="A891" s="7">
        <v>886</v>
      </c>
      <c r="B891" s="2" t="s">
        <v>841</v>
      </c>
      <c r="C891" s="9">
        <v>2500000000</v>
      </c>
      <c r="D891" s="7">
        <v>200</v>
      </c>
      <c r="E891" s="7">
        <v>122</v>
      </c>
      <c r="F891" s="7">
        <v>4</v>
      </c>
      <c r="G891" s="7">
        <v>2</v>
      </c>
      <c r="H891" s="12">
        <v>1</v>
      </c>
      <c r="I891" s="20">
        <f t="shared" si="92"/>
        <v>0.17199999999999999</v>
      </c>
      <c r="J891" s="20">
        <f t="shared" si="93"/>
        <v>0.17761989342806395</v>
      </c>
      <c r="K891" s="20">
        <f t="shared" si="94"/>
        <v>8.7142857142857147E-2</v>
      </c>
      <c r="L891" s="12">
        <f t="shared" si="95"/>
        <v>0.4</v>
      </c>
      <c r="M891" s="12">
        <f t="shared" si="96"/>
        <v>0.2</v>
      </c>
      <c r="N891" s="20">
        <f t="shared" si="97"/>
        <v>0.1</v>
      </c>
      <c r="O891" s="43">
        <f t="shared" si="98"/>
        <v>0.17116683582846995</v>
      </c>
      <c r="P891" s="44">
        <f>RANK(O891,$O$6:$O$1015,0)+COUNTIF($O$6:O891,O891)-1</f>
        <v>682</v>
      </c>
    </row>
    <row r="892" spans="1:16" ht="57.6" customHeight="1" x14ac:dyDescent="0.3">
      <c r="A892" s="7">
        <v>887</v>
      </c>
      <c r="B892" s="2" t="s">
        <v>842</v>
      </c>
      <c r="C892" s="9">
        <v>7500000000</v>
      </c>
      <c r="D892" s="7">
        <v>480</v>
      </c>
      <c r="E892" s="7">
        <v>290</v>
      </c>
      <c r="F892" s="7">
        <v>5</v>
      </c>
      <c r="G892" s="7">
        <v>3</v>
      </c>
      <c r="H892" s="12">
        <v>2</v>
      </c>
      <c r="I892" s="20">
        <f t="shared" si="92"/>
        <v>5.7333333333333333E-2</v>
      </c>
      <c r="J892" s="20">
        <f t="shared" si="93"/>
        <v>0.42628774422735344</v>
      </c>
      <c r="K892" s="20">
        <f t="shared" si="94"/>
        <v>0.20714285714285716</v>
      </c>
      <c r="L892" s="12">
        <f t="shared" si="95"/>
        <v>0.5</v>
      </c>
      <c r="M892" s="12">
        <f t="shared" si="96"/>
        <v>0.3</v>
      </c>
      <c r="N892" s="20">
        <f t="shared" si="97"/>
        <v>0.2</v>
      </c>
      <c r="O892" s="43">
        <f t="shared" si="98"/>
        <v>0.24110040598832783</v>
      </c>
      <c r="P892" s="44">
        <f>RANK(O892,$O$6:$O$1015,0)+COUNTIF($O$6:O892,O892)-1</f>
        <v>223</v>
      </c>
    </row>
    <row r="893" spans="1:16" ht="28.8" x14ac:dyDescent="0.3">
      <c r="A893" s="7">
        <v>888</v>
      </c>
      <c r="B893" s="2" t="s">
        <v>843</v>
      </c>
      <c r="C893" s="9">
        <v>6800000000</v>
      </c>
      <c r="D893" s="7">
        <v>375</v>
      </c>
      <c r="E893" s="7">
        <v>130</v>
      </c>
      <c r="F893" s="7">
        <v>4</v>
      </c>
      <c r="G893" s="7">
        <v>5</v>
      </c>
      <c r="H893" s="12">
        <v>4</v>
      </c>
      <c r="I893" s="20">
        <f t="shared" si="92"/>
        <v>6.3235294117647056E-2</v>
      </c>
      <c r="J893" s="20">
        <f t="shared" si="93"/>
        <v>0.3330373001776199</v>
      </c>
      <c r="K893" s="20">
        <f t="shared" si="94"/>
        <v>9.285714285714286E-2</v>
      </c>
      <c r="L893" s="12">
        <f t="shared" si="95"/>
        <v>0.4</v>
      </c>
      <c r="M893" s="12">
        <f t="shared" si="96"/>
        <v>0.5</v>
      </c>
      <c r="N893" s="20">
        <f t="shared" si="97"/>
        <v>0.4</v>
      </c>
      <c r="O893" s="43">
        <f t="shared" si="98"/>
        <v>0.22193519112796098</v>
      </c>
      <c r="P893" s="44">
        <f>RANK(O893,$O$6:$O$1015,0)+COUNTIF($O$6:O893,O893)-1</f>
        <v>310</v>
      </c>
    </row>
    <row r="894" spans="1:16" x14ac:dyDescent="0.3">
      <c r="A894" s="7">
        <v>889</v>
      </c>
      <c r="B894" s="2" t="s">
        <v>844</v>
      </c>
      <c r="C894" s="9">
        <v>12500000000</v>
      </c>
      <c r="D894" s="7">
        <v>480</v>
      </c>
      <c r="E894" s="7">
        <v>312</v>
      </c>
      <c r="F894" s="7">
        <v>4</v>
      </c>
      <c r="G894" s="7">
        <v>3</v>
      </c>
      <c r="H894" s="12">
        <v>2</v>
      </c>
      <c r="I894" s="20">
        <f t="shared" si="92"/>
        <v>3.44E-2</v>
      </c>
      <c r="J894" s="20">
        <f t="shared" si="93"/>
        <v>0.42628774422735344</v>
      </c>
      <c r="K894" s="20">
        <f t="shared" si="94"/>
        <v>0.22285714285714286</v>
      </c>
      <c r="L894" s="12">
        <f t="shared" si="95"/>
        <v>0.4</v>
      </c>
      <c r="M894" s="12">
        <f t="shared" si="96"/>
        <v>0.3</v>
      </c>
      <c r="N894" s="20">
        <f t="shared" si="97"/>
        <v>0.2</v>
      </c>
      <c r="O894" s="43">
        <f t="shared" si="98"/>
        <v>0.22783469170261356</v>
      </c>
      <c r="P894" s="44">
        <f>RANK(O894,$O$6:$O$1015,0)+COUNTIF($O$6:O894,O894)-1</f>
        <v>280</v>
      </c>
    </row>
    <row r="895" spans="1:16" ht="43.2" x14ac:dyDescent="0.3">
      <c r="A895" s="7">
        <v>890</v>
      </c>
      <c r="B895" s="2" t="s">
        <v>845</v>
      </c>
      <c r="C895" s="9">
        <v>9500000000</v>
      </c>
      <c r="D895" s="7">
        <v>300</v>
      </c>
      <c r="E895" s="7">
        <v>368</v>
      </c>
      <c r="F895" s="7">
        <v>5</v>
      </c>
      <c r="G895" s="7">
        <v>4</v>
      </c>
      <c r="H895" s="12">
        <v>2</v>
      </c>
      <c r="I895" s="20">
        <f t="shared" si="92"/>
        <v>4.5263157894736845E-2</v>
      </c>
      <c r="J895" s="20">
        <f t="shared" si="93"/>
        <v>0.26642984014209592</v>
      </c>
      <c r="K895" s="20">
        <f t="shared" si="94"/>
        <v>0.26285714285714284</v>
      </c>
      <c r="L895" s="12">
        <f t="shared" si="95"/>
        <v>0.5</v>
      </c>
      <c r="M895" s="12">
        <f t="shared" si="96"/>
        <v>0.4</v>
      </c>
      <c r="N895" s="20">
        <f t="shared" si="97"/>
        <v>0.2</v>
      </c>
      <c r="O895" s="43">
        <f t="shared" si="98"/>
        <v>0.2253220582539831</v>
      </c>
      <c r="P895" s="44">
        <f>RANK(O895,$O$6:$O$1015,0)+COUNTIF($O$6:O895,O895)-1</f>
        <v>292</v>
      </c>
    </row>
    <row r="896" spans="1:16" x14ac:dyDescent="0.3">
      <c r="A896" s="7">
        <v>891</v>
      </c>
      <c r="B896" s="2" t="s">
        <v>846</v>
      </c>
      <c r="C896" s="9">
        <v>6000000000</v>
      </c>
      <c r="D896" s="7">
        <v>150</v>
      </c>
      <c r="E896" s="7">
        <v>200</v>
      </c>
      <c r="F896" s="7">
        <v>5</v>
      </c>
      <c r="G896" s="7">
        <v>4</v>
      </c>
      <c r="H896" s="12">
        <v>2</v>
      </c>
      <c r="I896" s="20">
        <f t="shared" si="92"/>
        <v>7.166666666666667E-2</v>
      </c>
      <c r="J896" s="20">
        <f t="shared" si="93"/>
        <v>0.13321492007104796</v>
      </c>
      <c r="K896" s="20">
        <f t="shared" si="94"/>
        <v>0.14285714285714285</v>
      </c>
      <c r="L896" s="12">
        <f t="shared" si="95"/>
        <v>0.5</v>
      </c>
      <c r="M896" s="12">
        <f t="shared" si="96"/>
        <v>0.4</v>
      </c>
      <c r="N896" s="20">
        <f t="shared" si="97"/>
        <v>0.2</v>
      </c>
      <c r="O896" s="43">
        <f t="shared" si="98"/>
        <v>0.17900012687135242</v>
      </c>
      <c r="P896" s="44">
        <f>RANK(O896,$O$6:$O$1015,0)+COUNTIF($O$6:O896,O896)-1</f>
        <v>590</v>
      </c>
    </row>
    <row r="897" spans="1:16" ht="28.8" x14ac:dyDescent="0.3">
      <c r="A897" s="7">
        <v>892</v>
      </c>
      <c r="B897" s="2" t="s">
        <v>847</v>
      </c>
      <c r="C897" s="9">
        <v>3500000000</v>
      </c>
      <c r="D897" s="7">
        <v>240</v>
      </c>
      <c r="E897" s="7">
        <v>130</v>
      </c>
      <c r="F897" s="7">
        <v>5</v>
      </c>
      <c r="G897" s="7">
        <v>6</v>
      </c>
      <c r="H897" s="12">
        <v>2</v>
      </c>
      <c r="I897" s="20">
        <f t="shared" si="92"/>
        <v>0.12285714285714286</v>
      </c>
      <c r="J897" s="20">
        <f t="shared" si="93"/>
        <v>0.21314387211367672</v>
      </c>
      <c r="K897" s="20">
        <f t="shared" si="94"/>
        <v>9.285714285714286E-2</v>
      </c>
      <c r="L897" s="12">
        <f t="shared" si="95"/>
        <v>0.5</v>
      </c>
      <c r="M897" s="12">
        <f t="shared" si="96"/>
        <v>0.6</v>
      </c>
      <c r="N897" s="20">
        <f t="shared" si="97"/>
        <v>0.2</v>
      </c>
      <c r="O897" s="43">
        <f t="shared" si="98"/>
        <v>0.21284306013702109</v>
      </c>
      <c r="P897" s="44">
        <f>RANK(O897,$O$6:$O$1015,0)+COUNTIF($O$6:O897,O897)-1</f>
        <v>343</v>
      </c>
    </row>
    <row r="898" spans="1:16" x14ac:dyDescent="0.3">
      <c r="A898" s="7">
        <v>893</v>
      </c>
      <c r="B898" s="2" t="s">
        <v>735</v>
      </c>
      <c r="C898" s="9">
        <v>9000000000</v>
      </c>
      <c r="D898" s="7">
        <v>350</v>
      </c>
      <c r="E898" s="7">
        <v>305</v>
      </c>
      <c r="F898" s="7">
        <v>4</v>
      </c>
      <c r="G898" s="7">
        <v>4</v>
      </c>
      <c r="H898" s="12">
        <v>3</v>
      </c>
      <c r="I898" s="20">
        <f t="shared" si="92"/>
        <v>4.777777777777778E-2</v>
      </c>
      <c r="J898" s="20">
        <f t="shared" si="93"/>
        <v>0.31083481349911191</v>
      </c>
      <c r="K898" s="20">
        <f t="shared" si="94"/>
        <v>0.21785714285714286</v>
      </c>
      <c r="L898" s="12">
        <f t="shared" si="95"/>
        <v>0.4</v>
      </c>
      <c r="M898" s="12">
        <f t="shared" si="96"/>
        <v>0.4</v>
      </c>
      <c r="N898" s="20">
        <f t="shared" si="97"/>
        <v>0.3</v>
      </c>
      <c r="O898" s="43">
        <f t="shared" si="98"/>
        <v>0.22460743889029858</v>
      </c>
      <c r="P898" s="44">
        <f>RANK(O898,$O$6:$O$1015,0)+COUNTIF($O$6:O898,O898)-1</f>
        <v>299</v>
      </c>
    </row>
    <row r="899" spans="1:16" x14ac:dyDescent="0.3">
      <c r="A899" s="7">
        <v>894</v>
      </c>
      <c r="B899" s="2" t="s">
        <v>733</v>
      </c>
      <c r="C899" s="9">
        <v>8000000000</v>
      </c>
      <c r="D899" s="7">
        <v>350</v>
      </c>
      <c r="E899" s="7">
        <v>178</v>
      </c>
      <c r="F899" s="7">
        <v>8</v>
      </c>
      <c r="G899" s="7">
        <v>6</v>
      </c>
      <c r="H899" s="12">
        <v>2</v>
      </c>
      <c r="I899" s="20">
        <f t="shared" si="92"/>
        <v>5.3749999999999999E-2</v>
      </c>
      <c r="J899" s="20">
        <f t="shared" si="93"/>
        <v>0.31083481349911191</v>
      </c>
      <c r="K899" s="20">
        <f t="shared" si="94"/>
        <v>0.12714285714285714</v>
      </c>
      <c r="L899" s="12">
        <f t="shared" si="95"/>
        <v>0.8</v>
      </c>
      <c r="M899" s="12">
        <f t="shared" si="96"/>
        <v>0.6</v>
      </c>
      <c r="N899" s="20">
        <f t="shared" si="97"/>
        <v>0.2</v>
      </c>
      <c r="O899" s="43">
        <f t="shared" si="98"/>
        <v>0.24953481984267956</v>
      </c>
      <c r="P899" s="44">
        <f>RANK(O899,$O$6:$O$1015,0)+COUNTIF($O$6:O899,O899)-1</f>
        <v>194</v>
      </c>
    </row>
    <row r="900" spans="1:16" x14ac:dyDescent="0.3">
      <c r="A900" s="7">
        <v>895</v>
      </c>
      <c r="B900" s="2" t="s">
        <v>850</v>
      </c>
      <c r="C900" s="9">
        <v>20000000000</v>
      </c>
      <c r="D900" s="7">
        <v>440</v>
      </c>
      <c r="E900" s="7">
        <v>660</v>
      </c>
      <c r="F900" s="7">
        <v>9</v>
      </c>
      <c r="G900" s="7">
        <v>5</v>
      </c>
      <c r="H900" s="12">
        <v>5</v>
      </c>
      <c r="I900" s="20">
        <f t="shared" si="92"/>
        <v>2.1499999999999998E-2</v>
      </c>
      <c r="J900" s="20">
        <f t="shared" si="93"/>
        <v>0.39076376554174069</v>
      </c>
      <c r="K900" s="20">
        <f t="shared" si="94"/>
        <v>0.47142857142857142</v>
      </c>
      <c r="L900" s="12">
        <f t="shared" si="95"/>
        <v>0.9</v>
      </c>
      <c r="M900" s="12">
        <f t="shared" si="96"/>
        <v>0.5</v>
      </c>
      <c r="N900" s="20">
        <f t="shared" si="97"/>
        <v>0.5</v>
      </c>
      <c r="O900" s="43">
        <f t="shared" si="98"/>
        <v>0.36803132453691961</v>
      </c>
      <c r="P900" s="44">
        <f>RANK(O900,$O$6:$O$1015,0)+COUNTIF($O$6:O900,O900)-1</f>
        <v>45</v>
      </c>
    </row>
    <row r="901" spans="1:16" ht="28.8" x14ac:dyDescent="0.3">
      <c r="A901" s="7">
        <v>896</v>
      </c>
      <c r="B901" s="2" t="s">
        <v>848</v>
      </c>
      <c r="C901" s="9">
        <v>9700000000</v>
      </c>
      <c r="D901" s="7">
        <v>450</v>
      </c>
      <c r="E901" s="7">
        <v>248</v>
      </c>
      <c r="F901" s="7">
        <v>5</v>
      </c>
      <c r="G901" s="7">
        <v>6</v>
      </c>
      <c r="H901" s="12">
        <v>1</v>
      </c>
      <c r="I901" s="20">
        <f t="shared" si="92"/>
        <v>4.4329896907216497E-2</v>
      </c>
      <c r="J901" s="20">
        <f t="shared" si="93"/>
        <v>0.39964476021314388</v>
      </c>
      <c r="K901" s="20">
        <f t="shared" si="94"/>
        <v>0.17714285714285713</v>
      </c>
      <c r="L901" s="12">
        <f t="shared" si="95"/>
        <v>0.5</v>
      </c>
      <c r="M901" s="12">
        <f t="shared" si="96"/>
        <v>0.6</v>
      </c>
      <c r="N901" s="20">
        <f t="shared" si="97"/>
        <v>0.1</v>
      </c>
      <c r="O901" s="43">
        <f t="shared" si="98"/>
        <v>0.23597077825765092</v>
      </c>
      <c r="P901" s="44">
        <f>RANK(O901,$O$6:$O$1015,0)+COUNTIF($O$6:O901,O901)-1</f>
        <v>247</v>
      </c>
    </row>
    <row r="902" spans="1:16" x14ac:dyDescent="0.3">
      <c r="A902" s="7">
        <v>897</v>
      </c>
      <c r="B902" s="2" t="s">
        <v>849</v>
      </c>
      <c r="C902" s="9">
        <v>3600000000</v>
      </c>
      <c r="D902" s="7">
        <v>100</v>
      </c>
      <c r="E902" s="7">
        <v>130</v>
      </c>
      <c r="F902" s="7">
        <v>3</v>
      </c>
      <c r="G902" s="7">
        <v>3</v>
      </c>
      <c r="H902" s="12">
        <v>0</v>
      </c>
      <c r="I902" s="20">
        <f t="shared" si="92"/>
        <v>0.11944444444444445</v>
      </c>
      <c r="J902" s="20">
        <f t="shared" si="93"/>
        <v>8.8809946714031973E-2</v>
      </c>
      <c r="K902" s="20">
        <f t="shared" si="94"/>
        <v>9.285714285714286E-2</v>
      </c>
      <c r="L902" s="12">
        <f t="shared" si="95"/>
        <v>0.3</v>
      </c>
      <c r="M902" s="12">
        <f t="shared" si="96"/>
        <v>0.3</v>
      </c>
      <c r="N902" s="20">
        <f t="shared" si="97"/>
        <v>0</v>
      </c>
      <c r="O902" s="43">
        <f t="shared" si="98"/>
        <v>0.12595246553328257</v>
      </c>
      <c r="P902" s="44">
        <f>RANK(O902,$O$6:$O$1015,0)+COUNTIF($O$6:O902,O902)-1</f>
        <v>1000</v>
      </c>
    </row>
    <row r="903" spans="1:16" ht="28.8" x14ac:dyDescent="0.3">
      <c r="A903" s="7">
        <v>898</v>
      </c>
      <c r="B903" s="2" t="s">
        <v>294</v>
      </c>
      <c r="C903" s="9">
        <v>4200000000</v>
      </c>
      <c r="D903" s="7">
        <v>180</v>
      </c>
      <c r="E903" s="7">
        <v>120</v>
      </c>
      <c r="F903" s="7">
        <v>4</v>
      </c>
      <c r="G903" s="7">
        <v>3</v>
      </c>
      <c r="H903" s="12">
        <v>2</v>
      </c>
      <c r="I903" s="20">
        <f t="shared" ref="I903:I966" si="99">MIN($C$6:$C$1015)/C903</f>
        <v>0.10238095238095238</v>
      </c>
      <c r="J903" s="20">
        <f t="shared" ref="J903:J966" si="100">D903/MAX($D$6:$D$1015)</f>
        <v>0.15985790408525755</v>
      </c>
      <c r="K903" s="20">
        <f t="shared" ref="K903:K966" si="101">E903/MAX($E$6:$E$1015)</f>
        <v>8.5714285714285715E-2</v>
      </c>
      <c r="L903" s="12">
        <f t="shared" ref="L903:L966" si="102">F903/MAX($F$6:$F$1015)</f>
        <v>0.4</v>
      </c>
      <c r="M903" s="12">
        <f t="shared" ref="M903:M966" si="103">G903/MAX($G$6:$G$1015)</f>
        <v>0.3</v>
      </c>
      <c r="N903" s="20">
        <f t="shared" ref="N903:N966" si="104">H903/MAX($H$6:$H$1015)</f>
        <v>0.2</v>
      </c>
      <c r="O903" s="43">
        <f t="shared" ref="O903:O966" si="105">(I903*$I$5)+(J903*$J$5)+(K903*$K$5)+(L903*$L$5)+(M903*$M$5)+(N903*$N$5)</f>
        <v>0.16340015224562293</v>
      </c>
      <c r="P903" s="44">
        <f>RANK(O903,$O$6:$O$1015,0)+COUNTIF($O$6:O903,O903)-1</f>
        <v>767</v>
      </c>
    </row>
    <row r="904" spans="1:16" x14ac:dyDescent="0.3">
      <c r="A904" s="7">
        <v>899</v>
      </c>
      <c r="B904" s="2" t="s">
        <v>851</v>
      </c>
      <c r="C904" s="9">
        <v>9000000000</v>
      </c>
      <c r="D904" s="7">
        <v>350</v>
      </c>
      <c r="E904" s="7">
        <v>240</v>
      </c>
      <c r="F904" s="7">
        <v>6</v>
      </c>
      <c r="G904" s="7">
        <v>4</v>
      </c>
      <c r="H904" s="12">
        <v>3</v>
      </c>
      <c r="I904" s="20">
        <f t="shared" si="99"/>
        <v>4.777777777777778E-2</v>
      </c>
      <c r="J904" s="20">
        <f t="shared" si="100"/>
        <v>0.31083481349911191</v>
      </c>
      <c r="K904" s="20">
        <f t="shared" si="101"/>
        <v>0.17142857142857143</v>
      </c>
      <c r="L904" s="12">
        <f t="shared" si="102"/>
        <v>0.6</v>
      </c>
      <c r="M904" s="12">
        <f t="shared" si="103"/>
        <v>0.4</v>
      </c>
      <c r="N904" s="20">
        <f t="shared" si="104"/>
        <v>0.3</v>
      </c>
      <c r="O904" s="43">
        <f t="shared" si="105"/>
        <v>0.23392886746172714</v>
      </c>
      <c r="P904" s="44">
        <f>RANK(O904,$O$6:$O$1015,0)+COUNTIF($O$6:O904,O904)-1</f>
        <v>253</v>
      </c>
    </row>
    <row r="905" spans="1:16" x14ac:dyDescent="0.3">
      <c r="A905" s="7">
        <v>900</v>
      </c>
      <c r="B905" s="2" t="s">
        <v>852</v>
      </c>
      <c r="C905" s="9">
        <v>950000000</v>
      </c>
      <c r="D905" s="7">
        <v>130</v>
      </c>
      <c r="E905" s="7">
        <v>92</v>
      </c>
      <c r="F905" s="7">
        <v>4</v>
      </c>
      <c r="G905" s="7">
        <v>2</v>
      </c>
      <c r="H905" s="12">
        <v>0</v>
      </c>
      <c r="I905" s="20">
        <f t="shared" si="99"/>
        <v>0.45263157894736844</v>
      </c>
      <c r="J905" s="20">
        <f t="shared" si="100"/>
        <v>0.11545293072824156</v>
      </c>
      <c r="K905" s="20">
        <f t="shared" si="101"/>
        <v>6.5714285714285711E-2</v>
      </c>
      <c r="L905" s="12">
        <f t="shared" si="102"/>
        <v>0.4</v>
      </c>
      <c r="M905" s="12">
        <f t="shared" si="103"/>
        <v>0.2</v>
      </c>
      <c r="N905" s="20">
        <f t="shared" si="104"/>
        <v>0</v>
      </c>
      <c r="O905" s="43">
        <f t="shared" si="105"/>
        <v>0.22799434554414458</v>
      </c>
      <c r="P905" s="44">
        <f>RANK(O905,$O$6:$O$1015,0)+COUNTIF($O$6:O905,O905)-1</f>
        <v>279</v>
      </c>
    </row>
    <row r="906" spans="1:16" ht="28.8" x14ac:dyDescent="0.3">
      <c r="A906" s="7">
        <v>901</v>
      </c>
      <c r="B906" s="2" t="s">
        <v>853</v>
      </c>
      <c r="C906" s="9">
        <v>16450000000</v>
      </c>
      <c r="D906" s="7">
        <v>700</v>
      </c>
      <c r="E906" s="7">
        <v>550</v>
      </c>
      <c r="F906" s="7">
        <v>6</v>
      </c>
      <c r="G906" s="7">
        <v>6</v>
      </c>
      <c r="H906" s="12">
        <v>0</v>
      </c>
      <c r="I906" s="20">
        <f t="shared" si="99"/>
        <v>2.6139817629179333E-2</v>
      </c>
      <c r="J906" s="20">
        <f t="shared" si="100"/>
        <v>0.62166962699822381</v>
      </c>
      <c r="K906" s="20">
        <f t="shared" si="101"/>
        <v>0.39285714285714285</v>
      </c>
      <c r="L906" s="12">
        <f t="shared" si="102"/>
        <v>0.6</v>
      </c>
      <c r="M906" s="12">
        <f t="shared" si="103"/>
        <v>0.6</v>
      </c>
      <c r="N906" s="20">
        <f t="shared" si="104"/>
        <v>0</v>
      </c>
      <c r="O906" s="43">
        <f t="shared" si="105"/>
        <v>0.32453301354554137</v>
      </c>
      <c r="P906" s="44">
        <f>RANK(O906,$O$6:$O$1015,0)+COUNTIF($O$6:O906,O906)-1</f>
        <v>87</v>
      </c>
    </row>
    <row r="907" spans="1:16" ht="28.8" x14ac:dyDescent="0.3">
      <c r="A907" s="7">
        <v>902</v>
      </c>
      <c r="B907" s="2" t="s">
        <v>854</v>
      </c>
      <c r="C907" s="9">
        <v>7500000000</v>
      </c>
      <c r="D907" s="7">
        <v>320</v>
      </c>
      <c r="E907" s="7">
        <v>360</v>
      </c>
      <c r="F907" s="7">
        <v>7</v>
      </c>
      <c r="G907" s="7">
        <v>4</v>
      </c>
      <c r="H907" s="12">
        <v>0</v>
      </c>
      <c r="I907" s="20">
        <f t="shared" si="99"/>
        <v>5.7333333333333333E-2</v>
      </c>
      <c r="J907" s="20">
        <f t="shared" si="100"/>
        <v>0.28419182948490229</v>
      </c>
      <c r="K907" s="20">
        <f t="shared" si="101"/>
        <v>0.25714285714285712</v>
      </c>
      <c r="L907" s="12">
        <f t="shared" si="102"/>
        <v>0.7</v>
      </c>
      <c r="M907" s="12">
        <f t="shared" si="103"/>
        <v>0.4</v>
      </c>
      <c r="N907" s="20">
        <f t="shared" si="104"/>
        <v>0</v>
      </c>
      <c r="O907" s="43">
        <f t="shared" si="105"/>
        <v>0.2311812230398376</v>
      </c>
      <c r="P907" s="44">
        <f>RANK(O907,$O$6:$O$1015,0)+COUNTIF($O$6:O907,O907)-1</f>
        <v>265</v>
      </c>
    </row>
    <row r="908" spans="1:16" ht="28.8" x14ac:dyDescent="0.3">
      <c r="A908" s="7">
        <v>903</v>
      </c>
      <c r="B908" s="2" t="s">
        <v>855</v>
      </c>
      <c r="C908" s="9">
        <v>8700000000</v>
      </c>
      <c r="D908" s="7">
        <v>375</v>
      </c>
      <c r="E908" s="7">
        <v>265</v>
      </c>
      <c r="F908" s="7">
        <v>5</v>
      </c>
      <c r="G908" s="7">
        <v>4</v>
      </c>
      <c r="H908" s="12">
        <v>4</v>
      </c>
      <c r="I908" s="20">
        <f t="shared" si="99"/>
        <v>4.9425287356321838E-2</v>
      </c>
      <c r="J908" s="20">
        <f t="shared" si="100"/>
        <v>0.3330373001776199</v>
      </c>
      <c r="K908" s="20">
        <f t="shared" si="101"/>
        <v>0.18928571428571428</v>
      </c>
      <c r="L908" s="12">
        <f t="shared" si="102"/>
        <v>0.5</v>
      </c>
      <c r="M908" s="12">
        <f t="shared" si="103"/>
        <v>0.4</v>
      </c>
      <c r="N908" s="20">
        <f t="shared" si="104"/>
        <v>0.4</v>
      </c>
      <c r="O908" s="43">
        <f t="shared" si="105"/>
        <v>0.24297076052813482</v>
      </c>
      <c r="P908" s="44">
        <f>RANK(O908,$O$6:$O$1015,0)+COUNTIF($O$6:O908,O908)-1</f>
        <v>213</v>
      </c>
    </row>
    <row r="909" spans="1:16" ht="28.8" x14ac:dyDescent="0.3">
      <c r="A909" s="7">
        <v>904</v>
      </c>
      <c r="B909" s="2" t="s">
        <v>856</v>
      </c>
      <c r="C909" s="9">
        <v>3500000000</v>
      </c>
      <c r="D909" s="7">
        <v>230</v>
      </c>
      <c r="E909" s="7">
        <v>150</v>
      </c>
      <c r="F909" s="7">
        <v>5</v>
      </c>
      <c r="G909" s="7">
        <v>4</v>
      </c>
      <c r="H909" s="12">
        <v>2</v>
      </c>
      <c r="I909" s="20">
        <f t="shared" si="99"/>
        <v>0.12285714285714286</v>
      </c>
      <c r="J909" s="20">
        <f t="shared" si="100"/>
        <v>0.20426287744227353</v>
      </c>
      <c r="K909" s="20">
        <f t="shared" si="101"/>
        <v>0.10714285714285714</v>
      </c>
      <c r="L909" s="12">
        <f t="shared" si="102"/>
        <v>0.5</v>
      </c>
      <c r="M909" s="12">
        <f t="shared" si="103"/>
        <v>0.4</v>
      </c>
      <c r="N909" s="20">
        <f t="shared" si="104"/>
        <v>0.2</v>
      </c>
      <c r="O909" s="43">
        <f t="shared" si="105"/>
        <v>0.2003525754884547</v>
      </c>
      <c r="P909" s="44">
        <f>RANK(O909,$O$6:$O$1015,0)+COUNTIF($O$6:O909,O909)-1</f>
        <v>424</v>
      </c>
    </row>
    <row r="910" spans="1:16" ht="43.2" x14ac:dyDescent="0.3">
      <c r="A910" s="7">
        <v>905</v>
      </c>
      <c r="B910" s="2" t="s">
        <v>857</v>
      </c>
      <c r="C910" s="9">
        <v>25000000000</v>
      </c>
      <c r="D910" s="7">
        <v>400</v>
      </c>
      <c r="E910" s="7">
        <v>932</v>
      </c>
      <c r="F910" s="7">
        <v>7</v>
      </c>
      <c r="G910" s="7">
        <v>5</v>
      </c>
      <c r="H910" s="12">
        <v>9</v>
      </c>
      <c r="I910" s="20">
        <f t="shared" si="99"/>
        <v>1.72E-2</v>
      </c>
      <c r="J910" s="20">
        <f t="shared" si="100"/>
        <v>0.35523978685612789</v>
      </c>
      <c r="K910" s="20">
        <f t="shared" si="101"/>
        <v>0.6657142857142857</v>
      </c>
      <c r="L910" s="12">
        <f t="shared" si="102"/>
        <v>0.7</v>
      </c>
      <c r="M910" s="12">
        <f t="shared" si="103"/>
        <v>0.5</v>
      </c>
      <c r="N910" s="20">
        <f t="shared" si="104"/>
        <v>0.9</v>
      </c>
      <c r="O910" s="43">
        <f t="shared" si="105"/>
        <v>0.42432224308551131</v>
      </c>
      <c r="P910" s="44">
        <f>RANK(O910,$O$6:$O$1015,0)+COUNTIF($O$6:O910,O910)-1</f>
        <v>12</v>
      </c>
    </row>
    <row r="911" spans="1:16" ht="28.8" x14ac:dyDescent="0.3">
      <c r="A911" s="7">
        <v>906</v>
      </c>
      <c r="B911" s="2" t="s">
        <v>858</v>
      </c>
      <c r="C911" s="9">
        <v>13000000000</v>
      </c>
      <c r="D911" s="7">
        <v>800</v>
      </c>
      <c r="E911" s="7">
        <v>370</v>
      </c>
      <c r="F911" s="7">
        <v>6</v>
      </c>
      <c r="G911" s="7">
        <v>5</v>
      </c>
      <c r="H911" s="12">
        <v>4</v>
      </c>
      <c r="I911" s="20">
        <f t="shared" si="99"/>
        <v>3.307692307692308E-2</v>
      </c>
      <c r="J911" s="20">
        <f t="shared" si="100"/>
        <v>0.71047957371225579</v>
      </c>
      <c r="K911" s="20">
        <f t="shared" si="101"/>
        <v>0.26428571428571429</v>
      </c>
      <c r="L911" s="12">
        <f t="shared" si="102"/>
        <v>0.6</v>
      </c>
      <c r="M911" s="12">
        <f t="shared" si="103"/>
        <v>0.5</v>
      </c>
      <c r="N911" s="20">
        <f t="shared" si="104"/>
        <v>0.4</v>
      </c>
      <c r="O911" s="43">
        <f t="shared" si="105"/>
        <v>0.34780470595124247</v>
      </c>
      <c r="P911" s="44">
        <f>RANK(O911,$O$6:$O$1015,0)+COUNTIF($O$6:O911,O911)-1</f>
        <v>65</v>
      </c>
    </row>
    <row r="912" spans="1:16" ht="28.8" x14ac:dyDescent="0.3">
      <c r="A912" s="7">
        <v>907</v>
      </c>
      <c r="B912" s="2" t="s">
        <v>859</v>
      </c>
      <c r="C912" s="9">
        <v>3750000000</v>
      </c>
      <c r="D912" s="7">
        <v>120</v>
      </c>
      <c r="E912" s="7">
        <v>150</v>
      </c>
      <c r="F912" s="7">
        <v>2</v>
      </c>
      <c r="G912" s="7">
        <v>2</v>
      </c>
      <c r="H912" s="12">
        <v>2</v>
      </c>
      <c r="I912" s="20">
        <f t="shared" si="99"/>
        <v>0.11466666666666667</v>
      </c>
      <c r="J912" s="20">
        <f t="shared" si="100"/>
        <v>0.10657193605683836</v>
      </c>
      <c r="K912" s="20">
        <f t="shared" si="101"/>
        <v>0.10714285714285714</v>
      </c>
      <c r="L912" s="12">
        <f t="shared" si="102"/>
        <v>0.2</v>
      </c>
      <c r="M912" s="12">
        <f t="shared" si="103"/>
        <v>0.2</v>
      </c>
      <c r="N912" s="20">
        <f t="shared" si="104"/>
        <v>0.2</v>
      </c>
      <c r="O912" s="43">
        <f t="shared" si="105"/>
        <v>0.13435724435422483</v>
      </c>
      <c r="P912" s="44">
        <f>RANK(O912,$O$6:$O$1015,0)+COUNTIF($O$6:O912,O912)-1</f>
        <v>984</v>
      </c>
    </row>
    <row r="913" spans="1:16" x14ac:dyDescent="0.3">
      <c r="A913" s="7">
        <v>908</v>
      </c>
      <c r="B913" s="2" t="s">
        <v>860</v>
      </c>
      <c r="C913" s="9">
        <v>10000000000</v>
      </c>
      <c r="D913" s="7">
        <v>450</v>
      </c>
      <c r="E913" s="7">
        <v>750</v>
      </c>
      <c r="F913" s="7">
        <v>8</v>
      </c>
      <c r="G913" s="7">
        <v>6</v>
      </c>
      <c r="H913" s="12">
        <v>1</v>
      </c>
      <c r="I913" s="20">
        <f t="shared" si="99"/>
        <v>4.2999999999999997E-2</v>
      </c>
      <c r="J913" s="20">
        <f t="shared" si="100"/>
        <v>0.39964476021314388</v>
      </c>
      <c r="K913" s="20">
        <f t="shared" si="101"/>
        <v>0.5357142857142857</v>
      </c>
      <c r="L913" s="12">
        <f t="shared" si="102"/>
        <v>0.8</v>
      </c>
      <c r="M913" s="12">
        <f t="shared" si="103"/>
        <v>0.6</v>
      </c>
      <c r="N913" s="20">
        <f t="shared" si="104"/>
        <v>0.1</v>
      </c>
      <c r="O913" s="43">
        <f t="shared" si="105"/>
        <v>0.34804323775691454</v>
      </c>
      <c r="P913" s="44">
        <f>RANK(O913,$O$6:$O$1015,0)+COUNTIF($O$6:O913,O913)-1</f>
        <v>64</v>
      </c>
    </row>
    <row r="914" spans="1:16" x14ac:dyDescent="0.3">
      <c r="A914" s="7">
        <v>909</v>
      </c>
      <c r="B914" s="2" t="s">
        <v>861</v>
      </c>
      <c r="C914" s="9">
        <v>1600000000</v>
      </c>
      <c r="D914" s="7">
        <v>80</v>
      </c>
      <c r="E914" s="7">
        <v>80</v>
      </c>
      <c r="F914" s="7">
        <v>4</v>
      </c>
      <c r="G914" s="7">
        <v>3</v>
      </c>
      <c r="H914" s="12">
        <v>1</v>
      </c>
      <c r="I914" s="20">
        <f t="shared" si="99"/>
        <v>0.26874999999999999</v>
      </c>
      <c r="J914" s="20">
        <f t="shared" si="100"/>
        <v>7.1047957371225573E-2</v>
      </c>
      <c r="K914" s="20">
        <f t="shared" si="101"/>
        <v>5.7142857142857141E-2</v>
      </c>
      <c r="L914" s="12">
        <f t="shared" si="102"/>
        <v>0.4</v>
      </c>
      <c r="M914" s="12">
        <f t="shared" si="103"/>
        <v>0.3</v>
      </c>
      <c r="N914" s="20">
        <f t="shared" si="104"/>
        <v>0.1</v>
      </c>
      <c r="O914" s="43">
        <f t="shared" si="105"/>
        <v>0.17897744861710227</v>
      </c>
      <c r="P914" s="44">
        <f>RANK(O914,$O$6:$O$1015,0)+COUNTIF($O$6:O914,O914)-1</f>
        <v>591</v>
      </c>
    </row>
    <row r="915" spans="1:16" ht="28.8" x14ac:dyDescent="0.3">
      <c r="A915" s="7">
        <v>910</v>
      </c>
      <c r="B915" s="2" t="s">
        <v>862</v>
      </c>
      <c r="C915" s="9">
        <v>4500000000</v>
      </c>
      <c r="D915" s="7">
        <v>320</v>
      </c>
      <c r="E915" s="7">
        <v>146</v>
      </c>
      <c r="F915" s="7">
        <v>5</v>
      </c>
      <c r="G915" s="7">
        <v>5</v>
      </c>
      <c r="H915" s="12">
        <v>3</v>
      </c>
      <c r="I915" s="20">
        <f t="shared" si="99"/>
        <v>9.555555555555556E-2</v>
      </c>
      <c r="J915" s="20">
        <f t="shared" si="100"/>
        <v>0.28419182948490229</v>
      </c>
      <c r="K915" s="20">
        <f t="shared" si="101"/>
        <v>0.10428571428571429</v>
      </c>
      <c r="L915" s="12">
        <f t="shared" si="102"/>
        <v>0.5</v>
      </c>
      <c r="M915" s="12">
        <f t="shared" si="103"/>
        <v>0.5</v>
      </c>
      <c r="N915" s="20">
        <f t="shared" si="104"/>
        <v>0.3</v>
      </c>
      <c r="O915" s="43">
        <f t="shared" si="105"/>
        <v>0.22449074684936143</v>
      </c>
      <c r="P915" s="44">
        <f>RANK(O915,$O$6:$O$1015,0)+COUNTIF($O$6:O915,O915)-1</f>
        <v>300</v>
      </c>
    </row>
    <row r="916" spans="1:16" ht="28.8" x14ac:dyDescent="0.3">
      <c r="A916" s="7">
        <v>911</v>
      </c>
      <c r="B916" s="2" t="s">
        <v>863</v>
      </c>
      <c r="C916" s="9">
        <v>13500000000</v>
      </c>
      <c r="D916" s="7">
        <v>235</v>
      </c>
      <c r="E916" s="7">
        <v>256</v>
      </c>
      <c r="F916" s="7">
        <v>3</v>
      </c>
      <c r="G916" s="7">
        <v>2</v>
      </c>
      <c r="H916" s="12">
        <v>2</v>
      </c>
      <c r="I916" s="20">
        <f t="shared" si="99"/>
        <v>3.1851851851851853E-2</v>
      </c>
      <c r="J916" s="20">
        <f t="shared" si="100"/>
        <v>0.20870337477797513</v>
      </c>
      <c r="K916" s="20">
        <f t="shared" si="101"/>
        <v>0.18285714285714286</v>
      </c>
      <c r="L916" s="12">
        <f t="shared" si="102"/>
        <v>0.3</v>
      </c>
      <c r="M916" s="12">
        <f t="shared" si="103"/>
        <v>0.2</v>
      </c>
      <c r="N916" s="20">
        <f t="shared" si="104"/>
        <v>0.2</v>
      </c>
      <c r="O916" s="43">
        <f t="shared" si="105"/>
        <v>0.15735337336829347</v>
      </c>
      <c r="P916" s="44">
        <f>RANK(O916,$O$6:$O$1015,0)+COUNTIF($O$6:O916,O916)-1</f>
        <v>832</v>
      </c>
    </row>
    <row r="917" spans="1:16" ht="28.8" x14ac:dyDescent="0.3">
      <c r="A917" s="7">
        <v>912</v>
      </c>
      <c r="B917" s="2" t="s">
        <v>150</v>
      </c>
      <c r="C917" s="9">
        <v>2000000000</v>
      </c>
      <c r="D917" s="7">
        <v>100</v>
      </c>
      <c r="E917" s="7">
        <v>90</v>
      </c>
      <c r="F917" s="7">
        <v>3</v>
      </c>
      <c r="G917" s="7">
        <v>2</v>
      </c>
      <c r="H917" s="12">
        <v>1</v>
      </c>
      <c r="I917" s="20">
        <f t="shared" si="99"/>
        <v>0.215</v>
      </c>
      <c r="J917" s="20">
        <f t="shared" si="100"/>
        <v>8.8809946714031973E-2</v>
      </c>
      <c r="K917" s="20">
        <f t="shared" si="101"/>
        <v>6.4285714285714279E-2</v>
      </c>
      <c r="L917" s="12">
        <f t="shared" si="102"/>
        <v>0.3</v>
      </c>
      <c r="M917" s="12">
        <f t="shared" si="103"/>
        <v>0.2</v>
      </c>
      <c r="N917" s="20">
        <f t="shared" si="104"/>
        <v>0.1</v>
      </c>
      <c r="O917" s="43">
        <f t="shared" si="105"/>
        <v>0.15104770362852071</v>
      </c>
      <c r="P917" s="44">
        <f>RANK(O917,$O$6:$O$1015,0)+COUNTIF($O$6:O917,O917)-1</f>
        <v>879</v>
      </c>
    </row>
    <row r="918" spans="1:16" ht="28.8" x14ac:dyDescent="0.3">
      <c r="A918" s="7">
        <v>913</v>
      </c>
      <c r="B918" s="2" t="s">
        <v>864</v>
      </c>
      <c r="C918" s="9">
        <v>9000000000</v>
      </c>
      <c r="D918" s="7">
        <v>211</v>
      </c>
      <c r="E918" s="7">
        <v>234</v>
      </c>
      <c r="F918" s="7">
        <v>7</v>
      </c>
      <c r="G918" s="7">
        <v>5</v>
      </c>
      <c r="H918" s="12">
        <v>4</v>
      </c>
      <c r="I918" s="20">
        <f t="shared" si="99"/>
        <v>4.777777777777778E-2</v>
      </c>
      <c r="J918" s="20">
        <f t="shared" si="100"/>
        <v>0.18738898756660746</v>
      </c>
      <c r="K918" s="20">
        <f t="shared" si="101"/>
        <v>0.16714285714285715</v>
      </c>
      <c r="L918" s="12">
        <f t="shared" si="102"/>
        <v>0.7</v>
      </c>
      <c r="M918" s="12">
        <f t="shared" si="103"/>
        <v>0.5</v>
      </c>
      <c r="N918" s="20">
        <f t="shared" si="104"/>
        <v>0.4</v>
      </c>
      <c r="O918" s="43">
        <f t="shared" si="105"/>
        <v>0.23525398798951197</v>
      </c>
      <c r="P918" s="44">
        <f>RANK(O918,$O$6:$O$1015,0)+COUNTIF($O$6:O918,O918)-1</f>
        <v>248</v>
      </c>
    </row>
    <row r="919" spans="1:16" ht="28.8" x14ac:dyDescent="0.3">
      <c r="A919" s="7">
        <v>914</v>
      </c>
      <c r="B919" s="2" t="s">
        <v>865</v>
      </c>
      <c r="C919" s="9">
        <v>5800000000</v>
      </c>
      <c r="D919" s="7">
        <v>280</v>
      </c>
      <c r="E919" s="7">
        <v>170</v>
      </c>
      <c r="F919" s="7">
        <v>5</v>
      </c>
      <c r="G919" s="7">
        <v>4</v>
      </c>
      <c r="H919" s="12">
        <v>2</v>
      </c>
      <c r="I919" s="20">
        <f t="shared" si="99"/>
        <v>7.4137931034482754E-2</v>
      </c>
      <c r="J919" s="20">
        <f t="shared" si="100"/>
        <v>0.24866785079928952</v>
      </c>
      <c r="K919" s="20">
        <f t="shared" si="101"/>
        <v>0.12142857142857143</v>
      </c>
      <c r="L919" s="12">
        <f t="shared" si="102"/>
        <v>0.5</v>
      </c>
      <c r="M919" s="12">
        <f t="shared" si="103"/>
        <v>0.4</v>
      </c>
      <c r="N919" s="20">
        <f t="shared" si="104"/>
        <v>0.2</v>
      </c>
      <c r="O919" s="43">
        <f t="shared" si="105"/>
        <v>0.19790352089877417</v>
      </c>
      <c r="P919" s="44">
        <f>RANK(O919,$O$6:$O$1015,0)+COUNTIF($O$6:O919,O919)-1</f>
        <v>436</v>
      </c>
    </row>
    <row r="920" spans="1:16" ht="28.8" x14ac:dyDescent="0.3">
      <c r="A920" s="7">
        <v>915</v>
      </c>
      <c r="B920" s="2" t="s">
        <v>294</v>
      </c>
      <c r="C920" s="9">
        <v>3200000000</v>
      </c>
      <c r="D920" s="7">
        <v>160</v>
      </c>
      <c r="E920" s="7">
        <v>135</v>
      </c>
      <c r="F920" s="7">
        <v>4</v>
      </c>
      <c r="G920" s="7">
        <v>3</v>
      </c>
      <c r="H920" s="12">
        <v>1</v>
      </c>
      <c r="I920" s="20">
        <f t="shared" si="99"/>
        <v>0.13437499999999999</v>
      </c>
      <c r="J920" s="20">
        <f t="shared" si="100"/>
        <v>0.14209591474245115</v>
      </c>
      <c r="K920" s="20">
        <f t="shared" si="101"/>
        <v>9.6428571428571433E-2</v>
      </c>
      <c r="L920" s="12">
        <f t="shared" si="102"/>
        <v>0.4</v>
      </c>
      <c r="M920" s="12">
        <f t="shared" si="103"/>
        <v>0.3</v>
      </c>
      <c r="N920" s="20">
        <f t="shared" si="104"/>
        <v>0.1</v>
      </c>
      <c r="O920" s="43">
        <f t="shared" si="105"/>
        <v>0.16191025437706166</v>
      </c>
      <c r="P920" s="44">
        <f>RANK(O920,$O$6:$O$1015,0)+COUNTIF($O$6:O920,O920)-1</f>
        <v>780</v>
      </c>
    </row>
    <row r="921" spans="1:16" ht="28.8" x14ac:dyDescent="0.3">
      <c r="A921" s="7">
        <v>916</v>
      </c>
      <c r="B921" s="2" t="s">
        <v>866</v>
      </c>
      <c r="C921" s="9">
        <v>2400000000</v>
      </c>
      <c r="D921" s="7">
        <v>154</v>
      </c>
      <c r="E921" s="7">
        <v>147</v>
      </c>
      <c r="F921" s="7">
        <v>3</v>
      </c>
      <c r="G921" s="7">
        <v>2</v>
      </c>
      <c r="H921" s="12">
        <v>1</v>
      </c>
      <c r="I921" s="20">
        <f t="shared" si="99"/>
        <v>0.17916666666666667</v>
      </c>
      <c r="J921" s="20">
        <f t="shared" si="100"/>
        <v>0.13676731793960922</v>
      </c>
      <c r="K921" s="20">
        <f t="shared" si="101"/>
        <v>0.105</v>
      </c>
      <c r="L921" s="12">
        <f t="shared" si="102"/>
        <v>0.3</v>
      </c>
      <c r="M921" s="12">
        <f t="shared" si="103"/>
        <v>0.2</v>
      </c>
      <c r="N921" s="20">
        <f t="shared" si="104"/>
        <v>0.1</v>
      </c>
      <c r="O921" s="43">
        <f t="shared" si="105"/>
        <v>0.15925346358792186</v>
      </c>
      <c r="P921" s="44">
        <f>RANK(O921,$O$6:$O$1015,0)+COUNTIF($O$6:O921,O921)-1</f>
        <v>813</v>
      </c>
    </row>
    <row r="922" spans="1:16" ht="28.8" x14ac:dyDescent="0.3">
      <c r="A922" s="7">
        <v>917</v>
      </c>
      <c r="B922" s="2" t="s">
        <v>867</v>
      </c>
      <c r="C922" s="9">
        <v>6750000000</v>
      </c>
      <c r="D922" s="7">
        <v>350</v>
      </c>
      <c r="E922" s="7">
        <v>210</v>
      </c>
      <c r="F922" s="7">
        <v>4</v>
      </c>
      <c r="G922" s="7">
        <v>4</v>
      </c>
      <c r="H922" s="12">
        <v>2</v>
      </c>
      <c r="I922" s="20">
        <f t="shared" si="99"/>
        <v>6.3703703703703707E-2</v>
      </c>
      <c r="J922" s="20">
        <f t="shared" si="100"/>
        <v>0.31083481349911191</v>
      </c>
      <c r="K922" s="20">
        <f t="shared" si="101"/>
        <v>0.15</v>
      </c>
      <c r="L922" s="12">
        <f t="shared" si="102"/>
        <v>0.4</v>
      </c>
      <c r="M922" s="12">
        <f t="shared" si="103"/>
        <v>0.4</v>
      </c>
      <c r="N922" s="20">
        <f t="shared" si="104"/>
        <v>0.2</v>
      </c>
      <c r="O922" s="43">
        <f t="shared" si="105"/>
        <v>0.20377807381093349</v>
      </c>
      <c r="P922" s="44">
        <f>RANK(O922,$O$6:$O$1015,0)+COUNTIF($O$6:O922,O922)-1</f>
        <v>399</v>
      </c>
    </row>
    <row r="923" spans="1:16" ht="28.8" x14ac:dyDescent="0.3">
      <c r="A923" s="7">
        <v>918</v>
      </c>
      <c r="B923" s="2" t="s">
        <v>868</v>
      </c>
      <c r="C923" s="9">
        <v>2400000000</v>
      </c>
      <c r="D923" s="7">
        <v>75</v>
      </c>
      <c r="E923" s="7">
        <v>101</v>
      </c>
      <c r="F923" s="7">
        <v>2</v>
      </c>
      <c r="G923" s="7">
        <v>1</v>
      </c>
      <c r="H923" s="12">
        <v>2</v>
      </c>
      <c r="I923" s="20">
        <f t="shared" si="99"/>
        <v>0.17916666666666667</v>
      </c>
      <c r="J923" s="20">
        <f t="shared" si="100"/>
        <v>6.660746003552398E-2</v>
      </c>
      <c r="K923" s="20">
        <f t="shared" si="101"/>
        <v>7.2142857142857147E-2</v>
      </c>
      <c r="L923" s="12">
        <f t="shared" si="102"/>
        <v>0.2</v>
      </c>
      <c r="M923" s="12">
        <f t="shared" si="103"/>
        <v>0.1</v>
      </c>
      <c r="N923" s="20">
        <f t="shared" si="104"/>
        <v>0.2</v>
      </c>
      <c r="O923" s="43">
        <f t="shared" si="105"/>
        <v>0.13066434914996194</v>
      </c>
      <c r="P923" s="44">
        <f>RANK(O923,$O$6:$O$1015,0)+COUNTIF($O$6:O923,O923)-1</f>
        <v>993</v>
      </c>
    </row>
    <row r="924" spans="1:16" ht="28.8" x14ac:dyDescent="0.3">
      <c r="A924" s="7">
        <v>919</v>
      </c>
      <c r="B924" s="2" t="s">
        <v>808</v>
      </c>
      <c r="C924" s="9">
        <v>3100000000</v>
      </c>
      <c r="D924" s="7">
        <v>150</v>
      </c>
      <c r="E924" s="7">
        <v>95</v>
      </c>
      <c r="F924" s="7">
        <v>3</v>
      </c>
      <c r="G924" s="7">
        <v>3</v>
      </c>
      <c r="H924" s="12">
        <v>2</v>
      </c>
      <c r="I924" s="20">
        <f t="shared" si="99"/>
        <v>0.13870967741935483</v>
      </c>
      <c r="J924" s="20">
        <f t="shared" si="100"/>
        <v>0.13321492007104796</v>
      </c>
      <c r="K924" s="20">
        <f t="shared" si="101"/>
        <v>6.7857142857142852E-2</v>
      </c>
      <c r="L924" s="12">
        <f t="shared" si="102"/>
        <v>0.3</v>
      </c>
      <c r="M924" s="12">
        <f t="shared" si="103"/>
        <v>0.3</v>
      </c>
      <c r="N924" s="20">
        <f t="shared" si="104"/>
        <v>0.2</v>
      </c>
      <c r="O924" s="43">
        <f t="shared" si="105"/>
        <v>0.1548630300971589</v>
      </c>
      <c r="P924" s="44">
        <f>RANK(O924,$O$6:$O$1015,0)+COUNTIF($O$6:O924,O924)-1</f>
        <v>852</v>
      </c>
    </row>
    <row r="925" spans="1:16" x14ac:dyDescent="0.3">
      <c r="A925" s="7">
        <v>920</v>
      </c>
      <c r="B925" s="2" t="s">
        <v>869</v>
      </c>
      <c r="C925" s="9">
        <v>11000000000</v>
      </c>
      <c r="D925" s="7">
        <v>399</v>
      </c>
      <c r="E925" s="7">
        <v>384</v>
      </c>
      <c r="F925" s="7">
        <v>4</v>
      </c>
      <c r="G925" s="7">
        <v>4</v>
      </c>
      <c r="H925" s="12">
        <v>0</v>
      </c>
      <c r="I925" s="20">
        <f t="shared" si="99"/>
        <v>3.9090909090909093E-2</v>
      </c>
      <c r="J925" s="20">
        <f t="shared" si="100"/>
        <v>0.35435168738898759</v>
      </c>
      <c r="K925" s="20">
        <f t="shared" si="101"/>
        <v>0.2742857142857143</v>
      </c>
      <c r="L925" s="12">
        <f t="shared" si="102"/>
        <v>0.4</v>
      </c>
      <c r="M925" s="12">
        <f t="shared" si="103"/>
        <v>0.4</v>
      </c>
      <c r="N925" s="20">
        <f t="shared" si="104"/>
        <v>0</v>
      </c>
      <c r="O925" s="43">
        <f t="shared" si="105"/>
        <v>0.21368332449078453</v>
      </c>
      <c r="P925" s="44">
        <f>RANK(O925,$O$6:$O$1015,0)+COUNTIF($O$6:O925,O925)-1</f>
        <v>339</v>
      </c>
    </row>
    <row r="926" spans="1:16" ht="28.8" x14ac:dyDescent="0.3">
      <c r="A926" s="7">
        <v>921</v>
      </c>
      <c r="B926" s="2" t="s">
        <v>870</v>
      </c>
      <c r="C926" s="9">
        <v>28000000000</v>
      </c>
      <c r="D926" s="7">
        <v>500</v>
      </c>
      <c r="E926" s="7">
        <v>703</v>
      </c>
      <c r="F926" s="7">
        <v>8</v>
      </c>
      <c r="G926" s="7">
        <v>4</v>
      </c>
      <c r="H926" s="12">
        <v>6</v>
      </c>
      <c r="I926" s="20">
        <f t="shared" si="99"/>
        <v>1.5357142857142857E-2</v>
      </c>
      <c r="J926" s="20">
        <f t="shared" si="100"/>
        <v>0.44404973357015987</v>
      </c>
      <c r="K926" s="20">
        <f t="shared" si="101"/>
        <v>0.50214285714285711</v>
      </c>
      <c r="L926" s="12">
        <f t="shared" si="102"/>
        <v>0.8</v>
      </c>
      <c r="M926" s="12">
        <f t="shared" si="103"/>
        <v>0.4</v>
      </c>
      <c r="N926" s="20">
        <f t="shared" si="104"/>
        <v>0.6</v>
      </c>
      <c r="O926" s="43">
        <f t="shared" si="105"/>
        <v>0.376909946714032</v>
      </c>
      <c r="P926" s="44">
        <f>RANK(O926,$O$6:$O$1015,0)+COUNTIF($O$6:O926,O926)-1</f>
        <v>38</v>
      </c>
    </row>
    <row r="927" spans="1:16" ht="28.8" x14ac:dyDescent="0.3">
      <c r="A927" s="7">
        <v>922</v>
      </c>
      <c r="B927" s="2" t="s">
        <v>871</v>
      </c>
      <c r="C927" s="9">
        <v>650000000</v>
      </c>
      <c r="D927" s="7">
        <v>50</v>
      </c>
      <c r="E927" s="7">
        <v>55</v>
      </c>
      <c r="F927" s="7">
        <v>2</v>
      </c>
      <c r="G927" s="7">
        <v>1</v>
      </c>
      <c r="H927" s="12">
        <v>0</v>
      </c>
      <c r="I927" s="20">
        <f t="shared" si="99"/>
        <v>0.66153846153846152</v>
      </c>
      <c r="J927" s="20">
        <f t="shared" si="100"/>
        <v>4.4404973357015987E-2</v>
      </c>
      <c r="K927" s="20">
        <f t="shared" si="101"/>
        <v>3.9285714285714285E-2</v>
      </c>
      <c r="L927" s="12">
        <f t="shared" si="102"/>
        <v>0.2</v>
      </c>
      <c r="M927" s="12">
        <f t="shared" si="103"/>
        <v>0.1</v>
      </c>
      <c r="N927" s="20">
        <f t="shared" si="104"/>
        <v>0</v>
      </c>
      <c r="O927" s="43">
        <f t="shared" si="105"/>
        <v>0.24337824741865594</v>
      </c>
      <c r="P927" s="44">
        <f>RANK(O927,$O$6:$O$1015,0)+COUNTIF($O$6:O927,O927)-1</f>
        <v>211</v>
      </c>
    </row>
    <row r="928" spans="1:16" x14ac:dyDescent="0.3">
      <c r="A928" s="7">
        <v>923</v>
      </c>
      <c r="B928" s="2" t="s">
        <v>872</v>
      </c>
      <c r="C928" s="9">
        <v>5750000000</v>
      </c>
      <c r="D928" s="7">
        <v>350</v>
      </c>
      <c r="E928" s="7">
        <v>240</v>
      </c>
      <c r="F928" s="7">
        <v>7</v>
      </c>
      <c r="G928" s="7">
        <v>5</v>
      </c>
      <c r="H928" s="12">
        <v>0</v>
      </c>
      <c r="I928" s="20">
        <f t="shared" si="99"/>
        <v>7.4782608695652175E-2</v>
      </c>
      <c r="J928" s="20">
        <f t="shared" si="100"/>
        <v>0.31083481349911191</v>
      </c>
      <c r="K928" s="20">
        <f t="shared" si="101"/>
        <v>0.17142857142857143</v>
      </c>
      <c r="L928" s="12">
        <f t="shared" si="102"/>
        <v>0.7</v>
      </c>
      <c r="M928" s="12">
        <f t="shared" si="103"/>
        <v>0.5</v>
      </c>
      <c r="N928" s="20">
        <f t="shared" si="104"/>
        <v>0</v>
      </c>
      <c r="O928" s="43">
        <f t="shared" si="105"/>
        <v>0.22903031673708948</v>
      </c>
      <c r="P928" s="44">
        <f>RANK(O928,$O$6:$O$1015,0)+COUNTIF($O$6:O928,O928)-1</f>
        <v>275</v>
      </c>
    </row>
    <row r="929" spans="1:16" ht="43.2" x14ac:dyDescent="0.3">
      <c r="A929" s="7">
        <v>924</v>
      </c>
      <c r="B929" s="2" t="s">
        <v>873</v>
      </c>
      <c r="C929" s="9">
        <v>2800000000</v>
      </c>
      <c r="D929" s="7">
        <v>150</v>
      </c>
      <c r="E929" s="7">
        <v>90</v>
      </c>
      <c r="F929" s="7">
        <v>3</v>
      </c>
      <c r="G929" s="7">
        <v>3</v>
      </c>
      <c r="H929" s="12">
        <v>1</v>
      </c>
      <c r="I929" s="20">
        <f t="shared" si="99"/>
        <v>0.15357142857142858</v>
      </c>
      <c r="J929" s="20">
        <f t="shared" si="100"/>
        <v>0.13321492007104796</v>
      </c>
      <c r="K929" s="20">
        <f t="shared" si="101"/>
        <v>6.4285714285714279E-2</v>
      </c>
      <c r="L929" s="12">
        <f t="shared" si="102"/>
        <v>0.3</v>
      </c>
      <c r="M929" s="12">
        <f t="shared" si="103"/>
        <v>0.3</v>
      </c>
      <c r="N929" s="20">
        <f t="shared" si="104"/>
        <v>0.1</v>
      </c>
      <c r="O929" s="43">
        <f t="shared" si="105"/>
        <v>0.14850012687135247</v>
      </c>
      <c r="P929" s="44">
        <f>RANK(O929,$O$6:$O$1015,0)+COUNTIF($O$6:O929,O929)-1</f>
        <v>910</v>
      </c>
    </row>
    <row r="930" spans="1:16" x14ac:dyDescent="0.3">
      <c r="A930" s="7">
        <v>925</v>
      </c>
      <c r="B930" s="2" t="s">
        <v>4</v>
      </c>
      <c r="C930" s="9">
        <v>3200000000</v>
      </c>
      <c r="D930" s="7">
        <v>170</v>
      </c>
      <c r="E930" s="7">
        <v>90</v>
      </c>
      <c r="F930" s="7">
        <v>4</v>
      </c>
      <c r="G930" s="7">
        <v>4</v>
      </c>
      <c r="H930" s="12">
        <v>0</v>
      </c>
      <c r="I930" s="20">
        <f t="shared" si="99"/>
        <v>0.13437499999999999</v>
      </c>
      <c r="J930" s="20">
        <f t="shared" si="100"/>
        <v>0.15097690941385436</v>
      </c>
      <c r="K930" s="20">
        <f t="shared" si="101"/>
        <v>6.4285714285714279E-2</v>
      </c>
      <c r="L930" s="12">
        <f t="shared" si="102"/>
        <v>0.4</v>
      </c>
      <c r="M930" s="12">
        <f t="shared" si="103"/>
        <v>0.4</v>
      </c>
      <c r="N930" s="20">
        <f t="shared" si="104"/>
        <v>0</v>
      </c>
      <c r="O930" s="43">
        <f t="shared" si="105"/>
        <v>0.15329359616848517</v>
      </c>
      <c r="P930" s="44">
        <f>RANK(O930,$O$6:$O$1015,0)+COUNTIF($O$6:O930,O930)-1</f>
        <v>863</v>
      </c>
    </row>
    <row r="931" spans="1:16" x14ac:dyDescent="0.3">
      <c r="A931" s="7">
        <v>926</v>
      </c>
      <c r="B931" s="2" t="s">
        <v>874</v>
      </c>
      <c r="C931" s="9">
        <v>23000000000</v>
      </c>
      <c r="D931" s="7">
        <v>750</v>
      </c>
      <c r="E931" s="7">
        <v>610</v>
      </c>
      <c r="F931" s="7">
        <v>8</v>
      </c>
      <c r="G931" s="7">
        <v>6</v>
      </c>
      <c r="H931" s="12">
        <v>0</v>
      </c>
      <c r="I931" s="20">
        <f t="shared" si="99"/>
        <v>1.8695652173913044E-2</v>
      </c>
      <c r="J931" s="20">
        <f t="shared" si="100"/>
        <v>0.6660746003552398</v>
      </c>
      <c r="K931" s="20">
        <f t="shared" si="101"/>
        <v>0.43571428571428572</v>
      </c>
      <c r="L931" s="12">
        <f t="shared" si="102"/>
        <v>0.8</v>
      </c>
      <c r="M931" s="12">
        <f t="shared" si="103"/>
        <v>0.6</v>
      </c>
      <c r="N931" s="20">
        <f t="shared" si="104"/>
        <v>0</v>
      </c>
      <c r="O931" s="43">
        <f t="shared" si="105"/>
        <v>0.36103790143750758</v>
      </c>
      <c r="P931" s="44">
        <f>RANK(O931,$O$6:$O$1015,0)+COUNTIF($O$6:O931,O931)-1</f>
        <v>50</v>
      </c>
    </row>
    <row r="932" spans="1:16" x14ac:dyDescent="0.3">
      <c r="A932" s="7">
        <v>927</v>
      </c>
      <c r="B932" s="2" t="s">
        <v>875</v>
      </c>
      <c r="C932" s="9">
        <v>1600000000</v>
      </c>
      <c r="D932" s="7">
        <v>80</v>
      </c>
      <c r="E932" s="7">
        <v>80</v>
      </c>
      <c r="F932" s="7">
        <v>4</v>
      </c>
      <c r="G932" s="7">
        <v>3</v>
      </c>
      <c r="H932" s="12">
        <v>0</v>
      </c>
      <c r="I932" s="20">
        <f t="shared" si="99"/>
        <v>0.26874999999999999</v>
      </c>
      <c r="J932" s="20">
        <f t="shared" si="100"/>
        <v>7.1047957371225573E-2</v>
      </c>
      <c r="K932" s="20">
        <f t="shared" si="101"/>
        <v>5.7142857142857141E-2</v>
      </c>
      <c r="L932" s="12">
        <f t="shared" si="102"/>
        <v>0.4</v>
      </c>
      <c r="M932" s="12">
        <f t="shared" si="103"/>
        <v>0.3</v>
      </c>
      <c r="N932" s="20">
        <f t="shared" si="104"/>
        <v>0</v>
      </c>
      <c r="O932" s="43">
        <f t="shared" si="105"/>
        <v>0.16897744861710226</v>
      </c>
      <c r="P932" s="44">
        <f>RANK(O932,$O$6:$O$1015,0)+COUNTIF($O$6:O932,O932)-1</f>
        <v>716</v>
      </c>
    </row>
    <row r="933" spans="1:16" x14ac:dyDescent="0.3">
      <c r="A933" s="7">
        <v>928</v>
      </c>
      <c r="B933" s="2" t="s">
        <v>876</v>
      </c>
      <c r="C933" s="9">
        <v>2400000000</v>
      </c>
      <c r="D933" s="7">
        <v>100</v>
      </c>
      <c r="E933" s="7">
        <v>130</v>
      </c>
      <c r="F933" s="7">
        <v>4</v>
      </c>
      <c r="G933" s="7">
        <v>2</v>
      </c>
      <c r="H933" s="12">
        <v>1</v>
      </c>
      <c r="I933" s="20">
        <f t="shared" si="99"/>
        <v>0.17916666666666667</v>
      </c>
      <c r="J933" s="20">
        <f t="shared" si="100"/>
        <v>8.8809946714031973E-2</v>
      </c>
      <c r="K933" s="20">
        <f t="shared" si="101"/>
        <v>9.285714285714286E-2</v>
      </c>
      <c r="L933" s="12">
        <f t="shared" si="102"/>
        <v>0.4</v>
      </c>
      <c r="M933" s="12">
        <f t="shared" si="103"/>
        <v>0.2</v>
      </c>
      <c r="N933" s="20">
        <f t="shared" si="104"/>
        <v>0.1</v>
      </c>
      <c r="O933" s="43">
        <f t="shared" si="105"/>
        <v>0.15686913219994927</v>
      </c>
      <c r="P933" s="44">
        <f>RANK(O933,$O$6:$O$1015,0)+COUNTIF($O$6:O933,O933)-1</f>
        <v>838</v>
      </c>
    </row>
    <row r="934" spans="1:16" ht="28.8" x14ac:dyDescent="0.3">
      <c r="A934" s="7">
        <v>929</v>
      </c>
      <c r="B934" s="2" t="s">
        <v>877</v>
      </c>
      <c r="C934" s="9">
        <v>6000000000</v>
      </c>
      <c r="D934" s="7">
        <v>450</v>
      </c>
      <c r="E934" s="7">
        <v>260</v>
      </c>
      <c r="F934" s="7">
        <v>7</v>
      </c>
      <c r="G934" s="7">
        <v>4</v>
      </c>
      <c r="H934" s="12">
        <v>0</v>
      </c>
      <c r="I934" s="20">
        <f t="shared" si="99"/>
        <v>7.166666666666667E-2</v>
      </c>
      <c r="J934" s="20">
        <f t="shared" si="100"/>
        <v>0.39964476021314388</v>
      </c>
      <c r="K934" s="20">
        <f t="shared" si="101"/>
        <v>0.18571428571428572</v>
      </c>
      <c r="L934" s="12">
        <f t="shared" si="102"/>
        <v>0.7</v>
      </c>
      <c r="M934" s="12">
        <f t="shared" si="103"/>
        <v>0.4</v>
      </c>
      <c r="N934" s="20">
        <f t="shared" si="104"/>
        <v>0</v>
      </c>
      <c r="O934" s="43">
        <f t="shared" si="105"/>
        <v>0.24214323775691451</v>
      </c>
      <c r="P934" s="44">
        <f>RANK(O934,$O$6:$O$1015,0)+COUNTIF($O$6:O934,O934)-1</f>
        <v>218</v>
      </c>
    </row>
    <row r="935" spans="1:16" ht="28.8" x14ac:dyDescent="0.3">
      <c r="A935" s="7">
        <v>930</v>
      </c>
      <c r="B935" s="2" t="s">
        <v>878</v>
      </c>
      <c r="C935" s="9">
        <v>4500000000</v>
      </c>
      <c r="D935" s="7">
        <v>251</v>
      </c>
      <c r="E935" s="7">
        <v>106</v>
      </c>
      <c r="F935" s="7">
        <v>4</v>
      </c>
      <c r="G935" s="7">
        <v>3</v>
      </c>
      <c r="H935" s="12">
        <v>2</v>
      </c>
      <c r="I935" s="20">
        <f t="shared" si="99"/>
        <v>9.555555555555556E-2</v>
      </c>
      <c r="J935" s="20">
        <f t="shared" si="100"/>
        <v>0.22291296625222023</v>
      </c>
      <c r="K935" s="20">
        <f t="shared" si="101"/>
        <v>7.571428571428572E-2</v>
      </c>
      <c r="L935" s="12">
        <f t="shared" si="102"/>
        <v>0.4</v>
      </c>
      <c r="M935" s="12">
        <f t="shared" si="103"/>
        <v>0.3</v>
      </c>
      <c r="N935" s="20">
        <f t="shared" si="104"/>
        <v>0.2</v>
      </c>
      <c r="O935" s="43">
        <f t="shared" si="105"/>
        <v>0.17166354563139641</v>
      </c>
      <c r="P935" s="44">
        <f>RANK(O935,$O$6:$O$1015,0)+COUNTIF($O$6:O935,O935)-1</f>
        <v>675</v>
      </c>
    </row>
    <row r="936" spans="1:16" ht="28.8" x14ac:dyDescent="0.3">
      <c r="A936" s="7">
        <v>931</v>
      </c>
      <c r="B936" s="2" t="s">
        <v>879</v>
      </c>
      <c r="C936" s="9">
        <v>3000000000</v>
      </c>
      <c r="D936" s="7">
        <v>200</v>
      </c>
      <c r="E936" s="7">
        <v>200</v>
      </c>
      <c r="F936" s="7">
        <v>4</v>
      </c>
      <c r="G936" s="7">
        <v>3</v>
      </c>
      <c r="H936" s="12">
        <v>0</v>
      </c>
      <c r="I936" s="20">
        <f t="shared" si="99"/>
        <v>0.14333333333333334</v>
      </c>
      <c r="J936" s="20">
        <f t="shared" si="100"/>
        <v>0.17761989342806395</v>
      </c>
      <c r="K936" s="20">
        <f t="shared" si="101"/>
        <v>0.14285714285714285</v>
      </c>
      <c r="L936" s="12">
        <f t="shared" si="102"/>
        <v>0.4</v>
      </c>
      <c r="M936" s="12">
        <f t="shared" si="103"/>
        <v>0.3</v>
      </c>
      <c r="N936" s="20">
        <f t="shared" si="104"/>
        <v>0</v>
      </c>
      <c r="O936" s="43">
        <f t="shared" si="105"/>
        <v>0.17238112154275564</v>
      </c>
      <c r="P936" s="44">
        <f>RANK(O936,$O$6:$O$1015,0)+COUNTIF($O$6:O936,O936)-1</f>
        <v>664</v>
      </c>
    </row>
    <row r="937" spans="1:16" ht="43.2" x14ac:dyDescent="0.3">
      <c r="A937" s="7">
        <v>932</v>
      </c>
      <c r="B937" s="2" t="s">
        <v>880</v>
      </c>
      <c r="C937" s="9">
        <v>2100000000</v>
      </c>
      <c r="D937" s="7">
        <v>162</v>
      </c>
      <c r="E937" s="7">
        <v>162</v>
      </c>
      <c r="F937" s="7">
        <v>3</v>
      </c>
      <c r="G937" s="7">
        <v>3</v>
      </c>
      <c r="H937" s="12">
        <v>2</v>
      </c>
      <c r="I937" s="20">
        <f t="shared" si="99"/>
        <v>0.20476190476190476</v>
      </c>
      <c r="J937" s="20">
        <f t="shared" si="100"/>
        <v>0.14387211367673181</v>
      </c>
      <c r="K937" s="20">
        <f t="shared" si="101"/>
        <v>0.11571428571428571</v>
      </c>
      <c r="L937" s="12">
        <f t="shared" si="102"/>
        <v>0.3</v>
      </c>
      <c r="M937" s="12">
        <f t="shared" si="103"/>
        <v>0.3</v>
      </c>
      <c r="N937" s="20">
        <f t="shared" si="104"/>
        <v>0.2</v>
      </c>
      <c r="O937" s="43">
        <f t="shared" si="105"/>
        <v>0.18781727987820346</v>
      </c>
      <c r="P937" s="44">
        <f>RANK(O937,$O$6:$O$1015,0)+COUNTIF($O$6:O937,O937)-1</f>
        <v>512</v>
      </c>
    </row>
    <row r="938" spans="1:16" ht="28.8" x14ac:dyDescent="0.3">
      <c r="A938" s="7">
        <v>933</v>
      </c>
      <c r="B938" s="2" t="s">
        <v>881</v>
      </c>
      <c r="C938" s="9">
        <v>5800000000</v>
      </c>
      <c r="D938" s="7">
        <v>180</v>
      </c>
      <c r="E938" s="7">
        <v>141</v>
      </c>
      <c r="F938" s="7">
        <v>4</v>
      </c>
      <c r="G938" s="7">
        <v>3</v>
      </c>
      <c r="H938" s="12">
        <v>2</v>
      </c>
      <c r="I938" s="20">
        <f t="shared" si="99"/>
        <v>7.4137931034482754E-2</v>
      </c>
      <c r="J938" s="20">
        <f t="shared" si="100"/>
        <v>0.15985790408525755</v>
      </c>
      <c r="K938" s="20">
        <f t="shared" si="101"/>
        <v>0.10071428571428571</v>
      </c>
      <c r="L938" s="12">
        <f t="shared" si="102"/>
        <v>0.4</v>
      </c>
      <c r="M938" s="12">
        <f t="shared" si="103"/>
        <v>0.3</v>
      </c>
      <c r="N938" s="20">
        <f t="shared" si="104"/>
        <v>0.2</v>
      </c>
      <c r="O938" s="43">
        <f t="shared" si="105"/>
        <v>0.15837724584168206</v>
      </c>
      <c r="P938" s="44">
        <f>RANK(O938,$O$6:$O$1015,0)+COUNTIF($O$6:O938,O938)-1</f>
        <v>824</v>
      </c>
    </row>
    <row r="939" spans="1:16" ht="28.8" x14ac:dyDescent="0.3">
      <c r="A939" s="7">
        <v>934</v>
      </c>
      <c r="B939" s="2" t="s">
        <v>882</v>
      </c>
      <c r="C939" s="9">
        <v>9300000000</v>
      </c>
      <c r="D939" s="7">
        <v>385</v>
      </c>
      <c r="E939" s="7">
        <v>386</v>
      </c>
      <c r="F939" s="7">
        <v>6</v>
      </c>
      <c r="G939" s="7">
        <v>4</v>
      </c>
      <c r="H939" s="12">
        <v>4</v>
      </c>
      <c r="I939" s="20">
        <f t="shared" si="99"/>
        <v>4.6236559139784944E-2</v>
      </c>
      <c r="J939" s="20">
        <f t="shared" si="100"/>
        <v>0.34191829484902309</v>
      </c>
      <c r="K939" s="20">
        <f t="shared" si="101"/>
        <v>0.27571428571428569</v>
      </c>
      <c r="L939" s="12">
        <f t="shared" si="102"/>
        <v>0.6</v>
      </c>
      <c r="M939" s="12">
        <f t="shared" si="103"/>
        <v>0.4</v>
      </c>
      <c r="N939" s="20">
        <f t="shared" si="104"/>
        <v>0.4</v>
      </c>
      <c r="O939" s="43">
        <f t="shared" si="105"/>
        <v>0.27366891242602581</v>
      </c>
      <c r="P939" s="44">
        <f>RANK(O939,$O$6:$O$1015,0)+COUNTIF($O$6:O939,O939)-1</f>
        <v>139</v>
      </c>
    </row>
    <row r="940" spans="1:16" ht="28.8" x14ac:dyDescent="0.3">
      <c r="A940" s="7">
        <v>935</v>
      </c>
      <c r="B940" s="2" t="s">
        <v>883</v>
      </c>
      <c r="C940" s="9">
        <v>2000000000</v>
      </c>
      <c r="D940" s="7">
        <v>130</v>
      </c>
      <c r="E940" s="7">
        <v>100</v>
      </c>
      <c r="F940" s="7">
        <v>3</v>
      </c>
      <c r="G940" s="7">
        <v>2</v>
      </c>
      <c r="H940" s="12">
        <v>1</v>
      </c>
      <c r="I940" s="20">
        <f t="shared" si="99"/>
        <v>0.215</v>
      </c>
      <c r="J940" s="20">
        <f t="shared" si="100"/>
        <v>0.11545293072824156</v>
      </c>
      <c r="K940" s="20">
        <f t="shared" si="101"/>
        <v>7.1428571428571425E-2</v>
      </c>
      <c r="L940" s="12">
        <f t="shared" si="102"/>
        <v>0.3</v>
      </c>
      <c r="M940" s="12">
        <f t="shared" si="103"/>
        <v>0.2</v>
      </c>
      <c r="N940" s="20">
        <f t="shared" si="104"/>
        <v>0.1</v>
      </c>
      <c r="O940" s="43">
        <f t="shared" si="105"/>
        <v>0.15801915757421975</v>
      </c>
      <c r="P940" s="44">
        <f>RANK(O940,$O$6:$O$1015,0)+COUNTIF($O$6:O940,O940)-1</f>
        <v>827</v>
      </c>
    </row>
    <row r="941" spans="1:16" ht="28.8" x14ac:dyDescent="0.3">
      <c r="A941" s="7">
        <v>936</v>
      </c>
      <c r="B941" s="2" t="s">
        <v>188</v>
      </c>
      <c r="C941" s="9">
        <v>35000000000</v>
      </c>
      <c r="D941" s="7">
        <v>400</v>
      </c>
      <c r="E941" s="7">
        <v>600</v>
      </c>
      <c r="F941" s="7">
        <v>5</v>
      </c>
      <c r="G941" s="7">
        <v>3</v>
      </c>
      <c r="H941" s="12">
        <v>4</v>
      </c>
      <c r="I941" s="20">
        <f t="shared" si="99"/>
        <v>1.2285714285714285E-2</v>
      </c>
      <c r="J941" s="20">
        <f t="shared" si="100"/>
        <v>0.35523978685612789</v>
      </c>
      <c r="K941" s="20">
        <f t="shared" si="101"/>
        <v>0.42857142857142855</v>
      </c>
      <c r="L941" s="12">
        <f t="shared" si="102"/>
        <v>0.5</v>
      </c>
      <c r="M941" s="12">
        <f t="shared" si="103"/>
        <v>0.3</v>
      </c>
      <c r="N941" s="20">
        <f t="shared" si="104"/>
        <v>0.4</v>
      </c>
      <c r="O941" s="43">
        <f t="shared" si="105"/>
        <v>0.28430510022836841</v>
      </c>
      <c r="P941" s="44">
        <f>RANK(O941,$O$6:$O$1015,0)+COUNTIF($O$6:O941,O941)-1</f>
        <v>128</v>
      </c>
    </row>
    <row r="942" spans="1:16" ht="28.8" x14ac:dyDescent="0.3">
      <c r="A942" s="7">
        <v>937</v>
      </c>
      <c r="B942" s="2" t="s">
        <v>294</v>
      </c>
      <c r="C942" s="9">
        <v>4000000000</v>
      </c>
      <c r="D942" s="7">
        <v>200</v>
      </c>
      <c r="E942" s="7">
        <v>140</v>
      </c>
      <c r="F942" s="7">
        <v>4</v>
      </c>
      <c r="G942" s="7">
        <v>3</v>
      </c>
      <c r="H942" s="12">
        <v>2</v>
      </c>
      <c r="I942" s="20">
        <f t="shared" si="99"/>
        <v>0.1075</v>
      </c>
      <c r="J942" s="20">
        <f t="shared" si="100"/>
        <v>0.17761989342806395</v>
      </c>
      <c r="K942" s="20">
        <f t="shared" si="101"/>
        <v>0.1</v>
      </c>
      <c r="L942" s="12">
        <f t="shared" si="102"/>
        <v>0.4</v>
      </c>
      <c r="M942" s="12">
        <f t="shared" si="103"/>
        <v>0.3</v>
      </c>
      <c r="N942" s="20">
        <f t="shared" si="104"/>
        <v>0.2</v>
      </c>
      <c r="O942" s="43">
        <f t="shared" si="105"/>
        <v>0.17177397868561278</v>
      </c>
      <c r="P942" s="44">
        <f>RANK(O942,$O$6:$O$1015,0)+COUNTIF($O$6:O942,O942)-1</f>
        <v>673</v>
      </c>
    </row>
    <row r="943" spans="1:16" ht="28.8" x14ac:dyDescent="0.3">
      <c r="A943" s="7">
        <v>938</v>
      </c>
      <c r="B943" s="2" t="s">
        <v>884</v>
      </c>
      <c r="C943" s="9">
        <v>6500000000</v>
      </c>
      <c r="D943" s="7">
        <v>250</v>
      </c>
      <c r="E943" s="7">
        <v>180</v>
      </c>
      <c r="F943" s="7">
        <v>8</v>
      </c>
      <c r="G943" s="7">
        <v>4</v>
      </c>
      <c r="H943" s="12">
        <v>1</v>
      </c>
      <c r="I943" s="20">
        <f t="shared" si="99"/>
        <v>6.615384615384616E-2</v>
      </c>
      <c r="J943" s="20">
        <f t="shared" si="100"/>
        <v>0.22202486678507993</v>
      </c>
      <c r="K943" s="20">
        <f t="shared" si="101"/>
        <v>0.12857142857142856</v>
      </c>
      <c r="L943" s="12">
        <f t="shared" si="102"/>
        <v>0.8</v>
      </c>
      <c r="M943" s="12">
        <f t="shared" si="103"/>
        <v>0.4</v>
      </c>
      <c r="N943" s="20">
        <f t="shared" si="104"/>
        <v>0.1</v>
      </c>
      <c r="O943" s="43">
        <f t="shared" si="105"/>
        <v>0.21182255577459844</v>
      </c>
      <c r="P943" s="44">
        <f>RANK(O943,$O$6:$O$1015,0)+COUNTIF($O$6:O943,O943)-1</f>
        <v>348</v>
      </c>
    </row>
    <row r="944" spans="1:16" ht="28.8" x14ac:dyDescent="0.3">
      <c r="A944" s="7">
        <v>939</v>
      </c>
      <c r="B944" s="2" t="s">
        <v>150</v>
      </c>
      <c r="C944" s="9">
        <v>2850000000</v>
      </c>
      <c r="D944" s="7">
        <v>160</v>
      </c>
      <c r="E944" s="7">
        <v>135</v>
      </c>
      <c r="F944" s="7">
        <v>3</v>
      </c>
      <c r="G944" s="7">
        <v>2</v>
      </c>
      <c r="H944" s="12">
        <v>2</v>
      </c>
      <c r="I944" s="20">
        <f t="shared" si="99"/>
        <v>0.15087719298245614</v>
      </c>
      <c r="J944" s="20">
        <f t="shared" si="100"/>
        <v>0.14209591474245115</v>
      </c>
      <c r="K944" s="20">
        <f t="shared" si="101"/>
        <v>9.6428571428571433E-2</v>
      </c>
      <c r="L944" s="12">
        <f t="shared" si="102"/>
        <v>0.3</v>
      </c>
      <c r="M944" s="12">
        <f t="shared" si="103"/>
        <v>0.2</v>
      </c>
      <c r="N944" s="20">
        <f t="shared" si="104"/>
        <v>0.2</v>
      </c>
      <c r="O944" s="43">
        <f t="shared" si="105"/>
        <v>0.15986091227179849</v>
      </c>
      <c r="P944" s="44">
        <f>RANK(O944,$O$6:$O$1015,0)+COUNTIF($O$6:O944,O944)-1</f>
        <v>806</v>
      </c>
    </row>
    <row r="945" spans="1:16" ht="28.8" x14ac:dyDescent="0.3">
      <c r="A945" s="7">
        <v>940</v>
      </c>
      <c r="B945" s="2" t="s">
        <v>885</v>
      </c>
      <c r="C945" s="9">
        <v>6800000000</v>
      </c>
      <c r="D945" s="7">
        <v>300</v>
      </c>
      <c r="E945" s="7">
        <v>200</v>
      </c>
      <c r="F945" s="7">
        <v>5</v>
      </c>
      <c r="G945" s="7">
        <v>5</v>
      </c>
      <c r="H945" s="12">
        <v>4</v>
      </c>
      <c r="I945" s="20">
        <f t="shared" si="99"/>
        <v>6.3235294117647056E-2</v>
      </c>
      <c r="J945" s="20">
        <f t="shared" si="100"/>
        <v>0.26642984014209592</v>
      </c>
      <c r="K945" s="20">
        <f t="shared" si="101"/>
        <v>0.14285714285714285</v>
      </c>
      <c r="L945" s="12">
        <f t="shared" si="102"/>
        <v>0.5</v>
      </c>
      <c r="M945" s="12">
        <f t="shared" si="103"/>
        <v>0.5</v>
      </c>
      <c r="N945" s="20">
        <f t="shared" si="104"/>
        <v>0.4</v>
      </c>
      <c r="O945" s="43">
        <f t="shared" si="105"/>
        <v>0.23011369912085616</v>
      </c>
      <c r="P945" s="44">
        <f>RANK(O945,$O$6:$O$1015,0)+COUNTIF($O$6:O945,O945)-1</f>
        <v>269</v>
      </c>
    </row>
    <row r="946" spans="1:16" ht="28.8" x14ac:dyDescent="0.3">
      <c r="A946" s="7">
        <v>941</v>
      </c>
      <c r="B946" s="2" t="s">
        <v>886</v>
      </c>
      <c r="C946" s="9">
        <v>3500000000</v>
      </c>
      <c r="D946" s="7">
        <v>150</v>
      </c>
      <c r="E946" s="7">
        <v>112</v>
      </c>
      <c r="F946" s="7">
        <v>3</v>
      </c>
      <c r="G946" s="7">
        <v>4</v>
      </c>
      <c r="H946" s="12">
        <v>1</v>
      </c>
      <c r="I946" s="20">
        <f t="shared" si="99"/>
        <v>0.12285714285714286</v>
      </c>
      <c r="J946" s="20">
        <f t="shared" si="100"/>
        <v>0.13321492007104796</v>
      </c>
      <c r="K946" s="20">
        <f t="shared" si="101"/>
        <v>0.08</v>
      </c>
      <c r="L946" s="12">
        <f t="shared" si="102"/>
        <v>0.3</v>
      </c>
      <c r="M946" s="12">
        <f t="shared" si="103"/>
        <v>0.4</v>
      </c>
      <c r="N946" s="20">
        <f t="shared" si="104"/>
        <v>0.1</v>
      </c>
      <c r="O946" s="43">
        <f t="shared" si="105"/>
        <v>0.14990012687135246</v>
      </c>
      <c r="P946" s="44">
        <f>RANK(O946,$O$6:$O$1015,0)+COUNTIF($O$6:O946,O946)-1</f>
        <v>894</v>
      </c>
    </row>
    <row r="947" spans="1:16" x14ac:dyDescent="0.3">
      <c r="A947" s="7">
        <v>942</v>
      </c>
      <c r="B947" s="2" t="s">
        <v>887</v>
      </c>
      <c r="C947" s="9">
        <v>3500000000</v>
      </c>
      <c r="D947" s="7">
        <v>160</v>
      </c>
      <c r="E947" s="7">
        <v>110</v>
      </c>
      <c r="F947" s="7">
        <v>4</v>
      </c>
      <c r="G947" s="7">
        <v>4</v>
      </c>
      <c r="H947" s="12">
        <v>2</v>
      </c>
      <c r="I947" s="20">
        <f t="shared" si="99"/>
        <v>0.12285714285714286</v>
      </c>
      <c r="J947" s="20">
        <f t="shared" si="100"/>
        <v>0.14209591474245115</v>
      </c>
      <c r="K947" s="20">
        <f t="shared" si="101"/>
        <v>7.857142857142857E-2</v>
      </c>
      <c r="L947" s="12">
        <f t="shared" si="102"/>
        <v>0.4</v>
      </c>
      <c r="M947" s="12">
        <f t="shared" si="103"/>
        <v>0.4</v>
      </c>
      <c r="N947" s="20">
        <f t="shared" si="104"/>
        <v>0.2</v>
      </c>
      <c r="O947" s="43">
        <f t="shared" si="105"/>
        <v>0.17134775437706168</v>
      </c>
      <c r="P947" s="44">
        <f>RANK(O947,$O$6:$O$1015,0)+COUNTIF($O$6:O947,O947)-1</f>
        <v>679</v>
      </c>
    </row>
    <row r="948" spans="1:16" x14ac:dyDescent="0.3">
      <c r="A948" s="7">
        <v>943</v>
      </c>
      <c r="B948" s="2" t="s">
        <v>888</v>
      </c>
      <c r="C948" s="9">
        <v>10500000000</v>
      </c>
      <c r="D948" s="7">
        <v>800</v>
      </c>
      <c r="E948" s="7">
        <v>457</v>
      </c>
      <c r="F948" s="7">
        <v>7</v>
      </c>
      <c r="G948" s="7">
        <v>5</v>
      </c>
      <c r="H948" s="12">
        <v>2</v>
      </c>
      <c r="I948" s="20">
        <f t="shared" si="99"/>
        <v>4.0952380952380955E-2</v>
      </c>
      <c r="J948" s="20">
        <f t="shared" si="100"/>
        <v>0.71047957371225579</v>
      </c>
      <c r="K948" s="20">
        <f t="shared" si="101"/>
        <v>0.3264285714285714</v>
      </c>
      <c r="L948" s="12">
        <f t="shared" si="102"/>
        <v>0.7</v>
      </c>
      <c r="M948" s="12">
        <f t="shared" si="103"/>
        <v>0.5</v>
      </c>
      <c r="N948" s="20">
        <f t="shared" si="104"/>
        <v>0.2</v>
      </c>
      <c r="O948" s="43">
        <f t="shared" si="105"/>
        <v>0.35446020045673687</v>
      </c>
      <c r="P948" s="44">
        <f>RANK(O948,$O$6:$O$1015,0)+COUNTIF($O$6:O948,O948)-1</f>
        <v>59</v>
      </c>
    </row>
    <row r="949" spans="1:16" ht="43.2" x14ac:dyDescent="0.3">
      <c r="A949" s="7">
        <v>944</v>
      </c>
      <c r="B949" s="2" t="s">
        <v>889</v>
      </c>
      <c r="C949" s="9">
        <v>12500000009</v>
      </c>
      <c r="D949" s="7">
        <v>480</v>
      </c>
      <c r="E949" s="7">
        <v>312</v>
      </c>
      <c r="F949" s="7">
        <v>6</v>
      </c>
      <c r="G949" s="7">
        <v>4</v>
      </c>
      <c r="H949" s="12">
        <v>4</v>
      </c>
      <c r="I949" s="20">
        <f t="shared" si="99"/>
        <v>3.4399999975232E-2</v>
      </c>
      <c r="J949" s="20">
        <f t="shared" si="100"/>
        <v>0.42628774422735344</v>
      </c>
      <c r="K949" s="20">
        <f t="shared" si="101"/>
        <v>0.22285714285714286</v>
      </c>
      <c r="L949" s="12">
        <f t="shared" si="102"/>
        <v>0.6</v>
      </c>
      <c r="M949" s="12">
        <f t="shared" si="103"/>
        <v>0.4</v>
      </c>
      <c r="N949" s="20">
        <f t="shared" si="104"/>
        <v>0.4</v>
      </c>
      <c r="O949" s="43">
        <f t="shared" si="105"/>
        <v>0.27483469169518315</v>
      </c>
      <c r="P949" s="44">
        <f>RANK(O949,$O$6:$O$1015,0)+COUNTIF($O$6:O949,O949)-1</f>
        <v>136</v>
      </c>
    </row>
    <row r="950" spans="1:16" x14ac:dyDescent="0.3">
      <c r="A950" s="7">
        <v>945</v>
      </c>
      <c r="B950" s="2" t="s">
        <v>890</v>
      </c>
      <c r="C950" s="9">
        <v>5500000000</v>
      </c>
      <c r="D950" s="7">
        <v>265</v>
      </c>
      <c r="E950" s="7">
        <v>250</v>
      </c>
      <c r="F950" s="7">
        <v>4</v>
      </c>
      <c r="G950" s="7">
        <v>3</v>
      </c>
      <c r="H950" s="12">
        <v>2</v>
      </c>
      <c r="I950" s="20">
        <f t="shared" si="99"/>
        <v>7.8181818181818186E-2</v>
      </c>
      <c r="J950" s="20">
        <f t="shared" si="100"/>
        <v>0.23534635879218471</v>
      </c>
      <c r="K950" s="20">
        <f t="shared" si="101"/>
        <v>0.17857142857142858</v>
      </c>
      <c r="L950" s="12">
        <f t="shared" si="102"/>
        <v>0.4</v>
      </c>
      <c r="M950" s="12">
        <f t="shared" si="103"/>
        <v>0.3</v>
      </c>
      <c r="N950" s="20">
        <f t="shared" si="104"/>
        <v>0.2</v>
      </c>
      <c r="O950" s="43">
        <f t="shared" si="105"/>
        <v>0.19259524578441095</v>
      </c>
      <c r="P950" s="44">
        <f>RANK(O950,$O$6:$O$1015,0)+COUNTIF($O$6:O950,O950)-1</f>
        <v>473</v>
      </c>
    </row>
    <row r="951" spans="1:16" ht="28.8" x14ac:dyDescent="0.3">
      <c r="A951" s="7">
        <v>946</v>
      </c>
      <c r="B951" s="2" t="s">
        <v>891</v>
      </c>
      <c r="C951" s="9">
        <v>5700000000</v>
      </c>
      <c r="D951" s="7">
        <v>250</v>
      </c>
      <c r="E951" s="7">
        <v>162</v>
      </c>
      <c r="F951" s="7">
        <v>4</v>
      </c>
      <c r="G951" s="7">
        <v>4</v>
      </c>
      <c r="H951" s="12">
        <v>2</v>
      </c>
      <c r="I951" s="20">
        <f t="shared" si="99"/>
        <v>7.5438596491228069E-2</v>
      </c>
      <c r="J951" s="20">
        <f t="shared" si="100"/>
        <v>0.22202486678507993</v>
      </c>
      <c r="K951" s="20">
        <f t="shared" si="101"/>
        <v>0.11571428571428571</v>
      </c>
      <c r="L951" s="12">
        <f t="shared" si="102"/>
        <v>0.4</v>
      </c>
      <c r="M951" s="12">
        <f t="shared" si="103"/>
        <v>0.4</v>
      </c>
      <c r="N951" s="20">
        <f t="shared" si="104"/>
        <v>0.2</v>
      </c>
      <c r="O951" s="43">
        <f t="shared" si="105"/>
        <v>0.1816508380186701</v>
      </c>
      <c r="P951" s="44">
        <f>RANK(O951,$O$6:$O$1015,0)+COUNTIF($O$6:O951,O951)-1</f>
        <v>570</v>
      </c>
    </row>
    <row r="952" spans="1:16" ht="43.2" x14ac:dyDescent="0.3">
      <c r="A952" s="7">
        <v>947</v>
      </c>
      <c r="B952" s="2" t="s">
        <v>892</v>
      </c>
      <c r="C952" s="9">
        <v>26000000000</v>
      </c>
      <c r="D952" s="7">
        <v>550</v>
      </c>
      <c r="E952" s="7">
        <v>485</v>
      </c>
      <c r="F952" s="7">
        <v>4</v>
      </c>
      <c r="G952" s="7">
        <v>3</v>
      </c>
      <c r="H952" s="12">
        <v>2</v>
      </c>
      <c r="I952" s="20">
        <f t="shared" si="99"/>
        <v>1.653846153846154E-2</v>
      </c>
      <c r="J952" s="20">
        <f t="shared" si="100"/>
        <v>0.48845470692717585</v>
      </c>
      <c r="K952" s="20">
        <f t="shared" si="101"/>
        <v>0.34642857142857142</v>
      </c>
      <c r="L952" s="12">
        <f t="shared" si="102"/>
        <v>0.4</v>
      </c>
      <c r="M952" s="12">
        <f t="shared" si="103"/>
        <v>0.3</v>
      </c>
      <c r="N952" s="20">
        <f t="shared" si="104"/>
        <v>0.2</v>
      </c>
      <c r="O952" s="43">
        <f t="shared" si="105"/>
        <v>0.26333105127554507</v>
      </c>
      <c r="P952" s="44">
        <f>RANK(O952,$O$6:$O$1015,0)+COUNTIF($O$6:O952,O952)-1</f>
        <v>163</v>
      </c>
    </row>
    <row r="953" spans="1:16" x14ac:dyDescent="0.3">
      <c r="A953" s="7">
        <v>948</v>
      </c>
      <c r="B953" s="2" t="s">
        <v>893</v>
      </c>
      <c r="C953" s="9">
        <v>3000000000</v>
      </c>
      <c r="D953" s="7">
        <v>90</v>
      </c>
      <c r="E953" s="7">
        <v>160</v>
      </c>
      <c r="F953" s="7">
        <v>5</v>
      </c>
      <c r="G953" s="7">
        <v>4</v>
      </c>
      <c r="H953" s="12">
        <v>1</v>
      </c>
      <c r="I953" s="20">
        <f t="shared" si="99"/>
        <v>0.14333333333333334</v>
      </c>
      <c r="J953" s="20">
        <f t="shared" si="100"/>
        <v>7.9928952042628773E-2</v>
      </c>
      <c r="K953" s="20">
        <f t="shared" si="101"/>
        <v>0.11428571428571428</v>
      </c>
      <c r="L953" s="12">
        <f t="shared" si="102"/>
        <v>0.5</v>
      </c>
      <c r="M953" s="12">
        <f t="shared" si="103"/>
        <v>0.4</v>
      </c>
      <c r="N953" s="20">
        <f t="shared" si="104"/>
        <v>0.1</v>
      </c>
      <c r="O953" s="43">
        <f t="shared" si="105"/>
        <v>0.17327150469424005</v>
      </c>
      <c r="P953" s="44">
        <f>RANK(O953,$O$6:$O$1015,0)+COUNTIF($O$6:O953,O953)-1</f>
        <v>650</v>
      </c>
    </row>
    <row r="954" spans="1:16" ht="28.8" x14ac:dyDescent="0.3">
      <c r="A954" s="7">
        <v>949</v>
      </c>
      <c r="B954" s="2" t="s">
        <v>894</v>
      </c>
      <c r="C954" s="9">
        <v>9500000000</v>
      </c>
      <c r="D954" s="7">
        <v>385</v>
      </c>
      <c r="E954" s="7">
        <v>380</v>
      </c>
      <c r="F954" s="7">
        <v>5</v>
      </c>
      <c r="G954" s="7">
        <v>4</v>
      </c>
      <c r="H954" s="12">
        <v>2</v>
      </c>
      <c r="I954" s="20">
        <f t="shared" si="99"/>
        <v>4.5263157894736845E-2</v>
      </c>
      <c r="J954" s="20">
        <f t="shared" si="100"/>
        <v>0.34191829484902309</v>
      </c>
      <c r="K954" s="20">
        <f t="shared" si="101"/>
        <v>0.27142857142857141</v>
      </c>
      <c r="L954" s="12">
        <f t="shared" si="102"/>
        <v>0.5</v>
      </c>
      <c r="M954" s="12">
        <f t="shared" si="103"/>
        <v>0.4</v>
      </c>
      <c r="N954" s="20">
        <f t="shared" si="104"/>
        <v>0.2</v>
      </c>
      <c r="O954" s="43">
        <f t="shared" si="105"/>
        <v>0.24239117776679708</v>
      </c>
      <c r="P954" s="44">
        <f>RANK(O954,$O$6:$O$1015,0)+COUNTIF($O$6:O954,O954)-1</f>
        <v>217</v>
      </c>
    </row>
    <row r="955" spans="1:16" x14ac:dyDescent="0.3">
      <c r="A955" s="7">
        <v>950</v>
      </c>
      <c r="B955" s="2" t="s">
        <v>895</v>
      </c>
      <c r="C955" s="9">
        <v>3750000000</v>
      </c>
      <c r="D955" s="7">
        <v>160</v>
      </c>
      <c r="E955" s="7">
        <v>110</v>
      </c>
      <c r="F955" s="7">
        <v>3</v>
      </c>
      <c r="G955" s="7">
        <v>3</v>
      </c>
      <c r="H955" s="12">
        <v>2</v>
      </c>
      <c r="I955" s="20">
        <f t="shared" si="99"/>
        <v>0.11466666666666667</v>
      </c>
      <c r="J955" s="20">
        <f t="shared" si="100"/>
        <v>0.14209591474245115</v>
      </c>
      <c r="K955" s="20">
        <f t="shared" si="101"/>
        <v>7.857142857142857E-2</v>
      </c>
      <c r="L955" s="12">
        <f t="shared" si="102"/>
        <v>0.3</v>
      </c>
      <c r="M955" s="12">
        <f t="shared" si="103"/>
        <v>0.3</v>
      </c>
      <c r="N955" s="20">
        <f t="shared" si="104"/>
        <v>0.2</v>
      </c>
      <c r="O955" s="43">
        <f t="shared" si="105"/>
        <v>0.15189061151991878</v>
      </c>
      <c r="P955" s="44">
        <f>RANK(O955,$O$6:$O$1015,0)+COUNTIF($O$6:O955,O955)-1</f>
        <v>873</v>
      </c>
    </row>
    <row r="956" spans="1:16" ht="28.8" x14ac:dyDescent="0.3">
      <c r="A956" s="7">
        <v>951</v>
      </c>
      <c r="B956" s="2" t="s">
        <v>896</v>
      </c>
      <c r="C956" s="9">
        <v>3600000000</v>
      </c>
      <c r="D956" s="7">
        <v>150</v>
      </c>
      <c r="E956" s="7">
        <v>340</v>
      </c>
      <c r="F956" s="7">
        <v>6</v>
      </c>
      <c r="G956" s="7">
        <v>4</v>
      </c>
      <c r="H956" s="12">
        <v>0</v>
      </c>
      <c r="I956" s="20">
        <f t="shared" si="99"/>
        <v>0.11944444444444445</v>
      </c>
      <c r="J956" s="20">
        <f t="shared" si="100"/>
        <v>0.13321492007104796</v>
      </c>
      <c r="K956" s="20">
        <f t="shared" si="101"/>
        <v>0.24285714285714285</v>
      </c>
      <c r="L956" s="12">
        <f t="shared" si="102"/>
        <v>0.6</v>
      </c>
      <c r="M956" s="12">
        <f t="shared" si="103"/>
        <v>0.4</v>
      </c>
      <c r="N956" s="20">
        <f t="shared" si="104"/>
        <v>0</v>
      </c>
      <c r="O956" s="43">
        <f t="shared" si="105"/>
        <v>0.20633346020468579</v>
      </c>
      <c r="P956" s="44">
        <f>RANK(O956,$O$6:$O$1015,0)+COUNTIF($O$6:O956,O956)-1</f>
        <v>381</v>
      </c>
    </row>
    <row r="957" spans="1:16" ht="43.2" x14ac:dyDescent="0.3">
      <c r="A957" s="7">
        <v>952</v>
      </c>
      <c r="B957" s="2" t="s">
        <v>897</v>
      </c>
      <c r="C957" s="9">
        <v>6500000000</v>
      </c>
      <c r="D957" s="7">
        <v>170</v>
      </c>
      <c r="E957" s="7">
        <v>89</v>
      </c>
      <c r="F957" s="7">
        <v>3</v>
      </c>
      <c r="G957" s="7">
        <v>3</v>
      </c>
      <c r="H957" s="12">
        <v>1</v>
      </c>
      <c r="I957" s="20">
        <f t="shared" si="99"/>
        <v>6.615384615384616E-2</v>
      </c>
      <c r="J957" s="20">
        <f t="shared" si="100"/>
        <v>0.15097690941385436</v>
      </c>
      <c r="K957" s="20">
        <f t="shared" si="101"/>
        <v>6.357142857142857E-2</v>
      </c>
      <c r="L957" s="12">
        <f t="shared" si="102"/>
        <v>0.3</v>
      </c>
      <c r="M957" s="12">
        <f t="shared" si="103"/>
        <v>0.3</v>
      </c>
      <c r="N957" s="20">
        <f t="shared" si="104"/>
        <v>0.1</v>
      </c>
      <c r="O957" s="43">
        <f t="shared" si="105"/>
        <v>0.12566296430035331</v>
      </c>
      <c r="P957" s="44">
        <f>RANK(O957,$O$6:$O$1015,0)+COUNTIF($O$6:O957,O957)-1</f>
        <v>1001</v>
      </c>
    </row>
    <row r="958" spans="1:16" ht="28.8" x14ac:dyDescent="0.3">
      <c r="A958" s="7">
        <v>953</v>
      </c>
      <c r="B958" s="2" t="s">
        <v>898</v>
      </c>
      <c r="C958" s="9">
        <v>7500000000</v>
      </c>
      <c r="D958" s="7">
        <v>300</v>
      </c>
      <c r="E958" s="7">
        <v>325</v>
      </c>
      <c r="F958" s="7">
        <v>5</v>
      </c>
      <c r="G958" s="7">
        <v>4</v>
      </c>
      <c r="H958" s="12">
        <v>2</v>
      </c>
      <c r="I958" s="20">
        <f t="shared" si="99"/>
        <v>5.7333333333333333E-2</v>
      </c>
      <c r="J958" s="20">
        <f t="shared" si="100"/>
        <v>0.26642984014209592</v>
      </c>
      <c r="K958" s="20">
        <f t="shared" si="101"/>
        <v>0.23214285714285715</v>
      </c>
      <c r="L958" s="12">
        <f t="shared" si="102"/>
        <v>0.5</v>
      </c>
      <c r="M958" s="12">
        <f t="shared" si="103"/>
        <v>0.4</v>
      </c>
      <c r="N958" s="20">
        <f t="shared" si="104"/>
        <v>0.2</v>
      </c>
      <c r="O958" s="43">
        <f t="shared" si="105"/>
        <v>0.22187882517127633</v>
      </c>
      <c r="P958" s="44">
        <f>RANK(O958,$O$6:$O$1015,0)+COUNTIF($O$6:O958,O958)-1</f>
        <v>311</v>
      </c>
    </row>
    <row r="959" spans="1:16" x14ac:dyDescent="0.3">
      <c r="A959" s="7">
        <v>954</v>
      </c>
      <c r="B959" s="2" t="s">
        <v>899</v>
      </c>
      <c r="C959" s="9">
        <v>2500000000</v>
      </c>
      <c r="D959" s="7">
        <v>120</v>
      </c>
      <c r="E959" s="7">
        <v>60</v>
      </c>
      <c r="F959" s="7">
        <v>3</v>
      </c>
      <c r="G959" s="7">
        <v>4</v>
      </c>
      <c r="H959" s="12">
        <v>1</v>
      </c>
      <c r="I959" s="20">
        <f t="shared" si="99"/>
        <v>0.17199999999999999</v>
      </c>
      <c r="J959" s="20">
        <f t="shared" si="100"/>
        <v>0.10657193605683836</v>
      </c>
      <c r="K959" s="20">
        <f t="shared" si="101"/>
        <v>4.2857142857142858E-2</v>
      </c>
      <c r="L959" s="12">
        <f t="shared" si="102"/>
        <v>0.3</v>
      </c>
      <c r="M959" s="12">
        <f t="shared" si="103"/>
        <v>0.4</v>
      </c>
      <c r="N959" s="20">
        <f t="shared" si="104"/>
        <v>0.1</v>
      </c>
      <c r="O959" s="43">
        <f t="shared" si="105"/>
        <v>0.15077153006851055</v>
      </c>
      <c r="P959" s="44">
        <f>RANK(O959,$O$6:$O$1015,0)+COUNTIF($O$6:O959,O959)-1</f>
        <v>886</v>
      </c>
    </row>
    <row r="960" spans="1:16" x14ac:dyDescent="0.3">
      <c r="A960" s="7">
        <v>955</v>
      </c>
      <c r="B960" s="2" t="s">
        <v>900</v>
      </c>
      <c r="C960" s="9">
        <v>3900000000</v>
      </c>
      <c r="D960" s="7">
        <v>200</v>
      </c>
      <c r="E960" s="7">
        <v>130</v>
      </c>
      <c r="F960" s="7">
        <v>5</v>
      </c>
      <c r="G960" s="7">
        <v>4</v>
      </c>
      <c r="H960" s="12">
        <v>1</v>
      </c>
      <c r="I960" s="20">
        <f t="shared" si="99"/>
        <v>0.11025641025641025</v>
      </c>
      <c r="J960" s="20">
        <f t="shared" si="100"/>
        <v>0.17761989342806395</v>
      </c>
      <c r="K960" s="20">
        <f t="shared" si="101"/>
        <v>9.285714285714286E-2</v>
      </c>
      <c r="L960" s="12">
        <f t="shared" si="102"/>
        <v>0.5</v>
      </c>
      <c r="M960" s="12">
        <f t="shared" si="103"/>
        <v>0.4</v>
      </c>
      <c r="N960" s="20">
        <f t="shared" si="104"/>
        <v>0.1</v>
      </c>
      <c r="O960" s="43">
        <f t="shared" si="105"/>
        <v>0.17795804461967871</v>
      </c>
      <c r="P960" s="44">
        <f>RANK(O960,$O$6:$O$1015,0)+COUNTIF($O$6:O960,O960)-1</f>
        <v>600</v>
      </c>
    </row>
    <row r="961" spans="1:16" x14ac:dyDescent="0.3">
      <c r="A961" s="7">
        <v>956</v>
      </c>
      <c r="B961" s="2" t="s">
        <v>901</v>
      </c>
      <c r="C961" s="9">
        <v>16000000000</v>
      </c>
      <c r="D961" s="7">
        <v>450</v>
      </c>
      <c r="E961" s="7">
        <v>310</v>
      </c>
      <c r="F961" s="7">
        <v>5</v>
      </c>
      <c r="G961" s="7">
        <v>5</v>
      </c>
      <c r="H961" s="12">
        <v>1</v>
      </c>
      <c r="I961" s="20">
        <f t="shared" si="99"/>
        <v>2.6875E-2</v>
      </c>
      <c r="J961" s="20">
        <f t="shared" si="100"/>
        <v>0.39964476021314388</v>
      </c>
      <c r="K961" s="20">
        <f t="shared" si="101"/>
        <v>0.22142857142857142</v>
      </c>
      <c r="L961" s="12">
        <f t="shared" si="102"/>
        <v>0.5</v>
      </c>
      <c r="M961" s="12">
        <f t="shared" si="103"/>
        <v>0.5</v>
      </c>
      <c r="N961" s="20">
        <f t="shared" si="104"/>
        <v>0.1</v>
      </c>
      <c r="O961" s="43">
        <f t="shared" si="105"/>
        <v>0.23392002347120025</v>
      </c>
      <c r="P961" s="44">
        <f>RANK(O961,$O$6:$O$1015,0)+COUNTIF($O$6:O961,O961)-1</f>
        <v>254</v>
      </c>
    </row>
    <row r="962" spans="1:16" x14ac:dyDescent="0.3">
      <c r="A962" s="7">
        <v>957</v>
      </c>
      <c r="B962" s="2" t="s">
        <v>214</v>
      </c>
      <c r="C962" s="9">
        <v>18000000000</v>
      </c>
      <c r="D962" s="7">
        <v>300</v>
      </c>
      <c r="E962" s="7">
        <v>538</v>
      </c>
      <c r="F962" s="7">
        <v>5</v>
      </c>
      <c r="G962" s="7">
        <v>5</v>
      </c>
      <c r="H962" s="12">
        <v>0</v>
      </c>
      <c r="I962" s="20">
        <f t="shared" si="99"/>
        <v>2.388888888888889E-2</v>
      </c>
      <c r="J962" s="20">
        <f t="shared" si="100"/>
        <v>0.26642984014209592</v>
      </c>
      <c r="K962" s="20">
        <f t="shared" si="101"/>
        <v>0.38428571428571429</v>
      </c>
      <c r="L962" s="12">
        <f t="shared" si="102"/>
        <v>0.5</v>
      </c>
      <c r="M962" s="12">
        <f t="shared" si="103"/>
        <v>0.5</v>
      </c>
      <c r="N962" s="20">
        <f t="shared" si="104"/>
        <v>0</v>
      </c>
      <c r="O962" s="43">
        <f t="shared" si="105"/>
        <v>0.23383834898080016</v>
      </c>
      <c r="P962" s="44">
        <f>RANK(O962,$O$6:$O$1015,0)+COUNTIF($O$6:O962,O962)-1</f>
        <v>255</v>
      </c>
    </row>
    <row r="963" spans="1:16" x14ac:dyDescent="0.3">
      <c r="A963" s="7">
        <v>958</v>
      </c>
      <c r="B963" s="2" t="s">
        <v>902</v>
      </c>
      <c r="C963" s="9">
        <v>18500000000</v>
      </c>
      <c r="D963" s="7">
        <v>330</v>
      </c>
      <c r="E963" s="7">
        <v>360</v>
      </c>
      <c r="F963" s="7">
        <v>7</v>
      </c>
      <c r="G963" s="7">
        <v>7</v>
      </c>
      <c r="H963" s="12">
        <v>0</v>
      </c>
      <c r="I963" s="20">
        <f t="shared" si="99"/>
        <v>2.3243243243243242E-2</v>
      </c>
      <c r="J963" s="20">
        <f t="shared" si="100"/>
        <v>0.29307282415630553</v>
      </c>
      <c r="K963" s="20">
        <f t="shared" si="101"/>
        <v>0.25714285714285712</v>
      </c>
      <c r="L963" s="12">
        <f t="shared" si="102"/>
        <v>0.7</v>
      </c>
      <c r="M963" s="12">
        <f t="shared" si="103"/>
        <v>0.7</v>
      </c>
      <c r="N963" s="20">
        <f t="shared" si="104"/>
        <v>0</v>
      </c>
      <c r="O963" s="43">
        <f t="shared" si="105"/>
        <v>0.2437303949470912</v>
      </c>
      <c r="P963" s="44">
        <f>RANK(O963,$O$6:$O$1015,0)+COUNTIF($O$6:O963,O963)-1</f>
        <v>209</v>
      </c>
    </row>
    <row r="964" spans="1:16" ht="28.8" x14ac:dyDescent="0.3">
      <c r="A964" s="7">
        <v>959</v>
      </c>
      <c r="B964" s="2" t="s">
        <v>903</v>
      </c>
      <c r="C964" s="9">
        <v>3999999999</v>
      </c>
      <c r="D964" s="7">
        <v>200</v>
      </c>
      <c r="E964" s="7">
        <v>130</v>
      </c>
      <c r="F964" s="7">
        <v>4</v>
      </c>
      <c r="G964" s="7">
        <v>3</v>
      </c>
      <c r="H964" s="12">
        <v>2</v>
      </c>
      <c r="I964" s="20">
        <f t="shared" si="99"/>
        <v>0.107500000026875</v>
      </c>
      <c r="J964" s="20">
        <f t="shared" si="100"/>
        <v>0.17761989342806395</v>
      </c>
      <c r="K964" s="20">
        <f t="shared" si="101"/>
        <v>9.285714285714286E-2</v>
      </c>
      <c r="L964" s="12">
        <f t="shared" si="102"/>
        <v>0.4</v>
      </c>
      <c r="M964" s="12">
        <f t="shared" si="103"/>
        <v>0.3</v>
      </c>
      <c r="N964" s="20">
        <f t="shared" si="104"/>
        <v>0.2</v>
      </c>
      <c r="O964" s="43">
        <f t="shared" si="105"/>
        <v>0.17013112155081817</v>
      </c>
      <c r="P964" s="44">
        <f>RANK(O964,$O$6:$O$1015,0)+COUNTIF($O$6:O964,O964)-1</f>
        <v>700</v>
      </c>
    </row>
    <row r="965" spans="1:16" ht="43.2" x14ac:dyDescent="0.3">
      <c r="A965" s="7">
        <v>960</v>
      </c>
      <c r="B965" s="2" t="s">
        <v>904</v>
      </c>
      <c r="C965" s="9">
        <v>5800000000</v>
      </c>
      <c r="D965" s="7">
        <v>170</v>
      </c>
      <c r="E965" s="7">
        <v>141</v>
      </c>
      <c r="F965" s="7">
        <v>4</v>
      </c>
      <c r="G965" s="7">
        <v>3</v>
      </c>
      <c r="H965" s="12">
        <v>1</v>
      </c>
      <c r="I965" s="20">
        <f t="shared" si="99"/>
        <v>7.4137931034482754E-2</v>
      </c>
      <c r="J965" s="20">
        <f t="shared" si="100"/>
        <v>0.15097690941385436</v>
      </c>
      <c r="K965" s="20">
        <f t="shared" si="101"/>
        <v>0.10071428571428571</v>
      </c>
      <c r="L965" s="12">
        <f t="shared" si="102"/>
        <v>0.4</v>
      </c>
      <c r="M965" s="12">
        <f t="shared" si="103"/>
        <v>0.3</v>
      </c>
      <c r="N965" s="20">
        <f t="shared" si="104"/>
        <v>0.1</v>
      </c>
      <c r="O965" s="43">
        <f t="shared" si="105"/>
        <v>0.14660104690740142</v>
      </c>
      <c r="P965" s="44">
        <f>RANK(O965,$O$6:$O$1015,0)+COUNTIF($O$6:O965,O965)-1</f>
        <v>919</v>
      </c>
    </row>
    <row r="966" spans="1:16" ht="28.8" x14ac:dyDescent="0.3">
      <c r="A966" s="7">
        <v>961</v>
      </c>
      <c r="B966" s="2" t="s">
        <v>905</v>
      </c>
      <c r="C966" s="9">
        <v>3900000000</v>
      </c>
      <c r="D966" s="7">
        <v>170</v>
      </c>
      <c r="E966" s="7">
        <v>100</v>
      </c>
      <c r="F966" s="7">
        <v>5</v>
      </c>
      <c r="G966" s="7">
        <v>3</v>
      </c>
      <c r="H966" s="12">
        <v>2</v>
      </c>
      <c r="I966" s="20">
        <f t="shared" si="99"/>
        <v>0.11025641025641025</v>
      </c>
      <c r="J966" s="20">
        <f t="shared" si="100"/>
        <v>0.15097690941385436</v>
      </c>
      <c r="K966" s="20">
        <f t="shared" si="101"/>
        <v>7.1428571428571425E-2</v>
      </c>
      <c r="L966" s="12">
        <f t="shared" si="102"/>
        <v>0.5</v>
      </c>
      <c r="M966" s="12">
        <f t="shared" si="103"/>
        <v>0.3</v>
      </c>
      <c r="N966" s="20">
        <f t="shared" si="104"/>
        <v>0.2</v>
      </c>
      <c r="O966" s="43">
        <f t="shared" si="105"/>
        <v>0.17070087638826537</v>
      </c>
      <c r="P966" s="44">
        <f>RANK(O966,$O$6:$O$1015,0)+COUNTIF($O$6:O966,O966)-1</f>
        <v>691</v>
      </c>
    </row>
    <row r="967" spans="1:16" ht="28.8" x14ac:dyDescent="0.3">
      <c r="A967" s="7">
        <v>962</v>
      </c>
      <c r="B967" s="2" t="s">
        <v>906</v>
      </c>
      <c r="C967" s="9">
        <v>3100000000</v>
      </c>
      <c r="D967" s="7">
        <v>180</v>
      </c>
      <c r="E967" s="7">
        <v>103</v>
      </c>
      <c r="F967" s="7">
        <v>3</v>
      </c>
      <c r="G967" s="7">
        <v>3</v>
      </c>
      <c r="H967" s="12">
        <v>2</v>
      </c>
      <c r="I967" s="20">
        <f t="shared" ref="I967:I1015" si="106">MIN($C$6:$C$1015)/C967</f>
        <v>0.13870967741935483</v>
      </c>
      <c r="J967" s="20">
        <f t="shared" ref="J967:J1015" si="107">D967/MAX($D$6:$D$1015)</f>
        <v>0.15985790408525755</v>
      </c>
      <c r="K967" s="20">
        <f t="shared" ref="K967:K1015" si="108">E967/MAX($E$6:$E$1015)</f>
        <v>7.3571428571428565E-2</v>
      </c>
      <c r="L967" s="12">
        <f t="shared" ref="L967:L1015" si="109">F967/MAX($F$6:$F$1015)</f>
        <v>0.3</v>
      </c>
      <c r="M967" s="12">
        <f t="shared" ref="M967:M1015" si="110">G967/MAX($G$6:$G$1015)</f>
        <v>0.3</v>
      </c>
      <c r="N967" s="20">
        <f t="shared" ref="N967:N1015" si="111">H967/MAX($H$6:$H$1015)</f>
        <v>0.2</v>
      </c>
      <c r="O967" s="43">
        <f t="shared" ref="O967:O1015" si="112">(I967*$I$5)+(J967*$J$5)+(K967*$K$5)+(L967*$L$5)+(M967*$M$5)+(N967*$N$5)</f>
        <v>0.16150591261428654</v>
      </c>
      <c r="P967" s="44">
        <f>RANK(O967,$O$6:$O$1015,0)+COUNTIF($O$6:O967,O967)-1</f>
        <v>785</v>
      </c>
    </row>
    <row r="968" spans="1:16" ht="28.8" x14ac:dyDescent="0.3">
      <c r="A968" s="7">
        <v>963</v>
      </c>
      <c r="B968" s="2" t="s">
        <v>907</v>
      </c>
      <c r="C968" s="9">
        <v>3000000000</v>
      </c>
      <c r="D968" s="7">
        <v>150</v>
      </c>
      <c r="E968" s="7">
        <v>139</v>
      </c>
      <c r="F968" s="7">
        <v>3</v>
      </c>
      <c r="G968" s="7">
        <v>3</v>
      </c>
      <c r="H968" s="12">
        <v>1</v>
      </c>
      <c r="I968" s="20">
        <f t="shared" si="106"/>
        <v>0.14333333333333334</v>
      </c>
      <c r="J968" s="20">
        <f t="shared" si="107"/>
        <v>0.13321492007104796</v>
      </c>
      <c r="K968" s="20">
        <f t="shared" si="108"/>
        <v>9.9285714285714283E-2</v>
      </c>
      <c r="L968" s="12">
        <f t="shared" si="109"/>
        <v>0.3</v>
      </c>
      <c r="M968" s="12">
        <f t="shared" si="110"/>
        <v>0.3</v>
      </c>
      <c r="N968" s="20">
        <f t="shared" si="111"/>
        <v>0.1</v>
      </c>
      <c r="O968" s="43">
        <f t="shared" si="112"/>
        <v>0.15347869829992389</v>
      </c>
      <c r="P968" s="44">
        <f>RANK(O968,$O$6:$O$1015,0)+COUNTIF($O$6:O968,O968)-1</f>
        <v>860</v>
      </c>
    </row>
    <row r="969" spans="1:16" ht="28.8" x14ac:dyDescent="0.3">
      <c r="A969" s="7">
        <v>964</v>
      </c>
      <c r="B969" s="2" t="s">
        <v>908</v>
      </c>
      <c r="C969" s="9">
        <v>14000000000</v>
      </c>
      <c r="D969" s="7">
        <v>440</v>
      </c>
      <c r="E969" s="7">
        <v>393</v>
      </c>
      <c r="F969" s="7">
        <v>6</v>
      </c>
      <c r="G969" s="7">
        <v>6</v>
      </c>
      <c r="H969" s="12">
        <v>6</v>
      </c>
      <c r="I969" s="20">
        <f t="shared" si="106"/>
        <v>3.0714285714285715E-2</v>
      </c>
      <c r="J969" s="20">
        <f t="shared" si="107"/>
        <v>0.39076376554174069</v>
      </c>
      <c r="K969" s="20">
        <f t="shared" si="108"/>
        <v>0.28071428571428569</v>
      </c>
      <c r="L969" s="12">
        <f t="shared" si="109"/>
        <v>0.6</v>
      </c>
      <c r="M969" s="12">
        <f t="shared" si="110"/>
        <v>0.6</v>
      </c>
      <c r="N969" s="20">
        <f t="shared" si="111"/>
        <v>0.6</v>
      </c>
      <c r="O969" s="43">
        <f t="shared" si="112"/>
        <v>0.31393132453691958</v>
      </c>
      <c r="P969" s="44">
        <f>RANK(O969,$O$6:$O$1015,0)+COUNTIF($O$6:O969,O969)-1</f>
        <v>101</v>
      </c>
    </row>
    <row r="970" spans="1:16" x14ac:dyDescent="0.3">
      <c r="A970" s="7">
        <v>965</v>
      </c>
      <c r="B970" s="2" t="s">
        <v>909</v>
      </c>
      <c r="C970" s="9">
        <v>13500000000</v>
      </c>
      <c r="D970" s="7">
        <v>352</v>
      </c>
      <c r="E970" s="7">
        <v>394</v>
      </c>
      <c r="F970" s="7">
        <v>6</v>
      </c>
      <c r="G970" s="7">
        <v>4</v>
      </c>
      <c r="H970" s="12">
        <v>2</v>
      </c>
      <c r="I970" s="20">
        <f t="shared" si="106"/>
        <v>3.1851851851851853E-2</v>
      </c>
      <c r="J970" s="20">
        <f t="shared" si="107"/>
        <v>0.31261101243339257</v>
      </c>
      <c r="K970" s="20">
        <f t="shared" si="108"/>
        <v>0.28142857142857142</v>
      </c>
      <c r="L970" s="12">
        <f t="shared" si="109"/>
        <v>0.6</v>
      </c>
      <c r="M970" s="12">
        <f t="shared" si="110"/>
        <v>0.4</v>
      </c>
      <c r="N970" s="20">
        <f t="shared" si="111"/>
        <v>0.2</v>
      </c>
      <c r="O970" s="43">
        <f t="shared" si="112"/>
        <v>0.24480632947080549</v>
      </c>
      <c r="P970" s="44">
        <f>RANK(O970,$O$6:$O$1015,0)+COUNTIF($O$6:O970,O970)-1</f>
        <v>207</v>
      </c>
    </row>
    <row r="971" spans="1:16" x14ac:dyDescent="0.3">
      <c r="A971" s="7">
        <v>966</v>
      </c>
      <c r="B971" s="2" t="s">
        <v>910</v>
      </c>
      <c r="C971" s="9">
        <v>4000000000</v>
      </c>
      <c r="D971" s="7">
        <v>200</v>
      </c>
      <c r="E971" s="7">
        <v>135</v>
      </c>
      <c r="F971" s="7">
        <v>4</v>
      </c>
      <c r="G971" s="7">
        <v>3</v>
      </c>
      <c r="H971" s="12">
        <v>2</v>
      </c>
      <c r="I971" s="20">
        <f t="shared" si="106"/>
        <v>0.1075</v>
      </c>
      <c r="J971" s="20">
        <f t="shared" si="107"/>
        <v>0.17761989342806395</v>
      </c>
      <c r="K971" s="20">
        <f t="shared" si="108"/>
        <v>9.6428571428571433E-2</v>
      </c>
      <c r="L971" s="12">
        <f t="shared" si="109"/>
        <v>0.4</v>
      </c>
      <c r="M971" s="12">
        <f t="shared" si="110"/>
        <v>0.3</v>
      </c>
      <c r="N971" s="20">
        <f t="shared" si="111"/>
        <v>0.2</v>
      </c>
      <c r="O971" s="43">
        <f t="shared" si="112"/>
        <v>0.17095255011418425</v>
      </c>
      <c r="P971" s="44">
        <f>RANK(O971,$O$6:$O$1015,0)+COUNTIF($O$6:O971,O971)-1</f>
        <v>685</v>
      </c>
    </row>
    <row r="972" spans="1:16" x14ac:dyDescent="0.3">
      <c r="A972" s="7">
        <v>967</v>
      </c>
      <c r="B972" s="2" t="s">
        <v>911</v>
      </c>
      <c r="C972" s="9">
        <v>3500000000</v>
      </c>
      <c r="D972" s="7">
        <v>120</v>
      </c>
      <c r="E972" s="7">
        <v>90</v>
      </c>
      <c r="F972" s="7">
        <v>3</v>
      </c>
      <c r="G972" s="7">
        <v>2</v>
      </c>
      <c r="H972" s="12">
        <v>2</v>
      </c>
      <c r="I972" s="20">
        <f t="shared" si="106"/>
        <v>0.12285714285714286</v>
      </c>
      <c r="J972" s="20">
        <f t="shared" si="107"/>
        <v>0.10657193605683836</v>
      </c>
      <c r="K972" s="20">
        <f t="shared" si="108"/>
        <v>6.4285714285714279E-2</v>
      </c>
      <c r="L972" s="12">
        <f t="shared" si="109"/>
        <v>0.3</v>
      </c>
      <c r="M972" s="12">
        <f t="shared" si="110"/>
        <v>0.2</v>
      </c>
      <c r="N972" s="20">
        <f t="shared" si="111"/>
        <v>0.2</v>
      </c>
      <c r="O972" s="43">
        <f t="shared" si="112"/>
        <v>0.13695724435422482</v>
      </c>
      <c r="P972" s="44">
        <f>RANK(O972,$O$6:$O$1015,0)+COUNTIF($O$6:O972,O972)-1</f>
        <v>971</v>
      </c>
    </row>
    <row r="973" spans="1:16" ht="28.8" x14ac:dyDescent="0.3">
      <c r="A973" s="7">
        <v>968</v>
      </c>
      <c r="B973" s="2" t="s">
        <v>912</v>
      </c>
      <c r="C973" s="9">
        <v>4300000000</v>
      </c>
      <c r="D973" s="7">
        <v>300</v>
      </c>
      <c r="E973" s="7">
        <v>180</v>
      </c>
      <c r="F973" s="7">
        <v>5</v>
      </c>
      <c r="G973" s="7">
        <v>4</v>
      </c>
      <c r="H973" s="12">
        <v>2</v>
      </c>
      <c r="I973" s="20">
        <f t="shared" si="106"/>
        <v>0.1</v>
      </c>
      <c r="J973" s="20">
        <f t="shared" si="107"/>
        <v>0.26642984014209592</v>
      </c>
      <c r="K973" s="20">
        <f t="shared" si="108"/>
        <v>0.12857142857142856</v>
      </c>
      <c r="L973" s="12">
        <f t="shared" si="109"/>
        <v>0.5</v>
      </c>
      <c r="M973" s="12">
        <f t="shared" si="110"/>
        <v>0.4</v>
      </c>
      <c r="N973" s="20">
        <f t="shared" si="111"/>
        <v>0.2</v>
      </c>
      <c r="O973" s="43">
        <f t="shared" si="112"/>
        <v>0.21085739659984776</v>
      </c>
      <c r="P973" s="44">
        <f>RANK(O973,$O$6:$O$1015,0)+COUNTIF($O$6:O973,O973)-1</f>
        <v>353</v>
      </c>
    </row>
    <row r="974" spans="1:16" ht="28.8" x14ac:dyDescent="0.3">
      <c r="A974" s="7">
        <v>969</v>
      </c>
      <c r="B974" s="2" t="s">
        <v>913</v>
      </c>
      <c r="C974" s="9">
        <v>3900000000</v>
      </c>
      <c r="D974" s="7">
        <v>180</v>
      </c>
      <c r="E974" s="7">
        <v>154</v>
      </c>
      <c r="F974" s="7">
        <v>4</v>
      </c>
      <c r="G974" s="7">
        <v>3</v>
      </c>
      <c r="H974" s="12">
        <v>2</v>
      </c>
      <c r="I974" s="20">
        <f t="shared" si="106"/>
        <v>0.11025641025641025</v>
      </c>
      <c r="J974" s="20">
        <f t="shared" si="107"/>
        <v>0.15985790408525755</v>
      </c>
      <c r="K974" s="20">
        <f t="shared" si="108"/>
        <v>0.11</v>
      </c>
      <c r="L974" s="12">
        <f t="shared" si="109"/>
        <v>0.4</v>
      </c>
      <c r="M974" s="12">
        <f t="shared" si="110"/>
        <v>0.3</v>
      </c>
      <c r="N974" s="20">
        <f t="shared" si="111"/>
        <v>0.2</v>
      </c>
      <c r="O974" s="43">
        <f t="shared" si="112"/>
        <v>0.1713485038939746</v>
      </c>
      <c r="P974" s="44">
        <f>RANK(O974,$O$6:$O$1015,0)+COUNTIF($O$6:O974,O974)-1</f>
        <v>678</v>
      </c>
    </row>
    <row r="975" spans="1:16" x14ac:dyDescent="0.3">
      <c r="A975" s="7">
        <v>970</v>
      </c>
      <c r="B975" s="2" t="s">
        <v>914</v>
      </c>
      <c r="C975" s="9">
        <v>19000000512</v>
      </c>
      <c r="D975" s="7">
        <v>800</v>
      </c>
      <c r="E975" s="7">
        <v>361</v>
      </c>
      <c r="F975" s="7">
        <v>5</v>
      </c>
      <c r="G975" s="7">
        <v>5</v>
      </c>
      <c r="H975" s="12">
        <v>5</v>
      </c>
      <c r="I975" s="20">
        <f t="shared" si="106"/>
        <v>2.2631578337506942E-2</v>
      </c>
      <c r="J975" s="20">
        <f t="shared" si="107"/>
        <v>0.71047957371225579</v>
      </c>
      <c r="K975" s="20">
        <f t="shared" si="108"/>
        <v>0.25785714285714284</v>
      </c>
      <c r="L975" s="12">
        <f t="shared" si="109"/>
        <v>0.5</v>
      </c>
      <c r="M975" s="12">
        <f t="shared" si="110"/>
        <v>0.5</v>
      </c>
      <c r="N975" s="20">
        <f t="shared" si="111"/>
        <v>0.5</v>
      </c>
      <c r="O975" s="43">
        <f t="shared" si="112"/>
        <v>0.34319253110084608</v>
      </c>
      <c r="P975" s="44">
        <f>RANK(O975,$O$6:$O$1015,0)+COUNTIF($O$6:O975,O975)-1</f>
        <v>70</v>
      </c>
    </row>
    <row r="976" spans="1:16" ht="28.8" x14ac:dyDescent="0.3">
      <c r="A976" s="7">
        <v>971</v>
      </c>
      <c r="B976" s="2" t="s">
        <v>915</v>
      </c>
      <c r="C976" s="9">
        <v>2750000000</v>
      </c>
      <c r="D976" s="7">
        <v>210</v>
      </c>
      <c r="E976" s="7">
        <v>91</v>
      </c>
      <c r="F976" s="7">
        <v>5</v>
      </c>
      <c r="G976" s="7">
        <v>4</v>
      </c>
      <c r="H976" s="12">
        <v>1</v>
      </c>
      <c r="I976" s="20">
        <f t="shared" si="106"/>
        <v>0.15636363636363637</v>
      </c>
      <c r="J976" s="20">
        <f t="shared" si="107"/>
        <v>0.18650088809946713</v>
      </c>
      <c r="K976" s="20">
        <f t="shared" si="108"/>
        <v>6.5000000000000002E-2</v>
      </c>
      <c r="L976" s="12">
        <f t="shared" si="109"/>
        <v>0.5</v>
      </c>
      <c r="M976" s="12">
        <f t="shared" si="110"/>
        <v>0.4</v>
      </c>
      <c r="N976" s="20">
        <f t="shared" si="111"/>
        <v>0.1</v>
      </c>
      <c r="O976" s="43">
        <f t="shared" si="112"/>
        <v>0.18715926852898435</v>
      </c>
      <c r="P976" s="44">
        <f>RANK(O976,$O$6:$O$1015,0)+COUNTIF($O$6:O976,O976)-1</f>
        <v>516</v>
      </c>
    </row>
    <row r="977" spans="1:16" ht="43.2" x14ac:dyDescent="0.3">
      <c r="A977" s="7">
        <v>972</v>
      </c>
      <c r="B977" s="2" t="s">
        <v>916</v>
      </c>
      <c r="C977" s="9">
        <v>2900000000</v>
      </c>
      <c r="D977" s="7">
        <v>175</v>
      </c>
      <c r="E977" s="7">
        <v>134</v>
      </c>
      <c r="F977" s="7">
        <v>5</v>
      </c>
      <c r="G977" s="7">
        <v>2</v>
      </c>
      <c r="H977" s="12">
        <v>1</v>
      </c>
      <c r="I977" s="20">
        <f t="shared" si="106"/>
        <v>0.14827586206896551</v>
      </c>
      <c r="J977" s="20">
        <f t="shared" si="107"/>
        <v>0.15541740674955595</v>
      </c>
      <c r="K977" s="20">
        <f t="shared" si="108"/>
        <v>9.571428571428571E-2</v>
      </c>
      <c r="L977" s="12">
        <f t="shared" si="109"/>
        <v>0.5</v>
      </c>
      <c r="M977" s="12">
        <f t="shared" si="110"/>
        <v>0.2</v>
      </c>
      <c r="N977" s="20">
        <f t="shared" si="111"/>
        <v>0.1</v>
      </c>
      <c r="O977" s="43">
        <f t="shared" si="112"/>
        <v>0.17158052568488658</v>
      </c>
      <c r="P977" s="44">
        <f>RANK(O977,$O$6:$O$1015,0)+COUNTIF($O$6:O977,O977)-1</f>
        <v>676</v>
      </c>
    </row>
    <row r="978" spans="1:16" ht="43.2" x14ac:dyDescent="0.3">
      <c r="A978" s="7">
        <v>973</v>
      </c>
      <c r="B978" s="2" t="s">
        <v>917</v>
      </c>
      <c r="C978" s="9">
        <v>9500000000</v>
      </c>
      <c r="D978" s="7">
        <v>500</v>
      </c>
      <c r="E978" s="7">
        <v>345</v>
      </c>
      <c r="F978" s="7">
        <v>8</v>
      </c>
      <c r="G978" s="7">
        <v>5</v>
      </c>
      <c r="H978" s="12">
        <v>4</v>
      </c>
      <c r="I978" s="20">
        <f t="shared" si="106"/>
        <v>4.5263157894736845E-2</v>
      </c>
      <c r="J978" s="20">
        <f t="shared" si="107"/>
        <v>0.44404973357015987</v>
      </c>
      <c r="K978" s="20">
        <f t="shared" si="108"/>
        <v>0.24642857142857144</v>
      </c>
      <c r="L978" s="12">
        <f t="shared" si="109"/>
        <v>0.8</v>
      </c>
      <c r="M978" s="12">
        <f t="shared" si="110"/>
        <v>0.5</v>
      </c>
      <c r="N978" s="20">
        <f t="shared" si="111"/>
        <v>0.4</v>
      </c>
      <c r="O978" s="43">
        <f t="shared" si="112"/>
        <v>0.31406746551102449</v>
      </c>
      <c r="P978" s="44">
        <f>RANK(O978,$O$6:$O$1015,0)+COUNTIF($O$6:O978,O978)-1</f>
        <v>100</v>
      </c>
    </row>
    <row r="979" spans="1:16" ht="28.8" x14ac:dyDescent="0.3">
      <c r="A979" s="7">
        <v>974</v>
      </c>
      <c r="B979" s="2" t="s">
        <v>918</v>
      </c>
      <c r="C979" s="9">
        <v>23000000000</v>
      </c>
      <c r="D979" s="7">
        <v>700</v>
      </c>
      <c r="E979" s="7">
        <v>987</v>
      </c>
      <c r="F979" s="7">
        <v>4</v>
      </c>
      <c r="G979" s="7">
        <v>4</v>
      </c>
      <c r="H979" s="12">
        <v>4</v>
      </c>
      <c r="I979" s="20">
        <f t="shared" si="106"/>
        <v>1.8695652173913044E-2</v>
      </c>
      <c r="J979" s="20">
        <f t="shared" si="107"/>
        <v>0.62166962699822381</v>
      </c>
      <c r="K979" s="20">
        <f t="shared" si="108"/>
        <v>0.70499999999999996</v>
      </c>
      <c r="L979" s="12">
        <f t="shared" si="109"/>
        <v>0.4</v>
      </c>
      <c r="M979" s="12">
        <f t="shared" si="110"/>
        <v>0.4</v>
      </c>
      <c r="N979" s="20">
        <f t="shared" si="111"/>
        <v>0.4</v>
      </c>
      <c r="O979" s="43">
        <f t="shared" si="112"/>
        <v>0.40009262105181875</v>
      </c>
      <c r="P979" s="44">
        <f>RANK(O979,$O$6:$O$1015,0)+COUNTIF($O$6:O979,O979)-1</f>
        <v>27</v>
      </c>
    </row>
    <row r="980" spans="1:16" ht="57.6" x14ac:dyDescent="0.3">
      <c r="A980" s="7">
        <v>975</v>
      </c>
      <c r="B980" s="2" t="s">
        <v>919</v>
      </c>
      <c r="C980" s="9">
        <v>21000000000</v>
      </c>
      <c r="D980" s="7">
        <v>700</v>
      </c>
      <c r="E980" s="7">
        <v>547</v>
      </c>
      <c r="F980" s="7">
        <v>4</v>
      </c>
      <c r="G980" s="7">
        <v>4</v>
      </c>
      <c r="H980" s="12">
        <v>7</v>
      </c>
      <c r="I980" s="20">
        <f t="shared" si="106"/>
        <v>2.0476190476190478E-2</v>
      </c>
      <c r="J980" s="20">
        <f t="shared" si="107"/>
        <v>0.62166962699822381</v>
      </c>
      <c r="K980" s="20">
        <f t="shared" si="108"/>
        <v>0.39071428571428574</v>
      </c>
      <c r="L980" s="12">
        <f t="shared" si="109"/>
        <v>0.4</v>
      </c>
      <c r="M980" s="12">
        <f t="shared" si="110"/>
        <v>0.4</v>
      </c>
      <c r="N980" s="20">
        <f t="shared" si="111"/>
        <v>0.7</v>
      </c>
      <c r="O980" s="43">
        <f t="shared" si="112"/>
        <v>0.35834106825678769</v>
      </c>
      <c r="P980" s="44">
        <f>RANK(O980,$O$6:$O$1015,0)+COUNTIF($O$6:O980,O980)-1</f>
        <v>54</v>
      </c>
    </row>
    <row r="981" spans="1:16" x14ac:dyDescent="0.3">
      <c r="A981" s="7">
        <v>976</v>
      </c>
      <c r="B981" s="6" t="s">
        <v>920</v>
      </c>
      <c r="C981" s="9">
        <v>2600000000</v>
      </c>
      <c r="D981" s="7">
        <v>150</v>
      </c>
      <c r="E981" s="7">
        <v>90</v>
      </c>
      <c r="F981" s="7">
        <v>3</v>
      </c>
      <c r="G981" s="7">
        <v>2</v>
      </c>
      <c r="H981" s="12">
        <v>0</v>
      </c>
      <c r="I981" s="20">
        <f t="shared" si="106"/>
        <v>0.16538461538461538</v>
      </c>
      <c r="J981" s="20">
        <f t="shared" si="107"/>
        <v>0.13321492007104796</v>
      </c>
      <c r="K981" s="20">
        <f t="shared" si="108"/>
        <v>6.4285714285714279E-2</v>
      </c>
      <c r="L981" s="12">
        <f t="shared" si="109"/>
        <v>0.3</v>
      </c>
      <c r="M981" s="12">
        <f t="shared" si="110"/>
        <v>0.2</v>
      </c>
      <c r="N981" s="20">
        <f t="shared" si="111"/>
        <v>0</v>
      </c>
      <c r="O981" s="43">
        <f t="shared" si="112"/>
        <v>0.13504408291530851</v>
      </c>
      <c r="P981" s="44">
        <f>RANK(O981,$O$6:$O$1015,0)+COUNTIF($O$6:O981,O981)-1</f>
        <v>981</v>
      </c>
    </row>
    <row r="982" spans="1:16" x14ac:dyDescent="0.3">
      <c r="A982" s="7">
        <v>977</v>
      </c>
      <c r="B982" s="6" t="s">
        <v>921</v>
      </c>
      <c r="C982" s="9">
        <v>4000000000</v>
      </c>
      <c r="D982" s="7">
        <v>200</v>
      </c>
      <c r="E982" s="7">
        <v>220</v>
      </c>
      <c r="F982" s="7">
        <v>7</v>
      </c>
      <c r="G982" s="7">
        <v>3</v>
      </c>
      <c r="H982" s="12">
        <v>1</v>
      </c>
      <c r="I982" s="20">
        <f t="shared" si="106"/>
        <v>0.1075</v>
      </c>
      <c r="J982" s="20">
        <f t="shared" si="107"/>
        <v>0.17761989342806395</v>
      </c>
      <c r="K982" s="20">
        <f t="shared" si="108"/>
        <v>0.15714285714285714</v>
      </c>
      <c r="L982" s="12">
        <f t="shared" si="109"/>
        <v>0.7</v>
      </c>
      <c r="M982" s="12">
        <f t="shared" si="110"/>
        <v>0.3</v>
      </c>
      <c r="N982" s="20">
        <f t="shared" si="111"/>
        <v>0.1</v>
      </c>
      <c r="O982" s="43">
        <f t="shared" si="112"/>
        <v>0.20491683582846995</v>
      </c>
      <c r="P982" s="44">
        <f>RANK(O982,$O$6:$O$1015,0)+COUNTIF($O$6:O982,O982)-1</f>
        <v>394</v>
      </c>
    </row>
    <row r="983" spans="1:16" x14ac:dyDescent="0.3">
      <c r="A983" s="7">
        <v>978</v>
      </c>
      <c r="B983" s="2" t="s">
        <v>922</v>
      </c>
      <c r="C983" s="9">
        <v>22900000000</v>
      </c>
      <c r="D983" s="7">
        <v>700</v>
      </c>
      <c r="E983" s="7">
        <v>650</v>
      </c>
      <c r="F983" s="7">
        <v>3</v>
      </c>
      <c r="G983" s="7">
        <v>3</v>
      </c>
      <c r="H983" s="12">
        <v>2</v>
      </c>
      <c r="I983" s="20">
        <f t="shared" si="106"/>
        <v>1.8777292576419215E-2</v>
      </c>
      <c r="J983" s="20">
        <f t="shared" si="107"/>
        <v>0.62166962699822381</v>
      </c>
      <c r="K983" s="20">
        <f t="shared" si="108"/>
        <v>0.4642857142857143</v>
      </c>
      <c r="L983" s="12">
        <f t="shared" si="109"/>
        <v>0.3</v>
      </c>
      <c r="M983" s="12">
        <f t="shared" si="110"/>
        <v>0.3</v>
      </c>
      <c r="N983" s="20">
        <f t="shared" si="111"/>
        <v>0.2</v>
      </c>
      <c r="O983" s="43">
        <f t="shared" si="112"/>
        <v>0.30775282745828486</v>
      </c>
      <c r="P983" s="44">
        <f>RANK(O983,$O$6:$O$1015,0)+COUNTIF($O$6:O983,O983)-1</f>
        <v>106</v>
      </c>
    </row>
    <row r="984" spans="1:16" ht="43.2" x14ac:dyDescent="0.3">
      <c r="A984" s="7">
        <v>979</v>
      </c>
      <c r="B984" s="1" t="s">
        <v>923</v>
      </c>
      <c r="C984" s="9">
        <v>4000000000</v>
      </c>
      <c r="D984" s="7">
        <v>180</v>
      </c>
      <c r="E984" s="7">
        <v>105</v>
      </c>
      <c r="F984" s="7">
        <v>5</v>
      </c>
      <c r="G984" s="7">
        <v>4</v>
      </c>
      <c r="H984" s="12">
        <v>1</v>
      </c>
      <c r="I984" s="20">
        <f t="shared" si="106"/>
        <v>0.1075</v>
      </c>
      <c r="J984" s="20">
        <f t="shared" si="107"/>
        <v>0.15985790408525755</v>
      </c>
      <c r="K984" s="20">
        <f t="shared" si="108"/>
        <v>7.4999999999999997E-2</v>
      </c>
      <c r="L984" s="12">
        <f t="shared" si="109"/>
        <v>0.5</v>
      </c>
      <c r="M984" s="12">
        <f t="shared" si="110"/>
        <v>0.4</v>
      </c>
      <c r="N984" s="20">
        <f t="shared" si="111"/>
        <v>0.1</v>
      </c>
      <c r="O984" s="43">
        <f t="shared" si="112"/>
        <v>0.16947158081705152</v>
      </c>
      <c r="P984" s="44">
        <f>RANK(O984,$O$6:$O$1015,0)+COUNTIF($O$6:O984,O984)-1</f>
        <v>712</v>
      </c>
    </row>
    <row r="985" spans="1:16" ht="28.8" x14ac:dyDescent="0.3">
      <c r="A985" s="7">
        <v>980</v>
      </c>
      <c r="B985" s="1" t="s">
        <v>924</v>
      </c>
      <c r="C985" s="9">
        <v>3200000000</v>
      </c>
      <c r="D985" s="7">
        <v>137</v>
      </c>
      <c r="E985" s="7">
        <v>86</v>
      </c>
      <c r="F985" s="7">
        <v>4</v>
      </c>
      <c r="G985" s="7">
        <v>2</v>
      </c>
      <c r="H985" s="12">
        <v>1</v>
      </c>
      <c r="I985" s="20">
        <f t="shared" si="106"/>
        <v>0.13437499999999999</v>
      </c>
      <c r="J985" s="20">
        <f t="shared" si="107"/>
        <v>0.1216696269982238</v>
      </c>
      <c r="K985" s="20">
        <f t="shared" si="108"/>
        <v>6.142857142857143E-2</v>
      </c>
      <c r="L985" s="12">
        <f t="shared" si="109"/>
        <v>0.4</v>
      </c>
      <c r="M985" s="12">
        <f t="shared" si="110"/>
        <v>0.2</v>
      </c>
      <c r="N985" s="20">
        <f t="shared" si="111"/>
        <v>0.1</v>
      </c>
      <c r="O985" s="43">
        <f t="shared" si="112"/>
        <v>0.14277499682821621</v>
      </c>
      <c r="P985" s="44">
        <f>RANK(O985,$O$6:$O$1015,0)+COUNTIF($O$6:O985,O985)-1</f>
        <v>946</v>
      </c>
    </row>
    <row r="986" spans="1:16" ht="28.8" x14ac:dyDescent="0.3">
      <c r="A986" s="7">
        <v>981</v>
      </c>
      <c r="B986" s="1" t="s">
        <v>294</v>
      </c>
      <c r="C986" s="9">
        <v>2600000000</v>
      </c>
      <c r="D986" s="7">
        <v>160</v>
      </c>
      <c r="E986" s="7">
        <v>93</v>
      </c>
      <c r="F986" s="7">
        <v>4</v>
      </c>
      <c r="G986" s="7">
        <v>4</v>
      </c>
      <c r="H986" s="12">
        <v>1</v>
      </c>
      <c r="I986" s="20">
        <f t="shared" si="106"/>
        <v>0.16538461538461538</v>
      </c>
      <c r="J986" s="20">
        <f t="shared" si="107"/>
        <v>0.14209591474245115</v>
      </c>
      <c r="K986" s="20">
        <f t="shared" si="108"/>
        <v>6.6428571428571434E-2</v>
      </c>
      <c r="L986" s="12">
        <f t="shared" si="109"/>
        <v>0.4</v>
      </c>
      <c r="M986" s="12">
        <f t="shared" si="110"/>
        <v>0.4</v>
      </c>
      <c r="N986" s="20">
        <f t="shared" si="111"/>
        <v>0.1</v>
      </c>
      <c r="O986" s="43">
        <f t="shared" si="112"/>
        <v>0.1713131389924463</v>
      </c>
      <c r="P986" s="44">
        <f>RANK(O986,$O$6:$O$1015,0)+COUNTIF($O$6:O986,O986)-1</f>
        <v>680</v>
      </c>
    </row>
    <row r="987" spans="1:16" ht="28.8" x14ac:dyDescent="0.3">
      <c r="A987" s="7">
        <v>982</v>
      </c>
      <c r="B987" s="1" t="s">
        <v>925</v>
      </c>
      <c r="C987" s="9">
        <v>6300000000</v>
      </c>
      <c r="D987" s="7">
        <v>250</v>
      </c>
      <c r="E987" s="7">
        <v>180</v>
      </c>
      <c r="F987" s="7">
        <v>4</v>
      </c>
      <c r="G987" s="7">
        <v>3</v>
      </c>
      <c r="H987" s="12">
        <v>1</v>
      </c>
      <c r="I987" s="20">
        <f t="shared" si="106"/>
        <v>6.8253968253968247E-2</v>
      </c>
      <c r="J987" s="20">
        <f t="shared" si="107"/>
        <v>0.22202486678507993</v>
      </c>
      <c r="K987" s="20">
        <f t="shared" si="108"/>
        <v>0.12857142857142856</v>
      </c>
      <c r="L987" s="12">
        <f t="shared" si="109"/>
        <v>0.4</v>
      </c>
      <c r="M987" s="12">
        <f t="shared" si="110"/>
        <v>0.3</v>
      </c>
      <c r="N987" s="20">
        <f t="shared" si="111"/>
        <v>0.1</v>
      </c>
      <c r="O987" s="43">
        <f t="shared" si="112"/>
        <v>0.16545259240463503</v>
      </c>
      <c r="P987" s="44">
        <f>RANK(O987,$O$6:$O$1015,0)+COUNTIF($O$6:O987,O987)-1</f>
        <v>739</v>
      </c>
    </row>
    <row r="988" spans="1:16" ht="28.8" x14ac:dyDescent="0.3">
      <c r="A988" s="7">
        <v>983</v>
      </c>
      <c r="B988" s="1" t="s">
        <v>926</v>
      </c>
      <c r="C988" s="9">
        <v>3400000000</v>
      </c>
      <c r="D988" s="7">
        <v>160</v>
      </c>
      <c r="E988" s="7">
        <v>110</v>
      </c>
      <c r="F988" s="7">
        <v>3</v>
      </c>
      <c r="G988" s="7">
        <v>3</v>
      </c>
      <c r="H988" s="12">
        <v>1</v>
      </c>
      <c r="I988" s="20">
        <f t="shared" si="106"/>
        <v>0.12647058823529411</v>
      </c>
      <c r="J988" s="20">
        <f t="shared" si="107"/>
        <v>0.14209591474245115</v>
      </c>
      <c r="K988" s="20">
        <f t="shared" si="108"/>
        <v>7.857142857142857E-2</v>
      </c>
      <c r="L988" s="12">
        <f t="shared" si="109"/>
        <v>0.3</v>
      </c>
      <c r="M988" s="12">
        <f t="shared" si="110"/>
        <v>0.3</v>
      </c>
      <c r="N988" s="20">
        <f t="shared" si="111"/>
        <v>0.1</v>
      </c>
      <c r="O988" s="43">
        <f t="shared" si="112"/>
        <v>0.14543178799050704</v>
      </c>
      <c r="P988" s="44">
        <f>RANK(O988,$O$6:$O$1015,0)+COUNTIF($O$6:O988,O988)-1</f>
        <v>926</v>
      </c>
    </row>
    <row r="989" spans="1:16" ht="28.8" x14ac:dyDescent="0.3">
      <c r="A989" s="7">
        <v>984</v>
      </c>
      <c r="B989" s="3" t="s">
        <v>294</v>
      </c>
      <c r="C989" s="9">
        <v>3250000000</v>
      </c>
      <c r="D989" s="7">
        <v>200</v>
      </c>
      <c r="E989" s="7">
        <v>90</v>
      </c>
      <c r="F989" s="7">
        <v>4</v>
      </c>
      <c r="G989" s="7">
        <v>3</v>
      </c>
      <c r="H989" s="12">
        <v>1</v>
      </c>
      <c r="I989" s="20">
        <f t="shared" si="106"/>
        <v>0.13230769230769232</v>
      </c>
      <c r="J989" s="20">
        <f t="shared" si="107"/>
        <v>0.17761989342806395</v>
      </c>
      <c r="K989" s="20">
        <f t="shared" si="108"/>
        <v>6.4285714285714279E-2</v>
      </c>
      <c r="L989" s="12">
        <f t="shared" si="109"/>
        <v>0.4</v>
      </c>
      <c r="M989" s="12">
        <f t="shared" si="110"/>
        <v>0.3</v>
      </c>
      <c r="N989" s="20">
        <f t="shared" si="111"/>
        <v>0.1</v>
      </c>
      <c r="O989" s="43">
        <f t="shared" si="112"/>
        <v>0.16100200066363479</v>
      </c>
      <c r="P989" s="44">
        <f>RANK(O989,$O$6:$O$1015,0)+COUNTIF($O$6:O989,O989)-1</f>
        <v>791</v>
      </c>
    </row>
    <row r="990" spans="1:16" ht="28.8" x14ac:dyDescent="0.3">
      <c r="A990" s="7">
        <v>985</v>
      </c>
      <c r="B990" s="1" t="s">
        <v>927</v>
      </c>
      <c r="C990" s="9">
        <v>3000000000</v>
      </c>
      <c r="D990" s="7">
        <v>150</v>
      </c>
      <c r="E990" s="7">
        <v>95</v>
      </c>
      <c r="F990" s="7">
        <v>4</v>
      </c>
      <c r="G990" s="7">
        <v>4</v>
      </c>
      <c r="H990" s="12">
        <v>1</v>
      </c>
      <c r="I990" s="20">
        <f t="shared" si="106"/>
        <v>0.14333333333333334</v>
      </c>
      <c r="J990" s="20">
        <f t="shared" si="107"/>
        <v>0.13321492007104796</v>
      </c>
      <c r="K990" s="20">
        <f t="shared" si="108"/>
        <v>6.7857142857142852E-2</v>
      </c>
      <c r="L990" s="12">
        <f t="shared" si="109"/>
        <v>0.4</v>
      </c>
      <c r="M990" s="12">
        <f t="shared" si="110"/>
        <v>0.4</v>
      </c>
      <c r="N990" s="20">
        <f t="shared" si="111"/>
        <v>0.1</v>
      </c>
      <c r="O990" s="43">
        <f t="shared" si="112"/>
        <v>0.16325012687135246</v>
      </c>
      <c r="P990" s="44">
        <f>RANK(O990,$O$6:$O$1015,0)+COUNTIF($O$6:O990,O990)-1</f>
        <v>768</v>
      </c>
    </row>
    <row r="991" spans="1:16" ht="28.8" x14ac:dyDescent="0.3">
      <c r="A991" s="7">
        <v>986</v>
      </c>
      <c r="B991" s="1" t="s">
        <v>928</v>
      </c>
      <c r="C991" s="9">
        <v>4100000000</v>
      </c>
      <c r="D991" s="7">
        <v>180</v>
      </c>
      <c r="E991" s="7">
        <v>155</v>
      </c>
      <c r="F991" s="7">
        <v>4</v>
      </c>
      <c r="G991" s="7">
        <v>3</v>
      </c>
      <c r="H991" s="12">
        <v>1</v>
      </c>
      <c r="I991" s="20">
        <f t="shared" si="106"/>
        <v>0.1048780487804878</v>
      </c>
      <c r="J991" s="20">
        <f t="shared" si="107"/>
        <v>0.15985790408525755</v>
      </c>
      <c r="K991" s="20">
        <f t="shared" si="108"/>
        <v>0.11071428571428571</v>
      </c>
      <c r="L991" s="12">
        <f t="shared" si="109"/>
        <v>0.4</v>
      </c>
      <c r="M991" s="12">
        <f t="shared" si="110"/>
        <v>0.3</v>
      </c>
      <c r="N991" s="20">
        <f t="shared" si="111"/>
        <v>0.1</v>
      </c>
      <c r="O991" s="43">
        <f t="shared" si="112"/>
        <v>0.15989928116548358</v>
      </c>
      <c r="P991" s="44">
        <f>RANK(O991,$O$6:$O$1015,0)+COUNTIF($O$6:O991,O991)-1</f>
        <v>805</v>
      </c>
    </row>
    <row r="992" spans="1:16" ht="28.8" x14ac:dyDescent="0.3">
      <c r="A992" s="7">
        <v>987</v>
      </c>
      <c r="B992" s="1" t="s">
        <v>929</v>
      </c>
      <c r="C992" s="9">
        <v>6500000000</v>
      </c>
      <c r="D992" s="7">
        <v>130</v>
      </c>
      <c r="E992" s="7">
        <v>160</v>
      </c>
      <c r="F992" s="7">
        <v>4</v>
      </c>
      <c r="G992" s="7">
        <v>1</v>
      </c>
      <c r="H992" s="12">
        <v>2</v>
      </c>
      <c r="I992" s="20">
        <f t="shared" si="106"/>
        <v>6.615384615384616E-2</v>
      </c>
      <c r="J992" s="20">
        <f t="shared" si="107"/>
        <v>0.11545293072824156</v>
      </c>
      <c r="K992" s="20">
        <f t="shared" si="108"/>
        <v>0.11428571428571428</v>
      </c>
      <c r="L992" s="12">
        <f t="shared" si="109"/>
        <v>0.4</v>
      </c>
      <c r="M992" s="12">
        <f t="shared" si="110"/>
        <v>0.1</v>
      </c>
      <c r="N992" s="20">
        <f t="shared" si="111"/>
        <v>0.2</v>
      </c>
      <c r="O992" s="43">
        <f t="shared" si="112"/>
        <v>0.13622245427751645</v>
      </c>
      <c r="P992" s="44">
        <f>RANK(O992,$O$6:$O$1015,0)+COUNTIF($O$6:O992,O992)-1</f>
        <v>975</v>
      </c>
    </row>
    <row r="993" spans="1:16" ht="28.8" x14ac:dyDescent="0.3">
      <c r="A993" s="7">
        <v>988</v>
      </c>
      <c r="B993" s="1" t="s">
        <v>930</v>
      </c>
      <c r="C993" s="9">
        <v>1800000000</v>
      </c>
      <c r="D993" s="7">
        <v>90</v>
      </c>
      <c r="E993" s="7">
        <v>100</v>
      </c>
      <c r="F993" s="7">
        <v>2</v>
      </c>
      <c r="G993" s="7">
        <v>1</v>
      </c>
      <c r="H993" s="12">
        <v>0</v>
      </c>
      <c r="I993" s="20">
        <f t="shared" si="106"/>
        <v>0.2388888888888889</v>
      </c>
      <c r="J993" s="20">
        <f t="shared" si="107"/>
        <v>7.9928952042628773E-2</v>
      </c>
      <c r="K993" s="20">
        <f t="shared" si="108"/>
        <v>7.1428571428571425E-2</v>
      </c>
      <c r="L993" s="12">
        <f t="shared" si="109"/>
        <v>0.2</v>
      </c>
      <c r="M993" s="12">
        <f t="shared" si="110"/>
        <v>0.1</v>
      </c>
      <c r="N993" s="20">
        <f t="shared" si="111"/>
        <v>0</v>
      </c>
      <c r="O993" s="43">
        <f t="shared" si="112"/>
        <v>0.13108102850376385</v>
      </c>
      <c r="P993" s="44">
        <f>RANK(O993,$O$6:$O$1015,0)+COUNTIF($O$6:O993,O993)-1</f>
        <v>992</v>
      </c>
    </row>
    <row r="994" spans="1:16" ht="28.8" x14ac:dyDescent="0.3">
      <c r="A994" s="7">
        <v>989</v>
      </c>
      <c r="B994" s="1" t="s">
        <v>931</v>
      </c>
      <c r="C994" s="9">
        <v>3500000000</v>
      </c>
      <c r="D994" s="7">
        <v>150</v>
      </c>
      <c r="E994" s="7">
        <v>135</v>
      </c>
      <c r="F994" s="7">
        <v>4</v>
      </c>
      <c r="G994" s="7">
        <v>3</v>
      </c>
      <c r="H994" s="12">
        <v>1</v>
      </c>
      <c r="I994" s="20">
        <f t="shared" si="106"/>
        <v>0.12285714285714286</v>
      </c>
      <c r="J994" s="20">
        <f t="shared" si="107"/>
        <v>0.13321492007104796</v>
      </c>
      <c r="K994" s="20">
        <f t="shared" si="108"/>
        <v>9.6428571428571433E-2</v>
      </c>
      <c r="L994" s="12">
        <f t="shared" si="109"/>
        <v>0.4</v>
      </c>
      <c r="M994" s="12">
        <f t="shared" si="110"/>
        <v>0.3</v>
      </c>
      <c r="N994" s="20">
        <f t="shared" si="111"/>
        <v>0.1</v>
      </c>
      <c r="O994" s="43">
        <f t="shared" si="112"/>
        <v>0.1566786982999239</v>
      </c>
      <c r="P994" s="44">
        <f>RANK(O994,$O$6:$O$1015,0)+COUNTIF($O$6:O994,O994)-1</f>
        <v>841</v>
      </c>
    </row>
    <row r="995" spans="1:16" ht="28.8" x14ac:dyDescent="0.3">
      <c r="A995" s="7">
        <v>990</v>
      </c>
      <c r="B995" s="1" t="s">
        <v>932</v>
      </c>
      <c r="C995" s="9">
        <v>2100000000</v>
      </c>
      <c r="D995" s="7">
        <v>100</v>
      </c>
      <c r="E995" s="7">
        <v>126</v>
      </c>
      <c r="F995" s="7">
        <v>2</v>
      </c>
      <c r="G995" s="7">
        <v>2</v>
      </c>
      <c r="H995" s="12">
        <v>1</v>
      </c>
      <c r="I995" s="20">
        <f t="shared" si="106"/>
        <v>0.20476190476190476</v>
      </c>
      <c r="J995" s="20">
        <f t="shared" si="107"/>
        <v>8.8809946714031973E-2</v>
      </c>
      <c r="K995" s="20">
        <f t="shared" si="108"/>
        <v>0.09</v>
      </c>
      <c r="L995" s="12">
        <f t="shared" si="109"/>
        <v>0.2</v>
      </c>
      <c r="M995" s="12">
        <f t="shared" si="110"/>
        <v>0.2</v>
      </c>
      <c r="N995" s="20">
        <f t="shared" si="111"/>
        <v>0.1</v>
      </c>
      <c r="O995" s="43">
        <f t="shared" si="112"/>
        <v>0.14389056077137782</v>
      </c>
      <c r="P995" s="44">
        <f>RANK(O995,$O$6:$O$1015,0)+COUNTIF($O$6:O995,O995)-1</f>
        <v>938</v>
      </c>
    </row>
    <row r="996" spans="1:16" ht="28.8" x14ac:dyDescent="0.3">
      <c r="A996" s="7">
        <v>991</v>
      </c>
      <c r="B996" s="1" t="s">
        <v>933</v>
      </c>
      <c r="C996" s="9">
        <v>3000000000</v>
      </c>
      <c r="D996" s="7">
        <v>200</v>
      </c>
      <c r="E996" s="7">
        <v>125</v>
      </c>
      <c r="F996" s="7">
        <v>2</v>
      </c>
      <c r="G996" s="7">
        <v>2</v>
      </c>
      <c r="H996" s="12">
        <v>1</v>
      </c>
      <c r="I996" s="20">
        <f t="shared" si="106"/>
        <v>0.14333333333333334</v>
      </c>
      <c r="J996" s="20">
        <f t="shared" si="107"/>
        <v>0.17761989342806395</v>
      </c>
      <c r="K996" s="20">
        <f t="shared" si="108"/>
        <v>8.9285714285714288E-2</v>
      </c>
      <c r="L996" s="12">
        <f t="shared" si="109"/>
        <v>0.2</v>
      </c>
      <c r="M996" s="12">
        <f t="shared" si="110"/>
        <v>0.2</v>
      </c>
      <c r="N996" s="20">
        <f t="shared" si="111"/>
        <v>0.1</v>
      </c>
      <c r="O996" s="43">
        <f t="shared" si="112"/>
        <v>0.14305969297132709</v>
      </c>
      <c r="P996" s="44">
        <f>RANK(O996,$O$6:$O$1015,0)+COUNTIF($O$6:O996,O996)-1</f>
        <v>942</v>
      </c>
    </row>
    <row r="997" spans="1:16" ht="28.8" x14ac:dyDescent="0.3">
      <c r="A997" s="7">
        <v>992</v>
      </c>
      <c r="B997" s="1" t="s">
        <v>934</v>
      </c>
      <c r="C997" s="9">
        <v>2150000000</v>
      </c>
      <c r="D997" s="7">
        <v>128</v>
      </c>
      <c r="E997" s="7">
        <v>135</v>
      </c>
      <c r="F997" s="7">
        <v>3</v>
      </c>
      <c r="G997" s="7">
        <v>2</v>
      </c>
      <c r="H997" s="12">
        <v>1</v>
      </c>
      <c r="I997" s="20">
        <f t="shared" si="106"/>
        <v>0.2</v>
      </c>
      <c r="J997" s="20">
        <f t="shared" si="107"/>
        <v>0.11367673179396093</v>
      </c>
      <c r="K997" s="20">
        <f t="shared" si="108"/>
        <v>9.6428571428571433E-2</v>
      </c>
      <c r="L997" s="12">
        <f t="shared" si="109"/>
        <v>0.3</v>
      </c>
      <c r="M997" s="12">
        <f t="shared" si="110"/>
        <v>0.2</v>
      </c>
      <c r="N997" s="20">
        <f t="shared" si="111"/>
        <v>0.1</v>
      </c>
      <c r="O997" s="43">
        <f t="shared" si="112"/>
        <v>0.15891391778736363</v>
      </c>
      <c r="P997" s="44">
        <f>RANK(O997,$O$6:$O$1015,0)+COUNTIF($O$6:O997,O997)-1</f>
        <v>820</v>
      </c>
    </row>
    <row r="998" spans="1:16" ht="28.8" x14ac:dyDescent="0.3">
      <c r="A998" s="7">
        <v>993</v>
      </c>
      <c r="B998" s="1" t="s">
        <v>935</v>
      </c>
      <c r="C998" s="9">
        <v>3000000000</v>
      </c>
      <c r="D998" s="7">
        <v>200</v>
      </c>
      <c r="E998" s="7">
        <v>90</v>
      </c>
      <c r="F998" s="7">
        <v>3</v>
      </c>
      <c r="G998" s="7">
        <v>2</v>
      </c>
      <c r="H998" s="12">
        <v>2</v>
      </c>
      <c r="I998" s="20">
        <f t="shared" si="106"/>
        <v>0.14333333333333334</v>
      </c>
      <c r="J998" s="20">
        <f t="shared" si="107"/>
        <v>0.17761989342806395</v>
      </c>
      <c r="K998" s="20">
        <f t="shared" si="108"/>
        <v>6.4285714285714279E-2</v>
      </c>
      <c r="L998" s="12">
        <f t="shared" si="109"/>
        <v>0.3</v>
      </c>
      <c r="M998" s="12">
        <f t="shared" si="110"/>
        <v>0.2</v>
      </c>
      <c r="N998" s="20">
        <f t="shared" si="111"/>
        <v>0.2</v>
      </c>
      <c r="O998" s="43">
        <f t="shared" si="112"/>
        <v>0.15730969297132708</v>
      </c>
      <c r="P998" s="44">
        <f>RANK(O998,$O$6:$O$1015,0)+COUNTIF($O$6:O998,O998)-1</f>
        <v>833</v>
      </c>
    </row>
    <row r="999" spans="1:16" ht="28.8" x14ac:dyDescent="0.3">
      <c r="A999" s="7">
        <v>994</v>
      </c>
      <c r="B999" s="1" t="s">
        <v>936</v>
      </c>
      <c r="C999" s="9">
        <v>3250000000</v>
      </c>
      <c r="D999" s="7">
        <v>120</v>
      </c>
      <c r="E999" s="7">
        <v>104</v>
      </c>
      <c r="F999" s="7">
        <v>4</v>
      </c>
      <c r="G999" s="7">
        <v>3</v>
      </c>
      <c r="H999" s="12">
        <v>1</v>
      </c>
      <c r="I999" s="20">
        <f t="shared" si="106"/>
        <v>0.13230769230769232</v>
      </c>
      <c r="J999" s="20">
        <f t="shared" si="107"/>
        <v>0.10657193605683836</v>
      </c>
      <c r="K999" s="20">
        <f t="shared" si="108"/>
        <v>7.4285714285714288E-2</v>
      </c>
      <c r="L999" s="12">
        <f t="shared" si="109"/>
        <v>0.4</v>
      </c>
      <c r="M999" s="12">
        <f t="shared" si="110"/>
        <v>0.3</v>
      </c>
      <c r="N999" s="20">
        <f t="shared" si="111"/>
        <v>0.1</v>
      </c>
      <c r="O999" s="43">
        <f t="shared" si="112"/>
        <v>0.14909240918938968</v>
      </c>
      <c r="P999" s="44">
        <f>RANK(O999,$O$6:$O$1015,0)+COUNTIF($O$6:O999,O999)-1</f>
        <v>906</v>
      </c>
    </row>
    <row r="1000" spans="1:16" ht="28.8" x14ac:dyDescent="0.3">
      <c r="A1000" s="7">
        <v>995</v>
      </c>
      <c r="B1000" s="1" t="s">
        <v>937</v>
      </c>
      <c r="C1000" s="9">
        <v>1750000000</v>
      </c>
      <c r="D1000" s="7">
        <v>85</v>
      </c>
      <c r="E1000" s="7">
        <v>90</v>
      </c>
      <c r="F1000" s="7">
        <v>2</v>
      </c>
      <c r="G1000" s="7">
        <v>1</v>
      </c>
      <c r="H1000" s="12">
        <v>1</v>
      </c>
      <c r="I1000" s="20">
        <f t="shared" si="106"/>
        <v>0.24571428571428572</v>
      </c>
      <c r="J1000" s="20">
        <f t="shared" si="107"/>
        <v>7.548845470692718E-2</v>
      </c>
      <c r="K1000" s="20">
        <f t="shared" si="108"/>
        <v>6.4285714285714279E-2</v>
      </c>
      <c r="L1000" s="12">
        <f t="shared" si="109"/>
        <v>0.2</v>
      </c>
      <c r="M1000" s="12">
        <f t="shared" si="110"/>
        <v>0.1</v>
      </c>
      <c r="N1000" s="20">
        <f t="shared" si="111"/>
        <v>0.1</v>
      </c>
      <c r="O1000" s="43">
        <f t="shared" si="112"/>
        <v>0.14059769094138547</v>
      </c>
      <c r="P1000" s="44">
        <f>RANK(O1000,$O$6:$O$1015,0)+COUNTIF($O$6:O1000,O1000)-1</f>
        <v>954</v>
      </c>
    </row>
    <row r="1001" spans="1:16" ht="43.2" x14ac:dyDescent="0.3">
      <c r="A1001" s="7">
        <v>996</v>
      </c>
      <c r="B1001" s="1" t="s">
        <v>938</v>
      </c>
      <c r="C1001" s="9">
        <v>1500000000</v>
      </c>
      <c r="D1001" s="7">
        <v>200</v>
      </c>
      <c r="E1001" s="7">
        <v>170</v>
      </c>
      <c r="F1001" s="7">
        <v>7</v>
      </c>
      <c r="G1001" s="7">
        <v>2</v>
      </c>
      <c r="H1001" s="12">
        <v>0</v>
      </c>
      <c r="I1001" s="20">
        <f t="shared" si="106"/>
        <v>0.28666666666666668</v>
      </c>
      <c r="J1001" s="20">
        <f t="shared" si="107"/>
        <v>0.17761989342806395</v>
      </c>
      <c r="K1001" s="20">
        <f t="shared" si="108"/>
        <v>0.12142857142857143</v>
      </c>
      <c r="L1001" s="12">
        <f t="shared" si="109"/>
        <v>0.7</v>
      </c>
      <c r="M1001" s="12">
        <f t="shared" si="110"/>
        <v>0.2</v>
      </c>
      <c r="N1001" s="20">
        <f t="shared" si="111"/>
        <v>0</v>
      </c>
      <c r="O1001" s="43">
        <f t="shared" si="112"/>
        <v>0.23345255011418425</v>
      </c>
      <c r="P1001" s="44">
        <f>RANK(O1001,$O$6:$O$1015,0)+COUNTIF($O$6:O1001,O1001)-1</f>
        <v>258</v>
      </c>
    </row>
    <row r="1002" spans="1:16" ht="28.8" x14ac:dyDescent="0.3">
      <c r="A1002" s="7">
        <v>997</v>
      </c>
      <c r="B1002" s="1" t="s">
        <v>939</v>
      </c>
      <c r="C1002" s="9">
        <v>3800000000</v>
      </c>
      <c r="D1002" s="7">
        <v>200</v>
      </c>
      <c r="E1002" s="7">
        <v>145</v>
      </c>
      <c r="F1002" s="7">
        <v>8</v>
      </c>
      <c r="G1002" s="7">
        <v>8</v>
      </c>
      <c r="H1002" s="12">
        <v>1</v>
      </c>
      <c r="I1002" s="20">
        <f t="shared" si="106"/>
        <v>0.11315789473684211</v>
      </c>
      <c r="J1002" s="20">
        <f t="shared" si="107"/>
        <v>0.17761989342806395</v>
      </c>
      <c r="K1002" s="20">
        <f t="shared" si="108"/>
        <v>0.10357142857142858</v>
      </c>
      <c r="L1002" s="12">
        <f t="shared" si="109"/>
        <v>0.8</v>
      </c>
      <c r="M1002" s="12">
        <f t="shared" si="110"/>
        <v>0.8</v>
      </c>
      <c r="N1002" s="20">
        <f t="shared" si="111"/>
        <v>0.1</v>
      </c>
      <c r="O1002" s="43">
        <f t="shared" si="112"/>
        <v>0.23929277567809404</v>
      </c>
      <c r="P1002" s="44">
        <f>RANK(O1002,$O$6:$O$1015,0)+COUNTIF($O$6:O1002,O1002)-1</f>
        <v>234</v>
      </c>
    </row>
    <row r="1003" spans="1:16" ht="28.8" x14ac:dyDescent="0.3">
      <c r="A1003" s="7">
        <v>998</v>
      </c>
      <c r="B1003" s="1" t="s">
        <v>940</v>
      </c>
      <c r="C1003" s="9">
        <v>2500000000</v>
      </c>
      <c r="D1003" s="7">
        <v>120</v>
      </c>
      <c r="E1003" s="7">
        <v>100</v>
      </c>
      <c r="F1003" s="7">
        <v>3</v>
      </c>
      <c r="G1003" s="7">
        <v>2</v>
      </c>
      <c r="H1003" s="12">
        <v>1</v>
      </c>
      <c r="I1003" s="20">
        <f t="shared" si="106"/>
        <v>0.17199999999999999</v>
      </c>
      <c r="J1003" s="20">
        <f t="shared" si="107"/>
        <v>0.10657193605683836</v>
      </c>
      <c r="K1003" s="20">
        <f t="shared" si="108"/>
        <v>7.1428571428571425E-2</v>
      </c>
      <c r="L1003" s="12">
        <f t="shared" si="109"/>
        <v>0.3</v>
      </c>
      <c r="M1003" s="12">
        <f t="shared" si="110"/>
        <v>0.2</v>
      </c>
      <c r="N1003" s="20">
        <f t="shared" si="111"/>
        <v>0.1</v>
      </c>
      <c r="O1003" s="43">
        <f t="shared" si="112"/>
        <v>0.14334295863993912</v>
      </c>
      <c r="P1003" s="44">
        <f>RANK(O1003,$O$6:$O$1015,0)+COUNTIF($O$6:O1003,O1003)-1</f>
        <v>940</v>
      </c>
    </row>
    <row r="1004" spans="1:16" ht="43.2" x14ac:dyDescent="0.3">
      <c r="A1004" s="7">
        <v>999</v>
      </c>
      <c r="B1004" s="1" t="s">
        <v>941</v>
      </c>
      <c r="C1004" s="9">
        <v>4200000000</v>
      </c>
      <c r="D1004" s="7">
        <v>250</v>
      </c>
      <c r="E1004" s="7">
        <v>206</v>
      </c>
      <c r="F1004" s="7">
        <v>5</v>
      </c>
      <c r="G1004" s="7">
        <v>4</v>
      </c>
      <c r="H1004" s="12">
        <v>1</v>
      </c>
      <c r="I1004" s="20">
        <f t="shared" si="106"/>
        <v>0.10238095238095238</v>
      </c>
      <c r="J1004" s="20">
        <f t="shared" si="107"/>
        <v>0.22202486678507993</v>
      </c>
      <c r="K1004" s="20">
        <f t="shared" si="108"/>
        <v>0.14714285714285713</v>
      </c>
      <c r="L1004" s="12">
        <f t="shared" si="109"/>
        <v>0.5</v>
      </c>
      <c r="M1004" s="12">
        <f t="shared" si="110"/>
        <v>0.4</v>
      </c>
      <c r="N1004" s="20">
        <f t="shared" si="111"/>
        <v>0.1</v>
      </c>
      <c r="O1004" s="43">
        <f t="shared" si="112"/>
        <v>0.19696211621415885</v>
      </c>
      <c r="P1004" s="44">
        <f>RANK(O1004,$O$6:$O$1015,0)+COUNTIF($O$6:O1004,O1004)-1</f>
        <v>444</v>
      </c>
    </row>
    <row r="1005" spans="1:16" ht="28.8" x14ac:dyDescent="0.3">
      <c r="A1005" s="7">
        <v>1000</v>
      </c>
      <c r="B1005" s="1" t="s">
        <v>942</v>
      </c>
      <c r="C1005" s="9">
        <v>1100000000</v>
      </c>
      <c r="D1005" s="7">
        <v>70</v>
      </c>
      <c r="E1005" s="7">
        <v>70</v>
      </c>
      <c r="F1005" s="7">
        <v>2</v>
      </c>
      <c r="G1005" s="7">
        <v>1</v>
      </c>
      <c r="H1005" s="12">
        <v>0</v>
      </c>
      <c r="I1005" s="20">
        <f t="shared" si="106"/>
        <v>0.39090909090909093</v>
      </c>
      <c r="J1005" s="20">
        <f t="shared" si="107"/>
        <v>6.216696269982238E-2</v>
      </c>
      <c r="K1005" s="20">
        <f t="shared" si="108"/>
        <v>0.05</v>
      </c>
      <c r="L1005" s="12">
        <f t="shared" si="109"/>
        <v>0.2</v>
      </c>
      <c r="M1005" s="12">
        <f t="shared" si="110"/>
        <v>0.1</v>
      </c>
      <c r="N1005" s="20">
        <f t="shared" si="111"/>
        <v>0</v>
      </c>
      <c r="O1005" s="43">
        <f t="shared" si="112"/>
        <v>0.16820611981269179</v>
      </c>
      <c r="P1005" s="44">
        <f>RANK(O1005,$O$6:$O$1015,0)+COUNTIF($O$6:O1005,O1005)-1</f>
        <v>720</v>
      </c>
    </row>
    <row r="1006" spans="1:16" ht="28.8" x14ac:dyDescent="0.3">
      <c r="A1006" s="7">
        <v>1001</v>
      </c>
      <c r="B1006" s="1" t="s">
        <v>943</v>
      </c>
      <c r="C1006" s="9">
        <v>950000000</v>
      </c>
      <c r="D1006" s="7">
        <v>100</v>
      </c>
      <c r="E1006" s="7">
        <v>60</v>
      </c>
      <c r="F1006" s="7">
        <v>3</v>
      </c>
      <c r="G1006" s="7">
        <v>1</v>
      </c>
      <c r="H1006" s="12">
        <v>0</v>
      </c>
      <c r="I1006" s="20">
        <f t="shared" si="106"/>
        <v>0.45263157894736844</v>
      </c>
      <c r="J1006" s="20">
        <f t="shared" si="107"/>
        <v>8.8809946714031973E-2</v>
      </c>
      <c r="K1006" s="20">
        <f t="shared" si="108"/>
        <v>4.2857142857142858E-2</v>
      </c>
      <c r="L1006" s="12">
        <f t="shared" si="109"/>
        <v>0.3</v>
      </c>
      <c r="M1006" s="12">
        <f t="shared" si="110"/>
        <v>0.1</v>
      </c>
      <c r="N1006" s="20">
        <f t="shared" si="111"/>
        <v>0</v>
      </c>
      <c r="O1006" s="43">
        <f t="shared" si="112"/>
        <v>0.20040860588415979</v>
      </c>
      <c r="P1006" s="44">
        <f>RANK(O1006,$O$6:$O$1015,0)+COUNTIF($O$6:O1006,O1006)-1</f>
        <v>422</v>
      </c>
    </row>
    <row r="1007" spans="1:16" ht="28.8" x14ac:dyDescent="0.3">
      <c r="A1007" s="7">
        <v>1002</v>
      </c>
      <c r="B1007" s="1" t="s">
        <v>944</v>
      </c>
      <c r="C1007" s="9">
        <v>4500000000</v>
      </c>
      <c r="D1007" s="7">
        <v>128</v>
      </c>
      <c r="E1007" s="7">
        <v>90</v>
      </c>
      <c r="F1007" s="7">
        <v>3</v>
      </c>
      <c r="G1007" s="7">
        <v>3</v>
      </c>
      <c r="H1007" s="12">
        <v>1</v>
      </c>
      <c r="I1007" s="20">
        <f t="shared" si="106"/>
        <v>9.555555555555556E-2</v>
      </c>
      <c r="J1007" s="20">
        <f t="shared" si="107"/>
        <v>0.11367673179396093</v>
      </c>
      <c r="K1007" s="20">
        <f t="shared" si="108"/>
        <v>6.4285714285714279E-2</v>
      </c>
      <c r="L1007" s="12">
        <f t="shared" si="109"/>
        <v>0.3</v>
      </c>
      <c r="M1007" s="12">
        <f t="shared" si="110"/>
        <v>0.3</v>
      </c>
      <c r="N1007" s="20">
        <f t="shared" si="111"/>
        <v>0.1</v>
      </c>
      <c r="O1007" s="43">
        <f t="shared" si="112"/>
        <v>0.12718772731117314</v>
      </c>
      <c r="P1007" s="44">
        <f>RANK(O1007,$O$6:$O$1015,0)+COUNTIF($O$6:O1007,O1007)-1</f>
        <v>999</v>
      </c>
    </row>
    <row r="1008" spans="1:16" ht="28.8" x14ac:dyDescent="0.3">
      <c r="A1008" s="7">
        <v>1003</v>
      </c>
      <c r="B1008" s="1" t="s">
        <v>945</v>
      </c>
      <c r="C1008" s="9">
        <v>7000000000</v>
      </c>
      <c r="D1008" s="7">
        <v>150</v>
      </c>
      <c r="E1008" s="7">
        <v>110</v>
      </c>
      <c r="F1008" s="7">
        <v>4</v>
      </c>
      <c r="G1008" s="7">
        <v>3</v>
      </c>
      <c r="H1008" s="12">
        <v>1</v>
      </c>
      <c r="I1008" s="20">
        <f t="shared" si="106"/>
        <v>6.142857142857143E-2</v>
      </c>
      <c r="J1008" s="20">
        <f t="shared" si="107"/>
        <v>0.13321492007104796</v>
      </c>
      <c r="K1008" s="20">
        <f t="shared" si="108"/>
        <v>7.857142857142857E-2</v>
      </c>
      <c r="L1008" s="12">
        <f t="shared" si="109"/>
        <v>0.4</v>
      </c>
      <c r="M1008" s="12">
        <f t="shared" si="110"/>
        <v>0.3</v>
      </c>
      <c r="N1008" s="20">
        <f t="shared" si="111"/>
        <v>0.1</v>
      </c>
      <c r="O1008" s="43">
        <f t="shared" si="112"/>
        <v>0.1341429840142096</v>
      </c>
      <c r="P1008" s="44">
        <f>RANK(O1008,$O$6:$O$1015,0)+COUNTIF($O$6:O1008,O1008)-1</f>
        <v>985</v>
      </c>
    </row>
    <row r="1009" spans="1:16" ht="28.8" x14ac:dyDescent="0.3">
      <c r="A1009" s="7">
        <v>1004</v>
      </c>
      <c r="B1009" s="1" t="s">
        <v>946</v>
      </c>
      <c r="C1009" s="9">
        <v>600000000</v>
      </c>
      <c r="D1009" s="7">
        <v>60</v>
      </c>
      <c r="E1009" s="7">
        <v>30</v>
      </c>
      <c r="F1009" s="7">
        <v>2</v>
      </c>
      <c r="G1009" s="7">
        <v>2</v>
      </c>
      <c r="H1009" s="12">
        <v>0</v>
      </c>
      <c r="I1009" s="20">
        <f t="shared" si="106"/>
        <v>0.71666666666666667</v>
      </c>
      <c r="J1009" s="20">
        <f t="shared" si="107"/>
        <v>5.328596802841918E-2</v>
      </c>
      <c r="K1009" s="20">
        <f t="shared" si="108"/>
        <v>2.1428571428571429E-2</v>
      </c>
      <c r="L1009" s="12">
        <f t="shared" si="109"/>
        <v>0.2</v>
      </c>
      <c r="M1009" s="12">
        <f t="shared" si="110"/>
        <v>0.2</v>
      </c>
      <c r="N1009" s="20">
        <f t="shared" si="111"/>
        <v>0</v>
      </c>
      <c r="O1009" s="43">
        <f t="shared" si="112"/>
        <v>0.26458576503425529</v>
      </c>
      <c r="P1009" s="44">
        <f>RANK(O1009,$O$6:$O$1015,0)+COUNTIF($O$6:O1009,O1009)-1</f>
        <v>159</v>
      </c>
    </row>
    <row r="1010" spans="1:16" ht="43.2" x14ac:dyDescent="0.3">
      <c r="A1010" s="7">
        <v>1005</v>
      </c>
      <c r="B1010" s="1" t="s">
        <v>947</v>
      </c>
      <c r="C1010" s="9">
        <v>2600000000</v>
      </c>
      <c r="D1010" s="7">
        <v>100</v>
      </c>
      <c r="E1010" s="7">
        <v>140</v>
      </c>
      <c r="F1010" s="7">
        <v>3</v>
      </c>
      <c r="G1010" s="7">
        <v>2</v>
      </c>
      <c r="H1010" s="12">
        <v>1</v>
      </c>
      <c r="I1010" s="20">
        <f t="shared" si="106"/>
        <v>0.16538461538461538</v>
      </c>
      <c r="J1010" s="20">
        <f t="shared" si="107"/>
        <v>8.8809946714031973E-2</v>
      </c>
      <c r="K1010" s="20">
        <f t="shared" si="108"/>
        <v>0.1</v>
      </c>
      <c r="L1010" s="12">
        <f t="shared" si="109"/>
        <v>0.3</v>
      </c>
      <c r="M1010" s="12">
        <f t="shared" si="110"/>
        <v>0.2</v>
      </c>
      <c r="N1010" s="20">
        <f t="shared" si="111"/>
        <v>0.1</v>
      </c>
      <c r="O1010" s="43">
        <f t="shared" si="112"/>
        <v>0.14437737395819103</v>
      </c>
      <c r="P1010" s="44">
        <f>RANK(O1010,$O$6:$O$1015,0)+COUNTIF($O$6:O1010,O1010)-1</f>
        <v>935</v>
      </c>
    </row>
    <row r="1011" spans="1:16" ht="28.8" x14ac:dyDescent="0.3">
      <c r="A1011" s="7">
        <v>1006</v>
      </c>
      <c r="B1011" s="1" t="s">
        <v>948</v>
      </c>
      <c r="C1011" s="9">
        <v>9000000000</v>
      </c>
      <c r="D1011" s="7">
        <v>450</v>
      </c>
      <c r="E1011" s="7">
        <v>550</v>
      </c>
      <c r="F1011" s="7">
        <v>10</v>
      </c>
      <c r="G1011" s="7">
        <v>10</v>
      </c>
      <c r="H1011" s="12">
        <v>3</v>
      </c>
      <c r="I1011" s="20">
        <f t="shared" si="106"/>
        <v>4.777777777777778E-2</v>
      </c>
      <c r="J1011" s="20">
        <f t="shared" si="107"/>
        <v>0.39964476021314388</v>
      </c>
      <c r="K1011" s="20">
        <f t="shared" si="108"/>
        <v>0.39285714285714285</v>
      </c>
      <c r="L1011" s="12">
        <f t="shared" si="109"/>
        <v>1</v>
      </c>
      <c r="M1011" s="12">
        <f t="shared" si="110"/>
        <v>1</v>
      </c>
      <c r="N1011" s="20">
        <f t="shared" si="111"/>
        <v>0.3</v>
      </c>
      <c r="O1011" s="43">
        <f t="shared" si="112"/>
        <v>0.38461942823310502</v>
      </c>
      <c r="P1011" s="44">
        <f>RANK(O1011,$O$6:$O$1015,0)+COUNTIF($O$6:O1011,O1011)-1</f>
        <v>35</v>
      </c>
    </row>
    <row r="1012" spans="1:16" ht="28.8" x14ac:dyDescent="0.3">
      <c r="A1012" s="7">
        <v>1007</v>
      </c>
      <c r="B1012" s="2" t="s">
        <v>949</v>
      </c>
      <c r="C1012" s="9">
        <v>4000000000</v>
      </c>
      <c r="D1012" s="7">
        <v>160</v>
      </c>
      <c r="E1012" s="7">
        <v>140</v>
      </c>
      <c r="F1012" s="7">
        <v>4</v>
      </c>
      <c r="G1012" s="7">
        <v>3</v>
      </c>
      <c r="H1012" s="12">
        <v>2</v>
      </c>
      <c r="I1012" s="20">
        <f t="shared" si="106"/>
        <v>0.1075</v>
      </c>
      <c r="J1012" s="20">
        <f t="shared" si="107"/>
        <v>0.14209591474245115</v>
      </c>
      <c r="K1012" s="20">
        <f t="shared" si="108"/>
        <v>0.1</v>
      </c>
      <c r="L1012" s="12">
        <f t="shared" si="109"/>
        <v>0.4</v>
      </c>
      <c r="M1012" s="12">
        <f t="shared" si="110"/>
        <v>0.3</v>
      </c>
      <c r="N1012" s="20">
        <f t="shared" si="111"/>
        <v>0.2</v>
      </c>
      <c r="O1012" s="43">
        <f t="shared" si="112"/>
        <v>0.16466918294849026</v>
      </c>
      <c r="P1012" s="44">
        <f>RANK(O1012,$O$6:$O$1015,0)+COUNTIF($O$6:O1012,O1012)-1</f>
        <v>747</v>
      </c>
    </row>
    <row r="1013" spans="1:16" ht="28.8" x14ac:dyDescent="0.3">
      <c r="A1013" s="7">
        <v>1008</v>
      </c>
      <c r="B1013" s="1" t="s">
        <v>129</v>
      </c>
      <c r="C1013" s="9">
        <v>4000000000</v>
      </c>
      <c r="D1013" s="7">
        <v>139</v>
      </c>
      <c r="E1013" s="7">
        <v>230</v>
      </c>
      <c r="F1013" s="7">
        <v>4</v>
      </c>
      <c r="G1013" s="7">
        <v>4</v>
      </c>
      <c r="H1013" s="12">
        <v>1</v>
      </c>
      <c r="I1013" s="20">
        <f t="shared" si="106"/>
        <v>0.1075</v>
      </c>
      <c r="J1013" s="20">
        <f t="shared" si="107"/>
        <v>0.12344582593250444</v>
      </c>
      <c r="K1013" s="20">
        <f t="shared" si="108"/>
        <v>0.16428571428571428</v>
      </c>
      <c r="L1013" s="12">
        <f t="shared" si="109"/>
        <v>0.4</v>
      </c>
      <c r="M1013" s="12">
        <f t="shared" si="110"/>
        <v>0.4</v>
      </c>
      <c r="N1013" s="20">
        <f t="shared" si="111"/>
        <v>0.1</v>
      </c>
      <c r="O1013" s="43">
        <f t="shared" si="112"/>
        <v>0.17272487947221518</v>
      </c>
      <c r="P1013" s="44">
        <f>RANK(O1013,$O$6:$O$1015,0)+COUNTIF($O$6:O1013,O1013)-1</f>
        <v>658</v>
      </c>
    </row>
    <row r="1014" spans="1:16" ht="28.8" x14ac:dyDescent="0.3">
      <c r="A1014" s="7">
        <v>1009</v>
      </c>
      <c r="B1014" s="1" t="s">
        <v>950</v>
      </c>
      <c r="C1014" s="9">
        <v>19000000000</v>
      </c>
      <c r="D1014" s="7">
        <v>360</v>
      </c>
      <c r="E1014" s="7">
        <v>606</v>
      </c>
      <c r="F1014" s="7">
        <v>7</v>
      </c>
      <c r="G1014" s="7">
        <v>4</v>
      </c>
      <c r="H1014" s="12">
        <v>0</v>
      </c>
      <c r="I1014" s="20">
        <f t="shared" si="106"/>
        <v>2.2631578947368423E-2</v>
      </c>
      <c r="J1014" s="20">
        <f t="shared" si="107"/>
        <v>0.31971580817051509</v>
      </c>
      <c r="K1014" s="20">
        <f t="shared" si="108"/>
        <v>0.43285714285714288</v>
      </c>
      <c r="L1014" s="12">
        <f t="shared" si="109"/>
        <v>0.7</v>
      </c>
      <c r="M1014" s="12">
        <f t="shared" si="110"/>
        <v>0.4</v>
      </c>
      <c r="N1014" s="20">
        <f t="shared" si="111"/>
        <v>0</v>
      </c>
      <c r="O1014" s="43">
        <f t="shared" si="112"/>
        <v>0.26828977817545646</v>
      </c>
      <c r="P1014" s="44">
        <f>RANK(O1014,$O$6:$O$1015,0)+COUNTIF($O$6:O1014,O1014)-1</f>
        <v>148</v>
      </c>
    </row>
    <row r="1015" spans="1:16" ht="28.8" x14ac:dyDescent="0.3">
      <c r="A1015" s="7">
        <v>1010</v>
      </c>
      <c r="B1015" s="2" t="s">
        <v>951</v>
      </c>
      <c r="C1015" s="9">
        <v>10500000000</v>
      </c>
      <c r="D1015" s="7">
        <v>420</v>
      </c>
      <c r="E1015" s="7">
        <v>430</v>
      </c>
      <c r="F1015" s="7">
        <v>7</v>
      </c>
      <c r="G1015" s="7">
        <v>4</v>
      </c>
      <c r="H1015" s="12">
        <v>2</v>
      </c>
      <c r="I1015" s="20">
        <f t="shared" si="106"/>
        <v>4.0952380952380955E-2</v>
      </c>
      <c r="J1015" s="20">
        <f t="shared" si="107"/>
        <v>0.37300177619893427</v>
      </c>
      <c r="K1015" s="20">
        <f t="shared" si="108"/>
        <v>0.30714285714285716</v>
      </c>
      <c r="L1015" s="12">
        <f t="shared" si="109"/>
        <v>0.7</v>
      </c>
      <c r="M1015" s="12">
        <f t="shared" si="110"/>
        <v>0.4</v>
      </c>
      <c r="N1015" s="20">
        <f t="shared" si="111"/>
        <v>0.2</v>
      </c>
      <c r="O1015" s="43">
        <f t="shared" si="112"/>
        <v>0.27552892666835832</v>
      </c>
      <c r="P1015" s="44">
        <f>RANK(O1015,$O$6:$O$1015,0)+COUNTIF($O$6:O1015,O1015)-1</f>
        <v>135</v>
      </c>
    </row>
    <row r="1016" spans="1:16" x14ac:dyDescent="0.3">
      <c r="A1016"/>
      <c r="B1016"/>
      <c r="C1016" s="19"/>
      <c r="D1016"/>
      <c r="E1016"/>
      <c r="F1016"/>
      <c r="G1016"/>
      <c r="H1016" s="45"/>
      <c r="I1016" s="39"/>
    </row>
    <row r="1017" spans="1:16" x14ac:dyDescent="0.3">
      <c r="A1017"/>
      <c r="B1017"/>
      <c r="C1017" s="19"/>
      <c r="D1017"/>
      <c r="E1017"/>
      <c r="F1017"/>
      <c r="G1017"/>
      <c r="H1017" s="45"/>
      <c r="I1017" s="39"/>
    </row>
    <row r="1018" spans="1:16" x14ac:dyDescent="0.3">
      <c r="A1018"/>
      <c r="B1018"/>
      <c r="C1018" s="19"/>
      <c r="D1018"/>
      <c r="E1018"/>
      <c r="F1018"/>
      <c r="G1018"/>
      <c r="H1018" s="45"/>
      <c r="I1018" s="39"/>
    </row>
    <row r="1019" spans="1:16" x14ac:dyDescent="0.3">
      <c r="A1019"/>
      <c r="B1019"/>
      <c r="C1019" s="19"/>
      <c r="D1019"/>
      <c r="E1019"/>
      <c r="F1019"/>
      <c r="G1019"/>
      <c r="H1019" s="45"/>
      <c r="I1019" s="39"/>
    </row>
    <row r="1020" spans="1:16" x14ac:dyDescent="0.3">
      <c r="A1020"/>
      <c r="B1020"/>
      <c r="C1020" s="19"/>
      <c r="D1020"/>
      <c r="E1020"/>
      <c r="F1020"/>
      <c r="G1020"/>
      <c r="H1020" s="45"/>
      <c r="I1020" s="39"/>
    </row>
    <row r="1021" spans="1:16" x14ac:dyDescent="0.3">
      <c r="A1021"/>
      <c r="B1021"/>
      <c r="C1021" s="19"/>
      <c r="D1021"/>
      <c r="E1021"/>
      <c r="F1021"/>
      <c r="G1021"/>
      <c r="H1021" s="45"/>
      <c r="I1021" s="39"/>
    </row>
    <row r="1022" spans="1:16" x14ac:dyDescent="0.3">
      <c r="A1022"/>
      <c r="B1022"/>
      <c r="C1022" s="19"/>
      <c r="D1022"/>
      <c r="E1022"/>
      <c r="F1022"/>
      <c r="G1022"/>
      <c r="H1022" s="45"/>
      <c r="I1022" s="39"/>
    </row>
    <row r="1023" spans="1:16" x14ac:dyDescent="0.3">
      <c r="A1023"/>
      <c r="B1023"/>
      <c r="C1023" s="19"/>
      <c r="D1023"/>
      <c r="E1023"/>
      <c r="F1023"/>
      <c r="G1023"/>
      <c r="H1023" s="45"/>
      <c r="I1023" s="39"/>
    </row>
    <row r="1024" spans="1:16" x14ac:dyDescent="0.3">
      <c r="A1024"/>
      <c r="B1024"/>
      <c r="C1024" s="19"/>
      <c r="D1024"/>
      <c r="E1024"/>
      <c r="F1024"/>
      <c r="G1024"/>
      <c r="H1024" s="45"/>
      <c r="I1024" s="39"/>
    </row>
    <row r="1025" spans="1:9" x14ac:dyDescent="0.3">
      <c r="A1025"/>
      <c r="B1025"/>
      <c r="C1025" s="19"/>
      <c r="D1025"/>
      <c r="E1025"/>
      <c r="F1025"/>
      <c r="G1025"/>
      <c r="H1025" s="45"/>
      <c r="I1025" s="39"/>
    </row>
    <row r="1026" spans="1:9" x14ac:dyDescent="0.3">
      <c r="A1026"/>
      <c r="B1026"/>
      <c r="C1026" s="19"/>
      <c r="D1026"/>
      <c r="E1026"/>
      <c r="F1026"/>
      <c r="G1026"/>
      <c r="H1026" s="45"/>
      <c r="I1026" s="39"/>
    </row>
    <row r="1027" spans="1:9" x14ac:dyDescent="0.3">
      <c r="A1027"/>
      <c r="B1027"/>
      <c r="C1027" s="19"/>
      <c r="D1027"/>
      <c r="E1027"/>
      <c r="F1027"/>
      <c r="G1027"/>
      <c r="H1027" s="45"/>
      <c r="I1027" s="39"/>
    </row>
    <row r="1028" spans="1:9" x14ac:dyDescent="0.3">
      <c r="A1028"/>
      <c r="B1028"/>
      <c r="C1028" s="19"/>
      <c r="D1028"/>
      <c r="E1028"/>
      <c r="F1028"/>
      <c r="G1028"/>
      <c r="H1028" s="45"/>
      <c r="I1028" s="39"/>
    </row>
    <row r="1029" spans="1:9" x14ac:dyDescent="0.3">
      <c r="A1029"/>
      <c r="B1029"/>
      <c r="C1029" s="19"/>
      <c r="D1029"/>
      <c r="E1029"/>
      <c r="F1029"/>
      <c r="G1029"/>
      <c r="H1029" s="45"/>
      <c r="I1029" s="39"/>
    </row>
    <row r="1030" spans="1:9" x14ac:dyDescent="0.3">
      <c r="A1030"/>
      <c r="B1030"/>
      <c r="C1030" s="19"/>
      <c r="D1030"/>
      <c r="E1030"/>
      <c r="F1030"/>
      <c r="G1030"/>
      <c r="H1030" s="45"/>
      <c r="I1030" s="39"/>
    </row>
    <row r="1031" spans="1:9" x14ac:dyDescent="0.3">
      <c r="A1031"/>
      <c r="B1031"/>
      <c r="C1031" s="19"/>
      <c r="D1031"/>
      <c r="E1031"/>
      <c r="F1031"/>
      <c r="G1031"/>
      <c r="H1031" s="45"/>
      <c r="I1031" s="39"/>
    </row>
    <row r="1032" spans="1:9" x14ac:dyDescent="0.3">
      <c r="A1032"/>
      <c r="B1032"/>
      <c r="C1032" s="19"/>
      <c r="D1032"/>
      <c r="E1032"/>
      <c r="F1032"/>
      <c r="G1032"/>
      <c r="H1032" s="45"/>
      <c r="I1032" s="39"/>
    </row>
    <row r="1033" spans="1:9" x14ac:dyDescent="0.3">
      <c r="A1033"/>
      <c r="B1033"/>
      <c r="C1033" s="19"/>
      <c r="D1033"/>
      <c r="E1033"/>
      <c r="F1033"/>
      <c r="G1033"/>
      <c r="H1033" s="45"/>
      <c r="I1033" s="39"/>
    </row>
    <row r="1034" spans="1:9" x14ac:dyDescent="0.3">
      <c r="A1034"/>
      <c r="B1034"/>
      <c r="C1034" s="19"/>
      <c r="D1034"/>
      <c r="E1034"/>
      <c r="F1034"/>
      <c r="G1034"/>
      <c r="H1034" s="45"/>
      <c r="I1034" s="39"/>
    </row>
    <row r="1035" spans="1:9" x14ac:dyDescent="0.3">
      <c r="A1035"/>
      <c r="B1035"/>
      <c r="C1035" s="19"/>
      <c r="D1035"/>
      <c r="E1035"/>
      <c r="F1035"/>
      <c r="G1035"/>
      <c r="H1035" s="45"/>
      <c r="I1035" s="39"/>
    </row>
    <row r="1036" spans="1:9" x14ac:dyDescent="0.3">
      <c r="A1036"/>
      <c r="B1036"/>
      <c r="C1036" s="19"/>
      <c r="D1036"/>
      <c r="E1036"/>
      <c r="F1036"/>
      <c r="G1036"/>
      <c r="H1036" s="45"/>
      <c r="I1036" s="39"/>
    </row>
    <row r="1037" spans="1:9" x14ac:dyDescent="0.3">
      <c r="A1037"/>
      <c r="B1037"/>
      <c r="C1037" s="19"/>
      <c r="D1037"/>
      <c r="E1037"/>
      <c r="F1037"/>
      <c r="G1037"/>
      <c r="H1037" s="45"/>
      <c r="I1037" s="39"/>
    </row>
    <row r="1038" spans="1:9" x14ac:dyDescent="0.3">
      <c r="A1038"/>
      <c r="B1038"/>
      <c r="C1038" s="19"/>
      <c r="D1038"/>
      <c r="E1038"/>
      <c r="F1038"/>
      <c r="G1038"/>
      <c r="H1038" s="45"/>
      <c r="I1038" s="39"/>
    </row>
    <row r="1039" spans="1:9" x14ac:dyDescent="0.3">
      <c r="A1039"/>
      <c r="B1039"/>
      <c r="C1039" s="19"/>
      <c r="D1039"/>
      <c r="E1039"/>
      <c r="F1039"/>
      <c r="G1039"/>
      <c r="H1039" s="45"/>
      <c r="I1039" s="39"/>
    </row>
    <row r="1040" spans="1:9" x14ac:dyDescent="0.3">
      <c r="A1040"/>
      <c r="B1040"/>
      <c r="C1040" s="19"/>
      <c r="D1040"/>
      <c r="E1040"/>
      <c r="F1040"/>
      <c r="G1040"/>
      <c r="H1040" s="45"/>
      <c r="I1040" s="39"/>
    </row>
    <row r="1041" spans="1:9" x14ac:dyDescent="0.3">
      <c r="A1041"/>
      <c r="B1041"/>
      <c r="C1041" s="19"/>
      <c r="D1041"/>
      <c r="E1041"/>
      <c r="F1041"/>
      <c r="G1041"/>
      <c r="H1041" s="45"/>
      <c r="I1041" s="39"/>
    </row>
    <row r="1042" spans="1:9" x14ac:dyDescent="0.3">
      <c r="A1042"/>
      <c r="B1042"/>
      <c r="C1042" s="19"/>
      <c r="D1042"/>
      <c r="E1042"/>
      <c r="F1042"/>
      <c r="G1042"/>
      <c r="H1042" s="45"/>
      <c r="I1042" s="39"/>
    </row>
    <row r="1043" spans="1:9" x14ac:dyDescent="0.3">
      <c r="A1043"/>
      <c r="B1043"/>
      <c r="C1043" s="19"/>
      <c r="D1043"/>
      <c r="E1043"/>
      <c r="F1043"/>
      <c r="G1043"/>
      <c r="H1043" s="45"/>
      <c r="I1043" s="39"/>
    </row>
    <row r="1044" spans="1:9" x14ac:dyDescent="0.3">
      <c r="A1044"/>
      <c r="B1044"/>
      <c r="C1044" s="19"/>
      <c r="D1044"/>
      <c r="E1044"/>
      <c r="F1044"/>
      <c r="G1044"/>
      <c r="H1044" s="45"/>
      <c r="I1044" s="39"/>
    </row>
    <row r="1045" spans="1:9" x14ac:dyDescent="0.3">
      <c r="A1045"/>
      <c r="B1045"/>
      <c r="C1045" s="19"/>
      <c r="D1045"/>
      <c r="E1045"/>
      <c r="F1045"/>
      <c r="G1045"/>
      <c r="H1045" s="45"/>
      <c r="I1045" s="39"/>
    </row>
    <row r="1046" spans="1:9" x14ac:dyDescent="0.3">
      <c r="A1046"/>
      <c r="B1046"/>
      <c r="C1046" s="19"/>
      <c r="D1046"/>
      <c r="E1046"/>
      <c r="F1046"/>
      <c r="G1046"/>
      <c r="H1046" s="45"/>
      <c r="I1046" s="39"/>
    </row>
    <row r="1047" spans="1:9" x14ac:dyDescent="0.3">
      <c r="A1047"/>
      <c r="B1047"/>
      <c r="C1047" s="19"/>
      <c r="D1047"/>
      <c r="E1047"/>
      <c r="F1047"/>
      <c r="G1047"/>
      <c r="H1047" s="45"/>
      <c r="I1047" s="39"/>
    </row>
    <row r="1048" spans="1:9" x14ac:dyDescent="0.3">
      <c r="A1048"/>
      <c r="B1048"/>
      <c r="C1048" s="19"/>
      <c r="D1048"/>
      <c r="E1048"/>
      <c r="F1048"/>
      <c r="G1048"/>
      <c r="H1048" s="45"/>
      <c r="I1048" s="39"/>
    </row>
    <row r="1049" spans="1:9" x14ac:dyDescent="0.3">
      <c r="A1049"/>
      <c r="B1049"/>
      <c r="C1049" s="19"/>
      <c r="D1049"/>
      <c r="E1049"/>
      <c r="F1049"/>
      <c r="G1049"/>
      <c r="H1049" s="45"/>
      <c r="I1049" s="39"/>
    </row>
    <row r="1050" spans="1:9" x14ac:dyDescent="0.3">
      <c r="A1050"/>
      <c r="B1050"/>
      <c r="C1050" s="19"/>
      <c r="D1050"/>
      <c r="E1050"/>
      <c r="F1050"/>
      <c r="G1050"/>
      <c r="H1050" s="45"/>
      <c r="I1050" s="39"/>
    </row>
    <row r="1051" spans="1:9" x14ac:dyDescent="0.3">
      <c r="A1051"/>
      <c r="B1051"/>
      <c r="C1051" s="19"/>
      <c r="D1051"/>
      <c r="E1051"/>
      <c r="F1051"/>
      <c r="G1051"/>
      <c r="H1051" s="45"/>
      <c r="I1051" s="39"/>
    </row>
    <row r="1052" spans="1:9" x14ac:dyDescent="0.3">
      <c r="A1052"/>
      <c r="B1052"/>
      <c r="C1052" s="19"/>
      <c r="D1052"/>
      <c r="E1052"/>
      <c r="F1052"/>
      <c r="G1052"/>
      <c r="H1052" s="45"/>
      <c r="I1052" s="39"/>
    </row>
    <row r="1053" spans="1:9" x14ac:dyDescent="0.3">
      <c r="A1053"/>
      <c r="B1053"/>
      <c r="C1053" s="19"/>
      <c r="D1053"/>
      <c r="E1053"/>
      <c r="F1053"/>
      <c r="G1053"/>
      <c r="H1053" s="45"/>
      <c r="I1053" s="39"/>
    </row>
    <row r="1054" spans="1:9" x14ac:dyDescent="0.3">
      <c r="A1054"/>
      <c r="B1054"/>
      <c r="C1054" s="19"/>
      <c r="D1054"/>
      <c r="E1054"/>
      <c r="F1054"/>
      <c r="G1054"/>
      <c r="H1054" s="45"/>
      <c r="I1054" s="39"/>
    </row>
    <row r="1055" spans="1:9" x14ac:dyDescent="0.3">
      <c r="A1055"/>
      <c r="B1055"/>
      <c r="C1055" s="19"/>
      <c r="D1055"/>
      <c r="E1055"/>
      <c r="F1055"/>
      <c r="G1055"/>
      <c r="H1055" s="45"/>
      <c r="I1055" s="39"/>
    </row>
    <row r="1056" spans="1:9" x14ac:dyDescent="0.3">
      <c r="A1056"/>
      <c r="B1056"/>
      <c r="C1056" s="19"/>
      <c r="D1056"/>
      <c r="E1056"/>
      <c r="F1056"/>
      <c r="G1056"/>
      <c r="H1056" s="45"/>
      <c r="I1056" s="39"/>
    </row>
    <row r="1057" spans="1:9" x14ac:dyDescent="0.3">
      <c r="A1057"/>
      <c r="B1057"/>
      <c r="C1057" s="19"/>
      <c r="D1057"/>
      <c r="E1057"/>
      <c r="F1057"/>
      <c r="G1057"/>
      <c r="H1057" s="45"/>
      <c r="I1057" s="39"/>
    </row>
    <row r="1058" spans="1:9" x14ac:dyDescent="0.3">
      <c r="A1058"/>
      <c r="B1058"/>
      <c r="C1058" s="19"/>
      <c r="D1058"/>
      <c r="E1058"/>
      <c r="F1058"/>
      <c r="G1058"/>
      <c r="H1058" s="45"/>
      <c r="I1058" s="39"/>
    </row>
    <row r="1059" spans="1:9" x14ac:dyDescent="0.3">
      <c r="A1059"/>
      <c r="B1059"/>
      <c r="C1059" s="19"/>
      <c r="D1059"/>
      <c r="E1059"/>
      <c r="F1059"/>
      <c r="G1059"/>
      <c r="H1059" s="45"/>
      <c r="I1059" s="39"/>
    </row>
    <row r="1060" spans="1:9" x14ac:dyDescent="0.3">
      <c r="A1060"/>
      <c r="B1060"/>
      <c r="C1060" s="19"/>
      <c r="D1060"/>
      <c r="E1060"/>
      <c r="F1060"/>
      <c r="G1060"/>
      <c r="H1060" s="45"/>
      <c r="I1060" s="39"/>
    </row>
    <row r="1061" spans="1:9" x14ac:dyDescent="0.3">
      <c r="A1061"/>
      <c r="B1061"/>
      <c r="C1061" s="19"/>
      <c r="D1061"/>
      <c r="E1061"/>
      <c r="F1061"/>
      <c r="G1061"/>
      <c r="H1061" s="45"/>
      <c r="I1061" s="39"/>
    </row>
    <row r="1062" spans="1:9" x14ac:dyDescent="0.3">
      <c r="A1062"/>
      <c r="B1062"/>
      <c r="C1062" s="19"/>
      <c r="D1062"/>
      <c r="E1062"/>
      <c r="F1062"/>
      <c r="G1062"/>
      <c r="H1062" s="45"/>
      <c r="I1062" s="39"/>
    </row>
    <row r="1063" spans="1:9" x14ac:dyDescent="0.3">
      <c r="A1063"/>
      <c r="B1063"/>
      <c r="C1063" s="19"/>
      <c r="D1063"/>
      <c r="E1063"/>
      <c r="F1063"/>
      <c r="G1063"/>
      <c r="H1063" s="45"/>
      <c r="I1063" s="39"/>
    </row>
    <row r="1064" spans="1:9" x14ac:dyDescent="0.3">
      <c r="A1064"/>
      <c r="B1064"/>
      <c r="C1064" s="19"/>
      <c r="D1064"/>
      <c r="E1064"/>
      <c r="F1064"/>
      <c r="G1064"/>
      <c r="H1064" s="45"/>
      <c r="I1064" s="39"/>
    </row>
    <row r="1065" spans="1:9" x14ac:dyDescent="0.3">
      <c r="A1065"/>
      <c r="B1065"/>
      <c r="C1065" s="19"/>
      <c r="D1065"/>
      <c r="E1065"/>
      <c r="F1065"/>
      <c r="G1065"/>
      <c r="H1065" s="45"/>
      <c r="I1065" s="39"/>
    </row>
    <row r="1066" spans="1:9" x14ac:dyDescent="0.3">
      <c r="A1066"/>
      <c r="B1066"/>
      <c r="C1066" s="19"/>
      <c r="D1066"/>
      <c r="E1066"/>
      <c r="F1066"/>
      <c r="G1066"/>
      <c r="H1066" s="45"/>
      <c r="I1066" s="39"/>
    </row>
    <row r="1067" spans="1:9" x14ac:dyDescent="0.3">
      <c r="A1067"/>
      <c r="B1067"/>
      <c r="C1067" s="19"/>
      <c r="D1067"/>
      <c r="E1067"/>
      <c r="F1067"/>
      <c r="G1067"/>
      <c r="H1067" s="45"/>
      <c r="I1067" s="39"/>
    </row>
    <row r="1068" spans="1:9" x14ac:dyDescent="0.3">
      <c r="A1068"/>
      <c r="B1068"/>
      <c r="C1068" s="19"/>
      <c r="D1068"/>
      <c r="E1068"/>
      <c r="F1068"/>
      <c r="G1068"/>
      <c r="H1068" s="45"/>
      <c r="I1068" s="39"/>
    </row>
    <row r="1069" spans="1:9" x14ac:dyDescent="0.3">
      <c r="A1069"/>
      <c r="B1069"/>
      <c r="C1069" s="19"/>
      <c r="D1069"/>
      <c r="E1069"/>
      <c r="F1069"/>
      <c r="G1069"/>
      <c r="H1069" s="45"/>
      <c r="I1069" s="39"/>
    </row>
    <row r="1070" spans="1:9" x14ac:dyDescent="0.3">
      <c r="A1070"/>
      <c r="B1070"/>
      <c r="C1070" s="19"/>
      <c r="D1070"/>
      <c r="E1070"/>
      <c r="F1070"/>
      <c r="G1070"/>
      <c r="H1070" s="45"/>
      <c r="I1070" s="39"/>
    </row>
    <row r="1071" spans="1:9" x14ac:dyDescent="0.3">
      <c r="A1071"/>
      <c r="B1071"/>
      <c r="C1071" s="19"/>
      <c r="D1071"/>
      <c r="E1071"/>
      <c r="F1071"/>
      <c r="G1071"/>
      <c r="H1071" s="45"/>
      <c r="I1071" s="39"/>
    </row>
    <row r="1072" spans="1:9" x14ac:dyDescent="0.3">
      <c r="A1072"/>
      <c r="B1072"/>
      <c r="C1072" s="19"/>
      <c r="D1072"/>
      <c r="E1072"/>
      <c r="F1072"/>
      <c r="G1072"/>
      <c r="H1072" s="45"/>
      <c r="I1072" s="39"/>
    </row>
    <row r="1073" spans="1:9" x14ac:dyDescent="0.3">
      <c r="A1073"/>
      <c r="B1073"/>
      <c r="C1073" s="19"/>
      <c r="D1073"/>
      <c r="E1073"/>
      <c r="F1073"/>
      <c r="G1073"/>
      <c r="H1073" s="45"/>
      <c r="I1073" s="39"/>
    </row>
    <row r="1074" spans="1:9" x14ac:dyDescent="0.3">
      <c r="A1074"/>
      <c r="B1074"/>
      <c r="C1074" s="19"/>
      <c r="D1074"/>
      <c r="E1074"/>
      <c r="F1074"/>
      <c r="G1074"/>
      <c r="H1074" s="45"/>
      <c r="I1074" s="39"/>
    </row>
    <row r="1075" spans="1:9" x14ac:dyDescent="0.3">
      <c r="A1075"/>
      <c r="B1075"/>
      <c r="C1075" s="19"/>
      <c r="D1075"/>
      <c r="E1075"/>
      <c r="F1075"/>
      <c r="G1075"/>
      <c r="H1075" s="45"/>
      <c r="I1075" s="39"/>
    </row>
    <row r="1076" spans="1:9" x14ac:dyDescent="0.3">
      <c r="A1076"/>
      <c r="B1076"/>
      <c r="C1076" s="19"/>
      <c r="D1076"/>
      <c r="E1076"/>
      <c r="F1076"/>
      <c r="G1076"/>
      <c r="H1076" s="45"/>
      <c r="I1076" s="39"/>
    </row>
    <row r="1077" spans="1:9" x14ac:dyDescent="0.3">
      <c r="A1077"/>
      <c r="B1077"/>
      <c r="C1077" s="19"/>
      <c r="D1077"/>
      <c r="E1077"/>
      <c r="F1077"/>
      <c r="G1077"/>
      <c r="H1077" s="45"/>
      <c r="I1077" s="39"/>
    </row>
    <row r="1078" spans="1:9" x14ac:dyDescent="0.3">
      <c r="A1078"/>
      <c r="B1078"/>
      <c r="C1078" s="19"/>
      <c r="D1078"/>
      <c r="E1078"/>
      <c r="F1078"/>
      <c r="G1078"/>
      <c r="H1078" s="45"/>
      <c r="I1078" s="39"/>
    </row>
    <row r="1079" spans="1:9" x14ac:dyDescent="0.3">
      <c r="A1079"/>
      <c r="B1079"/>
      <c r="C1079" s="19"/>
      <c r="D1079"/>
      <c r="E1079"/>
      <c r="F1079"/>
      <c r="G1079"/>
      <c r="H1079" s="45"/>
      <c r="I1079" s="39"/>
    </row>
    <row r="1080" spans="1:9" x14ac:dyDescent="0.3">
      <c r="A1080"/>
      <c r="B1080"/>
      <c r="C1080" s="19"/>
      <c r="D1080"/>
      <c r="E1080"/>
      <c r="F1080"/>
      <c r="G1080"/>
      <c r="H1080" s="45"/>
      <c r="I1080" s="39"/>
    </row>
    <row r="1081" spans="1:9" x14ac:dyDescent="0.3">
      <c r="A1081"/>
      <c r="B1081"/>
      <c r="C1081" s="19"/>
      <c r="D1081"/>
      <c r="E1081"/>
      <c r="F1081"/>
      <c r="G1081"/>
      <c r="H1081" s="45"/>
      <c r="I1081" s="39"/>
    </row>
    <row r="1082" spans="1:9" x14ac:dyDescent="0.3">
      <c r="A1082"/>
      <c r="B1082"/>
      <c r="C1082" s="19"/>
      <c r="D1082"/>
      <c r="E1082"/>
      <c r="F1082"/>
      <c r="G1082"/>
      <c r="H1082" s="45"/>
      <c r="I1082" s="39"/>
    </row>
    <row r="1083" spans="1:9" x14ac:dyDescent="0.3">
      <c r="A1083"/>
      <c r="B1083"/>
      <c r="C1083" s="19"/>
      <c r="D1083"/>
      <c r="E1083"/>
      <c r="F1083"/>
      <c r="G1083"/>
      <c r="H1083" s="45"/>
      <c r="I1083" s="39"/>
    </row>
    <row r="1084" spans="1:9" x14ac:dyDescent="0.3">
      <c r="A1084"/>
      <c r="B1084"/>
      <c r="C1084" s="19"/>
      <c r="D1084"/>
      <c r="E1084"/>
      <c r="F1084"/>
      <c r="G1084"/>
      <c r="H1084" s="45"/>
      <c r="I1084" s="39"/>
    </row>
    <row r="1085" spans="1:9" x14ac:dyDescent="0.3">
      <c r="A1085"/>
      <c r="B1085"/>
      <c r="C1085" s="19"/>
      <c r="D1085"/>
      <c r="E1085"/>
      <c r="F1085"/>
      <c r="G1085"/>
      <c r="H1085" s="45"/>
      <c r="I1085" s="39"/>
    </row>
    <row r="1086" spans="1:9" x14ac:dyDescent="0.3">
      <c r="A1086"/>
      <c r="B1086"/>
      <c r="C1086" s="19"/>
      <c r="D1086"/>
      <c r="E1086"/>
      <c r="F1086"/>
      <c r="G1086"/>
      <c r="H1086" s="45"/>
      <c r="I1086" s="39"/>
    </row>
    <row r="1087" spans="1:9" x14ac:dyDescent="0.3">
      <c r="A1087"/>
      <c r="B1087"/>
      <c r="C1087" s="19"/>
      <c r="D1087"/>
      <c r="E1087"/>
      <c r="F1087"/>
      <c r="G1087"/>
      <c r="H1087" s="45"/>
      <c r="I1087" s="39"/>
    </row>
    <row r="1088" spans="1:9" x14ac:dyDescent="0.3">
      <c r="A1088"/>
      <c r="B1088"/>
      <c r="C1088" s="19"/>
      <c r="D1088"/>
      <c r="E1088"/>
      <c r="F1088"/>
      <c r="G1088"/>
      <c r="H1088" s="45"/>
      <c r="I1088" s="39"/>
    </row>
    <row r="1089" spans="1:9" x14ac:dyDescent="0.3">
      <c r="A1089"/>
      <c r="B1089"/>
      <c r="C1089" s="19"/>
      <c r="D1089"/>
      <c r="E1089"/>
      <c r="F1089"/>
      <c r="G1089"/>
      <c r="H1089" s="45"/>
      <c r="I1089" s="39"/>
    </row>
    <row r="1090" spans="1:9" x14ac:dyDescent="0.3">
      <c r="A1090"/>
      <c r="B1090"/>
      <c r="C1090" s="19"/>
      <c r="D1090"/>
      <c r="E1090"/>
      <c r="F1090"/>
      <c r="G1090"/>
      <c r="H1090" s="45"/>
      <c r="I1090" s="39"/>
    </row>
    <row r="1091" spans="1:9" x14ac:dyDescent="0.3">
      <c r="A1091"/>
      <c r="B1091"/>
      <c r="C1091" s="19"/>
      <c r="D1091"/>
      <c r="E1091"/>
      <c r="F1091"/>
      <c r="G1091"/>
      <c r="H1091" s="45"/>
      <c r="I1091" s="39"/>
    </row>
    <row r="1092" spans="1:9" x14ac:dyDescent="0.3">
      <c r="A1092"/>
      <c r="B1092"/>
      <c r="C1092" s="19"/>
      <c r="D1092"/>
      <c r="E1092"/>
      <c r="F1092"/>
      <c r="G1092"/>
      <c r="H1092" s="45"/>
      <c r="I1092" s="39"/>
    </row>
    <row r="1093" spans="1:9" x14ac:dyDescent="0.3">
      <c r="A1093"/>
      <c r="B1093"/>
      <c r="C1093" s="19"/>
      <c r="D1093"/>
      <c r="E1093"/>
      <c r="F1093"/>
      <c r="G1093"/>
      <c r="H1093" s="45"/>
      <c r="I1093" s="39"/>
    </row>
    <row r="1094" spans="1:9" x14ac:dyDescent="0.3">
      <c r="A1094"/>
      <c r="B1094"/>
      <c r="C1094" s="19"/>
      <c r="D1094"/>
      <c r="E1094"/>
      <c r="F1094"/>
      <c r="G1094"/>
      <c r="H1094" s="45"/>
      <c r="I1094" s="39"/>
    </row>
    <row r="1095" spans="1:9" x14ac:dyDescent="0.3">
      <c r="A1095"/>
      <c r="B1095"/>
      <c r="C1095" s="19"/>
      <c r="D1095"/>
      <c r="E1095"/>
      <c r="F1095"/>
      <c r="G1095"/>
      <c r="H1095" s="45"/>
      <c r="I1095" s="39"/>
    </row>
    <row r="1096" spans="1:9" x14ac:dyDescent="0.3">
      <c r="A1096"/>
      <c r="B1096"/>
      <c r="C1096" s="19"/>
      <c r="D1096"/>
      <c r="E1096"/>
      <c r="F1096"/>
      <c r="G1096"/>
      <c r="H1096" s="45"/>
      <c r="I1096" s="39"/>
    </row>
    <row r="1097" spans="1:9" x14ac:dyDescent="0.3">
      <c r="A1097"/>
      <c r="B1097"/>
      <c r="C1097" s="19"/>
      <c r="D1097"/>
      <c r="E1097"/>
      <c r="F1097"/>
      <c r="G1097"/>
      <c r="H1097" s="45"/>
      <c r="I1097" s="39"/>
    </row>
    <row r="1098" spans="1:9" x14ac:dyDescent="0.3">
      <c r="A1098"/>
      <c r="B1098"/>
      <c r="C1098" s="19"/>
      <c r="D1098"/>
      <c r="E1098"/>
      <c r="F1098"/>
      <c r="G1098"/>
      <c r="H1098" s="45"/>
      <c r="I1098" s="39"/>
    </row>
    <row r="1099" spans="1:9" x14ac:dyDescent="0.3">
      <c r="A1099"/>
      <c r="B1099"/>
      <c r="C1099" s="19"/>
      <c r="D1099"/>
      <c r="E1099"/>
      <c r="F1099"/>
      <c r="G1099"/>
      <c r="H1099" s="45"/>
      <c r="I1099" s="39"/>
    </row>
    <row r="1100" spans="1:9" x14ac:dyDescent="0.3">
      <c r="A1100"/>
      <c r="B1100"/>
      <c r="C1100" s="19"/>
      <c r="D1100"/>
      <c r="E1100"/>
      <c r="F1100"/>
      <c r="G1100"/>
      <c r="H1100" s="45"/>
      <c r="I1100" s="39"/>
    </row>
    <row r="1101" spans="1:9" x14ac:dyDescent="0.3">
      <c r="A1101"/>
      <c r="B1101"/>
      <c r="C1101" s="19"/>
      <c r="D1101"/>
      <c r="E1101"/>
      <c r="F1101"/>
      <c r="G1101"/>
      <c r="H1101" s="45"/>
      <c r="I1101" s="39"/>
    </row>
    <row r="1102" spans="1:9" x14ac:dyDescent="0.3">
      <c r="A1102"/>
      <c r="B1102"/>
      <c r="C1102" s="19"/>
      <c r="D1102"/>
      <c r="E1102"/>
      <c r="F1102"/>
      <c r="G1102"/>
      <c r="H1102" s="45"/>
      <c r="I1102" s="39"/>
    </row>
    <row r="1103" spans="1:9" x14ac:dyDescent="0.3">
      <c r="A1103"/>
      <c r="B1103"/>
      <c r="C1103" s="19"/>
      <c r="D1103"/>
      <c r="E1103"/>
      <c r="F1103"/>
      <c r="G1103"/>
      <c r="H1103" s="45"/>
      <c r="I1103" s="39"/>
    </row>
    <row r="1104" spans="1:9" x14ac:dyDescent="0.3">
      <c r="A1104"/>
      <c r="B1104"/>
      <c r="C1104" s="19"/>
      <c r="D1104"/>
      <c r="E1104"/>
      <c r="F1104"/>
      <c r="G1104"/>
      <c r="H1104" s="45"/>
      <c r="I1104" s="39"/>
    </row>
    <row r="1105" spans="1:9" x14ac:dyDescent="0.3">
      <c r="A1105"/>
      <c r="B1105"/>
      <c r="C1105" s="19"/>
      <c r="D1105"/>
      <c r="E1105"/>
      <c r="F1105"/>
      <c r="G1105"/>
      <c r="H1105" s="45"/>
      <c r="I1105" s="39"/>
    </row>
    <row r="1106" spans="1:9" x14ac:dyDescent="0.3">
      <c r="A1106"/>
      <c r="B1106"/>
      <c r="C1106" s="19"/>
      <c r="D1106"/>
      <c r="E1106"/>
      <c r="F1106"/>
      <c r="G1106"/>
      <c r="H1106" s="45"/>
      <c r="I1106" s="39"/>
    </row>
    <row r="1107" spans="1:9" x14ac:dyDescent="0.3">
      <c r="A1107"/>
      <c r="B1107"/>
      <c r="C1107" s="19"/>
      <c r="D1107"/>
      <c r="E1107"/>
      <c r="F1107"/>
      <c r="G1107"/>
      <c r="H1107" s="45"/>
      <c r="I1107" s="39"/>
    </row>
    <row r="1108" spans="1:9" x14ac:dyDescent="0.3">
      <c r="A1108"/>
      <c r="B1108"/>
      <c r="C1108" s="19"/>
      <c r="D1108"/>
      <c r="E1108"/>
      <c r="F1108"/>
      <c r="G1108"/>
      <c r="H1108" s="45"/>
      <c r="I1108" s="39"/>
    </row>
    <row r="1109" spans="1:9" x14ac:dyDescent="0.3">
      <c r="A1109"/>
      <c r="B1109"/>
      <c r="C1109" s="19"/>
      <c r="D1109"/>
      <c r="E1109"/>
      <c r="F1109"/>
      <c r="G1109"/>
      <c r="H1109" s="45"/>
      <c r="I1109" s="39"/>
    </row>
    <row r="1110" spans="1:9" x14ac:dyDescent="0.3">
      <c r="A1110"/>
      <c r="B1110"/>
      <c r="C1110" s="19"/>
      <c r="D1110"/>
      <c r="E1110"/>
      <c r="F1110"/>
      <c r="G1110"/>
      <c r="H1110" s="45"/>
      <c r="I1110" s="39"/>
    </row>
    <row r="1111" spans="1:9" x14ac:dyDescent="0.3">
      <c r="A1111"/>
      <c r="B1111"/>
      <c r="C1111" s="19"/>
      <c r="D1111"/>
      <c r="E1111"/>
      <c r="F1111"/>
      <c r="G1111"/>
      <c r="H1111" s="45"/>
      <c r="I1111" s="39"/>
    </row>
    <row r="1112" spans="1:9" x14ac:dyDescent="0.3">
      <c r="A1112"/>
      <c r="B1112"/>
      <c r="C1112" s="19"/>
      <c r="D1112"/>
      <c r="E1112"/>
      <c r="F1112"/>
      <c r="G1112"/>
      <c r="H1112" s="45"/>
      <c r="I1112" s="39"/>
    </row>
    <row r="1113" spans="1:9" x14ac:dyDescent="0.3">
      <c r="A1113"/>
      <c r="B1113"/>
      <c r="C1113" s="19"/>
      <c r="D1113"/>
      <c r="E1113"/>
      <c r="F1113"/>
      <c r="G1113"/>
      <c r="H1113" s="45"/>
      <c r="I1113" s="39"/>
    </row>
    <row r="1114" spans="1:9" x14ac:dyDescent="0.3">
      <c r="A1114"/>
      <c r="B1114"/>
      <c r="C1114" s="19"/>
      <c r="D1114"/>
      <c r="E1114"/>
      <c r="F1114"/>
      <c r="G1114"/>
      <c r="H1114" s="45"/>
      <c r="I1114" s="39"/>
    </row>
    <row r="1115" spans="1:9" x14ac:dyDescent="0.3">
      <c r="A1115"/>
      <c r="B1115"/>
      <c r="C1115" s="19"/>
      <c r="D1115"/>
      <c r="E1115"/>
      <c r="F1115"/>
      <c r="G1115"/>
      <c r="H1115" s="45"/>
      <c r="I1115" s="39"/>
    </row>
    <row r="1116" spans="1:9" x14ac:dyDescent="0.3">
      <c r="A1116"/>
      <c r="B1116"/>
      <c r="C1116" s="19"/>
      <c r="D1116"/>
      <c r="E1116"/>
      <c r="F1116"/>
      <c r="G1116"/>
      <c r="H1116" s="45"/>
      <c r="I1116" s="39"/>
    </row>
    <row r="1117" spans="1:9" x14ac:dyDescent="0.3">
      <c r="A1117"/>
      <c r="B1117"/>
      <c r="C1117" s="19"/>
      <c r="D1117"/>
      <c r="E1117"/>
      <c r="F1117"/>
      <c r="G1117"/>
      <c r="H1117" s="46"/>
      <c r="I1117" s="39"/>
    </row>
    <row r="1118" spans="1:9" x14ac:dyDescent="0.3">
      <c r="A1118"/>
      <c r="B1118"/>
      <c r="C1118" s="19"/>
      <c r="D1118"/>
      <c r="E1118"/>
      <c r="F1118"/>
      <c r="G1118"/>
      <c r="I1118" s="39"/>
    </row>
    <row r="1119" spans="1:9" x14ac:dyDescent="0.3">
      <c r="A1119"/>
      <c r="B1119"/>
      <c r="C1119" s="19"/>
      <c r="D1119"/>
      <c r="E1119"/>
      <c r="F1119"/>
      <c r="G1119"/>
      <c r="I1119" s="39"/>
    </row>
    <row r="1120" spans="1:9" x14ac:dyDescent="0.3">
      <c r="A1120"/>
      <c r="B1120"/>
      <c r="C1120" s="19"/>
      <c r="D1120"/>
      <c r="E1120"/>
      <c r="F1120"/>
      <c r="G1120"/>
      <c r="I1120" s="39"/>
    </row>
    <row r="1121" spans="1:9" x14ac:dyDescent="0.3">
      <c r="A1121"/>
      <c r="B1121"/>
      <c r="C1121" s="19"/>
      <c r="D1121"/>
      <c r="E1121"/>
      <c r="F1121"/>
      <c r="G1121"/>
      <c r="I1121" s="39"/>
    </row>
    <row r="1122" spans="1:9" x14ac:dyDescent="0.3">
      <c r="A1122"/>
      <c r="B1122"/>
      <c r="C1122" s="19"/>
      <c r="D1122"/>
      <c r="E1122"/>
      <c r="F1122"/>
      <c r="G1122"/>
      <c r="I1122" s="39"/>
    </row>
    <row r="1123" spans="1:9" x14ac:dyDescent="0.3">
      <c r="A1123"/>
      <c r="B1123"/>
      <c r="C1123" s="19"/>
      <c r="D1123"/>
      <c r="E1123"/>
      <c r="F1123"/>
      <c r="G1123"/>
      <c r="I1123" s="39"/>
    </row>
    <row r="1124" spans="1:9" x14ac:dyDescent="0.3">
      <c r="A1124"/>
      <c r="B1124"/>
      <c r="C1124" s="19"/>
      <c r="D1124"/>
      <c r="E1124"/>
      <c r="F1124"/>
      <c r="G1124"/>
      <c r="I1124" s="39"/>
    </row>
    <row r="1125" spans="1:9" x14ac:dyDescent="0.3">
      <c r="A1125"/>
      <c r="B1125"/>
      <c r="C1125" s="19"/>
      <c r="D1125"/>
      <c r="E1125"/>
      <c r="F1125"/>
      <c r="G1125"/>
      <c r="I1125" s="39"/>
    </row>
    <row r="1126" spans="1:9" x14ac:dyDescent="0.3">
      <c r="A1126"/>
      <c r="B1126"/>
      <c r="C1126" s="19"/>
      <c r="D1126"/>
      <c r="E1126"/>
      <c r="F1126"/>
      <c r="G1126"/>
      <c r="I1126" s="39"/>
    </row>
    <row r="1127" spans="1:9" x14ac:dyDescent="0.3">
      <c r="A1127"/>
      <c r="B1127"/>
      <c r="C1127" s="19"/>
      <c r="D1127"/>
      <c r="E1127"/>
      <c r="F1127"/>
      <c r="G1127"/>
      <c r="I1127" s="39"/>
    </row>
    <row r="1128" spans="1:9" x14ac:dyDescent="0.3">
      <c r="A1128"/>
      <c r="B1128"/>
      <c r="C1128" s="19"/>
      <c r="D1128"/>
      <c r="E1128"/>
      <c r="F1128"/>
      <c r="G1128"/>
      <c r="I1128" s="39"/>
    </row>
    <row r="1129" spans="1:9" x14ac:dyDescent="0.3">
      <c r="A1129"/>
      <c r="B1129"/>
      <c r="C1129" s="19"/>
      <c r="D1129"/>
      <c r="E1129"/>
      <c r="F1129"/>
      <c r="G1129"/>
      <c r="I1129" s="39"/>
    </row>
    <row r="1130" spans="1:9" x14ac:dyDescent="0.3">
      <c r="A1130"/>
      <c r="B1130"/>
      <c r="C1130" s="19"/>
      <c r="D1130"/>
      <c r="E1130"/>
      <c r="F1130"/>
      <c r="G1130"/>
      <c r="I1130" s="39"/>
    </row>
    <row r="1131" spans="1:9" x14ac:dyDescent="0.3">
      <c r="A1131"/>
      <c r="B1131"/>
      <c r="C1131" s="19"/>
      <c r="D1131"/>
      <c r="E1131"/>
      <c r="F1131"/>
      <c r="G1131"/>
      <c r="I1131" s="39"/>
    </row>
    <row r="1132" spans="1:9" x14ac:dyDescent="0.3">
      <c r="A1132"/>
      <c r="B1132"/>
      <c r="C1132" s="19"/>
      <c r="D1132"/>
      <c r="E1132"/>
      <c r="F1132"/>
      <c r="G1132"/>
      <c r="I1132" s="39"/>
    </row>
    <row r="1133" spans="1:9" x14ac:dyDescent="0.3">
      <c r="A1133"/>
      <c r="B1133"/>
      <c r="C1133" s="19"/>
      <c r="D1133"/>
      <c r="E1133"/>
      <c r="F1133"/>
      <c r="G1133"/>
      <c r="I1133" s="39"/>
    </row>
    <row r="1134" spans="1:9" x14ac:dyDescent="0.3">
      <c r="A1134"/>
      <c r="B1134"/>
      <c r="C1134" s="19"/>
      <c r="D1134"/>
      <c r="E1134"/>
      <c r="F1134"/>
      <c r="G1134"/>
      <c r="I1134" s="39"/>
    </row>
    <row r="1135" spans="1:9" x14ac:dyDescent="0.3">
      <c r="A1135"/>
      <c r="B1135"/>
      <c r="C1135" s="19"/>
      <c r="D1135"/>
      <c r="E1135"/>
      <c r="F1135"/>
      <c r="G1135"/>
      <c r="I1135" s="39"/>
    </row>
    <row r="1136" spans="1:9" x14ac:dyDescent="0.3">
      <c r="A1136"/>
      <c r="B1136"/>
      <c r="C1136" s="19"/>
      <c r="D1136"/>
      <c r="E1136"/>
      <c r="F1136"/>
      <c r="G1136"/>
      <c r="I1136" s="39"/>
    </row>
    <row r="1137" spans="1:9" x14ac:dyDescent="0.3">
      <c r="A1137"/>
      <c r="B1137"/>
      <c r="C1137" s="19"/>
      <c r="D1137"/>
      <c r="E1137"/>
      <c r="F1137"/>
      <c r="G1137"/>
      <c r="I1137" s="39"/>
    </row>
    <row r="1138" spans="1:9" x14ac:dyDescent="0.3">
      <c r="A1138"/>
      <c r="B1138"/>
      <c r="C1138" s="19"/>
      <c r="D1138"/>
      <c r="E1138"/>
      <c r="F1138"/>
      <c r="G1138"/>
      <c r="I1138" s="39"/>
    </row>
    <row r="1139" spans="1:9" x14ac:dyDescent="0.3">
      <c r="A1139"/>
      <c r="B1139"/>
      <c r="C1139" s="19"/>
      <c r="D1139"/>
      <c r="E1139"/>
      <c r="F1139"/>
      <c r="G1139"/>
      <c r="I1139" s="39"/>
    </row>
    <row r="1140" spans="1:9" x14ac:dyDescent="0.3">
      <c r="A1140"/>
      <c r="B1140"/>
      <c r="C1140" s="19"/>
      <c r="D1140"/>
      <c r="E1140"/>
      <c r="F1140"/>
      <c r="G1140"/>
      <c r="I1140" s="39"/>
    </row>
    <row r="1141" spans="1:9" x14ac:dyDescent="0.3">
      <c r="A1141"/>
      <c r="B1141"/>
      <c r="C1141" s="19"/>
      <c r="D1141"/>
      <c r="E1141"/>
      <c r="F1141"/>
      <c r="G1141"/>
      <c r="I1141" s="39"/>
    </row>
    <row r="1142" spans="1:9" x14ac:dyDescent="0.3">
      <c r="A1142"/>
      <c r="B1142"/>
      <c r="C1142" s="19"/>
      <c r="D1142"/>
      <c r="E1142"/>
      <c r="F1142"/>
      <c r="G1142"/>
      <c r="I1142" s="39"/>
    </row>
    <row r="1143" spans="1:9" x14ac:dyDescent="0.3">
      <c r="A1143"/>
      <c r="B1143"/>
      <c r="C1143" s="19"/>
      <c r="D1143"/>
      <c r="E1143"/>
      <c r="F1143"/>
      <c r="G1143"/>
      <c r="I1143" s="39"/>
    </row>
    <row r="1144" spans="1:9" x14ac:dyDescent="0.3">
      <c r="A1144"/>
      <c r="B1144"/>
      <c r="C1144" s="19"/>
      <c r="D1144"/>
      <c r="E1144"/>
      <c r="F1144"/>
      <c r="G1144"/>
      <c r="I1144" s="39"/>
    </row>
    <row r="1145" spans="1:9" x14ac:dyDescent="0.3">
      <c r="A1145"/>
      <c r="B1145"/>
      <c r="C1145" s="19"/>
      <c r="D1145"/>
      <c r="E1145"/>
      <c r="F1145"/>
      <c r="G1145"/>
      <c r="I1145" s="39"/>
    </row>
    <row r="1146" spans="1:9" x14ac:dyDescent="0.3">
      <c r="A1146"/>
      <c r="B1146"/>
      <c r="C1146" s="19"/>
      <c r="D1146"/>
      <c r="E1146"/>
      <c r="F1146"/>
      <c r="G1146"/>
      <c r="I1146" s="39"/>
    </row>
    <row r="1147" spans="1:9" x14ac:dyDescent="0.3">
      <c r="A1147"/>
      <c r="B1147"/>
      <c r="C1147" s="19"/>
      <c r="D1147"/>
      <c r="E1147"/>
      <c r="F1147"/>
      <c r="G1147"/>
      <c r="I1147" s="39"/>
    </row>
    <row r="1148" spans="1:9" x14ac:dyDescent="0.3">
      <c r="A1148"/>
      <c r="B1148"/>
      <c r="C1148" s="19"/>
      <c r="D1148"/>
      <c r="E1148"/>
      <c r="F1148"/>
      <c r="G1148"/>
      <c r="I1148" s="39"/>
    </row>
    <row r="1149" spans="1:9" x14ac:dyDescent="0.3">
      <c r="A1149"/>
      <c r="B1149"/>
      <c r="C1149" s="19"/>
      <c r="D1149"/>
      <c r="E1149"/>
      <c r="F1149"/>
      <c r="G1149"/>
      <c r="I1149" s="39"/>
    </row>
    <row r="1150" spans="1:9" x14ac:dyDescent="0.3">
      <c r="A1150"/>
      <c r="B1150"/>
      <c r="C1150" s="19"/>
      <c r="D1150"/>
      <c r="E1150"/>
      <c r="F1150"/>
      <c r="G1150"/>
      <c r="I1150" s="39"/>
    </row>
    <row r="1151" spans="1:9" x14ac:dyDescent="0.3">
      <c r="A1151"/>
      <c r="B1151"/>
      <c r="C1151" s="19"/>
      <c r="D1151"/>
      <c r="E1151"/>
      <c r="F1151"/>
      <c r="G1151"/>
      <c r="I1151" s="39"/>
    </row>
    <row r="1152" spans="1:9" x14ac:dyDescent="0.3">
      <c r="A1152"/>
      <c r="B1152"/>
      <c r="C1152" s="19"/>
      <c r="D1152"/>
      <c r="E1152"/>
      <c r="F1152"/>
      <c r="G1152"/>
      <c r="I1152" s="39"/>
    </row>
    <row r="1153" spans="1:9" x14ac:dyDescent="0.3">
      <c r="A1153"/>
      <c r="B1153"/>
      <c r="C1153" s="19"/>
      <c r="D1153"/>
      <c r="E1153"/>
      <c r="F1153"/>
      <c r="G1153"/>
      <c r="I1153" s="39"/>
    </row>
    <row r="1154" spans="1:9" x14ac:dyDescent="0.3">
      <c r="A1154"/>
      <c r="B1154"/>
      <c r="C1154" s="19"/>
      <c r="D1154"/>
      <c r="E1154"/>
      <c r="F1154"/>
      <c r="G1154"/>
      <c r="I1154" s="39"/>
    </row>
    <row r="1155" spans="1:9" x14ac:dyDescent="0.3">
      <c r="A1155"/>
      <c r="B1155"/>
      <c r="C1155" s="19"/>
      <c r="D1155"/>
      <c r="E1155"/>
      <c r="F1155"/>
      <c r="G1155"/>
      <c r="I1155" s="39"/>
    </row>
    <row r="1156" spans="1:9" x14ac:dyDescent="0.3">
      <c r="A1156"/>
      <c r="B1156"/>
      <c r="C1156" s="19"/>
      <c r="D1156"/>
      <c r="E1156"/>
      <c r="F1156"/>
      <c r="G1156"/>
      <c r="I1156" s="39"/>
    </row>
    <row r="1157" spans="1:9" x14ac:dyDescent="0.3">
      <c r="A1157"/>
      <c r="B1157"/>
      <c r="C1157" s="19"/>
      <c r="D1157"/>
      <c r="E1157"/>
      <c r="F1157"/>
      <c r="G1157"/>
      <c r="I1157" s="39"/>
    </row>
    <row r="1158" spans="1:9" x14ac:dyDescent="0.3">
      <c r="A1158"/>
      <c r="B1158"/>
      <c r="C1158" s="19"/>
      <c r="D1158"/>
      <c r="E1158"/>
      <c r="F1158"/>
      <c r="G1158"/>
      <c r="I1158" s="39"/>
    </row>
    <row r="1159" spans="1:9" x14ac:dyDescent="0.3">
      <c r="A1159"/>
      <c r="B1159"/>
      <c r="C1159" s="19"/>
      <c r="D1159"/>
      <c r="E1159"/>
      <c r="F1159"/>
      <c r="G1159"/>
      <c r="I1159" s="39"/>
    </row>
    <row r="1160" spans="1:9" x14ac:dyDescent="0.3">
      <c r="A1160"/>
      <c r="B1160"/>
      <c r="C1160" s="19"/>
      <c r="D1160"/>
      <c r="E1160"/>
      <c r="F1160"/>
      <c r="G1160"/>
      <c r="I1160" s="39"/>
    </row>
    <row r="1161" spans="1:9" x14ac:dyDescent="0.3">
      <c r="A1161"/>
      <c r="B1161"/>
      <c r="C1161" s="19"/>
      <c r="D1161"/>
      <c r="E1161"/>
      <c r="F1161"/>
      <c r="G1161"/>
      <c r="I1161" s="39"/>
    </row>
    <row r="1162" spans="1:9" x14ac:dyDescent="0.3">
      <c r="A1162"/>
      <c r="B1162"/>
      <c r="C1162" s="19"/>
      <c r="D1162"/>
      <c r="E1162"/>
      <c r="F1162"/>
      <c r="G1162"/>
      <c r="I1162" s="39"/>
    </row>
    <row r="1163" spans="1:9" x14ac:dyDescent="0.3">
      <c r="A1163"/>
      <c r="B1163"/>
      <c r="C1163" s="19"/>
      <c r="D1163"/>
      <c r="E1163"/>
      <c r="F1163"/>
      <c r="G1163"/>
      <c r="I1163" s="39"/>
    </row>
    <row r="1164" spans="1:9" x14ac:dyDescent="0.3">
      <c r="A1164"/>
      <c r="B1164"/>
      <c r="C1164" s="19"/>
      <c r="D1164"/>
      <c r="E1164"/>
      <c r="F1164"/>
      <c r="G1164"/>
      <c r="I1164" s="39"/>
    </row>
    <row r="1165" spans="1:9" x14ac:dyDescent="0.3">
      <c r="A1165"/>
      <c r="B1165"/>
      <c r="C1165" s="19"/>
      <c r="D1165"/>
      <c r="E1165"/>
      <c r="F1165"/>
      <c r="G1165"/>
      <c r="I1165" s="39"/>
    </row>
    <row r="1166" spans="1:9" x14ac:dyDescent="0.3">
      <c r="A1166"/>
      <c r="B1166"/>
      <c r="C1166" s="19"/>
      <c r="D1166"/>
      <c r="E1166"/>
      <c r="F1166"/>
      <c r="G1166"/>
      <c r="I1166" s="39"/>
    </row>
    <row r="1167" spans="1:9" x14ac:dyDescent="0.3">
      <c r="A1167"/>
      <c r="B1167"/>
      <c r="C1167" s="19"/>
      <c r="D1167"/>
      <c r="E1167"/>
      <c r="F1167"/>
      <c r="G1167"/>
      <c r="I1167" s="39"/>
    </row>
    <row r="1168" spans="1:9" x14ac:dyDescent="0.3">
      <c r="A1168"/>
      <c r="B1168"/>
      <c r="C1168" s="19"/>
      <c r="D1168"/>
      <c r="E1168"/>
      <c r="F1168"/>
      <c r="G1168"/>
      <c r="I1168" s="39"/>
    </row>
    <row r="1169" spans="1:9" x14ac:dyDescent="0.3">
      <c r="A1169"/>
      <c r="B1169"/>
      <c r="C1169" s="19"/>
      <c r="D1169"/>
      <c r="E1169"/>
      <c r="F1169"/>
      <c r="G1169"/>
      <c r="I1169" s="39"/>
    </row>
    <row r="1170" spans="1:9" x14ac:dyDescent="0.3">
      <c r="A1170"/>
      <c r="B1170"/>
      <c r="C1170" s="19"/>
      <c r="D1170"/>
      <c r="E1170"/>
      <c r="F1170"/>
      <c r="G1170"/>
      <c r="I1170" s="39"/>
    </row>
    <row r="1171" spans="1:9" x14ac:dyDescent="0.3">
      <c r="A1171"/>
      <c r="B1171"/>
      <c r="C1171" s="19"/>
      <c r="D1171"/>
      <c r="E1171"/>
      <c r="F1171"/>
      <c r="G1171"/>
      <c r="I1171" s="39"/>
    </row>
    <row r="1172" spans="1:9" x14ac:dyDescent="0.3">
      <c r="A1172"/>
      <c r="B1172"/>
      <c r="C1172" s="19"/>
      <c r="D1172"/>
      <c r="E1172"/>
      <c r="F1172"/>
      <c r="G1172"/>
      <c r="I1172" s="39"/>
    </row>
    <row r="1173" spans="1:9" x14ac:dyDescent="0.3">
      <c r="A1173"/>
      <c r="B1173"/>
      <c r="C1173" s="19"/>
      <c r="D1173"/>
      <c r="E1173"/>
      <c r="F1173"/>
      <c r="G1173"/>
      <c r="I1173" s="39"/>
    </row>
    <row r="1174" spans="1:9" x14ac:dyDescent="0.3">
      <c r="A1174"/>
      <c r="B1174"/>
      <c r="C1174" s="19"/>
      <c r="D1174"/>
      <c r="E1174"/>
      <c r="F1174"/>
      <c r="G1174"/>
      <c r="I1174" s="39"/>
    </row>
    <row r="1175" spans="1:9" x14ac:dyDescent="0.3">
      <c r="A1175"/>
      <c r="B1175"/>
      <c r="C1175" s="19"/>
      <c r="D1175"/>
      <c r="E1175"/>
      <c r="F1175"/>
      <c r="G1175"/>
      <c r="I1175" s="39"/>
    </row>
    <row r="1176" spans="1:9" x14ac:dyDescent="0.3">
      <c r="A1176"/>
      <c r="B1176"/>
      <c r="C1176" s="19"/>
      <c r="D1176"/>
      <c r="E1176"/>
      <c r="F1176"/>
      <c r="G1176"/>
      <c r="I1176" s="39"/>
    </row>
    <row r="1177" spans="1:9" x14ac:dyDescent="0.3">
      <c r="A1177"/>
      <c r="B1177"/>
      <c r="C1177" s="19"/>
      <c r="D1177"/>
      <c r="E1177"/>
      <c r="F1177"/>
      <c r="G1177"/>
      <c r="I1177" s="39"/>
    </row>
    <row r="1178" spans="1:9" x14ac:dyDescent="0.3">
      <c r="A1178"/>
      <c r="B1178"/>
      <c r="C1178" s="19"/>
      <c r="D1178"/>
      <c r="E1178"/>
      <c r="F1178"/>
      <c r="G1178"/>
      <c r="I1178" s="39"/>
    </row>
    <row r="1179" spans="1:9" x14ac:dyDescent="0.3">
      <c r="A1179"/>
      <c r="B1179"/>
      <c r="C1179" s="19"/>
      <c r="D1179"/>
      <c r="E1179"/>
      <c r="F1179"/>
      <c r="G1179"/>
      <c r="I1179" s="39"/>
    </row>
    <row r="1180" spans="1:9" x14ac:dyDescent="0.3">
      <c r="A1180"/>
      <c r="B1180"/>
      <c r="C1180" s="19"/>
      <c r="D1180"/>
      <c r="E1180"/>
      <c r="F1180"/>
      <c r="G1180"/>
      <c r="I1180" s="39"/>
    </row>
    <row r="1181" spans="1:9" x14ac:dyDescent="0.3">
      <c r="A1181"/>
      <c r="B1181"/>
      <c r="C1181" s="19"/>
      <c r="D1181"/>
      <c r="E1181"/>
      <c r="F1181"/>
      <c r="G1181"/>
      <c r="I1181" s="39"/>
    </row>
    <row r="1182" spans="1:9" x14ac:dyDescent="0.3">
      <c r="A1182"/>
      <c r="B1182"/>
      <c r="C1182" s="19"/>
      <c r="D1182"/>
      <c r="E1182"/>
      <c r="F1182"/>
      <c r="G1182"/>
      <c r="I1182" s="39"/>
    </row>
    <row r="1183" spans="1:9" x14ac:dyDescent="0.3">
      <c r="A1183"/>
      <c r="B1183"/>
      <c r="C1183" s="19"/>
      <c r="D1183"/>
      <c r="E1183"/>
      <c r="F1183"/>
      <c r="G1183"/>
      <c r="I1183" s="39"/>
    </row>
    <row r="1184" spans="1:9" x14ac:dyDescent="0.3">
      <c r="A1184"/>
      <c r="B1184"/>
      <c r="C1184" s="19"/>
      <c r="D1184"/>
      <c r="E1184"/>
      <c r="F1184"/>
      <c r="G1184"/>
      <c r="I1184" s="39"/>
    </row>
    <row r="1185" spans="1:9" x14ac:dyDescent="0.3">
      <c r="A1185"/>
      <c r="B1185"/>
      <c r="C1185" s="19"/>
      <c r="D1185"/>
      <c r="E1185"/>
      <c r="F1185"/>
      <c r="G1185"/>
      <c r="I1185" s="39"/>
    </row>
    <row r="1186" spans="1:9" x14ac:dyDescent="0.3">
      <c r="A1186"/>
      <c r="B1186"/>
      <c r="C1186" s="19"/>
      <c r="D1186"/>
      <c r="E1186"/>
      <c r="F1186"/>
      <c r="G1186"/>
      <c r="I1186" s="39"/>
    </row>
    <row r="1187" spans="1:9" x14ac:dyDescent="0.3">
      <c r="A1187"/>
      <c r="B1187"/>
      <c r="C1187" s="19"/>
      <c r="D1187"/>
      <c r="E1187"/>
      <c r="F1187"/>
      <c r="G1187"/>
      <c r="I1187" s="39"/>
    </row>
    <row r="1188" spans="1:9" x14ac:dyDescent="0.3">
      <c r="A1188"/>
      <c r="B1188"/>
      <c r="C1188" s="19"/>
      <c r="D1188"/>
      <c r="E1188"/>
      <c r="F1188"/>
      <c r="G1188"/>
      <c r="I1188" s="39"/>
    </row>
    <row r="1189" spans="1:9" x14ac:dyDescent="0.3">
      <c r="A1189"/>
      <c r="B1189"/>
      <c r="C1189" s="19"/>
      <c r="D1189"/>
      <c r="E1189"/>
      <c r="F1189"/>
      <c r="G1189"/>
      <c r="I1189" s="39"/>
    </row>
    <row r="1190" spans="1:9" x14ac:dyDescent="0.3">
      <c r="A1190"/>
      <c r="B1190"/>
      <c r="C1190" s="19"/>
      <c r="D1190"/>
      <c r="E1190"/>
      <c r="F1190"/>
      <c r="G1190"/>
      <c r="I1190" s="39"/>
    </row>
    <row r="1191" spans="1:9" x14ac:dyDescent="0.3">
      <c r="A1191"/>
      <c r="B1191"/>
      <c r="C1191" s="19"/>
      <c r="D1191"/>
      <c r="E1191"/>
      <c r="F1191"/>
      <c r="G1191"/>
      <c r="I1191" s="39"/>
    </row>
    <row r="1192" spans="1:9" x14ac:dyDescent="0.3">
      <c r="A1192"/>
      <c r="B1192"/>
      <c r="C1192" s="19"/>
      <c r="D1192"/>
      <c r="E1192"/>
      <c r="F1192"/>
      <c r="G1192"/>
      <c r="I1192" s="39"/>
    </row>
    <row r="1193" spans="1:9" x14ac:dyDescent="0.3">
      <c r="A1193"/>
      <c r="B1193"/>
      <c r="C1193" s="19"/>
      <c r="D1193"/>
      <c r="E1193"/>
      <c r="F1193"/>
      <c r="G1193"/>
      <c r="I1193" s="39"/>
    </row>
    <row r="1194" spans="1:9" x14ac:dyDescent="0.3">
      <c r="A1194"/>
      <c r="B1194"/>
      <c r="C1194" s="19"/>
      <c r="D1194"/>
      <c r="E1194"/>
      <c r="F1194"/>
      <c r="G1194"/>
      <c r="I1194" s="39"/>
    </row>
    <row r="1195" spans="1:9" x14ac:dyDescent="0.3">
      <c r="A1195"/>
      <c r="B1195"/>
      <c r="C1195" s="19"/>
      <c r="D1195"/>
      <c r="E1195"/>
      <c r="F1195"/>
      <c r="G1195"/>
      <c r="I1195" s="39"/>
    </row>
    <row r="1196" spans="1:9" x14ac:dyDescent="0.3">
      <c r="A1196"/>
      <c r="B1196"/>
      <c r="C1196" s="19"/>
      <c r="D1196"/>
      <c r="E1196"/>
      <c r="F1196"/>
      <c r="G1196"/>
      <c r="I1196" s="39"/>
    </row>
    <row r="1197" spans="1:9" x14ac:dyDescent="0.3">
      <c r="A1197"/>
      <c r="B1197"/>
      <c r="C1197" s="19"/>
      <c r="D1197"/>
      <c r="E1197"/>
      <c r="F1197"/>
      <c r="G1197"/>
      <c r="I1197" s="39"/>
    </row>
    <row r="1198" spans="1:9" x14ac:dyDescent="0.3">
      <c r="A1198"/>
      <c r="B1198"/>
      <c r="C1198" s="19"/>
      <c r="D1198"/>
      <c r="E1198"/>
      <c r="F1198"/>
      <c r="G1198"/>
      <c r="I1198" s="39"/>
    </row>
    <row r="1199" spans="1:9" x14ac:dyDescent="0.3">
      <c r="A1199"/>
      <c r="B1199"/>
      <c r="C1199" s="19"/>
      <c r="D1199"/>
      <c r="E1199"/>
      <c r="F1199"/>
      <c r="G1199"/>
      <c r="I1199" s="39"/>
    </row>
    <row r="1200" spans="1:9" x14ac:dyDescent="0.3">
      <c r="A1200"/>
      <c r="B1200"/>
      <c r="C1200" s="19"/>
      <c r="D1200"/>
      <c r="E1200"/>
      <c r="F1200"/>
      <c r="G1200"/>
      <c r="I1200" s="39"/>
    </row>
    <row r="1201" spans="1:9" x14ac:dyDescent="0.3">
      <c r="A1201"/>
      <c r="B1201"/>
      <c r="C1201" s="19"/>
      <c r="D1201"/>
      <c r="E1201"/>
      <c r="F1201"/>
      <c r="G1201"/>
      <c r="I1201" s="39"/>
    </row>
    <row r="1202" spans="1:9" x14ac:dyDescent="0.3">
      <c r="A1202"/>
      <c r="B1202"/>
      <c r="C1202" s="19"/>
      <c r="D1202"/>
      <c r="E1202"/>
      <c r="F1202"/>
      <c r="G1202"/>
      <c r="I1202" s="39"/>
    </row>
    <row r="1203" spans="1:9" x14ac:dyDescent="0.3">
      <c r="A1203"/>
      <c r="B1203"/>
      <c r="C1203" s="19"/>
      <c r="D1203"/>
      <c r="E1203"/>
      <c r="F1203"/>
      <c r="G1203"/>
      <c r="I1203" s="39"/>
    </row>
    <row r="1204" spans="1:9" x14ac:dyDescent="0.3">
      <c r="A1204"/>
      <c r="B1204"/>
      <c r="C1204" s="19"/>
      <c r="D1204"/>
      <c r="E1204"/>
      <c r="F1204"/>
      <c r="G1204"/>
      <c r="I1204" s="39"/>
    </row>
    <row r="1205" spans="1:9" x14ac:dyDescent="0.3">
      <c r="A1205"/>
      <c r="B1205"/>
      <c r="C1205" s="19"/>
      <c r="D1205"/>
      <c r="E1205"/>
      <c r="F1205"/>
      <c r="G1205"/>
      <c r="I1205" s="39"/>
    </row>
    <row r="1206" spans="1:9" x14ac:dyDescent="0.3">
      <c r="A1206"/>
      <c r="B1206"/>
      <c r="C1206" s="19"/>
      <c r="D1206"/>
      <c r="E1206"/>
      <c r="F1206"/>
      <c r="G1206"/>
      <c r="I1206" s="39"/>
    </row>
    <row r="1207" spans="1:9" x14ac:dyDescent="0.3">
      <c r="A1207"/>
      <c r="B1207"/>
      <c r="C1207" s="19"/>
      <c r="D1207"/>
      <c r="E1207"/>
      <c r="F1207"/>
      <c r="G1207"/>
      <c r="I1207" s="39"/>
    </row>
    <row r="1208" spans="1:9" x14ac:dyDescent="0.3">
      <c r="A1208"/>
      <c r="B1208"/>
      <c r="C1208" s="19"/>
      <c r="D1208"/>
      <c r="E1208"/>
      <c r="F1208"/>
      <c r="G1208"/>
      <c r="I1208" s="39"/>
    </row>
    <row r="1209" spans="1:9" x14ac:dyDescent="0.3">
      <c r="A1209"/>
      <c r="B1209"/>
      <c r="C1209" s="19"/>
      <c r="D1209"/>
      <c r="E1209"/>
      <c r="F1209"/>
      <c r="G1209"/>
      <c r="I1209" s="39"/>
    </row>
    <row r="1210" spans="1:9" x14ac:dyDescent="0.3">
      <c r="A1210"/>
      <c r="B1210"/>
      <c r="C1210" s="19"/>
      <c r="D1210"/>
      <c r="E1210"/>
      <c r="F1210"/>
      <c r="G1210"/>
      <c r="I1210" s="39"/>
    </row>
    <row r="1211" spans="1:9" x14ac:dyDescent="0.3">
      <c r="A1211"/>
      <c r="B1211"/>
      <c r="C1211" s="19"/>
      <c r="D1211"/>
      <c r="E1211"/>
      <c r="F1211"/>
      <c r="G1211"/>
      <c r="I1211" s="39"/>
    </row>
    <row r="1212" spans="1:9" x14ac:dyDescent="0.3">
      <c r="A1212"/>
      <c r="B1212"/>
      <c r="C1212" s="19"/>
      <c r="D1212"/>
      <c r="E1212"/>
      <c r="F1212"/>
      <c r="G1212"/>
      <c r="I1212" s="39"/>
    </row>
    <row r="1213" spans="1:9" x14ac:dyDescent="0.3">
      <c r="A1213"/>
      <c r="B1213"/>
      <c r="C1213" s="19"/>
      <c r="D1213"/>
      <c r="E1213"/>
      <c r="F1213"/>
      <c r="G1213"/>
      <c r="I1213" s="39"/>
    </row>
    <row r="1214" spans="1:9" x14ac:dyDescent="0.3">
      <c r="A1214"/>
      <c r="B1214"/>
      <c r="C1214" s="19"/>
      <c r="D1214"/>
      <c r="E1214"/>
      <c r="F1214"/>
      <c r="G1214"/>
      <c r="I1214" s="39"/>
    </row>
    <row r="1215" spans="1:9" x14ac:dyDescent="0.3">
      <c r="A1215"/>
      <c r="B1215"/>
      <c r="C1215" s="19"/>
      <c r="D1215"/>
      <c r="E1215"/>
      <c r="F1215"/>
      <c r="G1215"/>
      <c r="I1215" s="39"/>
    </row>
    <row r="1216" spans="1:9" x14ac:dyDescent="0.3">
      <c r="A1216"/>
      <c r="B1216"/>
      <c r="C1216" s="19"/>
      <c r="D1216"/>
      <c r="E1216"/>
      <c r="F1216"/>
      <c r="G1216"/>
      <c r="I1216" s="39"/>
    </row>
    <row r="1217" spans="1:9" x14ac:dyDescent="0.3">
      <c r="A1217"/>
      <c r="B1217"/>
      <c r="C1217" s="19"/>
      <c r="D1217"/>
      <c r="E1217"/>
      <c r="F1217"/>
      <c r="G1217"/>
      <c r="I1217" s="39"/>
    </row>
    <row r="1218" spans="1:9" x14ac:dyDescent="0.3">
      <c r="A1218"/>
      <c r="B1218"/>
      <c r="C1218" s="19"/>
      <c r="D1218"/>
      <c r="E1218"/>
      <c r="F1218"/>
      <c r="G1218"/>
      <c r="I1218" s="39"/>
    </row>
    <row r="1219" spans="1:9" x14ac:dyDescent="0.3">
      <c r="A1219"/>
      <c r="B1219"/>
      <c r="C1219" s="19"/>
      <c r="D1219"/>
      <c r="E1219"/>
      <c r="F1219"/>
      <c r="G1219"/>
      <c r="I1219" s="39"/>
    </row>
    <row r="1220" spans="1:9" x14ac:dyDescent="0.3">
      <c r="A1220"/>
      <c r="B1220"/>
      <c r="C1220" s="19"/>
      <c r="D1220"/>
      <c r="E1220"/>
      <c r="F1220"/>
      <c r="G1220"/>
      <c r="I1220" s="39"/>
    </row>
    <row r="1221" spans="1:9" x14ac:dyDescent="0.3">
      <c r="A1221"/>
      <c r="B1221"/>
      <c r="C1221" s="19"/>
      <c r="D1221"/>
      <c r="E1221"/>
      <c r="F1221"/>
      <c r="G1221"/>
      <c r="I1221" s="39"/>
    </row>
    <row r="1222" spans="1:9" x14ac:dyDescent="0.3">
      <c r="A1222"/>
      <c r="B1222"/>
      <c r="C1222" s="19"/>
      <c r="D1222"/>
      <c r="E1222"/>
      <c r="F1222"/>
      <c r="G1222"/>
      <c r="I1222" s="39"/>
    </row>
    <row r="1223" spans="1:9" x14ac:dyDescent="0.3">
      <c r="A1223"/>
      <c r="B1223"/>
      <c r="C1223" s="19"/>
      <c r="D1223"/>
      <c r="E1223"/>
      <c r="F1223"/>
      <c r="G1223"/>
      <c r="I1223" s="39"/>
    </row>
    <row r="1224" spans="1:9" x14ac:dyDescent="0.3">
      <c r="A1224"/>
      <c r="B1224"/>
      <c r="C1224" s="19"/>
      <c r="D1224"/>
      <c r="E1224"/>
      <c r="F1224"/>
      <c r="G1224"/>
      <c r="I1224" s="39"/>
    </row>
    <row r="1225" spans="1:9" x14ac:dyDescent="0.3">
      <c r="A1225"/>
      <c r="B1225"/>
      <c r="C1225" s="19"/>
      <c r="D1225"/>
      <c r="E1225"/>
      <c r="F1225"/>
      <c r="G1225"/>
      <c r="I1225" s="39"/>
    </row>
    <row r="1226" spans="1:9" x14ac:dyDescent="0.3">
      <c r="A1226"/>
      <c r="B1226"/>
      <c r="C1226" s="19"/>
      <c r="D1226"/>
      <c r="E1226"/>
      <c r="F1226"/>
      <c r="G1226"/>
      <c r="I1226" s="39"/>
    </row>
    <row r="1227" spans="1:9" x14ac:dyDescent="0.3">
      <c r="A1227"/>
      <c r="B1227"/>
      <c r="C1227" s="19"/>
      <c r="D1227"/>
      <c r="E1227"/>
      <c r="F1227"/>
      <c r="G1227"/>
      <c r="I1227" s="39"/>
    </row>
    <row r="1228" spans="1:9" x14ac:dyDescent="0.3">
      <c r="A1228"/>
      <c r="B1228"/>
      <c r="C1228" s="19"/>
      <c r="D1228"/>
      <c r="E1228"/>
      <c r="F1228"/>
      <c r="G1228"/>
      <c r="I1228" s="39"/>
    </row>
    <row r="1229" spans="1:9" x14ac:dyDescent="0.3">
      <c r="A1229"/>
      <c r="B1229"/>
      <c r="C1229" s="19"/>
      <c r="D1229"/>
      <c r="E1229"/>
      <c r="F1229"/>
      <c r="G1229"/>
      <c r="I1229" s="39"/>
    </row>
    <row r="1230" spans="1:9" x14ac:dyDescent="0.3">
      <c r="A1230"/>
      <c r="B1230"/>
      <c r="C1230" s="19"/>
      <c r="D1230"/>
      <c r="E1230"/>
      <c r="F1230"/>
      <c r="G1230"/>
      <c r="I1230" s="39"/>
    </row>
    <row r="1231" spans="1:9" x14ac:dyDescent="0.3">
      <c r="A1231"/>
      <c r="B1231"/>
      <c r="C1231" s="19"/>
      <c r="D1231"/>
      <c r="E1231"/>
      <c r="F1231"/>
      <c r="G1231"/>
      <c r="I1231" s="39"/>
    </row>
    <row r="1232" spans="1:9" x14ac:dyDescent="0.3">
      <c r="A1232"/>
      <c r="B1232"/>
      <c r="C1232" s="19"/>
      <c r="D1232"/>
      <c r="E1232"/>
      <c r="F1232"/>
      <c r="G1232"/>
      <c r="I1232" s="39"/>
    </row>
    <row r="1233" spans="1:9" x14ac:dyDescent="0.3">
      <c r="A1233"/>
      <c r="B1233"/>
      <c r="C1233" s="19"/>
      <c r="D1233"/>
      <c r="E1233"/>
      <c r="F1233"/>
      <c r="G1233"/>
      <c r="I1233" s="39"/>
    </row>
    <row r="1234" spans="1:9" x14ac:dyDescent="0.3">
      <c r="A1234"/>
      <c r="B1234"/>
      <c r="C1234" s="19"/>
      <c r="D1234"/>
      <c r="E1234"/>
      <c r="F1234"/>
      <c r="G1234"/>
      <c r="I1234" s="39"/>
    </row>
    <row r="1235" spans="1:9" x14ac:dyDescent="0.3">
      <c r="A1235"/>
      <c r="B1235"/>
      <c r="C1235" s="19"/>
      <c r="D1235"/>
      <c r="E1235"/>
      <c r="F1235"/>
      <c r="G1235"/>
      <c r="I1235" s="39"/>
    </row>
    <row r="1236" spans="1:9" x14ac:dyDescent="0.3">
      <c r="A1236"/>
      <c r="B1236"/>
      <c r="C1236" s="19"/>
      <c r="D1236"/>
      <c r="E1236"/>
      <c r="F1236"/>
      <c r="G1236"/>
      <c r="I1236" s="39"/>
    </row>
    <row r="1237" spans="1:9" x14ac:dyDescent="0.3">
      <c r="A1237"/>
      <c r="B1237"/>
      <c r="C1237" s="19"/>
      <c r="D1237"/>
      <c r="E1237"/>
      <c r="F1237"/>
      <c r="G1237"/>
      <c r="I1237" s="39"/>
    </row>
    <row r="1238" spans="1:9" x14ac:dyDescent="0.3">
      <c r="A1238"/>
      <c r="B1238"/>
      <c r="C1238" s="19"/>
      <c r="D1238"/>
      <c r="E1238"/>
      <c r="F1238"/>
      <c r="G1238"/>
      <c r="I1238" s="39"/>
    </row>
    <row r="1239" spans="1:9" x14ac:dyDescent="0.3">
      <c r="A1239"/>
      <c r="B1239"/>
      <c r="C1239" s="19"/>
      <c r="D1239"/>
      <c r="E1239"/>
      <c r="F1239"/>
      <c r="G1239"/>
      <c r="I1239" s="39"/>
    </row>
    <row r="1240" spans="1:9" x14ac:dyDescent="0.3">
      <c r="A1240"/>
      <c r="B1240"/>
      <c r="C1240" s="19"/>
      <c r="D1240"/>
      <c r="E1240"/>
      <c r="F1240"/>
      <c r="G1240"/>
      <c r="I1240" s="39"/>
    </row>
    <row r="1241" spans="1:9" x14ac:dyDescent="0.3">
      <c r="A1241"/>
      <c r="B1241"/>
      <c r="C1241" s="19"/>
      <c r="D1241"/>
      <c r="E1241"/>
      <c r="F1241"/>
      <c r="G1241"/>
      <c r="I1241" s="39"/>
    </row>
    <row r="1242" spans="1:9" x14ac:dyDescent="0.3">
      <c r="A1242"/>
      <c r="B1242"/>
      <c r="C1242" s="19"/>
      <c r="D1242"/>
      <c r="E1242"/>
      <c r="F1242"/>
      <c r="G1242"/>
      <c r="I1242" s="39"/>
    </row>
    <row r="1243" spans="1:9" x14ac:dyDescent="0.3">
      <c r="A1243"/>
      <c r="B1243"/>
      <c r="C1243" s="19"/>
      <c r="D1243"/>
      <c r="E1243"/>
      <c r="F1243"/>
      <c r="G1243"/>
      <c r="I1243" s="39"/>
    </row>
    <row r="1244" spans="1:9" x14ac:dyDescent="0.3">
      <c r="A1244"/>
      <c r="B1244"/>
      <c r="C1244" s="19"/>
      <c r="D1244"/>
      <c r="E1244"/>
      <c r="F1244"/>
      <c r="G1244"/>
      <c r="I1244" s="39"/>
    </row>
    <row r="1245" spans="1:9" x14ac:dyDescent="0.3">
      <c r="A1245"/>
      <c r="B1245"/>
      <c r="C1245" s="19"/>
      <c r="D1245"/>
      <c r="E1245"/>
      <c r="F1245"/>
      <c r="G1245"/>
      <c r="I1245" s="39"/>
    </row>
    <row r="1246" spans="1:9" x14ac:dyDescent="0.3">
      <c r="A1246"/>
      <c r="B1246"/>
      <c r="C1246" s="19"/>
      <c r="D1246"/>
      <c r="E1246"/>
      <c r="F1246"/>
      <c r="G1246"/>
      <c r="I1246" s="39"/>
    </row>
    <row r="1247" spans="1:9" x14ac:dyDescent="0.3">
      <c r="A1247"/>
      <c r="B1247"/>
      <c r="C1247" s="19"/>
      <c r="D1247"/>
      <c r="E1247"/>
      <c r="F1247"/>
      <c r="G1247"/>
      <c r="I1247" s="39"/>
    </row>
    <row r="1248" spans="1:9" x14ac:dyDescent="0.3">
      <c r="A1248"/>
      <c r="B1248"/>
      <c r="C1248" s="19"/>
      <c r="D1248"/>
      <c r="E1248"/>
      <c r="F1248"/>
      <c r="G1248"/>
      <c r="I1248" s="39"/>
    </row>
    <row r="1249" spans="1:9" x14ac:dyDescent="0.3">
      <c r="A1249"/>
      <c r="B1249"/>
      <c r="C1249" s="19"/>
      <c r="D1249"/>
      <c r="E1249"/>
      <c r="F1249"/>
      <c r="G1249"/>
      <c r="I1249" s="39"/>
    </row>
    <row r="1250" spans="1:9" x14ac:dyDescent="0.3">
      <c r="A1250"/>
      <c r="B1250"/>
      <c r="C1250" s="19"/>
      <c r="D1250"/>
      <c r="E1250"/>
      <c r="F1250"/>
      <c r="G1250"/>
      <c r="I1250" s="39"/>
    </row>
    <row r="1251" spans="1:9" x14ac:dyDescent="0.3">
      <c r="A1251"/>
      <c r="B1251"/>
      <c r="C1251" s="19"/>
      <c r="D1251"/>
      <c r="E1251"/>
      <c r="F1251"/>
      <c r="G1251"/>
      <c r="I1251" s="39"/>
    </row>
    <row r="1252" spans="1:9" x14ac:dyDescent="0.3">
      <c r="A1252"/>
      <c r="B1252"/>
      <c r="C1252" s="19"/>
      <c r="D1252"/>
      <c r="E1252"/>
      <c r="F1252"/>
      <c r="G1252"/>
      <c r="I1252" s="39"/>
    </row>
    <row r="1253" spans="1:9" x14ac:dyDescent="0.3">
      <c r="A1253"/>
      <c r="B1253"/>
      <c r="C1253" s="19"/>
      <c r="D1253"/>
      <c r="E1253"/>
      <c r="F1253"/>
      <c r="G1253"/>
      <c r="I1253" s="39"/>
    </row>
    <row r="1254" spans="1:9" x14ac:dyDescent="0.3">
      <c r="A1254"/>
      <c r="B1254"/>
      <c r="C1254" s="19"/>
      <c r="D1254"/>
      <c r="E1254"/>
      <c r="F1254"/>
      <c r="G1254"/>
      <c r="I1254" s="39"/>
    </row>
    <row r="1255" spans="1:9" x14ac:dyDescent="0.3">
      <c r="A1255"/>
      <c r="B1255"/>
      <c r="C1255" s="19"/>
      <c r="D1255"/>
      <c r="E1255"/>
      <c r="F1255"/>
      <c r="G1255"/>
      <c r="I1255" s="39"/>
    </row>
    <row r="1256" spans="1:9" x14ac:dyDescent="0.3">
      <c r="A1256"/>
      <c r="B1256"/>
      <c r="C1256" s="19"/>
      <c r="D1256"/>
      <c r="E1256"/>
      <c r="F1256"/>
      <c r="G1256"/>
      <c r="I1256" s="39"/>
    </row>
    <row r="1257" spans="1:9" x14ac:dyDescent="0.3">
      <c r="A1257"/>
      <c r="B1257"/>
      <c r="C1257" s="19"/>
      <c r="D1257"/>
      <c r="E1257"/>
      <c r="F1257"/>
      <c r="G1257"/>
      <c r="I1257" s="39"/>
    </row>
    <row r="1258" spans="1:9" x14ac:dyDescent="0.3">
      <c r="A1258"/>
      <c r="B1258"/>
      <c r="C1258" s="19"/>
      <c r="D1258"/>
      <c r="E1258"/>
      <c r="F1258"/>
      <c r="G1258"/>
      <c r="I1258" s="39"/>
    </row>
    <row r="1259" spans="1:9" x14ac:dyDescent="0.3">
      <c r="A1259"/>
      <c r="B1259"/>
      <c r="C1259" s="19"/>
      <c r="D1259"/>
      <c r="E1259"/>
      <c r="F1259"/>
      <c r="G1259"/>
      <c r="I1259" s="39"/>
    </row>
    <row r="1260" spans="1:9" x14ac:dyDescent="0.3">
      <c r="A1260"/>
      <c r="B1260"/>
      <c r="C1260" s="19"/>
      <c r="D1260"/>
      <c r="E1260"/>
      <c r="F1260"/>
      <c r="G1260"/>
      <c r="I1260" s="39"/>
    </row>
    <row r="1261" spans="1:9" x14ac:dyDescent="0.3">
      <c r="A1261"/>
      <c r="B1261"/>
      <c r="C1261" s="19"/>
      <c r="D1261"/>
      <c r="E1261"/>
      <c r="F1261"/>
      <c r="G1261"/>
      <c r="I1261" s="39"/>
    </row>
    <row r="1262" spans="1:9" x14ac:dyDescent="0.3">
      <c r="A1262"/>
      <c r="B1262"/>
      <c r="C1262" s="19"/>
      <c r="D1262"/>
      <c r="E1262"/>
      <c r="F1262"/>
      <c r="G1262"/>
      <c r="I1262" s="39"/>
    </row>
    <row r="1263" spans="1:9" x14ac:dyDescent="0.3">
      <c r="A1263"/>
      <c r="B1263"/>
      <c r="C1263" s="19"/>
      <c r="D1263"/>
      <c r="E1263"/>
      <c r="F1263"/>
      <c r="G1263"/>
      <c r="I1263" s="39"/>
    </row>
    <row r="1264" spans="1:9" x14ac:dyDescent="0.3">
      <c r="A1264"/>
      <c r="B1264"/>
      <c r="C1264" s="19"/>
      <c r="D1264"/>
      <c r="E1264"/>
      <c r="F1264"/>
      <c r="G1264"/>
      <c r="I1264" s="39"/>
    </row>
    <row r="1265" spans="1:9" x14ac:dyDescent="0.3">
      <c r="A1265"/>
      <c r="B1265"/>
      <c r="C1265" s="19"/>
      <c r="D1265"/>
      <c r="E1265"/>
      <c r="F1265"/>
      <c r="G1265"/>
      <c r="I1265" s="39"/>
    </row>
    <row r="1266" spans="1:9" x14ac:dyDescent="0.3">
      <c r="A1266"/>
      <c r="B1266"/>
      <c r="C1266" s="19"/>
      <c r="D1266"/>
      <c r="E1266"/>
      <c r="F1266"/>
      <c r="G1266"/>
      <c r="I1266" s="39"/>
    </row>
    <row r="1267" spans="1:9" x14ac:dyDescent="0.3">
      <c r="A1267"/>
      <c r="B1267"/>
      <c r="C1267" s="19"/>
      <c r="D1267"/>
      <c r="E1267"/>
      <c r="F1267"/>
      <c r="G1267"/>
      <c r="I1267" s="39"/>
    </row>
    <row r="1268" spans="1:9" x14ac:dyDescent="0.3">
      <c r="A1268"/>
      <c r="B1268"/>
      <c r="C1268" s="19"/>
      <c r="D1268"/>
      <c r="E1268"/>
      <c r="F1268"/>
      <c r="G1268"/>
      <c r="I1268" s="39"/>
    </row>
    <row r="1269" spans="1:9" x14ac:dyDescent="0.3">
      <c r="A1269"/>
      <c r="B1269"/>
      <c r="C1269" s="19"/>
      <c r="D1269"/>
      <c r="E1269"/>
      <c r="F1269"/>
      <c r="G1269"/>
      <c r="I1269" s="39"/>
    </row>
    <row r="1270" spans="1:9" x14ac:dyDescent="0.3">
      <c r="A1270"/>
      <c r="B1270"/>
      <c r="C1270" s="19"/>
      <c r="D1270"/>
      <c r="E1270"/>
      <c r="F1270"/>
      <c r="G1270"/>
      <c r="I1270" s="39"/>
    </row>
    <row r="1271" spans="1:9" x14ac:dyDescent="0.3">
      <c r="A1271"/>
      <c r="B1271"/>
      <c r="C1271" s="19"/>
      <c r="D1271"/>
      <c r="E1271"/>
      <c r="F1271"/>
      <c r="G1271"/>
      <c r="I1271" s="39"/>
    </row>
    <row r="1272" spans="1:9" x14ac:dyDescent="0.3">
      <c r="A1272"/>
      <c r="B1272"/>
      <c r="C1272" s="19"/>
      <c r="D1272"/>
      <c r="E1272"/>
      <c r="F1272"/>
      <c r="G1272"/>
      <c r="I1272" s="39"/>
    </row>
    <row r="1273" spans="1:9" x14ac:dyDescent="0.3">
      <c r="A1273"/>
      <c r="B1273"/>
      <c r="C1273" s="19"/>
      <c r="D1273"/>
      <c r="E1273"/>
      <c r="F1273"/>
      <c r="G1273"/>
      <c r="I1273" s="39"/>
    </row>
    <row r="1274" spans="1:9" x14ac:dyDescent="0.3">
      <c r="A1274"/>
      <c r="B1274"/>
      <c r="C1274" s="19"/>
      <c r="D1274"/>
      <c r="E1274"/>
      <c r="F1274"/>
      <c r="G1274"/>
      <c r="I1274" s="39"/>
    </row>
    <row r="1275" spans="1:9" x14ac:dyDescent="0.3">
      <c r="A1275"/>
      <c r="B1275"/>
      <c r="C1275" s="19"/>
      <c r="D1275"/>
      <c r="E1275"/>
      <c r="F1275"/>
      <c r="G1275"/>
      <c r="I1275" s="39"/>
    </row>
    <row r="1276" spans="1:9" x14ac:dyDescent="0.3">
      <c r="A1276"/>
      <c r="B1276"/>
      <c r="C1276" s="19"/>
      <c r="D1276"/>
      <c r="E1276"/>
      <c r="F1276"/>
      <c r="G1276"/>
      <c r="I1276" s="39"/>
    </row>
    <row r="1277" spans="1:9" x14ac:dyDescent="0.3">
      <c r="A1277"/>
      <c r="B1277"/>
      <c r="C1277" s="19"/>
      <c r="D1277"/>
      <c r="E1277"/>
      <c r="F1277"/>
      <c r="G1277"/>
      <c r="I1277" s="39"/>
    </row>
    <row r="1278" spans="1:9" x14ac:dyDescent="0.3">
      <c r="A1278"/>
      <c r="B1278"/>
      <c r="C1278" s="19"/>
      <c r="D1278"/>
      <c r="E1278"/>
      <c r="F1278"/>
      <c r="G1278"/>
      <c r="I1278" s="39"/>
    </row>
    <row r="1279" spans="1:9" x14ac:dyDescent="0.3">
      <c r="A1279"/>
      <c r="B1279"/>
      <c r="C1279" s="19"/>
      <c r="D1279"/>
      <c r="E1279"/>
      <c r="F1279"/>
      <c r="G1279"/>
      <c r="I1279" s="39"/>
    </row>
    <row r="1280" spans="1:9" x14ac:dyDescent="0.3">
      <c r="A1280"/>
      <c r="B1280"/>
      <c r="C1280" s="19"/>
      <c r="D1280"/>
      <c r="E1280"/>
      <c r="F1280"/>
      <c r="G1280"/>
      <c r="I1280" s="39"/>
    </row>
    <row r="1281" spans="1:9" x14ac:dyDescent="0.3">
      <c r="A1281"/>
      <c r="B1281"/>
      <c r="C1281" s="19"/>
      <c r="D1281"/>
      <c r="E1281"/>
      <c r="F1281"/>
      <c r="G1281"/>
      <c r="I1281" s="39"/>
    </row>
    <row r="1282" spans="1:9" x14ac:dyDescent="0.3">
      <c r="A1282"/>
      <c r="B1282"/>
      <c r="C1282" s="19"/>
      <c r="D1282"/>
      <c r="E1282"/>
      <c r="F1282"/>
      <c r="G1282"/>
      <c r="I1282" s="39"/>
    </row>
    <row r="1283" spans="1:9" x14ac:dyDescent="0.3">
      <c r="A1283"/>
      <c r="B1283"/>
      <c r="C1283" s="19"/>
      <c r="D1283"/>
      <c r="E1283"/>
      <c r="F1283"/>
      <c r="G1283"/>
      <c r="I1283" s="39"/>
    </row>
    <row r="1284" spans="1:9" x14ac:dyDescent="0.3">
      <c r="A1284"/>
      <c r="B1284"/>
      <c r="C1284" s="19"/>
      <c r="D1284"/>
      <c r="E1284"/>
      <c r="F1284"/>
      <c r="G1284"/>
      <c r="I1284" s="39"/>
    </row>
    <row r="1285" spans="1:9" x14ac:dyDescent="0.3">
      <c r="A1285"/>
      <c r="B1285"/>
      <c r="C1285" s="19"/>
      <c r="D1285"/>
      <c r="E1285"/>
      <c r="F1285"/>
      <c r="G1285"/>
      <c r="I1285" s="39"/>
    </row>
    <row r="1286" spans="1:9" x14ac:dyDescent="0.3">
      <c r="A1286"/>
      <c r="B1286"/>
      <c r="C1286" s="19"/>
      <c r="D1286"/>
      <c r="E1286"/>
      <c r="F1286"/>
      <c r="G1286"/>
      <c r="I1286" s="39"/>
    </row>
    <row r="1287" spans="1:9" x14ac:dyDescent="0.3">
      <c r="A1287"/>
      <c r="B1287"/>
      <c r="C1287" s="19"/>
      <c r="D1287"/>
      <c r="E1287"/>
      <c r="F1287"/>
      <c r="G1287"/>
      <c r="I1287" s="39"/>
    </row>
    <row r="1288" spans="1:9" x14ac:dyDescent="0.3">
      <c r="A1288"/>
      <c r="B1288"/>
      <c r="C1288" s="19"/>
      <c r="D1288"/>
      <c r="E1288"/>
      <c r="F1288"/>
      <c r="G1288"/>
      <c r="I1288" s="39"/>
    </row>
    <row r="1289" spans="1:9" x14ac:dyDescent="0.3">
      <c r="A1289"/>
      <c r="B1289"/>
      <c r="C1289" s="19"/>
      <c r="D1289"/>
      <c r="E1289"/>
      <c r="F1289"/>
      <c r="G1289"/>
      <c r="I1289" s="39"/>
    </row>
    <row r="1290" spans="1:9" x14ac:dyDescent="0.3">
      <c r="A1290"/>
      <c r="B1290"/>
      <c r="C1290" s="19"/>
      <c r="D1290"/>
      <c r="E1290"/>
      <c r="F1290"/>
      <c r="G1290"/>
      <c r="I1290" s="39"/>
    </row>
    <row r="1291" spans="1:9" x14ac:dyDescent="0.3">
      <c r="A1291"/>
      <c r="B1291"/>
      <c r="C1291" s="19"/>
      <c r="D1291"/>
      <c r="E1291"/>
      <c r="F1291"/>
      <c r="G1291"/>
      <c r="I1291" s="39"/>
    </row>
    <row r="1292" spans="1:9" x14ac:dyDescent="0.3">
      <c r="A1292"/>
      <c r="B1292"/>
      <c r="C1292" s="19"/>
      <c r="D1292"/>
      <c r="E1292"/>
      <c r="F1292"/>
      <c r="G1292"/>
      <c r="I1292" s="39"/>
    </row>
    <row r="1293" spans="1:9" x14ac:dyDescent="0.3">
      <c r="A1293"/>
      <c r="B1293"/>
      <c r="C1293" s="19"/>
      <c r="D1293"/>
      <c r="E1293"/>
      <c r="F1293"/>
      <c r="G1293"/>
      <c r="I1293" s="39"/>
    </row>
    <row r="1294" spans="1:9" x14ac:dyDescent="0.3">
      <c r="A1294"/>
      <c r="B1294"/>
      <c r="C1294" s="19"/>
      <c r="D1294"/>
      <c r="E1294"/>
      <c r="F1294"/>
      <c r="G1294"/>
      <c r="I1294" s="39"/>
    </row>
    <row r="1295" spans="1:9" x14ac:dyDescent="0.3">
      <c r="A1295"/>
      <c r="B1295"/>
      <c r="C1295" s="19"/>
      <c r="D1295"/>
      <c r="E1295"/>
      <c r="F1295"/>
      <c r="G1295"/>
      <c r="I1295" s="39"/>
    </row>
    <row r="1296" spans="1:9" x14ac:dyDescent="0.3">
      <c r="A1296"/>
      <c r="B1296"/>
      <c r="C1296" s="19"/>
      <c r="D1296"/>
      <c r="E1296"/>
      <c r="F1296"/>
      <c r="G1296"/>
      <c r="I1296" s="39"/>
    </row>
    <row r="1297" spans="1:9" x14ac:dyDescent="0.3">
      <c r="A1297"/>
      <c r="B1297"/>
      <c r="C1297" s="19"/>
      <c r="D1297"/>
      <c r="E1297"/>
      <c r="F1297"/>
      <c r="G1297"/>
      <c r="I1297" s="39"/>
    </row>
    <row r="1298" spans="1:9" x14ac:dyDescent="0.3">
      <c r="A1298"/>
      <c r="B1298"/>
      <c r="C1298" s="19"/>
      <c r="D1298"/>
      <c r="E1298"/>
      <c r="F1298"/>
      <c r="G1298"/>
      <c r="I1298" s="39"/>
    </row>
    <row r="1299" spans="1:9" x14ac:dyDescent="0.3">
      <c r="A1299"/>
      <c r="B1299"/>
      <c r="C1299" s="19"/>
      <c r="D1299"/>
      <c r="E1299"/>
      <c r="F1299"/>
      <c r="G1299"/>
      <c r="I1299" s="39"/>
    </row>
    <row r="1300" spans="1:9" x14ac:dyDescent="0.3">
      <c r="A1300"/>
      <c r="B1300"/>
      <c r="C1300" s="19"/>
      <c r="D1300"/>
      <c r="E1300"/>
      <c r="F1300"/>
      <c r="G1300"/>
      <c r="I1300" s="39"/>
    </row>
    <row r="1301" spans="1:9" x14ac:dyDescent="0.3">
      <c r="A1301"/>
      <c r="B1301"/>
      <c r="C1301" s="19"/>
      <c r="D1301"/>
      <c r="E1301"/>
      <c r="F1301"/>
      <c r="G1301"/>
      <c r="I1301" s="39"/>
    </row>
    <row r="1302" spans="1:9" x14ac:dyDescent="0.3">
      <c r="A1302"/>
      <c r="B1302"/>
      <c r="C1302" s="19"/>
      <c r="D1302"/>
      <c r="E1302"/>
      <c r="F1302"/>
      <c r="G1302"/>
      <c r="I1302" s="39"/>
    </row>
    <row r="1303" spans="1:9" x14ac:dyDescent="0.3">
      <c r="A1303"/>
      <c r="B1303"/>
      <c r="C1303" s="19"/>
      <c r="D1303"/>
      <c r="E1303"/>
      <c r="F1303"/>
      <c r="G1303"/>
      <c r="I1303" s="39"/>
    </row>
    <row r="1304" spans="1:9" x14ac:dyDescent="0.3">
      <c r="A1304"/>
      <c r="B1304"/>
      <c r="C1304" s="19"/>
      <c r="D1304"/>
      <c r="E1304"/>
      <c r="F1304"/>
      <c r="G1304"/>
      <c r="I1304" s="39"/>
    </row>
    <row r="1305" spans="1:9" x14ac:dyDescent="0.3">
      <c r="A1305"/>
      <c r="B1305"/>
      <c r="C1305" s="19"/>
      <c r="D1305"/>
      <c r="E1305"/>
      <c r="F1305"/>
      <c r="G1305"/>
      <c r="I1305" s="39"/>
    </row>
    <row r="1306" spans="1:9" x14ac:dyDescent="0.3">
      <c r="A1306"/>
      <c r="B1306"/>
      <c r="C1306" s="19"/>
      <c r="D1306"/>
      <c r="E1306"/>
      <c r="F1306"/>
      <c r="G1306"/>
      <c r="I1306" s="39"/>
    </row>
    <row r="1307" spans="1:9" x14ac:dyDescent="0.3">
      <c r="A1307"/>
      <c r="B1307"/>
      <c r="C1307" s="19"/>
      <c r="D1307"/>
      <c r="E1307"/>
      <c r="F1307"/>
      <c r="G1307"/>
      <c r="I1307" s="39"/>
    </row>
    <row r="1308" spans="1:9" x14ac:dyDescent="0.3">
      <c r="A1308"/>
      <c r="B1308"/>
      <c r="C1308" s="19"/>
      <c r="D1308"/>
      <c r="E1308"/>
      <c r="F1308"/>
      <c r="G1308"/>
      <c r="I1308" s="39"/>
    </row>
    <row r="1309" spans="1:9" x14ac:dyDescent="0.3">
      <c r="A1309"/>
      <c r="B1309"/>
      <c r="C1309" s="19"/>
      <c r="D1309"/>
      <c r="E1309"/>
      <c r="F1309"/>
      <c r="G1309"/>
      <c r="I1309" s="39"/>
    </row>
    <row r="1310" spans="1:9" x14ac:dyDescent="0.3">
      <c r="A1310"/>
      <c r="B1310"/>
      <c r="C1310" s="19"/>
      <c r="D1310"/>
      <c r="E1310"/>
      <c r="F1310"/>
      <c r="G1310"/>
      <c r="I1310" s="39"/>
    </row>
    <row r="1311" spans="1:9" x14ac:dyDescent="0.3">
      <c r="A1311"/>
      <c r="B1311"/>
      <c r="C1311" s="19"/>
      <c r="D1311"/>
      <c r="E1311"/>
      <c r="F1311"/>
      <c r="G1311"/>
      <c r="I1311" s="39"/>
    </row>
    <row r="1312" spans="1:9" x14ac:dyDescent="0.3">
      <c r="A1312"/>
      <c r="B1312"/>
      <c r="C1312" s="19"/>
      <c r="D1312"/>
      <c r="E1312"/>
      <c r="F1312"/>
      <c r="G1312"/>
      <c r="I1312" s="39"/>
    </row>
    <row r="1313" spans="1:9" x14ac:dyDescent="0.3">
      <c r="A1313"/>
      <c r="B1313"/>
      <c r="C1313" s="19"/>
      <c r="D1313"/>
      <c r="E1313"/>
      <c r="F1313"/>
      <c r="G1313"/>
      <c r="I1313" s="39"/>
    </row>
    <row r="1314" spans="1:9" x14ac:dyDescent="0.3">
      <c r="A1314"/>
      <c r="B1314"/>
      <c r="C1314" s="19"/>
      <c r="D1314"/>
      <c r="E1314"/>
      <c r="F1314"/>
      <c r="G1314"/>
      <c r="I1314" s="39"/>
    </row>
    <row r="1315" spans="1:9" x14ac:dyDescent="0.3">
      <c r="A1315"/>
      <c r="B1315"/>
      <c r="C1315" s="19"/>
      <c r="D1315"/>
      <c r="E1315"/>
      <c r="F1315"/>
      <c r="G1315"/>
      <c r="I1315" s="39"/>
    </row>
    <row r="1316" spans="1:9" x14ac:dyDescent="0.3">
      <c r="A1316"/>
      <c r="B1316"/>
      <c r="C1316" s="19"/>
      <c r="D1316"/>
      <c r="E1316"/>
      <c r="F1316"/>
      <c r="G1316"/>
      <c r="I1316" s="39"/>
    </row>
    <row r="1317" spans="1:9" x14ac:dyDescent="0.3">
      <c r="A1317"/>
      <c r="B1317"/>
      <c r="C1317" s="19"/>
      <c r="D1317"/>
      <c r="E1317"/>
      <c r="F1317"/>
      <c r="G1317"/>
      <c r="I1317" s="39"/>
    </row>
    <row r="1318" spans="1:9" x14ac:dyDescent="0.3">
      <c r="A1318"/>
      <c r="B1318"/>
      <c r="C1318" s="19"/>
      <c r="D1318"/>
      <c r="E1318"/>
      <c r="F1318"/>
      <c r="G1318"/>
      <c r="I1318" s="39"/>
    </row>
    <row r="1319" spans="1:9" x14ac:dyDescent="0.3">
      <c r="A1319"/>
      <c r="B1319"/>
      <c r="C1319" s="19"/>
      <c r="D1319"/>
      <c r="E1319"/>
      <c r="F1319"/>
      <c r="G1319"/>
      <c r="I1319" s="39"/>
    </row>
    <row r="1320" spans="1:9" x14ac:dyDescent="0.3">
      <c r="A1320"/>
      <c r="B1320"/>
      <c r="C1320" s="19"/>
      <c r="D1320"/>
      <c r="E1320"/>
      <c r="F1320"/>
      <c r="G1320"/>
      <c r="I1320" s="39"/>
    </row>
    <row r="1321" spans="1:9" x14ac:dyDescent="0.3">
      <c r="A1321"/>
      <c r="B1321"/>
      <c r="C1321" s="19"/>
      <c r="D1321"/>
      <c r="E1321"/>
      <c r="F1321"/>
      <c r="G1321"/>
      <c r="I1321" s="39"/>
    </row>
    <row r="1322" spans="1:9" x14ac:dyDescent="0.3">
      <c r="A1322"/>
      <c r="B1322"/>
      <c r="C1322" s="19"/>
      <c r="D1322"/>
      <c r="E1322"/>
      <c r="F1322"/>
      <c r="G1322"/>
      <c r="I1322" s="39"/>
    </row>
    <row r="1323" spans="1:9" x14ac:dyDescent="0.3">
      <c r="A1323"/>
      <c r="B1323"/>
      <c r="C1323" s="19"/>
      <c r="D1323"/>
      <c r="E1323"/>
      <c r="F1323"/>
      <c r="G1323"/>
      <c r="I1323" s="39"/>
    </row>
    <row r="1324" spans="1:9" x14ac:dyDescent="0.3">
      <c r="A1324"/>
      <c r="B1324"/>
      <c r="C1324" s="19"/>
      <c r="D1324"/>
      <c r="E1324"/>
      <c r="F1324"/>
      <c r="G1324"/>
      <c r="I1324" s="39"/>
    </row>
    <row r="1325" spans="1:9" x14ac:dyDescent="0.3">
      <c r="A1325"/>
      <c r="B1325"/>
      <c r="C1325" s="19"/>
      <c r="D1325"/>
      <c r="E1325"/>
      <c r="F1325"/>
      <c r="G1325"/>
      <c r="I1325" s="39"/>
    </row>
    <row r="1326" spans="1:9" x14ac:dyDescent="0.3">
      <c r="A1326"/>
      <c r="B1326"/>
      <c r="C1326" s="19"/>
      <c r="D1326"/>
      <c r="E1326"/>
      <c r="F1326"/>
      <c r="G1326"/>
      <c r="I1326" s="39"/>
    </row>
    <row r="1327" spans="1:9" x14ac:dyDescent="0.3">
      <c r="A1327"/>
      <c r="B1327"/>
      <c r="C1327" s="19"/>
      <c r="D1327"/>
      <c r="E1327"/>
      <c r="F1327"/>
      <c r="G1327"/>
      <c r="I1327" s="39"/>
    </row>
    <row r="1328" spans="1:9" x14ac:dyDescent="0.3">
      <c r="A1328"/>
      <c r="B1328"/>
      <c r="C1328" s="19"/>
      <c r="D1328"/>
      <c r="E1328"/>
      <c r="F1328"/>
      <c r="G1328"/>
      <c r="I1328" s="39"/>
    </row>
    <row r="1329" spans="1:9" x14ac:dyDescent="0.3">
      <c r="A1329"/>
      <c r="B1329"/>
      <c r="C1329" s="19"/>
      <c r="D1329"/>
      <c r="E1329"/>
      <c r="F1329"/>
      <c r="G1329"/>
      <c r="I1329" s="39"/>
    </row>
    <row r="1330" spans="1:9" x14ac:dyDescent="0.3">
      <c r="A1330"/>
      <c r="B1330"/>
      <c r="C1330" s="19"/>
      <c r="D1330"/>
      <c r="E1330"/>
      <c r="F1330"/>
      <c r="G1330"/>
      <c r="I1330" s="39"/>
    </row>
    <row r="1331" spans="1:9" x14ac:dyDescent="0.3">
      <c r="A1331"/>
      <c r="B1331"/>
      <c r="C1331" s="19"/>
      <c r="D1331"/>
      <c r="E1331"/>
      <c r="F1331"/>
      <c r="G1331"/>
      <c r="I1331" s="39"/>
    </row>
    <row r="1332" spans="1:9" x14ac:dyDescent="0.3">
      <c r="A1332"/>
      <c r="B1332"/>
      <c r="C1332" s="19"/>
      <c r="D1332"/>
      <c r="E1332"/>
      <c r="F1332"/>
      <c r="G1332"/>
      <c r="I1332" s="39"/>
    </row>
    <row r="1333" spans="1:9" x14ac:dyDescent="0.3">
      <c r="A1333"/>
      <c r="B1333"/>
      <c r="C1333" s="19"/>
      <c r="D1333"/>
      <c r="E1333"/>
      <c r="F1333"/>
      <c r="G1333"/>
      <c r="I1333" s="39"/>
    </row>
    <row r="1334" spans="1:9" x14ac:dyDescent="0.3">
      <c r="A1334"/>
      <c r="B1334"/>
      <c r="C1334" s="19"/>
      <c r="D1334"/>
      <c r="E1334"/>
      <c r="F1334"/>
      <c r="G1334"/>
      <c r="I1334" s="39"/>
    </row>
    <row r="1335" spans="1:9" x14ac:dyDescent="0.3">
      <c r="A1335"/>
      <c r="B1335"/>
      <c r="C1335" s="19"/>
      <c r="D1335"/>
      <c r="E1335"/>
      <c r="F1335"/>
      <c r="G1335"/>
      <c r="I1335" s="39"/>
    </row>
    <row r="1336" spans="1:9" x14ac:dyDescent="0.3">
      <c r="A1336"/>
      <c r="B1336"/>
      <c r="C1336" s="19"/>
      <c r="D1336"/>
      <c r="E1336"/>
      <c r="F1336"/>
      <c r="G1336"/>
      <c r="I1336" s="39"/>
    </row>
    <row r="1337" spans="1:9" x14ac:dyDescent="0.3">
      <c r="A1337"/>
      <c r="B1337"/>
      <c r="C1337" s="19"/>
      <c r="D1337"/>
      <c r="E1337"/>
      <c r="F1337"/>
      <c r="G1337"/>
      <c r="I1337" s="39"/>
    </row>
    <row r="1338" spans="1:9" x14ac:dyDescent="0.3">
      <c r="A1338"/>
      <c r="B1338"/>
      <c r="C1338" s="19"/>
      <c r="D1338"/>
      <c r="E1338"/>
      <c r="F1338"/>
      <c r="G1338"/>
      <c r="I1338" s="39"/>
    </row>
    <row r="1339" spans="1:9" x14ac:dyDescent="0.3">
      <c r="A1339"/>
      <c r="B1339"/>
      <c r="C1339" s="19"/>
      <c r="D1339"/>
      <c r="E1339"/>
      <c r="F1339"/>
      <c r="G1339"/>
      <c r="I1339" s="39"/>
    </row>
    <row r="1340" spans="1:9" x14ac:dyDescent="0.3">
      <c r="A1340"/>
      <c r="B1340"/>
      <c r="C1340" s="19"/>
      <c r="D1340"/>
      <c r="E1340"/>
      <c r="F1340"/>
      <c r="G1340"/>
      <c r="I1340" s="39"/>
    </row>
    <row r="1341" spans="1:9" x14ac:dyDescent="0.3">
      <c r="A1341"/>
      <c r="B1341"/>
      <c r="C1341" s="19"/>
      <c r="D1341"/>
      <c r="E1341"/>
      <c r="F1341"/>
      <c r="G1341"/>
      <c r="I1341" s="39"/>
    </row>
    <row r="1342" spans="1:9" x14ac:dyDescent="0.3">
      <c r="A1342"/>
      <c r="B1342"/>
      <c r="C1342" s="19"/>
      <c r="D1342"/>
      <c r="E1342"/>
      <c r="F1342"/>
      <c r="G1342"/>
      <c r="I1342" s="39"/>
    </row>
    <row r="1343" spans="1:9" x14ac:dyDescent="0.3">
      <c r="A1343"/>
      <c r="B1343"/>
      <c r="C1343" s="19"/>
      <c r="D1343"/>
      <c r="E1343"/>
      <c r="F1343"/>
      <c r="G1343"/>
      <c r="I1343" s="39"/>
    </row>
    <row r="1344" spans="1:9" x14ac:dyDescent="0.3">
      <c r="A1344"/>
      <c r="B1344"/>
      <c r="C1344" s="19"/>
      <c r="D1344"/>
      <c r="E1344"/>
      <c r="F1344"/>
      <c r="G1344"/>
      <c r="I1344" s="39"/>
    </row>
    <row r="1345" spans="1:9" x14ac:dyDescent="0.3">
      <c r="A1345"/>
      <c r="B1345"/>
      <c r="C1345" s="19"/>
      <c r="D1345"/>
      <c r="E1345"/>
      <c r="F1345"/>
      <c r="G1345"/>
      <c r="I1345" s="39"/>
    </row>
    <row r="1346" spans="1:9" x14ac:dyDescent="0.3">
      <c r="A1346"/>
      <c r="B1346"/>
      <c r="C1346" s="19"/>
      <c r="D1346"/>
      <c r="E1346"/>
      <c r="F1346"/>
      <c r="G1346"/>
      <c r="I1346" s="39"/>
    </row>
    <row r="1347" spans="1:9" x14ac:dyDescent="0.3">
      <c r="A1347"/>
      <c r="B1347"/>
      <c r="C1347" s="19"/>
      <c r="D1347"/>
      <c r="E1347"/>
      <c r="F1347"/>
      <c r="G1347"/>
      <c r="I1347" s="39"/>
    </row>
    <row r="1348" spans="1:9" x14ac:dyDescent="0.3">
      <c r="A1348"/>
      <c r="B1348"/>
      <c r="C1348" s="19"/>
      <c r="D1348"/>
      <c r="E1348"/>
      <c r="F1348"/>
      <c r="G1348"/>
      <c r="I1348" s="39"/>
    </row>
    <row r="1349" spans="1:9" x14ac:dyDescent="0.3">
      <c r="A1349"/>
      <c r="B1349"/>
      <c r="C1349" s="19"/>
      <c r="D1349"/>
      <c r="E1349"/>
      <c r="F1349"/>
      <c r="G1349"/>
      <c r="I1349" s="39"/>
    </row>
    <row r="1350" spans="1:9" x14ac:dyDescent="0.3">
      <c r="A1350"/>
      <c r="B1350"/>
      <c r="C1350" s="19"/>
      <c r="D1350"/>
      <c r="E1350"/>
      <c r="F1350"/>
      <c r="G1350"/>
      <c r="I1350" s="39"/>
    </row>
    <row r="1351" spans="1:9" x14ac:dyDescent="0.3">
      <c r="A1351"/>
      <c r="B1351"/>
      <c r="C1351" s="19"/>
      <c r="D1351"/>
      <c r="E1351"/>
      <c r="F1351"/>
      <c r="G1351"/>
      <c r="I1351" s="39"/>
    </row>
    <row r="1352" spans="1:9" x14ac:dyDescent="0.3">
      <c r="A1352"/>
      <c r="B1352"/>
      <c r="C1352" s="19"/>
      <c r="D1352"/>
      <c r="E1352"/>
      <c r="F1352"/>
      <c r="G1352"/>
      <c r="I1352" s="39"/>
    </row>
    <row r="1353" spans="1:9" x14ac:dyDescent="0.3">
      <c r="A1353"/>
      <c r="B1353"/>
      <c r="C1353" s="19"/>
      <c r="D1353"/>
      <c r="E1353"/>
      <c r="F1353"/>
      <c r="G1353"/>
      <c r="I1353" s="39"/>
    </row>
    <row r="1354" spans="1:9" x14ac:dyDescent="0.3">
      <c r="A1354"/>
      <c r="B1354"/>
      <c r="C1354" s="19"/>
      <c r="D1354"/>
      <c r="E1354"/>
      <c r="F1354"/>
      <c r="G1354"/>
      <c r="I1354" s="39"/>
    </row>
    <row r="1355" spans="1:9" x14ac:dyDescent="0.3">
      <c r="A1355"/>
      <c r="B1355"/>
      <c r="C1355" s="19"/>
      <c r="D1355"/>
      <c r="E1355"/>
      <c r="F1355"/>
      <c r="G1355"/>
      <c r="I1355" s="39"/>
    </row>
    <row r="1356" spans="1:9" x14ac:dyDescent="0.3">
      <c r="A1356"/>
      <c r="B1356"/>
      <c r="C1356" s="19"/>
      <c r="D1356"/>
      <c r="E1356"/>
      <c r="F1356"/>
      <c r="G1356"/>
      <c r="I1356" s="39"/>
    </row>
    <row r="1357" spans="1:9" x14ac:dyDescent="0.3">
      <c r="A1357"/>
      <c r="B1357"/>
      <c r="C1357" s="19"/>
      <c r="D1357"/>
      <c r="E1357"/>
      <c r="F1357"/>
      <c r="G1357"/>
      <c r="I1357" s="39"/>
    </row>
    <row r="1358" spans="1:9" x14ac:dyDescent="0.3">
      <c r="A1358"/>
      <c r="B1358"/>
      <c r="C1358" s="19"/>
      <c r="D1358"/>
      <c r="E1358"/>
      <c r="F1358"/>
      <c r="G1358"/>
      <c r="I1358" s="39"/>
    </row>
    <row r="1359" spans="1:9" x14ac:dyDescent="0.3">
      <c r="A1359"/>
      <c r="B1359"/>
      <c r="C1359" s="19"/>
      <c r="D1359"/>
      <c r="E1359"/>
      <c r="F1359"/>
      <c r="G1359"/>
      <c r="I1359" s="39"/>
    </row>
    <row r="1360" spans="1:9" x14ac:dyDescent="0.3">
      <c r="A1360"/>
      <c r="B1360"/>
      <c r="C1360" s="19"/>
      <c r="D1360"/>
      <c r="E1360"/>
      <c r="F1360"/>
      <c r="G1360"/>
      <c r="I1360" s="39"/>
    </row>
    <row r="1361" spans="1:9" x14ac:dyDescent="0.3">
      <c r="A1361"/>
      <c r="B1361"/>
      <c r="C1361" s="19"/>
      <c r="D1361"/>
      <c r="E1361"/>
      <c r="F1361"/>
      <c r="G1361"/>
      <c r="I1361" s="39"/>
    </row>
    <row r="1362" spans="1:9" x14ac:dyDescent="0.3">
      <c r="A1362"/>
      <c r="B1362"/>
      <c r="C1362" s="19"/>
      <c r="D1362"/>
      <c r="E1362"/>
      <c r="F1362"/>
      <c r="G1362"/>
      <c r="I1362" s="39"/>
    </row>
    <row r="1363" spans="1:9" x14ac:dyDescent="0.3">
      <c r="A1363"/>
      <c r="B1363"/>
      <c r="C1363" s="19"/>
      <c r="D1363"/>
      <c r="E1363"/>
      <c r="F1363"/>
      <c r="G1363"/>
      <c r="I1363" s="39"/>
    </row>
    <row r="1364" spans="1:9" x14ac:dyDescent="0.3">
      <c r="A1364"/>
      <c r="B1364"/>
      <c r="C1364" s="19"/>
      <c r="D1364"/>
      <c r="E1364"/>
      <c r="F1364"/>
      <c r="G1364"/>
      <c r="I1364" s="39"/>
    </row>
    <row r="1365" spans="1:9" x14ac:dyDescent="0.3">
      <c r="A1365"/>
      <c r="B1365"/>
      <c r="C1365" s="19"/>
      <c r="D1365"/>
      <c r="E1365"/>
      <c r="F1365"/>
      <c r="G1365"/>
      <c r="I1365" s="39"/>
    </row>
    <row r="1366" spans="1:9" x14ac:dyDescent="0.3">
      <c r="A1366"/>
      <c r="B1366"/>
      <c r="C1366" s="19"/>
      <c r="D1366"/>
      <c r="E1366"/>
      <c r="F1366"/>
      <c r="G1366"/>
      <c r="I1366" s="39"/>
    </row>
    <row r="1367" spans="1:9" x14ac:dyDescent="0.3">
      <c r="A1367"/>
      <c r="B1367"/>
      <c r="C1367" s="19"/>
      <c r="D1367"/>
      <c r="E1367"/>
      <c r="F1367"/>
      <c r="G1367"/>
      <c r="I1367" s="39"/>
    </row>
    <row r="1368" spans="1:9" x14ac:dyDescent="0.3">
      <c r="A1368"/>
      <c r="B1368"/>
      <c r="C1368" s="19"/>
      <c r="D1368"/>
      <c r="E1368"/>
      <c r="F1368"/>
      <c r="G1368"/>
      <c r="I1368" s="39"/>
    </row>
    <row r="1369" spans="1:9" x14ac:dyDescent="0.3">
      <c r="A1369"/>
      <c r="B1369"/>
      <c r="C1369" s="19"/>
      <c r="D1369"/>
      <c r="E1369"/>
      <c r="F1369"/>
      <c r="G1369"/>
      <c r="I1369" s="39"/>
    </row>
    <row r="1370" spans="1:9" x14ac:dyDescent="0.3">
      <c r="A1370"/>
      <c r="B1370"/>
      <c r="C1370" s="19"/>
      <c r="D1370"/>
      <c r="E1370"/>
      <c r="F1370"/>
      <c r="G1370"/>
      <c r="I1370" s="39"/>
    </row>
    <row r="1371" spans="1:9" x14ac:dyDescent="0.3">
      <c r="A1371"/>
      <c r="B1371"/>
      <c r="C1371" s="19"/>
      <c r="D1371"/>
      <c r="E1371"/>
      <c r="F1371"/>
      <c r="G1371"/>
      <c r="I1371" s="39"/>
    </row>
    <row r="1372" spans="1:9" x14ac:dyDescent="0.3">
      <c r="A1372"/>
      <c r="B1372"/>
      <c r="C1372" s="19"/>
      <c r="D1372"/>
      <c r="E1372"/>
      <c r="F1372"/>
      <c r="G1372"/>
      <c r="I1372" s="39"/>
    </row>
    <row r="1373" spans="1:9" x14ac:dyDescent="0.3">
      <c r="A1373"/>
      <c r="B1373"/>
      <c r="C1373" s="19"/>
      <c r="D1373"/>
      <c r="E1373"/>
      <c r="F1373"/>
      <c r="G1373"/>
      <c r="I1373" s="39"/>
    </row>
    <row r="1374" spans="1:9" x14ac:dyDescent="0.3">
      <c r="A1374"/>
      <c r="B1374"/>
      <c r="C1374" s="19"/>
      <c r="D1374"/>
      <c r="E1374"/>
      <c r="F1374"/>
      <c r="G1374"/>
      <c r="I1374" s="39"/>
    </row>
    <row r="1375" spans="1:9" x14ac:dyDescent="0.3">
      <c r="A1375"/>
      <c r="B1375"/>
      <c r="C1375" s="19"/>
      <c r="D1375"/>
      <c r="E1375"/>
      <c r="F1375"/>
      <c r="G1375"/>
      <c r="I1375" s="39"/>
    </row>
    <row r="1376" spans="1:9" x14ac:dyDescent="0.3">
      <c r="A1376"/>
      <c r="B1376"/>
      <c r="C1376" s="19"/>
      <c r="D1376"/>
      <c r="E1376"/>
      <c r="F1376"/>
      <c r="G1376"/>
      <c r="I1376" s="39"/>
    </row>
    <row r="1377" spans="1:9" x14ac:dyDescent="0.3">
      <c r="A1377"/>
      <c r="B1377"/>
      <c r="C1377" s="19"/>
      <c r="D1377"/>
      <c r="E1377"/>
      <c r="F1377"/>
      <c r="G1377"/>
      <c r="I1377" s="39"/>
    </row>
    <row r="1378" spans="1:9" x14ac:dyDescent="0.3">
      <c r="A1378"/>
      <c r="B1378"/>
      <c r="C1378" s="19"/>
      <c r="D1378"/>
      <c r="E1378"/>
      <c r="F1378"/>
      <c r="G1378"/>
      <c r="I1378" s="39"/>
    </row>
    <row r="1379" spans="1:9" x14ac:dyDescent="0.3">
      <c r="A1379"/>
      <c r="B1379"/>
      <c r="C1379" s="19"/>
      <c r="D1379"/>
      <c r="E1379"/>
      <c r="F1379"/>
      <c r="G1379"/>
      <c r="I1379" s="39"/>
    </row>
    <row r="1380" spans="1:9" x14ac:dyDescent="0.3">
      <c r="A1380"/>
      <c r="B1380"/>
      <c r="C1380" s="19"/>
      <c r="D1380"/>
      <c r="E1380"/>
      <c r="F1380"/>
      <c r="G1380"/>
      <c r="I1380" s="39"/>
    </row>
    <row r="1381" spans="1:9" x14ac:dyDescent="0.3">
      <c r="A1381"/>
      <c r="B1381"/>
      <c r="C1381" s="19"/>
      <c r="D1381"/>
      <c r="E1381"/>
      <c r="F1381"/>
      <c r="G1381"/>
      <c r="I1381" s="39"/>
    </row>
    <row r="1382" spans="1:9" x14ac:dyDescent="0.3">
      <c r="A1382"/>
      <c r="B1382"/>
      <c r="C1382" s="19"/>
      <c r="D1382"/>
      <c r="E1382"/>
      <c r="F1382"/>
      <c r="G1382"/>
      <c r="I1382" s="39"/>
    </row>
    <row r="1383" spans="1:9" x14ac:dyDescent="0.3">
      <c r="A1383"/>
      <c r="B1383"/>
      <c r="C1383" s="19"/>
      <c r="D1383"/>
      <c r="E1383"/>
      <c r="F1383"/>
      <c r="G1383"/>
      <c r="I1383" s="39"/>
    </row>
    <row r="1384" spans="1:9" x14ac:dyDescent="0.3">
      <c r="A1384"/>
      <c r="B1384"/>
      <c r="C1384" s="19"/>
      <c r="D1384"/>
      <c r="E1384"/>
      <c r="F1384"/>
      <c r="G1384"/>
      <c r="I1384" s="39"/>
    </row>
    <row r="1385" spans="1:9" x14ac:dyDescent="0.3">
      <c r="A1385"/>
      <c r="B1385"/>
      <c r="C1385" s="19"/>
      <c r="D1385"/>
      <c r="E1385"/>
      <c r="F1385"/>
      <c r="G1385"/>
      <c r="I1385" s="39"/>
    </row>
    <row r="1386" spans="1:9" x14ac:dyDescent="0.3">
      <c r="A1386"/>
      <c r="B1386"/>
      <c r="C1386" s="19"/>
      <c r="D1386"/>
      <c r="E1386"/>
      <c r="F1386"/>
      <c r="G1386"/>
      <c r="I1386" s="39"/>
    </row>
    <row r="1387" spans="1:9" x14ac:dyDescent="0.3">
      <c r="A1387"/>
      <c r="B1387"/>
      <c r="C1387" s="19"/>
      <c r="D1387"/>
      <c r="E1387"/>
      <c r="F1387"/>
      <c r="G1387"/>
      <c r="I1387" s="39"/>
    </row>
    <row r="1388" spans="1:9" x14ac:dyDescent="0.3">
      <c r="A1388"/>
      <c r="B1388"/>
      <c r="C1388" s="19"/>
      <c r="D1388"/>
      <c r="E1388"/>
      <c r="F1388"/>
      <c r="G1388"/>
      <c r="I1388" s="39"/>
    </row>
    <row r="1389" spans="1:9" x14ac:dyDescent="0.3">
      <c r="A1389"/>
      <c r="B1389"/>
      <c r="C1389" s="19"/>
      <c r="D1389"/>
      <c r="E1389"/>
      <c r="F1389"/>
      <c r="G1389"/>
      <c r="I1389" s="39"/>
    </row>
    <row r="1390" spans="1:9" x14ac:dyDescent="0.3">
      <c r="A1390"/>
      <c r="B1390"/>
      <c r="C1390" s="19"/>
      <c r="D1390"/>
      <c r="E1390"/>
      <c r="F1390"/>
      <c r="G1390"/>
      <c r="I1390" s="39"/>
    </row>
    <row r="1391" spans="1:9" x14ac:dyDescent="0.3">
      <c r="A1391"/>
      <c r="B1391"/>
      <c r="C1391" s="19"/>
      <c r="D1391"/>
      <c r="E1391"/>
      <c r="F1391"/>
      <c r="G1391"/>
      <c r="I1391" s="39"/>
    </row>
    <row r="1392" spans="1:9" x14ac:dyDescent="0.3">
      <c r="A1392"/>
      <c r="B1392"/>
      <c r="C1392" s="19"/>
      <c r="D1392"/>
      <c r="E1392"/>
      <c r="F1392"/>
      <c r="G1392"/>
      <c r="I1392" s="39"/>
    </row>
    <row r="1393" spans="1:9" x14ac:dyDescent="0.3">
      <c r="A1393"/>
      <c r="B1393"/>
      <c r="C1393" s="19"/>
      <c r="D1393"/>
      <c r="E1393"/>
      <c r="F1393"/>
      <c r="G1393"/>
      <c r="I1393" s="39"/>
    </row>
    <row r="1394" spans="1:9" x14ac:dyDescent="0.3">
      <c r="A1394"/>
      <c r="B1394"/>
      <c r="C1394" s="19"/>
      <c r="D1394"/>
      <c r="E1394"/>
      <c r="F1394"/>
      <c r="G1394"/>
      <c r="I1394" s="39"/>
    </row>
    <row r="1395" spans="1:9" x14ac:dyDescent="0.3">
      <c r="A1395"/>
      <c r="B1395"/>
      <c r="C1395" s="19"/>
      <c r="D1395"/>
      <c r="E1395"/>
      <c r="F1395"/>
      <c r="G1395"/>
      <c r="I1395" s="39"/>
    </row>
    <row r="1396" spans="1:9" x14ac:dyDescent="0.3">
      <c r="A1396"/>
      <c r="B1396"/>
      <c r="C1396" s="19"/>
      <c r="D1396"/>
      <c r="E1396"/>
      <c r="F1396"/>
      <c r="G1396"/>
      <c r="I1396" s="39"/>
    </row>
    <row r="1397" spans="1:9" x14ac:dyDescent="0.3">
      <c r="A1397"/>
      <c r="B1397"/>
      <c r="C1397" s="19"/>
      <c r="D1397"/>
      <c r="E1397"/>
      <c r="F1397"/>
      <c r="G1397"/>
      <c r="I1397" s="39"/>
    </row>
    <row r="1398" spans="1:9" x14ac:dyDescent="0.3">
      <c r="A1398"/>
      <c r="B1398"/>
      <c r="C1398" s="19"/>
      <c r="D1398"/>
      <c r="E1398"/>
      <c r="F1398"/>
      <c r="G1398"/>
      <c r="I1398" s="39"/>
    </row>
    <row r="1399" spans="1:9" x14ac:dyDescent="0.3">
      <c r="A1399"/>
      <c r="B1399"/>
      <c r="C1399" s="19"/>
      <c r="D1399"/>
      <c r="E1399"/>
      <c r="F1399"/>
      <c r="G1399"/>
      <c r="I1399" s="39"/>
    </row>
    <row r="1400" spans="1:9" x14ac:dyDescent="0.3">
      <c r="A1400"/>
      <c r="B1400"/>
      <c r="C1400" s="19"/>
      <c r="D1400"/>
      <c r="E1400"/>
      <c r="F1400"/>
      <c r="G1400"/>
      <c r="I1400" s="39"/>
    </row>
    <row r="1401" spans="1:9" x14ac:dyDescent="0.3">
      <c r="A1401"/>
      <c r="B1401"/>
      <c r="C1401" s="19"/>
      <c r="D1401"/>
      <c r="E1401"/>
      <c r="F1401"/>
      <c r="G1401"/>
      <c r="I1401" s="39"/>
    </row>
    <row r="1402" spans="1:9" x14ac:dyDescent="0.3">
      <c r="A1402"/>
      <c r="B1402"/>
      <c r="C1402" s="19"/>
      <c r="D1402"/>
      <c r="E1402"/>
      <c r="F1402"/>
      <c r="G1402"/>
      <c r="I1402" s="39"/>
    </row>
    <row r="1403" spans="1:9" x14ac:dyDescent="0.3">
      <c r="A1403"/>
      <c r="B1403"/>
      <c r="C1403" s="19"/>
      <c r="D1403"/>
      <c r="E1403"/>
      <c r="F1403"/>
      <c r="G1403"/>
      <c r="I1403" s="39"/>
    </row>
    <row r="1404" spans="1:9" x14ac:dyDescent="0.3">
      <c r="A1404"/>
      <c r="B1404"/>
      <c r="C1404" s="19"/>
      <c r="D1404"/>
      <c r="E1404"/>
      <c r="F1404"/>
      <c r="G1404"/>
      <c r="I1404" s="39"/>
    </row>
    <row r="1405" spans="1:9" x14ac:dyDescent="0.3">
      <c r="A1405"/>
      <c r="B1405"/>
      <c r="C1405" s="19"/>
      <c r="D1405"/>
      <c r="E1405"/>
      <c r="F1405"/>
      <c r="G1405"/>
      <c r="I1405" s="39"/>
    </row>
    <row r="1406" spans="1:9" x14ac:dyDescent="0.3">
      <c r="A1406"/>
      <c r="B1406"/>
      <c r="C1406" s="19"/>
      <c r="D1406"/>
      <c r="E1406"/>
      <c r="F1406"/>
      <c r="G1406"/>
      <c r="I1406" s="39"/>
    </row>
    <row r="1407" spans="1:9" x14ac:dyDescent="0.3">
      <c r="A1407"/>
      <c r="B1407"/>
      <c r="C1407" s="19"/>
      <c r="D1407"/>
      <c r="E1407"/>
      <c r="F1407"/>
      <c r="G1407"/>
      <c r="I1407" s="39"/>
    </row>
    <row r="1408" spans="1:9" x14ac:dyDescent="0.3">
      <c r="A1408"/>
      <c r="B1408"/>
      <c r="C1408" s="19"/>
      <c r="D1408"/>
      <c r="E1408"/>
      <c r="F1408"/>
      <c r="G1408"/>
      <c r="I1408" s="39"/>
    </row>
    <row r="1409" spans="1:9" x14ac:dyDescent="0.3">
      <c r="A1409"/>
      <c r="B1409"/>
      <c r="C1409" s="19"/>
      <c r="D1409"/>
      <c r="E1409"/>
      <c r="F1409"/>
      <c r="G1409"/>
      <c r="I1409" s="39"/>
    </row>
    <row r="1410" spans="1:9" x14ac:dyDescent="0.3">
      <c r="A1410"/>
      <c r="B1410"/>
      <c r="C1410" s="19"/>
      <c r="D1410"/>
      <c r="E1410"/>
      <c r="F1410"/>
      <c r="G1410"/>
      <c r="I1410" s="39"/>
    </row>
    <row r="1411" spans="1:9" x14ac:dyDescent="0.3">
      <c r="A1411"/>
      <c r="B1411"/>
      <c r="C1411" s="19"/>
      <c r="D1411"/>
      <c r="E1411"/>
      <c r="F1411"/>
      <c r="G1411"/>
      <c r="I1411" s="39"/>
    </row>
    <row r="1412" spans="1:9" x14ac:dyDescent="0.3">
      <c r="A1412"/>
      <c r="B1412"/>
      <c r="C1412" s="19"/>
      <c r="D1412"/>
      <c r="E1412"/>
      <c r="F1412"/>
      <c r="G1412"/>
      <c r="I1412" s="39"/>
    </row>
    <row r="1413" spans="1:9" x14ac:dyDescent="0.3">
      <c r="A1413"/>
      <c r="B1413"/>
      <c r="C1413" s="19"/>
      <c r="D1413"/>
      <c r="E1413"/>
      <c r="F1413"/>
      <c r="G1413"/>
      <c r="I1413" s="39"/>
    </row>
    <row r="1414" spans="1:9" x14ac:dyDescent="0.3">
      <c r="A1414"/>
      <c r="B1414"/>
      <c r="C1414" s="19"/>
      <c r="D1414"/>
      <c r="E1414"/>
      <c r="F1414"/>
      <c r="G1414"/>
      <c r="I1414" s="39"/>
    </row>
    <row r="1415" spans="1:9" x14ac:dyDescent="0.3">
      <c r="A1415"/>
      <c r="B1415"/>
      <c r="C1415" s="19"/>
      <c r="D1415"/>
      <c r="E1415"/>
      <c r="F1415"/>
      <c r="G1415"/>
      <c r="I1415" s="39"/>
    </row>
    <row r="1416" spans="1:9" x14ac:dyDescent="0.3">
      <c r="A1416"/>
      <c r="B1416"/>
      <c r="C1416" s="19"/>
      <c r="D1416"/>
      <c r="E1416"/>
      <c r="F1416"/>
      <c r="G1416"/>
      <c r="I1416" s="39"/>
    </row>
    <row r="1417" spans="1:9" x14ac:dyDescent="0.3">
      <c r="A1417"/>
      <c r="B1417"/>
      <c r="C1417" s="19"/>
      <c r="D1417"/>
      <c r="E1417"/>
      <c r="F1417"/>
      <c r="G1417"/>
      <c r="I1417" s="39"/>
    </row>
    <row r="1418" spans="1:9" x14ac:dyDescent="0.3">
      <c r="A1418"/>
      <c r="B1418"/>
      <c r="C1418" s="19"/>
      <c r="D1418"/>
      <c r="E1418"/>
      <c r="F1418"/>
      <c r="G1418"/>
      <c r="I1418" s="39"/>
    </row>
    <row r="1419" spans="1:9" x14ac:dyDescent="0.3">
      <c r="A1419"/>
      <c r="B1419"/>
      <c r="C1419" s="19"/>
      <c r="D1419"/>
      <c r="E1419"/>
      <c r="F1419"/>
      <c r="G1419"/>
      <c r="I1419" s="39"/>
    </row>
    <row r="1420" spans="1:9" x14ac:dyDescent="0.3">
      <c r="A1420"/>
      <c r="B1420"/>
      <c r="C1420" s="19"/>
      <c r="D1420"/>
      <c r="E1420"/>
      <c r="F1420"/>
      <c r="G1420"/>
      <c r="I1420" s="39"/>
    </row>
    <row r="1421" spans="1:9" x14ac:dyDescent="0.3">
      <c r="A1421"/>
      <c r="B1421"/>
      <c r="C1421" s="19"/>
      <c r="D1421"/>
      <c r="E1421"/>
      <c r="F1421"/>
      <c r="G1421"/>
      <c r="I1421" s="39"/>
    </row>
    <row r="1422" spans="1:9" x14ac:dyDescent="0.3">
      <c r="A1422"/>
      <c r="B1422"/>
      <c r="C1422" s="19"/>
      <c r="D1422"/>
      <c r="E1422"/>
      <c r="F1422"/>
      <c r="G1422"/>
      <c r="I1422" s="39"/>
    </row>
    <row r="1423" spans="1:9" x14ac:dyDescent="0.3">
      <c r="A1423"/>
      <c r="B1423"/>
      <c r="C1423" s="19"/>
      <c r="D1423"/>
      <c r="E1423"/>
      <c r="F1423"/>
      <c r="G1423"/>
      <c r="I1423" s="39"/>
    </row>
    <row r="1424" spans="1:9" x14ac:dyDescent="0.3">
      <c r="A1424"/>
      <c r="B1424"/>
      <c r="C1424" s="19"/>
      <c r="D1424"/>
      <c r="E1424"/>
      <c r="F1424"/>
      <c r="G1424"/>
      <c r="I1424" s="39"/>
    </row>
    <row r="1425" spans="1:9" x14ac:dyDescent="0.3">
      <c r="A1425"/>
      <c r="B1425"/>
      <c r="C1425" s="19"/>
      <c r="D1425"/>
      <c r="E1425"/>
      <c r="F1425"/>
      <c r="G1425"/>
      <c r="I1425" s="39"/>
    </row>
    <row r="1426" spans="1:9" x14ac:dyDescent="0.3">
      <c r="A1426"/>
      <c r="B1426"/>
      <c r="C1426" s="19"/>
      <c r="D1426"/>
      <c r="E1426"/>
      <c r="F1426"/>
      <c r="G1426"/>
      <c r="I1426" s="39"/>
    </row>
    <row r="1427" spans="1:9" x14ac:dyDescent="0.3">
      <c r="A1427"/>
      <c r="B1427"/>
      <c r="C1427" s="19"/>
      <c r="D1427"/>
      <c r="E1427"/>
      <c r="F1427"/>
      <c r="G1427"/>
      <c r="I1427" s="39"/>
    </row>
    <row r="1428" spans="1:9" x14ac:dyDescent="0.3">
      <c r="A1428"/>
      <c r="B1428"/>
      <c r="C1428" s="19"/>
      <c r="D1428"/>
      <c r="E1428"/>
      <c r="F1428"/>
      <c r="G1428"/>
      <c r="I1428" s="39"/>
    </row>
    <row r="1429" spans="1:9" x14ac:dyDescent="0.3">
      <c r="A1429"/>
      <c r="B1429"/>
      <c r="C1429" s="19"/>
      <c r="D1429"/>
      <c r="E1429"/>
      <c r="F1429"/>
      <c r="G1429"/>
      <c r="I1429" s="39"/>
    </row>
    <row r="1430" spans="1:9" x14ac:dyDescent="0.3">
      <c r="A1430"/>
      <c r="B1430"/>
      <c r="C1430" s="19"/>
      <c r="D1430"/>
      <c r="E1430"/>
      <c r="F1430"/>
      <c r="G1430"/>
      <c r="I1430" s="39"/>
    </row>
    <row r="1431" spans="1:9" x14ac:dyDescent="0.3">
      <c r="A1431"/>
      <c r="B1431"/>
      <c r="C1431" s="19"/>
      <c r="D1431"/>
      <c r="E1431"/>
      <c r="F1431"/>
      <c r="G1431"/>
      <c r="I1431" s="39"/>
    </row>
    <row r="1432" spans="1:9" x14ac:dyDescent="0.3">
      <c r="A1432"/>
      <c r="B1432"/>
      <c r="C1432" s="19"/>
      <c r="D1432"/>
      <c r="E1432"/>
      <c r="F1432"/>
      <c r="G1432"/>
      <c r="I1432" s="39"/>
    </row>
    <row r="1433" spans="1:9" x14ac:dyDescent="0.3">
      <c r="A1433"/>
      <c r="B1433"/>
      <c r="C1433" s="19"/>
      <c r="D1433"/>
      <c r="E1433"/>
      <c r="F1433"/>
      <c r="G1433"/>
      <c r="I1433" s="39"/>
    </row>
    <row r="1434" spans="1:9" x14ac:dyDescent="0.3">
      <c r="A1434"/>
      <c r="B1434"/>
      <c r="C1434" s="19"/>
      <c r="D1434"/>
      <c r="E1434"/>
      <c r="F1434"/>
      <c r="G1434"/>
      <c r="I1434" s="39"/>
    </row>
    <row r="1435" spans="1:9" x14ac:dyDescent="0.3">
      <c r="A1435"/>
      <c r="B1435"/>
      <c r="C1435" s="19"/>
      <c r="D1435"/>
      <c r="E1435"/>
      <c r="F1435"/>
      <c r="G1435"/>
      <c r="I1435" s="39"/>
    </row>
    <row r="1436" spans="1:9" x14ac:dyDescent="0.3">
      <c r="A1436"/>
      <c r="B1436"/>
      <c r="C1436" s="19"/>
      <c r="D1436"/>
      <c r="E1436"/>
      <c r="F1436"/>
      <c r="G1436"/>
      <c r="I1436" s="39"/>
    </row>
    <row r="1437" spans="1:9" x14ac:dyDescent="0.3">
      <c r="A1437"/>
      <c r="B1437"/>
      <c r="C1437" s="19"/>
      <c r="D1437"/>
      <c r="E1437"/>
      <c r="F1437"/>
      <c r="G1437"/>
      <c r="I1437" s="39"/>
    </row>
    <row r="1438" spans="1:9" x14ac:dyDescent="0.3">
      <c r="A1438"/>
      <c r="B1438"/>
      <c r="C1438" s="19"/>
      <c r="D1438"/>
      <c r="E1438"/>
      <c r="F1438"/>
      <c r="G1438"/>
      <c r="I1438" s="39"/>
    </row>
    <row r="1439" spans="1:9" x14ac:dyDescent="0.3">
      <c r="A1439"/>
      <c r="B1439"/>
      <c r="C1439" s="19"/>
      <c r="D1439"/>
      <c r="E1439"/>
      <c r="F1439"/>
      <c r="G1439"/>
      <c r="I1439" s="39"/>
    </row>
    <row r="1440" spans="1:9" x14ac:dyDescent="0.3">
      <c r="A1440"/>
      <c r="B1440"/>
      <c r="C1440" s="19"/>
      <c r="D1440"/>
      <c r="E1440"/>
      <c r="F1440"/>
      <c r="G1440"/>
      <c r="I1440" s="39"/>
    </row>
    <row r="1441" spans="1:9" x14ac:dyDescent="0.3">
      <c r="A1441"/>
      <c r="B1441"/>
      <c r="C1441" s="19"/>
      <c r="D1441"/>
      <c r="E1441"/>
      <c r="F1441"/>
      <c r="G1441"/>
      <c r="I1441" s="39"/>
    </row>
    <row r="1442" spans="1:9" x14ac:dyDescent="0.3">
      <c r="A1442"/>
      <c r="B1442"/>
      <c r="C1442" s="19"/>
      <c r="D1442"/>
      <c r="E1442"/>
      <c r="F1442"/>
      <c r="G1442"/>
      <c r="I1442" s="39"/>
    </row>
    <row r="1443" spans="1:9" x14ac:dyDescent="0.3">
      <c r="A1443"/>
      <c r="B1443"/>
      <c r="C1443" s="19"/>
      <c r="D1443"/>
      <c r="E1443"/>
      <c r="F1443"/>
      <c r="G1443"/>
      <c r="I1443" s="39"/>
    </row>
    <row r="1444" spans="1:9" x14ac:dyDescent="0.3">
      <c r="A1444"/>
      <c r="B1444"/>
      <c r="C1444" s="19"/>
      <c r="D1444"/>
      <c r="E1444"/>
      <c r="F1444"/>
      <c r="G1444"/>
      <c r="I1444" s="39"/>
    </row>
    <row r="1445" spans="1:9" x14ac:dyDescent="0.3">
      <c r="A1445"/>
      <c r="B1445"/>
      <c r="C1445" s="19"/>
      <c r="D1445"/>
      <c r="E1445"/>
      <c r="F1445"/>
      <c r="G1445"/>
      <c r="I1445" s="39"/>
    </row>
    <row r="1446" spans="1:9" x14ac:dyDescent="0.3">
      <c r="A1446"/>
      <c r="B1446"/>
      <c r="C1446" s="19"/>
      <c r="D1446"/>
      <c r="E1446"/>
      <c r="F1446"/>
      <c r="G1446"/>
      <c r="I1446" s="39"/>
    </row>
    <row r="1447" spans="1:9" x14ac:dyDescent="0.3">
      <c r="A1447"/>
      <c r="B1447"/>
      <c r="C1447" s="19"/>
      <c r="D1447"/>
      <c r="E1447"/>
      <c r="F1447"/>
      <c r="G1447"/>
      <c r="I1447" s="39"/>
    </row>
    <row r="1448" spans="1:9" x14ac:dyDescent="0.3">
      <c r="A1448"/>
      <c r="B1448"/>
      <c r="C1448" s="19"/>
      <c r="D1448"/>
      <c r="E1448"/>
      <c r="F1448"/>
      <c r="G1448"/>
      <c r="I1448" s="39"/>
    </row>
    <row r="1449" spans="1:9" x14ac:dyDescent="0.3">
      <c r="A1449"/>
      <c r="B1449"/>
      <c r="C1449" s="19"/>
      <c r="D1449"/>
      <c r="E1449"/>
      <c r="F1449"/>
      <c r="G1449"/>
      <c r="I1449" s="39"/>
    </row>
    <row r="1450" spans="1:9" x14ac:dyDescent="0.3">
      <c r="A1450"/>
      <c r="B1450"/>
      <c r="C1450" s="19"/>
      <c r="D1450"/>
      <c r="E1450"/>
      <c r="F1450"/>
      <c r="G1450"/>
      <c r="I1450" s="39"/>
    </row>
    <row r="1451" spans="1:9" x14ac:dyDescent="0.3">
      <c r="A1451"/>
      <c r="B1451"/>
      <c r="C1451" s="19"/>
      <c r="D1451"/>
      <c r="E1451"/>
      <c r="F1451"/>
      <c r="G1451"/>
      <c r="I1451" s="39"/>
    </row>
    <row r="1452" spans="1:9" x14ac:dyDescent="0.3">
      <c r="A1452"/>
      <c r="B1452"/>
      <c r="C1452" s="19"/>
      <c r="D1452"/>
      <c r="E1452"/>
      <c r="F1452"/>
      <c r="G1452"/>
      <c r="I1452" s="39"/>
    </row>
    <row r="1453" spans="1:9" x14ac:dyDescent="0.3">
      <c r="A1453"/>
      <c r="B1453"/>
      <c r="C1453" s="19"/>
      <c r="D1453"/>
      <c r="E1453"/>
      <c r="F1453"/>
      <c r="G1453"/>
      <c r="I1453" s="39"/>
    </row>
    <row r="1454" spans="1:9" x14ac:dyDescent="0.3">
      <c r="A1454"/>
      <c r="B1454"/>
      <c r="C1454" s="19"/>
      <c r="D1454"/>
      <c r="E1454"/>
      <c r="F1454"/>
      <c r="G1454"/>
      <c r="I1454" s="39"/>
    </row>
    <row r="1455" spans="1:9" x14ac:dyDescent="0.3">
      <c r="A1455"/>
      <c r="B1455"/>
      <c r="C1455" s="19"/>
      <c r="D1455"/>
      <c r="E1455"/>
      <c r="F1455"/>
      <c r="G1455"/>
      <c r="I1455" s="39"/>
    </row>
    <row r="1456" spans="1:9" x14ac:dyDescent="0.3">
      <c r="A1456"/>
      <c r="B1456"/>
      <c r="C1456" s="19"/>
      <c r="D1456"/>
      <c r="E1456"/>
      <c r="F1456"/>
      <c r="G1456"/>
      <c r="I1456" s="39"/>
    </row>
    <row r="1457" spans="1:9" x14ac:dyDescent="0.3">
      <c r="A1457"/>
      <c r="B1457"/>
      <c r="C1457" s="19"/>
      <c r="D1457"/>
      <c r="E1457"/>
      <c r="F1457"/>
      <c r="G1457"/>
      <c r="I1457" s="39"/>
    </row>
    <row r="1458" spans="1:9" x14ac:dyDescent="0.3">
      <c r="A1458"/>
      <c r="B1458"/>
      <c r="C1458" s="19"/>
      <c r="D1458"/>
      <c r="E1458"/>
      <c r="F1458"/>
      <c r="G1458"/>
      <c r="I1458" s="39"/>
    </row>
    <row r="1459" spans="1:9" x14ac:dyDescent="0.3">
      <c r="A1459"/>
      <c r="B1459"/>
      <c r="C1459" s="19"/>
      <c r="D1459"/>
      <c r="E1459"/>
      <c r="F1459"/>
      <c r="G1459"/>
      <c r="I1459" s="39"/>
    </row>
    <row r="1460" spans="1:9" x14ac:dyDescent="0.3">
      <c r="A1460"/>
      <c r="B1460"/>
      <c r="C1460" s="19"/>
      <c r="D1460"/>
      <c r="E1460"/>
      <c r="F1460"/>
      <c r="G1460"/>
      <c r="I1460" s="39"/>
    </row>
    <row r="1461" spans="1:9" x14ac:dyDescent="0.3">
      <c r="A1461"/>
      <c r="B1461"/>
      <c r="C1461" s="19"/>
      <c r="D1461"/>
      <c r="E1461"/>
      <c r="F1461"/>
      <c r="G1461"/>
      <c r="I1461" s="39"/>
    </row>
    <row r="1462" spans="1:9" x14ac:dyDescent="0.3">
      <c r="A1462"/>
      <c r="B1462"/>
      <c r="C1462" s="19"/>
      <c r="D1462"/>
      <c r="E1462"/>
      <c r="F1462"/>
      <c r="G1462"/>
      <c r="I1462" s="39"/>
    </row>
    <row r="1463" spans="1:9" x14ac:dyDescent="0.3">
      <c r="A1463"/>
      <c r="B1463"/>
      <c r="C1463" s="19"/>
      <c r="D1463"/>
      <c r="E1463"/>
      <c r="F1463"/>
      <c r="G1463"/>
      <c r="I1463" s="39"/>
    </row>
    <row r="1464" spans="1:9" x14ac:dyDescent="0.3">
      <c r="A1464"/>
      <c r="B1464"/>
      <c r="C1464" s="19"/>
      <c r="D1464"/>
      <c r="E1464"/>
      <c r="F1464"/>
      <c r="G1464"/>
      <c r="I1464" s="39"/>
    </row>
    <row r="1465" spans="1:9" x14ac:dyDescent="0.3">
      <c r="A1465"/>
      <c r="B1465"/>
      <c r="C1465" s="19"/>
      <c r="D1465"/>
      <c r="E1465"/>
      <c r="F1465"/>
      <c r="G1465"/>
      <c r="I1465" s="39"/>
    </row>
    <row r="1466" spans="1:9" x14ac:dyDescent="0.3">
      <c r="A1466"/>
      <c r="B1466"/>
      <c r="C1466" s="19"/>
      <c r="D1466"/>
      <c r="E1466"/>
      <c r="F1466"/>
      <c r="G1466"/>
      <c r="I1466" s="39"/>
    </row>
    <row r="1467" spans="1:9" x14ac:dyDescent="0.3">
      <c r="A1467"/>
      <c r="B1467"/>
      <c r="C1467" s="19"/>
      <c r="D1467"/>
      <c r="E1467"/>
      <c r="F1467"/>
      <c r="G1467"/>
      <c r="I1467" s="39"/>
    </row>
    <row r="1468" spans="1:9" x14ac:dyDescent="0.3">
      <c r="A1468"/>
      <c r="B1468"/>
      <c r="C1468" s="19"/>
      <c r="D1468"/>
      <c r="E1468"/>
      <c r="F1468"/>
      <c r="G1468"/>
      <c r="I1468" s="39"/>
    </row>
    <row r="1469" spans="1:9" x14ac:dyDescent="0.3">
      <c r="A1469"/>
      <c r="B1469"/>
      <c r="C1469" s="19"/>
      <c r="D1469"/>
      <c r="E1469"/>
      <c r="F1469"/>
      <c r="G1469"/>
      <c r="I1469" s="39"/>
    </row>
    <row r="1470" spans="1:9" x14ac:dyDescent="0.3">
      <c r="A1470"/>
      <c r="B1470"/>
      <c r="C1470" s="19"/>
      <c r="D1470"/>
      <c r="E1470"/>
      <c r="F1470"/>
      <c r="G1470"/>
      <c r="I1470" s="39"/>
    </row>
    <row r="1471" spans="1:9" x14ac:dyDescent="0.3">
      <c r="A1471"/>
      <c r="B1471"/>
      <c r="C1471" s="19"/>
      <c r="D1471"/>
      <c r="E1471"/>
      <c r="F1471"/>
      <c r="G1471"/>
      <c r="I1471" s="39"/>
    </row>
    <row r="1472" spans="1:9" x14ac:dyDescent="0.3">
      <c r="A1472"/>
      <c r="B1472"/>
      <c r="C1472" s="19"/>
      <c r="D1472"/>
      <c r="E1472"/>
      <c r="F1472"/>
      <c r="G1472"/>
      <c r="I1472" s="39"/>
    </row>
    <row r="1473" spans="1:9" x14ac:dyDescent="0.3">
      <c r="A1473"/>
      <c r="B1473"/>
      <c r="C1473" s="19"/>
      <c r="D1473"/>
      <c r="E1473"/>
      <c r="F1473"/>
      <c r="G1473"/>
      <c r="I1473" s="39"/>
    </row>
    <row r="1474" spans="1:9" x14ac:dyDescent="0.3">
      <c r="A1474"/>
      <c r="B1474"/>
      <c r="C1474" s="19"/>
      <c r="D1474"/>
      <c r="E1474"/>
      <c r="F1474"/>
      <c r="G1474"/>
      <c r="I1474" s="39"/>
    </row>
    <row r="1475" spans="1:9" x14ac:dyDescent="0.3">
      <c r="A1475"/>
      <c r="B1475"/>
      <c r="C1475" s="19"/>
      <c r="D1475"/>
      <c r="E1475"/>
      <c r="F1475"/>
      <c r="G1475"/>
      <c r="I1475" s="39"/>
    </row>
    <row r="1476" spans="1:9" x14ac:dyDescent="0.3">
      <c r="A1476"/>
      <c r="B1476"/>
      <c r="C1476" s="19"/>
      <c r="D1476"/>
      <c r="E1476"/>
      <c r="F1476"/>
      <c r="G1476"/>
      <c r="I1476" s="39"/>
    </row>
    <row r="1477" spans="1:9" x14ac:dyDescent="0.3">
      <c r="A1477"/>
      <c r="B1477"/>
      <c r="C1477" s="19"/>
      <c r="D1477"/>
      <c r="E1477"/>
      <c r="F1477"/>
      <c r="G1477"/>
      <c r="I1477" s="39"/>
    </row>
    <row r="1478" spans="1:9" x14ac:dyDescent="0.3">
      <c r="A1478"/>
      <c r="B1478"/>
      <c r="C1478" s="19"/>
      <c r="D1478"/>
      <c r="E1478"/>
      <c r="F1478"/>
      <c r="G1478"/>
      <c r="I1478" s="39"/>
    </row>
    <row r="1479" spans="1:9" x14ac:dyDescent="0.3">
      <c r="A1479"/>
      <c r="B1479"/>
      <c r="C1479" s="19"/>
      <c r="D1479"/>
      <c r="E1479"/>
      <c r="F1479"/>
      <c r="G1479"/>
      <c r="I1479" s="39"/>
    </row>
    <row r="1480" spans="1:9" x14ac:dyDescent="0.3">
      <c r="A1480"/>
      <c r="B1480"/>
      <c r="C1480" s="19"/>
      <c r="D1480"/>
      <c r="E1480"/>
      <c r="F1480"/>
      <c r="G1480"/>
      <c r="I1480" s="39"/>
    </row>
    <row r="1481" spans="1:9" x14ac:dyDescent="0.3">
      <c r="A1481"/>
      <c r="B1481"/>
      <c r="C1481" s="19"/>
      <c r="D1481"/>
      <c r="E1481"/>
      <c r="F1481"/>
      <c r="G1481"/>
      <c r="I1481" s="39"/>
    </row>
    <row r="1482" spans="1:9" x14ac:dyDescent="0.3">
      <c r="A1482"/>
      <c r="B1482"/>
      <c r="C1482" s="19"/>
      <c r="D1482"/>
      <c r="E1482"/>
      <c r="F1482"/>
      <c r="G1482"/>
      <c r="I1482" s="39"/>
    </row>
    <row r="1483" spans="1:9" x14ac:dyDescent="0.3">
      <c r="A1483"/>
      <c r="B1483"/>
      <c r="C1483" s="19"/>
      <c r="D1483"/>
      <c r="E1483"/>
      <c r="F1483"/>
      <c r="G1483"/>
      <c r="I1483" s="39"/>
    </row>
    <row r="1484" spans="1:9" x14ac:dyDescent="0.3">
      <c r="A1484"/>
      <c r="B1484"/>
      <c r="C1484" s="19"/>
      <c r="D1484"/>
      <c r="E1484"/>
      <c r="F1484"/>
      <c r="G1484"/>
      <c r="I1484" s="39"/>
    </row>
    <row r="1485" spans="1:9" x14ac:dyDescent="0.3">
      <c r="A1485"/>
      <c r="B1485"/>
      <c r="C1485" s="19"/>
      <c r="D1485"/>
      <c r="E1485"/>
      <c r="F1485"/>
      <c r="G1485"/>
      <c r="I1485" s="39"/>
    </row>
    <row r="1486" spans="1:9" x14ac:dyDescent="0.3">
      <c r="A1486"/>
      <c r="B1486"/>
      <c r="C1486" s="19"/>
      <c r="D1486"/>
      <c r="E1486"/>
      <c r="F1486"/>
      <c r="G1486"/>
      <c r="I1486" s="39"/>
    </row>
    <row r="1487" spans="1:9" x14ac:dyDescent="0.3">
      <c r="A1487"/>
      <c r="B1487"/>
      <c r="C1487" s="19"/>
      <c r="D1487"/>
      <c r="E1487"/>
      <c r="F1487"/>
      <c r="G1487"/>
      <c r="I1487" s="39"/>
    </row>
    <row r="1488" spans="1:9" x14ac:dyDescent="0.3">
      <c r="A1488"/>
      <c r="B1488"/>
      <c r="C1488" s="19"/>
      <c r="D1488"/>
      <c r="E1488"/>
      <c r="F1488"/>
      <c r="G1488"/>
      <c r="I1488" s="39"/>
    </row>
    <row r="1489" spans="1:9" x14ac:dyDescent="0.3">
      <c r="A1489"/>
      <c r="B1489"/>
      <c r="C1489" s="19"/>
      <c r="D1489"/>
      <c r="E1489"/>
      <c r="F1489"/>
      <c r="G1489"/>
      <c r="I1489" s="39"/>
    </row>
    <row r="1490" spans="1:9" x14ac:dyDescent="0.3">
      <c r="A1490"/>
      <c r="B1490"/>
      <c r="C1490" s="19"/>
      <c r="D1490"/>
      <c r="E1490"/>
      <c r="F1490"/>
      <c r="G1490"/>
      <c r="I1490" s="39"/>
    </row>
    <row r="1491" spans="1:9" x14ac:dyDescent="0.3">
      <c r="A1491"/>
      <c r="B1491"/>
      <c r="C1491" s="19"/>
      <c r="D1491"/>
      <c r="E1491"/>
      <c r="F1491"/>
      <c r="G1491"/>
      <c r="I1491" s="39"/>
    </row>
    <row r="1492" spans="1:9" x14ac:dyDescent="0.3">
      <c r="A1492"/>
      <c r="B1492"/>
      <c r="C1492" s="19"/>
      <c r="D1492"/>
      <c r="E1492"/>
      <c r="F1492"/>
      <c r="G1492"/>
      <c r="I1492" s="39"/>
    </row>
    <row r="1493" spans="1:9" x14ac:dyDescent="0.3">
      <c r="A1493"/>
      <c r="B1493"/>
      <c r="C1493" s="19"/>
      <c r="D1493"/>
      <c r="E1493"/>
      <c r="F1493"/>
      <c r="G1493"/>
      <c r="I1493" s="39"/>
    </row>
    <row r="1494" spans="1:9" x14ac:dyDescent="0.3">
      <c r="A1494"/>
      <c r="B1494"/>
      <c r="C1494" s="19"/>
      <c r="D1494"/>
      <c r="E1494"/>
      <c r="F1494"/>
      <c r="G1494"/>
      <c r="I1494" s="39"/>
    </row>
    <row r="1495" spans="1:9" x14ac:dyDescent="0.3">
      <c r="A1495"/>
      <c r="B1495"/>
      <c r="C1495" s="19"/>
      <c r="D1495"/>
      <c r="E1495"/>
      <c r="F1495"/>
      <c r="G1495"/>
      <c r="I1495" s="39"/>
    </row>
    <row r="1496" spans="1:9" x14ac:dyDescent="0.3">
      <c r="A1496"/>
      <c r="B1496"/>
      <c r="C1496" s="19"/>
      <c r="D1496"/>
      <c r="E1496"/>
      <c r="F1496"/>
      <c r="G1496"/>
      <c r="I1496" s="39"/>
    </row>
    <row r="1497" spans="1:9" x14ac:dyDescent="0.3">
      <c r="A1497"/>
      <c r="B1497"/>
      <c r="C1497" s="19"/>
      <c r="D1497"/>
      <c r="E1497"/>
      <c r="F1497"/>
      <c r="G1497"/>
      <c r="I1497" s="39"/>
    </row>
    <row r="1498" spans="1:9" x14ac:dyDescent="0.3">
      <c r="A1498"/>
      <c r="B1498"/>
      <c r="C1498" s="19"/>
      <c r="D1498"/>
      <c r="E1498"/>
      <c r="F1498"/>
      <c r="G1498"/>
      <c r="I1498" s="39"/>
    </row>
    <row r="1499" spans="1:9" x14ac:dyDescent="0.3">
      <c r="A1499"/>
      <c r="B1499"/>
      <c r="C1499" s="19"/>
      <c r="D1499"/>
      <c r="E1499"/>
      <c r="F1499"/>
      <c r="G1499"/>
      <c r="I1499" s="39"/>
    </row>
    <row r="1500" spans="1:9" x14ac:dyDescent="0.3">
      <c r="A1500"/>
      <c r="B1500"/>
      <c r="C1500" s="19"/>
      <c r="D1500"/>
      <c r="E1500"/>
      <c r="F1500"/>
      <c r="G1500"/>
      <c r="I1500" s="39"/>
    </row>
    <row r="1501" spans="1:9" x14ac:dyDescent="0.3">
      <c r="A1501"/>
      <c r="B1501"/>
      <c r="C1501" s="19"/>
      <c r="D1501"/>
      <c r="E1501"/>
      <c r="F1501"/>
      <c r="G1501"/>
      <c r="I1501" s="39"/>
    </row>
    <row r="1502" spans="1:9" x14ac:dyDescent="0.3">
      <c r="A1502"/>
      <c r="B1502"/>
      <c r="C1502" s="19"/>
      <c r="D1502"/>
      <c r="E1502"/>
      <c r="F1502"/>
      <c r="G1502"/>
      <c r="I1502" s="39"/>
    </row>
    <row r="1503" spans="1:9" x14ac:dyDescent="0.3">
      <c r="A1503"/>
      <c r="B1503"/>
      <c r="C1503" s="19"/>
      <c r="D1503"/>
      <c r="E1503"/>
      <c r="F1503"/>
      <c r="G1503"/>
      <c r="I1503" s="39"/>
    </row>
    <row r="1504" spans="1:9" x14ac:dyDescent="0.3">
      <c r="A1504"/>
      <c r="B1504"/>
      <c r="C1504" s="19"/>
      <c r="D1504"/>
      <c r="E1504"/>
      <c r="F1504"/>
      <c r="G1504"/>
      <c r="I1504" s="39"/>
    </row>
    <row r="1505" spans="1:9" x14ac:dyDescent="0.3">
      <c r="A1505"/>
      <c r="B1505"/>
      <c r="C1505" s="19"/>
      <c r="D1505"/>
      <c r="E1505"/>
      <c r="F1505"/>
      <c r="G1505"/>
      <c r="I1505" s="39"/>
    </row>
    <row r="1506" spans="1:9" x14ac:dyDescent="0.3">
      <c r="A1506"/>
      <c r="B1506"/>
      <c r="C1506" s="19"/>
      <c r="D1506"/>
      <c r="E1506"/>
      <c r="F1506"/>
      <c r="G1506"/>
      <c r="I1506" s="39"/>
    </row>
    <row r="1507" spans="1:9" x14ac:dyDescent="0.3">
      <c r="A1507"/>
      <c r="B1507"/>
      <c r="C1507" s="19"/>
      <c r="D1507"/>
      <c r="E1507"/>
      <c r="F1507"/>
      <c r="G1507"/>
      <c r="I1507" s="39"/>
    </row>
    <row r="1508" spans="1:9" x14ac:dyDescent="0.3">
      <c r="A1508"/>
      <c r="B1508"/>
      <c r="C1508" s="19"/>
      <c r="D1508"/>
      <c r="E1508"/>
      <c r="F1508"/>
      <c r="G1508"/>
      <c r="I1508" s="39"/>
    </row>
    <row r="1509" spans="1:9" x14ac:dyDescent="0.3">
      <c r="A1509"/>
      <c r="B1509"/>
      <c r="C1509" s="19"/>
      <c r="D1509"/>
      <c r="E1509"/>
      <c r="F1509"/>
      <c r="G1509"/>
      <c r="I1509" s="39"/>
    </row>
    <row r="1510" spans="1:9" x14ac:dyDescent="0.3">
      <c r="A1510"/>
      <c r="B1510"/>
      <c r="C1510" s="19"/>
      <c r="D1510"/>
      <c r="E1510"/>
      <c r="F1510"/>
      <c r="G1510"/>
      <c r="I1510" s="39"/>
    </row>
    <row r="1511" spans="1:9" x14ac:dyDescent="0.3">
      <c r="A1511"/>
      <c r="B1511"/>
      <c r="C1511" s="19"/>
      <c r="D1511"/>
      <c r="E1511"/>
      <c r="F1511"/>
      <c r="G1511"/>
      <c r="I1511" s="39"/>
    </row>
    <row r="1512" spans="1:9" x14ac:dyDescent="0.3">
      <c r="A1512"/>
      <c r="B1512"/>
      <c r="C1512" s="19"/>
      <c r="D1512"/>
      <c r="E1512"/>
      <c r="F1512"/>
      <c r="G1512"/>
      <c r="I1512" s="39"/>
    </row>
    <row r="1513" spans="1:9" x14ac:dyDescent="0.3">
      <c r="A1513"/>
      <c r="B1513"/>
      <c r="C1513" s="19"/>
      <c r="D1513"/>
      <c r="E1513"/>
      <c r="F1513"/>
      <c r="G1513"/>
      <c r="I1513" s="39"/>
    </row>
    <row r="1514" spans="1:9" x14ac:dyDescent="0.3">
      <c r="A1514"/>
      <c r="B1514"/>
      <c r="C1514" s="19"/>
      <c r="D1514"/>
      <c r="E1514"/>
      <c r="F1514"/>
      <c r="G1514"/>
      <c r="I1514" s="39"/>
    </row>
    <row r="1515" spans="1:9" x14ac:dyDescent="0.3">
      <c r="A1515"/>
      <c r="B1515"/>
      <c r="C1515" s="19"/>
      <c r="D1515"/>
      <c r="E1515"/>
      <c r="F1515"/>
      <c r="G1515"/>
      <c r="I1515" s="39"/>
    </row>
    <row r="1516" spans="1:9" x14ac:dyDescent="0.3">
      <c r="A1516"/>
      <c r="B1516"/>
      <c r="C1516" s="19"/>
      <c r="D1516"/>
      <c r="E1516"/>
      <c r="F1516"/>
      <c r="G1516"/>
      <c r="I1516" s="39"/>
    </row>
    <row r="1517" spans="1:9" x14ac:dyDescent="0.3">
      <c r="A1517"/>
      <c r="B1517"/>
      <c r="C1517" s="19"/>
      <c r="D1517"/>
      <c r="E1517"/>
      <c r="F1517"/>
      <c r="G1517"/>
      <c r="I1517" s="39"/>
    </row>
    <row r="1518" spans="1:9" x14ac:dyDescent="0.3">
      <c r="A1518"/>
      <c r="B1518"/>
      <c r="C1518" s="19"/>
      <c r="D1518"/>
      <c r="E1518"/>
      <c r="F1518"/>
      <c r="G1518"/>
      <c r="I1518" s="39"/>
    </row>
    <row r="1519" spans="1:9" x14ac:dyDescent="0.3">
      <c r="A1519"/>
      <c r="B1519"/>
      <c r="C1519" s="19"/>
      <c r="D1519"/>
      <c r="E1519"/>
      <c r="F1519"/>
      <c r="G1519"/>
      <c r="I1519" s="39"/>
    </row>
    <row r="1520" spans="1:9" x14ac:dyDescent="0.3">
      <c r="A1520"/>
      <c r="B1520"/>
      <c r="C1520" s="19"/>
      <c r="D1520"/>
      <c r="E1520"/>
      <c r="F1520"/>
      <c r="G1520"/>
      <c r="I1520" s="39"/>
    </row>
    <row r="1521" spans="1:9" x14ac:dyDescent="0.3">
      <c r="A1521"/>
      <c r="B1521"/>
      <c r="C1521" s="19"/>
      <c r="D1521"/>
      <c r="E1521"/>
      <c r="F1521"/>
      <c r="G1521"/>
      <c r="I1521" s="39"/>
    </row>
    <row r="1522" spans="1:9" x14ac:dyDescent="0.3">
      <c r="A1522"/>
      <c r="B1522"/>
      <c r="C1522" s="19"/>
      <c r="D1522"/>
      <c r="E1522"/>
      <c r="F1522"/>
      <c r="G1522"/>
      <c r="I1522" s="39"/>
    </row>
    <row r="1523" spans="1:9" x14ac:dyDescent="0.3">
      <c r="A1523"/>
      <c r="B1523"/>
      <c r="C1523" s="19"/>
      <c r="D1523"/>
      <c r="E1523"/>
      <c r="F1523"/>
      <c r="G1523"/>
      <c r="I1523" s="39"/>
    </row>
    <row r="1524" spans="1:9" x14ac:dyDescent="0.3">
      <c r="A1524"/>
      <c r="B1524"/>
      <c r="C1524" s="19"/>
      <c r="D1524"/>
      <c r="E1524"/>
      <c r="F1524"/>
      <c r="G1524"/>
      <c r="I1524" s="39"/>
    </row>
    <row r="1525" spans="1:9" x14ac:dyDescent="0.3">
      <c r="A1525"/>
      <c r="B1525"/>
      <c r="C1525" s="19"/>
      <c r="D1525"/>
      <c r="E1525"/>
      <c r="F1525"/>
      <c r="G1525"/>
      <c r="I1525" s="39"/>
    </row>
    <row r="1526" spans="1:9" x14ac:dyDescent="0.3">
      <c r="A1526"/>
      <c r="B1526"/>
      <c r="C1526" s="19"/>
      <c r="D1526"/>
      <c r="E1526"/>
      <c r="F1526"/>
      <c r="G1526"/>
      <c r="I1526" s="39"/>
    </row>
    <row r="1527" spans="1:9" x14ac:dyDescent="0.3">
      <c r="A1527"/>
      <c r="B1527"/>
      <c r="C1527" s="19"/>
      <c r="D1527"/>
      <c r="E1527"/>
      <c r="F1527"/>
      <c r="G1527"/>
      <c r="I1527" s="39"/>
    </row>
    <row r="1528" spans="1:9" x14ac:dyDescent="0.3">
      <c r="A1528"/>
      <c r="B1528"/>
      <c r="C1528" s="19"/>
      <c r="D1528"/>
      <c r="E1528"/>
      <c r="F1528"/>
      <c r="G1528"/>
      <c r="I1528" s="39"/>
    </row>
    <row r="1529" spans="1:9" x14ac:dyDescent="0.3">
      <c r="A1529"/>
      <c r="B1529"/>
      <c r="C1529" s="19"/>
      <c r="D1529"/>
      <c r="E1529"/>
      <c r="F1529"/>
      <c r="G1529"/>
      <c r="I1529" s="39"/>
    </row>
    <row r="1530" spans="1:9" x14ac:dyDescent="0.3">
      <c r="A1530"/>
      <c r="B1530"/>
      <c r="C1530" s="19"/>
      <c r="D1530"/>
      <c r="E1530"/>
      <c r="F1530"/>
      <c r="G1530"/>
      <c r="I1530" s="39"/>
    </row>
    <row r="1531" spans="1:9" x14ac:dyDescent="0.3">
      <c r="A1531"/>
      <c r="B1531"/>
      <c r="C1531" s="19"/>
      <c r="D1531"/>
      <c r="E1531"/>
      <c r="F1531"/>
      <c r="G1531"/>
      <c r="I1531" s="39"/>
    </row>
    <row r="1532" spans="1:9" x14ac:dyDescent="0.3">
      <c r="A1532"/>
      <c r="B1532"/>
      <c r="C1532" s="19"/>
      <c r="D1532"/>
      <c r="E1532"/>
      <c r="F1532"/>
      <c r="G1532"/>
      <c r="I1532" s="39"/>
    </row>
    <row r="1533" spans="1:9" x14ac:dyDescent="0.3">
      <c r="A1533"/>
      <c r="B1533"/>
      <c r="C1533" s="19"/>
      <c r="D1533"/>
      <c r="E1533"/>
      <c r="F1533"/>
      <c r="G1533"/>
      <c r="I1533" s="39"/>
    </row>
    <row r="1534" spans="1:9" x14ac:dyDescent="0.3">
      <c r="A1534"/>
      <c r="B1534"/>
      <c r="C1534" s="19"/>
      <c r="D1534"/>
      <c r="E1534"/>
      <c r="F1534"/>
      <c r="G1534"/>
      <c r="I1534" s="39"/>
    </row>
    <row r="1535" spans="1:9" x14ac:dyDescent="0.3">
      <c r="A1535"/>
      <c r="B1535"/>
      <c r="C1535" s="19"/>
      <c r="D1535"/>
      <c r="E1535"/>
      <c r="F1535"/>
      <c r="G1535"/>
      <c r="I1535" s="39"/>
    </row>
    <row r="1536" spans="1:9" x14ac:dyDescent="0.3">
      <c r="A1536"/>
      <c r="B1536"/>
      <c r="C1536" s="19"/>
      <c r="D1536"/>
      <c r="E1536"/>
      <c r="F1536"/>
      <c r="G1536"/>
      <c r="I1536" s="39"/>
    </row>
    <row r="1537" spans="1:9" x14ac:dyDescent="0.3">
      <c r="A1537"/>
      <c r="B1537"/>
      <c r="C1537" s="19"/>
      <c r="D1537"/>
      <c r="E1537"/>
      <c r="F1537"/>
      <c r="G1537"/>
      <c r="I1537" s="39"/>
    </row>
    <row r="1538" spans="1:9" x14ac:dyDescent="0.3">
      <c r="A1538"/>
      <c r="B1538"/>
      <c r="C1538" s="19"/>
      <c r="D1538"/>
      <c r="E1538"/>
      <c r="F1538"/>
      <c r="G1538"/>
      <c r="I1538" s="39"/>
    </row>
    <row r="1539" spans="1:9" x14ac:dyDescent="0.3">
      <c r="A1539"/>
      <c r="B1539"/>
      <c r="C1539" s="19"/>
      <c r="D1539"/>
      <c r="E1539"/>
      <c r="F1539"/>
      <c r="G1539"/>
      <c r="I1539" s="39"/>
    </row>
    <row r="1540" spans="1:9" x14ac:dyDescent="0.3">
      <c r="A1540"/>
      <c r="B1540"/>
      <c r="C1540" s="19"/>
      <c r="D1540"/>
      <c r="E1540"/>
      <c r="F1540"/>
      <c r="G1540"/>
      <c r="I1540" s="39"/>
    </row>
    <row r="1541" spans="1:9" x14ac:dyDescent="0.3">
      <c r="A1541"/>
      <c r="B1541"/>
      <c r="C1541" s="19"/>
      <c r="D1541"/>
      <c r="E1541"/>
      <c r="F1541"/>
      <c r="G1541"/>
      <c r="I1541" s="39"/>
    </row>
    <row r="1542" spans="1:9" x14ac:dyDescent="0.3">
      <c r="A1542"/>
      <c r="B1542"/>
      <c r="C1542" s="19"/>
      <c r="D1542"/>
      <c r="E1542"/>
      <c r="F1542"/>
      <c r="G1542"/>
      <c r="I1542" s="39"/>
    </row>
    <row r="1543" spans="1:9" x14ac:dyDescent="0.3">
      <c r="A1543"/>
      <c r="B1543"/>
      <c r="C1543" s="19"/>
      <c r="D1543"/>
      <c r="E1543"/>
      <c r="F1543"/>
      <c r="G1543"/>
      <c r="I1543" s="39"/>
    </row>
    <row r="1544" spans="1:9" x14ac:dyDescent="0.3">
      <c r="A1544"/>
      <c r="B1544"/>
      <c r="C1544" s="19"/>
      <c r="D1544"/>
      <c r="E1544"/>
      <c r="F1544"/>
      <c r="G1544"/>
      <c r="I1544" s="39"/>
    </row>
    <row r="1545" spans="1:9" x14ac:dyDescent="0.3">
      <c r="A1545"/>
      <c r="B1545"/>
      <c r="C1545" s="19"/>
      <c r="D1545"/>
      <c r="E1545"/>
      <c r="F1545"/>
      <c r="G1545"/>
      <c r="I1545" s="39"/>
    </row>
    <row r="1546" spans="1:9" x14ac:dyDescent="0.3">
      <c r="A1546"/>
      <c r="B1546"/>
      <c r="C1546" s="19"/>
      <c r="D1546"/>
      <c r="E1546"/>
      <c r="F1546"/>
      <c r="G1546"/>
      <c r="I1546" s="39"/>
    </row>
    <row r="1547" spans="1:9" x14ac:dyDescent="0.3">
      <c r="A1547"/>
      <c r="B1547"/>
      <c r="C1547" s="19"/>
      <c r="D1547"/>
      <c r="E1547"/>
      <c r="F1547"/>
      <c r="G1547"/>
      <c r="I1547" s="39"/>
    </row>
    <row r="1548" spans="1:9" x14ac:dyDescent="0.3">
      <c r="A1548"/>
      <c r="B1548"/>
      <c r="C1548" s="19"/>
      <c r="D1548"/>
      <c r="E1548"/>
      <c r="F1548"/>
      <c r="G1548"/>
      <c r="I1548" s="39"/>
    </row>
    <row r="1549" spans="1:9" x14ac:dyDescent="0.3">
      <c r="A1549"/>
      <c r="B1549"/>
      <c r="C1549" s="19"/>
      <c r="D1549"/>
      <c r="E1549"/>
      <c r="F1549"/>
      <c r="G1549"/>
      <c r="I1549" s="39"/>
    </row>
    <row r="1550" spans="1:9" x14ac:dyDescent="0.3">
      <c r="A1550"/>
      <c r="B1550"/>
      <c r="C1550" s="19"/>
      <c r="D1550"/>
      <c r="E1550"/>
      <c r="F1550"/>
      <c r="G1550"/>
      <c r="I1550" s="39"/>
    </row>
    <row r="1551" spans="1:9" x14ac:dyDescent="0.3">
      <c r="A1551"/>
      <c r="B1551"/>
      <c r="C1551" s="19"/>
      <c r="D1551"/>
      <c r="E1551"/>
      <c r="F1551"/>
      <c r="G1551"/>
      <c r="I1551" s="39"/>
    </row>
    <row r="1552" spans="1:9" x14ac:dyDescent="0.3">
      <c r="A1552"/>
      <c r="B1552"/>
      <c r="C1552" s="19"/>
      <c r="D1552"/>
      <c r="E1552"/>
      <c r="F1552"/>
      <c r="G1552"/>
      <c r="I1552" s="39"/>
    </row>
    <row r="1553" spans="1:9" x14ac:dyDescent="0.3">
      <c r="A1553"/>
      <c r="B1553"/>
      <c r="C1553" s="19"/>
      <c r="D1553"/>
      <c r="E1553"/>
      <c r="F1553"/>
      <c r="G1553"/>
      <c r="I1553" s="39"/>
    </row>
    <row r="1554" spans="1:9" x14ac:dyDescent="0.3">
      <c r="A1554"/>
      <c r="B1554"/>
      <c r="C1554" s="19"/>
      <c r="D1554"/>
      <c r="E1554"/>
      <c r="F1554"/>
      <c r="G1554"/>
      <c r="I1554" s="39"/>
    </row>
    <row r="1555" spans="1:9" x14ac:dyDescent="0.3">
      <c r="A1555"/>
      <c r="B1555"/>
      <c r="C1555" s="19"/>
      <c r="D1555"/>
      <c r="E1555"/>
      <c r="F1555"/>
      <c r="G1555"/>
      <c r="I1555" s="39"/>
    </row>
    <row r="1556" spans="1:9" x14ac:dyDescent="0.3">
      <c r="A1556"/>
      <c r="B1556"/>
      <c r="C1556" s="19"/>
      <c r="D1556"/>
      <c r="E1556"/>
      <c r="F1556"/>
      <c r="G1556"/>
      <c r="I1556" s="39"/>
    </row>
    <row r="1557" spans="1:9" x14ac:dyDescent="0.3">
      <c r="A1557"/>
      <c r="B1557"/>
      <c r="C1557" s="19"/>
      <c r="D1557"/>
      <c r="E1557"/>
      <c r="F1557"/>
      <c r="G1557"/>
      <c r="I1557" s="39"/>
    </row>
    <row r="1558" spans="1:9" x14ac:dyDescent="0.3">
      <c r="A1558"/>
      <c r="B1558"/>
      <c r="C1558" s="19"/>
      <c r="D1558"/>
      <c r="E1558"/>
      <c r="F1558"/>
      <c r="G1558"/>
      <c r="I1558" s="39"/>
    </row>
    <row r="1559" spans="1:9" x14ac:dyDescent="0.3">
      <c r="A1559"/>
      <c r="B1559"/>
      <c r="C1559" s="19"/>
      <c r="D1559"/>
      <c r="E1559"/>
      <c r="F1559"/>
      <c r="G1559"/>
      <c r="I1559" s="39"/>
    </row>
    <row r="1560" spans="1:9" x14ac:dyDescent="0.3">
      <c r="A1560"/>
      <c r="B1560"/>
      <c r="C1560" s="19"/>
      <c r="D1560"/>
      <c r="E1560"/>
      <c r="F1560"/>
      <c r="G1560"/>
      <c r="I1560" s="39"/>
    </row>
    <row r="1561" spans="1:9" x14ac:dyDescent="0.3">
      <c r="A1561"/>
      <c r="B1561"/>
      <c r="C1561" s="19"/>
      <c r="D1561"/>
      <c r="E1561"/>
      <c r="F1561"/>
      <c r="G1561"/>
      <c r="I1561" s="39"/>
    </row>
    <row r="1562" spans="1:9" x14ac:dyDescent="0.3">
      <c r="A1562"/>
      <c r="B1562"/>
      <c r="C1562" s="19"/>
      <c r="D1562"/>
      <c r="E1562"/>
      <c r="F1562"/>
      <c r="G1562"/>
      <c r="I1562" s="39"/>
    </row>
    <row r="1563" spans="1:9" x14ac:dyDescent="0.3">
      <c r="A1563"/>
      <c r="B1563"/>
      <c r="C1563" s="19"/>
      <c r="D1563"/>
      <c r="E1563"/>
      <c r="F1563"/>
      <c r="G1563"/>
      <c r="I1563" s="39"/>
    </row>
    <row r="1564" spans="1:9" x14ac:dyDescent="0.3">
      <c r="A1564"/>
      <c r="B1564"/>
      <c r="C1564" s="19"/>
      <c r="D1564"/>
      <c r="E1564"/>
      <c r="F1564"/>
      <c r="G1564"/>
      <c r="I1564" s="39"/>
    </row>
    <row r="1565" spans="1:9" x14ac:dyDescent="0.3">
      <c r="A1565"/>
      <c r="B1565"/>
      <c r="C1565" s="19"/>
      <c r="D1565"/>
      <c r="E1565"/>
      <c r="F1565"/>
      <c r="G1565"/>
      <c r="I1565" s="39"/>
    </row>
    <row r="1566" spans="1:9" x14ac:dyDescent="0.3">
      <c r="A1566"/>
      <c r="B1566"/>
      <c r="C1566" s="19"/>
      <c r="D1566"/>
      <c r="E1566"/>
      <c r="F1566"/>
      <c r="G1566"/>
      <c r="I1566" s="39"/>
    </row>
    <row r="1567" spans="1:9" x14ac:dyDescent="0.3">
      <c r="A1567"/>
      <c r="B1567"/>
      <c r="C1567" s="19"/>
      <c r="D1567"/>
      <c r="E1567"/>
      <c r="F1567"/>
      <c r="G1567"/>
      <c r="I1567" s="39"/>
    </row>
    <row r="1568" spans="1:9" x14ac:dyDescent="0.3">
      <c r="A1568"/>
      <c r="B1568"/>
      <c r="C1568" s="19"/>
      <c r="D1568"/>
      <c r="E1568"/>
      <c r="F1568"/>
      <c r="G1568"/>
      <c r="I1568" s="39"/>
    </row>
    <row r="1569" spans="1:9" x14ac:dyDescent="0.3">
      <c r="A1569"/>
      <c r="B1569"/>
      <c r="C1569" s="19"/>
      <c r="D1569"/>
      <c r="E1569"/>
      <c r="F1569"/>
      <c r="G1569"/>
      <c r="I1569" s="39"/>
    </row>
    <row r="1570" spans="1:9" x14ac:dyDescent="0.3">
      <c r="A1570"/>
      <c r="B1570"/>
      <c r="C1570" s="19"/>
      <c r="D1570"/>
      <c r="E1570"/>
      <c r="F1570"/>
      <c r="G1570"/>
      <c r="I1570" s="39"/>
    </row>
    <row r="1571" spans="1:9" x14ac:dyDescent="0.3">
      <c r="A1571"/>
      <c r="B1571"/>
      <c r="C1571" s="19"/>
      <c r="D1571"/>
      <c r="E1571"/>
      <c r="F1571"/>
      <c r="G1571"/>
      <c r="I1571" s="39"/>
    </row>
    <row r="1572" spans="1:9" x14ac:dyDescent="0.3">
      <c r="A1572"/>
      <c r="B1572"/>
      <c r="C1572" s="19"/>
      <c r="D1572"/>
      <c r="E1572"/>
      <c r="F1572"/>
      <c r="G1572"/>
      <c r="I1572" s="39"/>
    </row>
    <row r="1573" spans="1:9" x14ac:dyDescent="0.3">
      <c r="A1573"/>
      <c r="B1573"/>
      <c r="C1573" s="19"/>
      <c r="D1573"/>
      <c r="E1573"/>
      <c r="F1573"/>
      <c r="G1573"/>
      <c r="I1573" s="39"/>
    </row>
    <row r="1574" spans="1:9" x14ac:dyDescent="0.3">
      <c r="A1574"/>
      <c r="B1574"/>
      <c r="C1574" s="19"/>
      <c r="D1574"/>
      <c r="E1574"/>
      <c r="F1574"/>
      <c r="G1574"/>
      <c r="I1574" s="39"/>
    </row>
    <row r="1575" spans="1:9" x14ac:dyDescent="0.3">
      <c r="A1575"/>
      <c r="B1575"/>
      <c r="C1575" s="19"/>
      <c r="D1575"/>
      <c r="E1575"/>
      <c r="F1575"/>
      <c r="G1575"/>
      <c r="I1575" s="39"/>
    </row>
    <row r="1576" spans="1:9" x14ac:dyDescent="0.3">
      <c r="A1576"/>
      <c r="B1576"/>
      <c r="C1576" s="19"/>
      <c r="D1576"/>
      <c r="E1576"/>
      <c r="F1576"/>
      <c r="G1576"/>
      <c r="I1576" s="39"/>
    </row>
    <row r="1577" spans="1:9" x14ac:dyDescent="0.3">
      <c r="A1577"/>
      <c r="B1577"/>
      <c r="C1577" s="19"/>
      <c r="D1577"/>
      <c r="E1577"/>
      <c r="F1577"/>
      <c r="G1577"/>
      <c r="I1577" s="39"/>
    </row>
    <row r="1578" spans="1:9" x14ac:dyDescent="0.3">
      <c r="A1578"/>
      <c r="B1578"/>
      <c r="C1578" s="19"/>
      <c r="D1578"/>
      <c r="E1578"/>
      <c r="F1578"/>
      <c r="G1578"/>
      <c r="I1578" s="39"/>
    </row>
    <row r="1579" spans="1:9" x14ac:dyDescent="0.3">
      <c r="A1579"/>
      <c r="B1579"/>
      <c r="C1579" s="19"/>
      <c r="D1579"/>
      <c r="E1579"/>
      <c r="F1579"/>
      <c r="G1579"/>
      <c r="I1579" s="39"/>
    </row>
    <row r="1580" spans="1:9" x14ac:dyDescent="0.3">
      <c r="A1580"/>
      <c r="B1580"/>
      <c r="C1580" s="19"/>
      <c r="D1580"/>
      <c r="E1580"/>
      <c r="F1580"/>
      <c r="G1580"/>
      <c r="I1580" s="39"/>
    </row>
    <row r="1581" spans="1:9" x14ac:dyDescent="0.3">
      <c r="A1581"/>
      <c r="B1581"/>
      <c r="C1581" s="19"/>
      <c r="D1581"/>
      <c r="E1581"/>
      <c r="F1581"/>
      <c r="G1581"/>
      <c r="I1581" s="39"/>
    </row>
    <row r="1582" spans="1:9" x14ac:dyDescent="0.3">
      <c r="A1582"/>
      <c r="B1582"/>
      <c r="C1582" s="19"/>
      <c r="D1582"/>
      <c r="E1582"/>
      <c r="F1582"/>
      <c r="G1582"/>
      <c r="I1582" s="39"/>
    </row>
    <row r="1583" spans="1:9" x14ac:dyDescent="0.3">
      <c r="A1583"/>
      <c r="B1583"/>
      <c r="C1583" s="19"/>
      <c r="D1583"/>
      <c r="E1583"/>
      <c r="F1583"/>
      <c r="G1583"/>
      <c r="I1583" s="39"/>
    </row>
    <row r="1584" spans="1:9" x14ac:dyDescent="0.3">
      <c r="A1584"/>
      <c r="B1584"/>
      <c r="C1584" s="19"/>
      <c r="D1584"/>
      <c r="E1584"/>
      <c r="F1584"/>
      <c r="G1584"/>
      <c r="I1584" s="39"/>
    </row>
    <row r="1585" spans="1:9" x14ac:dyDescent="0.3">
      <c r="A1585"/>
      <c r="B1585"/>
      <c r="C1585" s="19"/>
      <c r="D1585"/>
      <c r="E1585"/>
      <c r="F1585"/>
      <c r="G1585"/>
      <c r="I1585" s="39"/>
    </row>
    <row r="1586" spans="1:9" x14ac:dyDescent="0.3">
      <c r="A1586"/>
      <c r="B1586"/>
      <c r="C1586" s="19"/>
      <c r="D1586"/>
      <c r="E1586"/>
      <c r="F1586"/>
      <c r="G1586"/>
      <c r="I1586" s="39"/>
    </row>
    <row r="1587" spans="1:9" x14ac:dyDescent="0.3">
      <c r="A1587"/>
      <c r="B1587"/>
      <c r="C1587" s="19"/>
      <c r="D1587"/>
      <c r="E1587"/>
      <c r="F1587"/>
      <c r="G1587"/>
      <c r="I1587" s="39"/>
    </row>
    <row r="1588" spans="1:9" x14ac:dyDescent="0.3">
      <c r="A1588"/>
      <c r="B1588"/>
      <c r="C1588" s="19"/>
      <c r="D1588"/>
      <c r="E1588"/>
      <c r="F1588"/>
      <c r="G1588"/>
      <c r="I1588" s="39"/>
    </row>
    <row r="1589" spans="1:9" x14ac:dyDescent="0.3">
      <c r="A1589"/>
      <c r="B1589"/>
      <c r="C1589" s="19"/>
      <c r="D1589"/>
      <c r="E1589"/>
      <c r="F1589"/>
      <c r="G1589"/>
      <c r="I1589" s="39"/>
    </row>
    <row r="1590" spans="1:9" x14ac:dyDescent="0.3">
      <c r="A1590"/>
      <c r="B1590"/>
      <c r="C1590" s="19"/>
      <c r="D1590"/>
      <c r="E1590"/>
      <c r="F1590"/>
      <c r="G1590"/>
      <c r="I1590" s="39"/>
    </row>
    <row r="1591" spans="1:9" x14ac:dyDescent="0.3">
      <c r="A1591"/>
      <c r="B1591"/>
      <c r="C1591" s="19"/>
      <c r="D1591"/>
      <c r="E1591"/>
      <c r="F1591"/>
      <c r="G1591"/>
      <c r="I1591" s="39"/>
    </row>
    <row r="1592" spans="1:9" x14ac:dyDescent="0.3">
      <c r="A1592"/>
      <c r="B1592"/>
      <c r="C1592" s="19"/>
      <c r="D1592"/>
      <c r="E1592"/>
      <c r="F1592"/>
      <c r="G1592"/>
      <c r="I1592" s="39"/>
    </row>
    <row r="1593" spans="1:9" x14ac:dyDescent="0.3">
      <c r="A1593"/>
      <c r="B1593"/>
      <c r="C1593" s="19"/>
      <c r="D1593"/>
      <c r="E1593"/>
      <c r="F1593"/>
      <c r="G1593"/>
      <c r="I1593" s="39"/>
    </row>
    <row r="1594" spans="1:9" x14ac:dyDescent="0.3">
      <c r="A1594"/>
      <c r="B1594"/>
      <c r="C1594" s="19"/>
      <c r="D1594"/>
      <c r="E1594"/>
      <c r="F1594"/>
      <c r="G1594"/>
      <c r="I1594" s="39"/>
    </row>
    <row r="1595" spans="1:9" x14ac:dyDescent="0.3">
      <c r="A1595"/>
      <c r="B1595"/>
      <c r="C1595" s="19"/>
      <c r="D1595"/>
      <c r="E1595"/>
      <c r="F1595"/>
      <c r="G1595"/>
      <c r="I1595" s="39"/>
    </row>
    <row r="1596" spans="1:9" x14ac:dyDescent="0.3">
      <c r="A1596"/>
      <c r="B1596"/>
      <c r="C1596" s="19"/>
      <c r="D1596"/>
      <c r="E1596"/>
      <c r="F1596"/>
      <c r="G1596"/>
      <c r="I1596" s="39"/>
    </row>
    <row r="1597" spans="1:9" x14ac:dyDescent="0.3">
      <c r="A1597"/>
      <c r="B1597"/>
      <c r="C1597" s="19"/>
      <c r="D1597"/>
      <c r="E1597"/>
      <c r="F1597"/>
      <c r="G1597"/>
      <c r="I1597" s="39"/>
    </row>
    <row r="1598" spans="1:9" x14ac:dyDescent="0.3">
      <c r="A1598"/>
      <c r="B1598"/>
      <c r="C1598" s="19"/>
      <c r="D1598"/>
      <c r="E1598"/>
      <c r="F1598"/>
      <c r="G1598"/>
      <c r="I1598" s="39"/>
    </row>
    <row r="1599" spans="1:9" x14ac:dyDescent="0.3">
      <c r="A1599"/>
      <c r="B1599"/>
      <c r="C1599" s="19"/>
      <c r="D1599"/>
      <c r="E1599"/>
      <c r="F1599"/>
      <c r="G1599"/>
      <c r="I1599" s="39"/>
    </row>
    <row r="1600" spans="1:9" x14ac:dyDescent="0.3">
      <c r="A1600"/>
      <c r="B1600"/>
      <c r="C1600" s="19"/>
      <c r="D1600"/>
      <c r="E1600"/>
      <c r="F1600"/>
      <c r="G1600"/>
      <c r="I1600" s="39"/>
    </row>
    <row r="1601" spans="1:9" x14ac:dyDescent="0.3">
      <c r="A1601"/>
      <c r="B1601"/>
      <c r="C1601" s="19"/>
      <c r="D1601"/>
      <c r="E1601"/>
      <c r="F1601"/>
      <c r="G1601"/>
      <c r="I1601" s="39"/>
    </row>
    <row r="1602" spans="1:9" x14ac:dyDescent="0.3">
      <c r="A1602"/>
      <c r="B1602"/>
      <c r="C1602" s="19"/>
      <c r="D1602"/>
      <c r="E1602"/>
      <c r="F1602"/>
      <c r="G1602"/>
      <c r="I1602" s="39"/>
    </row>
    <row r="1603" spans="1:9" x14ac:dyDescent="0.3">
      <c r="A1603"/>
      <c r="B1603"/>
      <c r="C1603" s="19"/>
      <c r="D1603"/>
      <c r="E1603"/>
      <c r="F1603"/>
      <c r="G1603"/>
      <c r="I1603" s="39"/>
    </row>
    <row r="1604" spans="1:9" x14ac:dyDescent="0.3">
      <c r="A1604"/>
      <c r="B1604"/>
      <c r="C1604" s="19"/>
      <c r="D1604"/>
      <c r="E1604"/>
      <c r="F1604"/>
      <c r="G1604"/>
      <c r="I1604" s="39"/>
    </row>
    <row r="1605" spans="1:9" x14ac:dyDescent="0.3">
      <c r="A1605"/>
      <c r="B1605"/>
      <c r="C1605" s="19"/>
      <c r="D1605"/>
      <c r="E1605"/>
      <c r="F1605"/>
      <c r="G1605"/>
      <c r="I1605" s="39"/>
    </row>
    <row r="1606" spans="1:9" x14ac:dyDescent="0.3">
      <c r="A1606"/>
      <c r="B1606"/>
      <c r="C1606" s="19"/>
      <c r="D1606"/>
      <c r="E1606"/>
      <c r="F1606"/>
      <c r="G1606"/>
      <c r="I1606" s="39"/>
    </row>
    <row r="1607" spans="1:9" x14ac:dyDescent="0.3">
      <c r="A1607"/>
      <c r="B1607"/>
      <c r="C1607" s="19"/>
      <c r="D1607"/>
      <c r="E1607"/>
      <c r="F1607"/>
      <c r="G1607"/>
      <c r="I1607" s="39"/>
    </row>
    <row r="1608" spans="1:9" x14ac:dyDescent="0.3">
      <c r="A1608"/>
      <c r="B1608"/>
      <c r="C1608" s="19"/>
      <c r="D1608"/>
      <c r="E1608"/>
      <c r="F1608"/>
      <c r="G1608"/>
      <c r="I1608" s="39"/>
    </row>
    <row r="1609" spans="1:9" x14ac:dyDescent="0.3">
      <c r="A1609"/>
      <c r="B1609"/>
      <c r="C1609" s="19"/>
      <c r="D1609"/>
      <c r="E1609"/>
      <c r="F1609"/>
      <c r="G1609"/>
      <c r="I1609" s="39"/>
    </row>
    <row r="1610" spans="1:9" x14ac:dyDescent="0.3">
      <c r="A1610"/>
      <c r="B1610"/>
      <c r="C1610" s="19"/>
      <c r="D1610"/>
      <c r="E1610"/>
      <c r="F1610"/>
      <c r="G1610"/>
      <c r="I1610" s="39"/>
    </row>
    <row r="1611" spans="1:9" x14ac:dyDescent="0.3">
      <c r="A1611"/>
      <c r="B1611"/>
      <c r="C1611" s="19"/>
      <c r="D1611"/>
      <c r="E1611"/>
      <c r="F1611"/>
      <c r="G1611"/>
      <c r="I1611" s="39"/>
    </row>
    <row r="1612" spans="1:9" x14ac:dyDescent="0.3">
      <c r="A1612"/>
      <c r="B1612"/>
      <c r="C1612" s="19"/>
      <c r="D1612"/>
      <c r="E1612"/>
      <c r="F1612"/>
      <c r="G1612"/>
      <c r="I1612" s="39"/>
    </row>
    <row r="1613" spans="1:9" x14ac:dyDescent="0.3">
      <c r="A1613"/>
      <c r="B1613"/>
      <c r="C1613" s="19"/>
      <c r="D1613"/>
      <c r="E1613"/>
      <c r="F1613"/>
      <c r="G1613"/>
      <c r="I1613" s="39"/>
    </row>
    <row r="1614" spans="1:9" x14ac:dyDescent="0.3">
      <c r="A1614"/>
      <c r="B1614"/>
      <c r="C1614" s="19"/>
      <c r="D1614"/>
      <c r="E1614"/>
      <c r="F1614"/>
      <c r="G1614"/>
      <c r="I1614" s="39"/>
    </row>
    <row r="1615" spans="1:9" x14ac:dyDescent="0.3">
      <c r="A1615"/>
      <c r="B1615"/>
      <c r="C1615" s="19"/>
      <c r="D1615"/>
      <c r="E1615"/>
      <c r="F1615"/>
      <c r="G1615"/>
      <c r="I1615" s="39"/>
    </row>
    <row r="1616" spans="1:9" x14ac:dyDescent="0.3">
      <c r="A1616"/>
      <c r="B1616"/>
      <c r="C1616" s="19"/>
      <c r="D1616"/>
      <c r="E1616"/>
      <c r="F1616"/>
      <c r="G1616"/>
      <c r="I1616" s="39"/>
    </row>
    <row r="1617" spans="1:9" x14ac:dyDescent="0.3">
      <c r="A1617"/>
      <c r="B1617"/>
      <c r="C1617" s="19"/>
      <c r="D1617"/>
      <c r="E1617"/>
      <c r="F1617"/>
      <c r="G1617"/>
      <c r="I1617" s="39"/>
    </row>
    <row r="1618" spans="1:9" x14ac:dyDescent="0.3">
      <c r="A1618"/>
      <c r="B1618"/>
      <c r="C1618" s="19"/>
      <c r="D1618"/>
      <c r="E1618"/>
      <c r="F1618"/>
      <c r="G1618"/>
      <c r="I1618" s="39"/>
    </row>
    <row r="1619" spans="1:9" x14ac:dyDescent="0.3">
      <c r="A1619"/>
      <c r="B1619"/>
      <c r="C1619" s="19"/>
      <c r="D1619"/>
      <c r="E1619"/>
      <c r="F1619"/>
      <c r="G1619"/>
      <c r="I1619" s="39"/>
    </row>
    <row r="1620" spans="1:9" x14ac:dyDescent="0.3">
      <c r="A1620"/>
      <c r="B1620"/>
      <c r="C1620" s="19"/>
      <c r="D1620"/>
      <c r="E1620"/>
      <c r="F1620"/>
      <c r="G1620"/>
      <c r="I1620" s="39"/>
    </row>
    <row r="1621" spans="1:9" x14ac:dyDescent="0.3">
      <c r="A1621"/>
      <c r="B1621"/>
      <c r="C1621" s="19"/>
      <c r="D1621"/>
      <c r="E1621"/>
      <c r="F1621"/>
      <c r="G1621"/>
      <c r="I1621" s="39"/>
    </row>
    <row r="1622" spans="1:9" x14ac:dyDescent="0.3">
      <c r="A1622"/>
      <c r="B1622"/>
      <c r="C1622" s="19"/>
      <c r="D1622"/>
      <c r="E1622"/>
      <c r="F1622"/>
      <c r="G1622"/>
      <c r="I1622" s="39"/>
    </row>
    <row r="1623" spans="1:9" x14ac:dyDescent="0.3">
      <c r="A1623"/>
      <c r="B1623"/>
      <c r="C1623" s="19"/>
      <c r="D1623"/>
      <c r="E1623"/>
      <c r="F1623"/>
      <c r="G1623"/>
      <c r="I1623" s="39"/>
    </row>
    <row r="1624" spans="1:9" x14ac:dyDescent="0.3">
      <c r="A1624"/>
      <c r="B1624"/>
      <c r="C1624" s="19"/>
      <c r="D1624"/>
      <c r="E1624"/>
      <c r="F1624"/>
      <c r="G1624"/>
      <c r="I1624" s="39"/>
    </row>
    <row r="1625" spans="1:9" x14ac:dyDescent="0.3">
      <c r="A1625"/>
      <c r="B1625"/>
      <c r="C1625" s="19"/>
      <c r="D1625"/>
      <c r="E1625"/>
      <c r="F1625"/>
      <c r="G1625"/>
      <c r="I1625" s="39"/>
    </row>
    <row r="1626" spans="1:9" x14ac:dyDescent="0.3">
      <c r="A1626"/>
      <c r="B1626"/>
      <c r="C1626" s="19"/>
      <c r="D1626"/>
      <c r="E1626"/>
      <c r="F1626"/>
      <c r="G1626"/>
      <c r="I1626" s="39"/>
    </row>
    <row r="1627" spans="1:9" x14ac:dyDescent="0.3">
      <c r="A1627"/>
      <c r="B1627"/>
      <c r="C1627" s="19"/>
      <c r="D1627"/>
      <c r="E1627"/>
      <c r="F1627"/>
      <c r="G1627"/>
      <c r="I1627" s="39"/>
    </row>
    <row r="1628" spans="1:9" x14ac:dyDescent="0.3">
      <c r="A1628"/>
      <c r="B1628"/>
      <c r="C1628" s="19"/>
      <c r="D1628"/>
      <c r="E1628"/>
      <c r="F1628"/>
      <c r="G1628"/>
      <c r="I1628" s="39"/>
    </row>
    <row r="1629" spans="1:9" x14ac:dyDescent="0.3">
      <c r="A1629"/>
      <c r="B1629"/>
      <c r="C1629" s="19"/>
      <c r="D1629"/>
      <c r="E1629"/>
      <c r="F1629"/>
      <c r="G1629"/>
      <c r="I1629" s="39"/>
    </row>
    <row r="1630" spans="1:9" x14ac:dyDescent="0.3">
      <c r="A1630"/>
      <c r="B1630"/>
      <c r="C1630" s="19"/>
      <c r="D1630"/>
      <c r="E1630"/>
      <c r="F1630"/>
      <c r="G1630"/>
      <c r="I1630" s="39"/>
    </row>
    <row r="1631" spans="1:9" x14ac:dyDescent="0.3">
      <c r="A1631"/>
      <c r="B1631"/>
      <c r="C1631" s="19"/>
      <c r="D1631"/>
      <c r="E1631"/>
      <c r="F1631"/>
      <c r="G1631"/>
      <c r="I1631" s="39"/>
    </row>
    <row r="1632" spans="1:9" x14ac:dyDescent="0.3">
      <c r="A1632"/>
      <c r="B1632"/>
      <c r="C1632" s="19"/>
      <c r="D1632"/>
      <c r="E1632"/>
      <c r="F1632"/>
      <c r="G1632"/>
      <c r="I1632" s="39"/>
    </row>
    <row r="1633" spans="1:9" x14ac:dyDescent="0.3">
      <c r="A1633"/>
      <c r="B1633"/>
      <c r="C1633" s="19"/>
      <c r="D1633"/>
      <c r="E1633"/>
      <c r="F1633"/>
      <c r="G1633"/>
      <c r="I1633" s="39"/>
    </row>
    <row r="1634" spans="1:9" x14ac:dyDescent="0.3">
      <c r="A1634"/>
      <c r="B1634"/>
      <c r="C1634" s="19"/>
      <c r="D1634"/>
      <c r="E1634"/>
      <c r="F1634"/>
      <c r="G1634"/>
      <c r="I1634" s="39"/>
    </row>
    <row r="1635" spans="1:9" x14ac:dyDescent="0.3">
      <c r="A1635"/>
      <c r="B1635"/>
      <c r="C1635" s="19"/>
      <c r="D1635"/>
      <c r="E1635"/>
      <c r="F1635"/>
      <c r="G1635"/>
      <c r="I1635" s="39"/>
    </row>
    <row r="1636" spans="1:9" x14ac:dyDescent="0.3">
      <c r="A1636"/>
      <c r="B1636"/>
      <c r="C1636" s="19"/>
      <c r="D1636"/>
      <c r="E1636"/>
      <c r="F1636"/>
      <c r="G1636"/>
      <c r="I1636" s="39"/>
    </row>
    <row r="1637" spans="1:9" x14ac:dyDescent="0.3">
      <c r="A1637"/>
      <c r="B1637"/>
      <c r="C1637" s="19"/>
      <c r="D1637"/>
      <c r="E1637"/>
      <c r="F1637"/>
      <c r="G1637"/>
      <c r="I1637" s="39"/>
    </row>
    <row r="1638" spans="1:9" x14ac:dyDescent="0.3">
      <c r="A1638"/>
      <c r="B1638"/>
      <c r="C1638" s="19"/>
      <c r="D1638"/>
      <c r="E1638"/>
      <c r="F1638"/>
      <c r="G1638"/>
      <c r="I1638" s="39"/>
    </row>
    <row r="1639" spans="1:9" x14ac:dyDescent="0.3">
      <c r="A1639"/>
      <c r="B1639"/>
      <c r="C1639" s="19"/>
      <c r="D1639"/>
      <c r="E1639"/>
      <c r="F1639"/>
      <c r="G1639"/>
      <c r="I1639" s="39"/>
    </row>
    <row r="1640" spans="1:9" x14ac:dyDescent="0.3">
      <c r="A1640"/>
      <c r="B1640"/>
      <c r="C1640" s="19"/>
      <c r="D1640"/>
      <c r="E1640"/>
      <c r="F1640"/>
      <c r="G1640"/>
      <c r="I1640" s="39"/>
    </row>
    <row r="1641" spans="1:9" x14ac:dyDescent="0.3">
      <c r="A1641"/>
      <c r="B1641"/>
      <c r="C1641" s="19"/>
      <c r="D1641"/>
      <c r="E1641"/>
      <c r="F1641"/>
      <c r="G1641"/>
      <c r="I1641" s="39"/>
    </row>
    <row r="1642" spans="1:9" x14ac:dyDescent="0.3">
      <c r="A1642"/>
      <c r="B1642"/>
      <c r="C1642" s="19"/>
      <c r="D1642"/>
      <c r="E1642"/>
      <c r="F1642"/>
      <c r="G1642"/>
      <c r="I1642" s="39"/>
    </row>
    <row r="1643" spans="1:9" x14ac:dyDescent="0.3">
      <c r="A1643"/>
      <c r="B1643"/>
      <c r="C1643" s="19"/>
      <c r="D1643"/>
      <c r="E1643"/>
      <c r="F1643"/>
      <c r="G1643"/>
      <c r="I1643" s="39"/>
    </row>
    <row r="1644" spans="1:9" x14ac:dyDescent="0.3">
      <c r="A1644"/>
      <c r="B1644"/>
      <c r="C1644" s="19"/>
      <c r="D1644"/>
      <c r="E1644"/>
      <c r="F1644"/>
      <c r="G1644"/>
      <c r="I1644" s="39"/>
    </row>
    <row r="1645" spans="1:9" x14ac:dyDescent="0.3">
      <c r="A1645"/>
      <c r="B1645"/>
      <c r="C1645" s="19"/>
      <c r="D1645"/>
      <c r="E1645"/>
      <c r="F1645"/>
      <c r="G1645"/>
      <c r="I1645" s="39"/>
    </row>
    <row r="1646" spans="1:9" x14ac:dyDescent="0.3">
      <c r="A1646"/>
      <c r="B1646"/>
      <c r="C1646" s="19"/>
      <c r="D1646"/>
      <c r="E1646"/>
      <c r="F1646"/>
      <c r="G1646"/>
      <c r="I1646" s="39"/>
    </row>
    <row r="1647" spans="1:9" x14ac:dyDescent="0.3">
      <c r="A1647"/>
      <c r="B1647"/>
      <c r="C1647" s="19"/>
      <c r="D1647"/>
      <c r="E1647"/>
      <c r="F1647"/>
      <c r="G1647"/>
      <c r="I1647" s="39"/>
    </row>
    <row r="1648" spans="1:9" x14ac:dyDescent="0.3">
      <c r="A1648"/>
      <c r="B1648"/>
      <c r="C1648" s="19"/>
      <c r="D1648"/>
      <c r="E1648"/>
      <c r="F1648"/>
      <c r="G1648"/>
      <c r="I1648" s="39"/>
    </row>
    <row r="1649" spans="1:9" x14ac:dyDescent="0.3">
      <c r="A1649"/>
      <c r="B1649"/>
      <c r="C1649" s="19"/>
      <c r="D1649"/>
      <c r="E1649"/>
      <c r="F1649"/>
      <c r="G1649"/>
      <c r="I1649" s="39"/>
    </row>
    <row r="1650" spans="1:9" x14ac:dyDescent="0.3">
      <c r="A1650"/>
      <c r="B1650"/>
      <c r="C1650" s="19"/>
      <c r="D1650"/>
      <c r="E1650"/>
      <c r="F1650"/>
      <c r="G1650"/>
      <c r="I1650" s="39"/>
    </row>
    <row r="1651" spans="1:9" x14ac:dyDescent="0.3">
      <c r="A1651"/>
      <c r="B1651"/>
      <c r="C1651" s="19"/>
      <c r="D1651"/>
      <c r="E1651"/>
      <c r="F1651"/>
      <c r="G1651"/>
      <c r="I1651" s="39"/>
    </row>
    <row r="1652" spans="1:9" x14ac:dyDescent="0.3">
      <c r="A1652"/>
      <c r="B1652"/>
      <c r="C1652" s="19"/>
      <c r="D1652"/>
      <c r="E1652"/>
      <c r="F1652"/>
      <c r="G1652"/>
      <c r="I1652" s="39"/>
    </row>
    <row r="1653" spans="1:9" x14ac:dyDescent="0.3">
      <c r="A1653"/>
      <c r="B1653"/>
      <c r="C1653" s="19"/>
      <c r="D1653"/>
      <c r="E1653"/>
      <c r="F1653"/>
      <c r="G1653"/>
      <c r="I1653" s="39"/>
    </row>
    <row r="1654" spans="1:9" x14ac:dyDescent="0.3">
      <c r="A1654"/>
      <c r="B1654"/>
      <c r="C1654" s="19"/>
      <c r="D1654"/>
      <c r="E1654"/>
      <c r="F1654"/>
      <c r="G1654"/>
      <c r="I1654" s="39"/>
    </row>
    <row r="1655" spans="1:9" x14ac:dyDescent="0.3">
      <c r="A1655"/>
      <c r="B1655"/>
      <c r="C1655" s="19"/>
      <c r="D1655"/>
      <c r="E1655"/>
      <c r="F1655"/>
      <c r="G1655"/>
      <c r="I1655" s="39"/>
    </row>
    <row r="1656" spans="1:9" x14ac:dyDescent="0.3">
      <c r="A1656"/>
      <c r="B1656"/>
      <c r="C1656" s="19"/>
      <c r="D1656"/>
      <c r="E1656"/>
      <c r="F1656"/>
      <c r="G1656"/>
      <c r="I1656" s="39"/>
    </row>
    <row r="1657" spans="1:9" x14ac:dyDescent="0.3">
      <c r="A1657"/>
      <c r="B1657"/>
      <c r="C1657" s="19"/>
      <c r="D1657"/>
      <c r="E1657"/>
      <c r="F1657"/>
      <c r="G1657"/>
      <c r="I1657" s="39"/>
    </row>
    <row r="1658" spans="1:9" x14ac:dyDescent="0.3">
      <c r="A1658"/>
      <c r="B1658"/>
      <c r="C1658" s="19"/>
      <c r="D1658"/>
      <c r="E1658"/>
      <c r="F1658"/>
      <c r="G1658"/>
      <c r="I1658" s="39"/>
    </row>
    <row r="1659" spans="1:9" x14ac:dyDescent="0.3">
      <c r="A1659"/>
      <c r="B1659"/>
      <c r="C1659" s="19"/>
      <c r="D1659"/>
      <c r="E1659"/>
      <c r="F1659"/>
      <c r="G1659"/>
      <c r="I1659" s="39"/>
    </row>
    <row r="1660" spans="1:9" x14ac:dyDescent="0.3">
      <c r="A1660"/>
      <c r="B1660"/>
      <c r="C1660" s="19"/>
      <c r="D1660"/>
      <c r="E1660"/>
      <c r="F1660"/>
      <c r="G1660"/>
      <c r="I1660" s="39"/>
    </row>
    <row r="1661" spans="1:9" x14ac:dyDescent="0.3">
      <c r="A1661"/>
      <c r="B1661"/>
      <c r="C1661" s="19"/>
      <c r="D1661"/>
      <c r="E1661"/>
      <c r="F1661"/>
      <c r="G1661"/>
      <c r="I1661" s="39"/>
    </row>
    <row r="1662" spans="1:9" x14ac:dyDescent="0.3">
      <c r="A1662"/>
      <c r="B1662"/>
      <c r="C1662" s="19"/>
      <c r="D1662"/>
      <c r="E1662"/>
      <c r="F1662"/>
      <c r="G1662"/>
      <c r="I1662" s="39"/>
    </row>
    <row r="1663" spans="1:9" x14ac:dyDescent="0.3">
      <c r="A1663"/>
      <c r="B1663"/>
      <c r="C1663" s="19"/>
      <c r="D1663"/>
      <c r="E1663"/>
      <c r="F1663"/>
      <c r="G1663"/>
      <c r="I1663" s="39"/>
    </row>
    <row r="1664" spans="1:9" x14ac:dyDescent="0.3">
      <c r="A1664"/>
      <c r="B1664"/>
      <c r="C1664" s="19"/>
      <c r="D1664"/>
      <c r="E1664"/>
      <c r="F1664"/>
      <c r="G1664"/>
      <c r="I1664" s="39"/>
    </row>
    <row r="1665" spans="1:9" x14ac:dyDescent="0.3">
      <c r="A1665"/>
      <c r="B1665"/>
      <c r="C1665" s="19"/>
      <c r="D1665"/>
      <c r="E1665"/>
      <c r="F1665"/>
      <c r="G1665"/>
      <c r="I1665" s="39"/>
    </row>
    <row r="1666" spans="1:9" x14ac:dyDescent="0.3">
      <c r="A1666"/>
      <c r="B1666"/>
      <c r="C1666" s="19"/>
      <c r="D1666"/>
      <c r="E1666"/>
      <c r="F1666"/>
      <c r="G1666"/>
      <c r="I1666" s="39"/>
    </row>
    <row r="1667" spans="1:9" x14ac:dyDescent="0.3">
      <c r="A1667"/>
      <c r="B1667"/>
      <c r="C1667" s="19"/>
      <c r="D1667"/>
      <c r="E1667"/>
      <c r="F1667"/>
      <c r="G1667"/>
      <c r="I1667" s="39"/>
    </row>
    <row r="1668" spans="1:9" x14ac:dyDescent="0.3">
      <c r="A1668"/>
      <c r="B1668"/>
      <c r="C1668" s="19"/>
      <c r="D1668"/>
      <c r="E1668"/>
      <c r="F1668"/>
      <c r="G1668"/>
      <c r="I1668" s="39"/>
    </row>
    <row r="1669" spans="1:9" x14ac:dyDescent="0.3">
      <c r="A1669"/>
      <c r="B1669"/>
      <c r="C1669" s="19"/>
      <c r="D1669"/>
      <c r="E1669"/>
      <c r="F1669"/>
      <c r="G1669"/>
      <c r="I1669" s="39"/>
    </row>
    <row r="1670" spans="1:9" x14ac:dyDescent="0.3">
      <c r="A1670"/>
      <c r="B1670"/>
      <c r="C1670" s="19"/>
      <c r="D1670"/>
      <c r="E1670"/>
      <c r="F1670"/>
      <c r="G1670"/>
      <c r="I1670" s="39"/>
    </row>
    <row r="1671" spans="1:9" x14ac:dyDescent="0.3">
      <c r="A1671"/>
      <c r="B1671"/>
      <c r="C1671" s="19"/>
      <c r="D1671"/>
      <c r="E1671"/>
      <c r="F1671"/>
      <c r="G1671"/>
      <c r="I1671" s="39"/>
    </row>
    <row r="1672" spans="1:9" x14ac:dyDescent="0.3">
      <c r="A1672"/>
      <c r="B1672"/>
      <c r="C1672" s="19"/>
      <c r="D1672"/>
      <c r="E1672"/>
      <c r="F1672"/>
      <c r="G1672"/>
      <c r="I1672" s="39"/>
    </row>
    <row r="1673" spans="1:9" x14ac:dyDescent="0.3">
      <c r="A1673"/>
      <c r="B1673"/>
      <c r="C1673" s="19"/>
      <c r="D1673"/>
      <c r="E1673"/>
      <c r="F1673"/>
      <c r="G1673"/>
      <c r="I1673" s="39"/>
    </row>
    <row r="1674" spans="1:9" x14ac:dyDescent="0.3">
      <c r="A1674"/>
      <c r="B1674"/>
      <c r="C1674" s="19"/>
      <c r="D1674"/>
      <c r="E1674"/>
      <c r="F1674"/>
      <c r="G1674"/>
      <c r="I1674" s="39"/>
    </row>
    <row r="1675" spans="1:9" x14ac:dyDescent="0.3">
      <c r="A1675"/>
      <c r="B1675"/>
      <c r="C1675" s="19"/>
      <c r="D1675"/>
      <c r="E1675"/>
      <c r="F1675"/>
      <c r="G1675"/>
      <c r="I1675" s="39"/>
    </row>
    <row r="1676" spans="1:9" x14ac:dyDescent="0.3">
      <c r="A1676"/>
      <c r="B1676"/>
      <c r="C1676" s="19"/>
      <c r="D1676"/>
      <c r="E1676"/>
      <c r="F1676"/>
      <c r="G1676"/>
      <c r="I1676" s="39"/>
    </row>
    <row r="1677" spans="1:9" x14ac:dyDescent="0.3">
      <c r="A1677"/>
      <c r="B1677"/>
      <c r="C1677" s="19"/>
      <c r="D1677"/>
      <c r="E1677"/>
      <c r="F1677"/>
      <c r="G1677"/>
      <c r="I1677" s="39"/>
    </row>
    <row r="1678" spans="1:9" x14ac:dyDescent="0.3">
      <c r="A1678"/>
      <c r="B1678"/>
      <c r="C1678" s="19"/>
      <c r="D1678"/>
      <c r="E1678"/>
      <c r="F1678"/>
      <c r="G1678"/>
      <c r="I1678" s="39"/>
    </row>
    <row r="1679" spans="1:9" x14ac:dyDescent="0.3">
      <c r="A1679"/>
      <c r="B1679"/>
      <c r="C1679" s="19"/>
      <c r="D1679"/>
      <c r="E1679"/>
      <c r="F1679"/>
      <c r="G1679"/>
      <c r="I1679" s="39"/>
    </row>
    <row r="1680" spans="1:9" x14ac:dyDescent="0.3">
      <c r="A1680"/>
      <c r="B1680"/>
      <c r="C1680" s="19"/>
      <c r="D1680"/>
      <c r="E1680"/>
      <c r="F1680"/>
      <c r="G1680"/>
      <c r="I1680" s="39"/>
    </row>
    <row r="1681" spans="1:9" x14ac:dyDescent="0.3">
      <c r="A1681"/>
      <c r="B1681"/>
      <c r="C1681" s="19"/>
      <c r="D1681"/>
      <c r="E1681"/>
      <c r="F1681"/>
      <c r="G1681"/>
      <c r="I1681" s="39"/>
    </row>
    <row r="1682" spans="1:9" x14ac:dyDescent="0.3">
      <c r="A1682"/>
      <c r="B1682"/>
      <c r="C1682" s="19"/>
      <c r="D1682"/>
      <c r="E1682"/>
      <c r="F1682"/>
      <c r="G1682"/>
      <c r="I1682" s="39"/>
    </row>
    <row r="1683" spans="1:9" x14ac:dyDescent="0.3">
      <c r="A1683"/>
      <c r="B1683"/>
      <c r="C1683" s="19"/>
      <c r="D1683"/>
      <c r="E1683"/>
      <c r="F1683"/>
      <c r="G1683"/>
      <c r="I1683" s="39"/>
    </row>
    <row r="1684" spans="1:9" x14ac:dyDescent="0.3">
      <c r="A1684"/>
      <c r="B1684"/>
      <c r="C1684" s="19"/>
      <c r="D1684"/>
      <c r="E1684"/>
      <c r="F1684"/>
      <c r="G1684"/>
      <c r="I1684" s="39"/>
    </row>
    <row r="1685" spans="1:9" x14ac:dyDescent="0.3">
      <c r="A1685"/>
      <c r="B1685"/>
      <c r="C1685" s="19"/>
      <c r="D1685"/>
      <c r="E1685"/>
      <c r="F1685"/>
      <c r="G1685"/>
      <c r="I1685" s="39"/>
    </row>
    <row r="1686" spans="1:9" x14ac:dyDescent="0.3">
      <c r="A1686"/>
      <c r="B1686"/>
      <c r="C1686" s="19"/>
      <c r="D1686"/>
      <c r="E1686"/>
      <c r="F1686"/>
      <c r="G1686"/>
      <c r="I1686" s="39"/>
    </row>
    <row r="1687" spans="1:9" x14ac:dyDescent="0.3">
      <c r="A1687"/>
      <c r="B1687"/>
      <c r="C1687" s="19"/>
      <c r="D1687"/>
      <c r="E1687"/>
      <c r="F1687"/>
      <c r="G1687"/>
      <c r="I1687" s="39"/>
    </row>
    <row r="1688" spans="1:9" x14ac:dyDescent="0.3">
      <c r="A1688"/>
      <c r="B1688"/>
      <c r="C1688" s="19"/>
      <c r="D1688"/>
      <c r="E1688"/>
      <c r="F1688"/>
      <c r="G1688"/>
      <c r="I1688" s="39"/>
    </row>
    <row r="1689" spans="1:9" x14ac:dyDescent="0.3">
      <c r="A1689"/>
      <c r="B1689"/>
      <c r="C1689" s="19"/>
      <c r="D1689"/>
      <c r="E1689"/>
      <c r="F1689"/>
      <c r="G1689"/>
      <c r="I1689" s="39"/>
    </row>
    <row r="1690" spans="1:9" x14ac:dyDescent="0.3">
      <c r="A1690"/>
      <c r="B1690"/>
      <c r="C1690" s="19"/>
      <c r="D1690"/>
      <c r="E1690"/>
      <c r="F1690"/>
      <c r="G1690"/>
      <c r="I1690" s="39"/>
    </row>
    <row r="1691" spans="1:9" x14ac:dyDescent="0.3">
      <c r="A1691"/>
      <c r="B1691"/>
      <c r="C1691" s="19"/>
      <c r="D1691"/>
      <c r="E1691"/>
      <c r="F1691"/>
      <c r="G1691"/>
      <c r="I1691" s="39"/>
    </row>
    <row r="1692" spans="1:9" x14ac:dyDescent="0.3">
      <c r="A1692"/>
      <c r="B1692"/>
      <c r="C1692" s="19"/>
      <c r="D1692"/>
      <c r="E1692"/>
      <c r="F1692"/>
      <c r="G1692"/>
      <c r="I1692" s="39"/>
    </row>
    <row r="1693" spans="1:9" x14ac:dyDescent="0.3">
      <c r="A1693"/>
      <c r="B1693"/>
      <c r="C1693" s="19"/>
      <c r="D1693"/>
      <c r="E1693"/>
      <c r="F1693"/>
      <c r="G1693"/>
      <c r="I1693" s="39"/>
    </row>
    <row r="1694" spans="1:9" x14ac:dyDescent="0.3">
      <c r="A1694"/>
      <c r="B1694"/>
      <c r="C1694" s="19"/>
      <c r="D1694"/>
      <c r="E1694"/>
      <c r="F1694"/>
      <c r="G1694"/>
      <c r="I1694" s="39"/>
    </row>
    <row r="1695" spans="1:9" x14ac:dyDescent="0.3">
      <c r="A1695"/>
      <c r="B1695"/>
      <c r="C1695" s="19"/>
      <c r="D1695"/>
      <c r="E1695"/>
      <c r="F1695"/>
      <c r="G1695"/>
      <c r="I1695" s="39"/>
    </row>
    <row r="1696" spans="1:9" x14ac:dyDescent="0.3">
      <c r="A1696"/>
      <c r="B1696"/>
      <c r="C1696" s="19"/>
      <c r="D1696"/>
      <c r="E1696"/>
      <c r="F1696"/>
      <c r="G1696"/>
      <c r="I1696" s="39"/>
    </row>
    <row r="1697" spans="1:9" x14ac:dyDescent="0.3">
      <c r="A1697"/>
      <c r="B1697"/>
      <c r="C1697" s="19"/>
      <c r="D1697"/>
      <c r="E1697"/>
      <c r="F1697"/>
      <c r="G1697"/>
      <c r="I1697" s="39"/>
    </row>
    <row r="1698" spans="1:9" x14ac:dyDescent="0.3">
      <c r="A1698"/>
      <c r="B1698"/>
      <c r="C1698" s="19"/>
      <c r="D1698"/>
      <c r="E1698"/>
      <c r="F1698"/>
      <c r="G1698"/>
      <c r="I1698" s="39"/>
    </row>
    <row r="1699" spans="1:9" x14ac:dyDescent="0.3">
      <c r="A1699"/>
      <c r="B1699"/>
      <c r="C1699" s="19"/>
      <c r="D1699"/>
      <c r="E1699"/>
      <c r="F1699"/>
      <c r="G1699"/>
      <c r="I1699" s="39"/>
    </row>
    <row r="1700" spans="1:9" x14ac:dyDescent="0.3">
      <c r="A1700"/>
      <c r="B1700"/>
      <c r="C1700" s="19"/>
      <c r="D1700"/>
      <c r="E1700"/>
      <c r="F1700"/>
      <c r="G1700"/>
      <c r="I1700" s="39"/>
    </row>
    <row r="1701" spans="1:9" x14ac:dyDescent="0.3">
      <c r="A1701"/>
      <c r="B1701"/>
      <c r="C1701" s="19"/>
      <c r="D1701"/>
      <c r="E1701"/>
      <c r="F1701"/>
      <c r="G1701"/>
      <c r="I1701" s="39"/>
    </row>
    <row r="1702" spans="1:9" x14ac:dyDescent="0.3">
      <c r="A1702"/>
      <c r="B1702"/>
      <c r="C1702" s="19"/>
      <c r="D1702"/>
      <c r="E1702"/>
      <c r="F1702"/>
      <c r="G1702"/>
      <c r="I1702" s="39"/>
    </row>
    <row r="1703" spans="1:9" x14ac:dyDescent="0.3">
      <c r="A1703"/>
      <c r="B1703"/>
      <c r="C1703" s="19"/>
      <c r="D1703"/>
      <c r="E1703"/>
      <c r="F1703"/>
      <c r="G1703"/>
      <c r="I1703" s="39"/>
    </row>
    <row r="1704" spans="1:9" x14ac:dyDescent="0.3">
      <c r="A1704"/>
      <c r="B1704"/>
      <c r="C1704" s="19"/>
      <c r="D1704"/>
      <c r="E1704"/>
      <c r="F1704"/>
      <c r="G1704"/>
      <c r="I1704" s="39"/>
    </row>
    <row r="1705" spans="1:9" x14ac:dyDescent="0.3">
      <c r="A1705"/>
      <c r="B1705"/>
      <c r="C1705" s="19"/>
      <c r="D1705"/>
      <c r="E1705"/>
      <c r="F1705"/>
      <c r="G1705"/>
      <c r="I1705" s="39"/>
    </row>
    <row r="1706" spans="1:9" x14ac:dyDescent="0.3">
      <c r="A1706"/>
      <c r="B1706"/>
      <c r="C1706" s="19"/>
      <c r="D1706"/>
      <c r="E1706"/>
      <c r="F1706"/>
      <c r="G1706"/>
      <c r="I1706" s="39"/>
    </row>
    <row r="1707" spans="1:9" x14ac:dyDescent="0.3">
      <c r="A1707"/>
      <c r="B1707"/>
      <c r="C1707" s="19"/>
      <c r="D1707"/>
      <c r="E1707"/>
      <c r="F1707"/>
      <c r="G1707"/>
      <c r="I1707" s="39"/>
    </row>
    <row r="1708" spans="1:9" x14ac:dyDescent="0.3">
      <c r="A1708"/>
      <c r="B1708"/>
      <c r="C1708" s="19"/>
      <c r="D1708"/>
      <c r="E1708"/>
      <c r="F1708"/>
      <c r="G1708"/>
      <c r="I1708" s="39"/>
    </row>
    <row r="1709" spans="1:9" x14ac:dyDescent="0.3">
      <c r="A1709"/>
      <c r="B1709"/>
      <c r="C1709" s="19"/>
      <c r="D1709"/>
      <c r="E1709"/>
      <c r="F1709"/>
      <c r="G1709"/>
      <c r="I1709" s="39"/>
    </row>
    <row r="1710" spans="1:9" x14ac:dyDescent="0.3">
      <c r="A1710"/>
      <c r="B1710"/>
      <c r="C1710" s="19"/>
      <c r="D1710"/>
      <c r="E1710"/>
      <c r="F1710"/>
      <c r="G1710"/>
      <c r="I1710" s="39"/>
    </row>
    <row r="1711" spans="1:9" x14ac:dyDescent="0.3">
      <c r="A1711"/>
      <c r="B1711"/>
      <c r="C1711" s="19"/>
      <c r="D1711"/>
      <c r="E1711"/>
      <c r="F1711"/>
      <c r="G1711"/>
      <c r="I1711" s="39"/>
    </row>
    <row r="1712" spans="1:9" x14ac:dyDescent="0.3">
      <c r="A1712"/>
      <c r="B1712"/>
      <c r="C1712" s="19"/>
      <c r="D1712"/>
      <c r="E1712"/>
      <c r="F1712"/>
      <c r="G1712"/>
      <c r="I1712" s="39"/>
    </row>
    <row r="1713" spans="1:9" x14ac:dyDescent="0.3">
      <c r="A1713"/>
      <c r="B1713"/>
      <c r="C1713" s="19"/>
      <c r="D1713"/>
      <c r="E1713"/>
      <c r="F1713"/>
      <c r="G1713"/>
      <c r="I1713" s="39"/>
    </row>
    <row r="1714" spans="1:9" x14ac:dyDescent="0.3">
      <c r="A1714"/>
      <c r="B1714"/>
      <c r="C1714" s="19"/>
      <c r="D1714"/>
      <c r="E1714"/>
      <c r="F1714"/>
      <c r="G1714"/>
      <c r="I1714" s="39"/>
    </row>
    <row r="1715" spans="1:9" x14ac:dyDescent="0.3">
      <c r="A1715"/>
      <c r="B1715"/>
      <c r="C1715" s="19"/>
      <c r="D1715"/>
      <c r="E1715"/>
      <c r="F1715"/>
      <c r="G1715"/>
      <c r="I1715" s="39"/>
    </row>
    <row r="1716" spans="1:9" x14ac:dyDescent="0.3">
      <c r="A1716"/>
      <c r="B1716"/>
      <c r="C1716" s="19"/>
      <c r="D1716"/>
      <c r="E1716"/>
      <c r="F1716"/>
      <c r="G1716"/>
      <c r="I1716" s="39"/>
    </row>
    <row r="1717" spans="1:9" x14ac:dyDescent="0.3">
      <c r="A1717"/>
      <c r="B1717"/>
      <c r="C1717" s="19"/>
      <c r="D1717"/>
      <c r="E1717"/>
      <c r="F1717"/>
      <c r="G1717"/>
      <c r="I1717" s="39"/>
    </row>
    <row r="1718" spans="1:9" x14ac:dyDescent="0.3">
      <c r="A1718"/>
      <c r="B1718"/>
      <c r="C1718" s="19"/>
      <c r="D1718"/>
      <c r="E1718"/>
      <c r="F1718"/>
      <c r="G1718"/>
      <c r="I1718" s="39"/>
    </row>
    <row r="1719" spans="1:9" x14ac:dyDescent="0.3">
      <c r="A1719"/>
      <c r="B1719"/>
      <c r="C1719" s="19"/>
      <c r="D1719"/>
      <c r="E1719"/>
      <c r="F1719"/>
      <c r="G1719"/>
      <c r="I1719" s="39"/>
    </row>
    <row r="1720" spans="1:9" x14ac:dyDescent="0.3">
      <c r="A1720"/>
      <c r="B1720"/>
      <c r="C1720" s="19"/>
      <c r="D1720"/>
      <c r="E1720"/>
      <c r="F1720"/>
      <c r="G1720"/>
      <c r="I1720" s="39"/>
    </row>
    <row r="1721" spans="1:9" x14ac:dyDescent="0.3">
      <c r="A1721"/>
      <c r="B1721"/>
      <c r="C1721" s="19"/>
      <c r="D1721"/>
      <c r="E1721"/>
      <c r="F1721"/>
      <c r="G1721"/>
      <c r="I1721" s="39"/>
    </row>
    <row r="1722" spans="1:9" x14ac:dyDescent="0.3">
      <c r="A1722"/>
      <c r="B1722"/>
      <c r="C1722" s="19"/>
      <c r="D1722"/>
      <c r="E1722"/>
      <c r="F1722"/>
      <c r="G1722"/>
      <c r="I1722" s="39"/>
    </row>
    <row r="1723" spans="1:9" x14ac:dyDescent="0.3">
      <c r="A1723"/>
      <c r="B1723"/>
      <c r="C1723" s="19"/>
      <c r="D1723"/>
      <c r="E1723"/>
      <c r="F1723"/>
      <c r="G1723"/>
      <c r="I1723" s="39"/>
    </row>
    <row r="1724" spans="1:9" x14ac:dyDescent="0.3">
      <c r="A1724"/>
      <c r="B1724"/>
      <c r="C1724" s="19"/>
      <c r="D1724"/>
      <c r="E1724"/>
      <c r="F1724"/>
      <c r="G1724"/>
      <c r="I1724" s="39"/>
    </row>
    <row r="1725" spans="1:9" x14ac:dyDescent="0.3">
      <c r="A1725"/>
      <c r="B1725"/>
      <c r="C1725" s="19"/>
      <c r="D1725"/>
      <c r="E1725"/>
      <c r="F1725"/>
      <c r="G1725"/>
      <c r="I1725" s="39"/>
    </row>
    <row r="1726" spans="1:9" x14ac:dyDescent="0.3">
      <c r="A1726"/>
      <c r="B1726"/>
      <c r="C1726" s="19"/>
      <c r="D1726"/>
      <c r="E1726"/>
      <c r="F1726"/>
      <c r="G1726"/>
      <c r="I1726" s="39"/>
    </row>
    <row r="1727" spans="1:9" x14ac:dyDescent="0.3">
      <c r="A1727"/>
      <c r="B1727"/>
      <c r="C1727" s="19"/>
      <c r="D1727"/>
      <c r="E1727"/>
      <c r="F1727"/>
      <c r="G1727"/>
      <c r="I1727" s="39"/>
    </row>
    <row r="1728" spans="1:9" x14ac:dyDescent="0.3">
      <c r="A1728"/>
      <c r="B1728"/>
      <c r="C1728" s="19"/>
      <c r="D1728"/>
      <c r="E1728"/>
      <c r="F1728"/>
      <c r="G1728"/>
      <c r="I1728" s="39"/>
    </row>
    <row r="1729" spans="1:9" x14ac:dyDescent="0.3">
      <c r="A1729"/>
      <c r="B1729"/>
      <c r="C1729" s="19"/>
      <c r="D1729"/>
      <c r="E1729"/>
      <c r="F1729"/>
      <c r="G1729"/>
      <c r="I1729" s="39"/>
    </row>
    <row r="1730" spans="1:9" x14ac:dyDescent="0.3">
      <c r="A1730"/>
      <c r="B1730"/>
      <c r="C1730" s="19"/>
      <c r="D1730"/>
      <c r="E1730"/>
      <c r="F1730"/>
      <c r="G1730"/>
      <c r="I1730" s="39"/>
    </row>
    <row r="1731" spans="1:9" x14ac:dyDescent="0.3">
      <c r="A1731"/>
      <c r="B1731"/>
      <c r="C1731" s="19"/>
      <c r="D1731"/>
      <c r="E1731"/>
      <c r="F1731"/>
      <c r="G1731"/>
      <c r="I1731" s="39"/>
    </row>
    <row r="1732" spans="1:9" x14ac:dyDescent="0.3">
      <c r="A1732"/>
      <c r="B1732"/>
      <c r="C1732" s="19"/>
      <c r="D1732"/>
      <c r="E1732"/>
      <c r="F1732"/>
      <c r="G1732"/>
      <c r="I1732" s="39"/>
    </row>
    <row r="1733" spans="1:9" x14ac:dyDescent="0.3">
      <c r="A1733"/>
      <c r="B1733"/>
      <c r="C1733" s="19"/>
      <c r="D1733"/>
      <c r="E1733"/>
      <c r="F1733"/>
      <c r="G1733"/>
      <c r="I1733" s="39"/>
    </row>
    <row r="1734" spans="1:9" x14ac:dyDescent="0.3">
      <c r="A1734"/>
      <c r="B1734"/>
      <c r="C1734" s="19"/>
      <c r="D1734"/>
      <c r="E1734"/>
      <c r="F1734"/>
      <c r="G1734"/>
      <c r="I1734" s="39"/>
    </row>
    <row r="1735" spans="1:9" x14ac:dyDescent="0.3">
      <c r="A1735"/>
      <c r="B1735"/>
      <c r="C1735" s="19"/>
      <c r="D1735"/>
      <c r="E1735"/>
      <c r="F1735"/>
      <c r="G1735"/>
      <c r="I1735" s="39"/>
    </row>
    <row r="1736" spans="1:9" x14ac:dyDescent="0.3">
      <c r="A1736"/>
      <c r="B1736"/>
      <c r="C1736" s="19"/>
      <c r="D1736"/>
      <c r="E1736"/>
      <c r="F1736"/>
      <c r="G1736"/>
      <c r="I1736" s="39"/>
    </row>
    <row r="1737" spans="1:9" x14ac:dyDescent="0.3">
      <c r="A1737"/>
      <c r="B1737"/>
      <c r="C1737" s="19"/>
      <c r="D1737"/>
      <c r="E1737"/>
      <c r="F1737"/>
      <c r="G1737"/>
      <c r="I1737" s="39"/>
    </row>
    <row r="1738" spans="1:9" x14ac:dyDescent="0.3">
      <c r="A1738"/>
      <c r="B1738"/>
      <c r="C1738" s="19"/>
      <c r="D1738"/>
      <c r="E1738"/>
      <c r="F1738"/>
      <c r="G1738"/>
      <c r="I1738" s="39"/>
    </row>
    <row r="1739" spans="1:9" x14ac:dyDescent="0.3">
      <c r="A1739"/>
      <c r="B1739"/>
      <c r="C1739" s="19"/>
      <c r="D1739"/>
      <c r="E1739"/>
      <c r="F1739"/>
      <c r="G1739"/>
      <c r="I1739" s="39"/>
    </row>
    <row r="1740" spans="1:9" x14ac:dyDescent="0.3">
      <c r="A1740"/>
      <c r="B1740"/>
      <c r="C1740" s="19"/>
      <c r="D1740"/>
      <c r="E1740"/>
      <c r="F1740"/>
      <c r="G1740"/>
      <c r="I1740" s="39"/>
    </row>
    <row r="1741" spans="1:9" x14ac:dyDescent="0.3">
      <c r="A1741"/>
      <c r="B1741"/>
      <c r="C1741" s="19"/>
      <c r="D1741"/>
      <c r="E1741"/>
      <c r="F1741"/>
      <c r="G1741"/>
      <c r="I1741" s="39"/>
    </row>
    <row r="1742" spans="1:9" x14ac:dyDescent="0.3">
      <c r="A1742"/>
      <c r="B1742"/>
      <c r="C1742" s="19"/>
      <c r="D1742"/>
      <c r="E1742"/>
      <c r="F1742"/>
      <c r="G1742"/>
      <c r="I1742" s="39"/>
    </row>
    <row r="1743" spans="1:9" x14ac:dyDescent="0.3">
      <c r="A1743"/>
      <c r="B1743"/>
      <c r="C1743" s="19"/>
      <c r="D1743"/>
      <c r="E1743"/>
      <c r="F1743"/>
      <c r="G1743"/>
      <c r="I1743" s="39"/>
    </row>
    <row r="1744" spans="1:9" x14ac:dyDescent="0.3">
      <c r="A1744"/>
      <c r="B1744"/>
      <c r="C1744" s="19"/>
      <c r="D1744"/>
      <c r="E1744"/>
      <c r="F1744"/>
      <c r="G1744"/>
      <c r="I1744" s="39"/>
    </row>
    <row r="1745" spans="1:9" x14ac:dyDescent="0.3">
      <c r="A1745"/>
      <c r="B1745"/>
      <c r="C1745" s="19"/>
      <c r="D1745"/>
      <c r="E1745"/>
      <c r="F1745"/>
      <c r="G1745"/>
      <c r="I1745" s="39"/>
    </row>
    <row r="1746" spans="1:9" x14ac:dyDescent="0.3">
      <c r="A1746"/>
      <c r="B1746"/>
      <c r="C1746" s="19"/>
      <c r="D1746"/>
      <c r="E1746"/>
      <c r="F1746"/>
      <c r="G1746"/>
      <c r="I1746" s="39"/>
    </row>
    <row r="1747" spans="1:9" x14ac:dyDescent="0.3">
      <c r="A1747"/>
      <c r="B1747"/>
      <c r="C1747" s="19"/>
      <c r="D1747"/>
      <c r="E1747"/>
      <c r="F1747"/>
      <c r="G1747"/>
      <c r="I1747" s="39"/>
    </row>
    <row r="1748" spans="1:9" x14ac:dyDescent="0.3">
      <c r="A1748"/>
      <c r="B1748"/>
      <c r="C1748" s="19"/>
      <c r="D1748"/>
      <c r="E1748"/>
      <c r="F1748"/>
      <c r="G1748"/>
      <c r="I1748" s="39"/>
    </row>
    <row r="1749" spans="1:9" x14ac:dyDescent="0.3">
      <c r="A1749"/>
      <c r="B1749"/>
      <c r="C1749" s="19"/>
      <c r="D1749"/>
      <c r="E1749"/>
      <c r="F1749"/>
      <c r="G1749"/>
      <c r="I1749" s="39"/>
    </row>
    <row r="1750" spans="1:9" x14ac:dyDescent="0.3">
      <c r="A1750"/>
      <c r="B1750"/>
      <c r="C1750" s="19"/>
      <c r="D1750"/>
      <c r="E1750"/>
      <c r="F1750"/>
      <c r="G1750"/>
      <c r="I1750" s="39"/>
    </row>
    <row r="1751" spans="1:9" x14ac:dyDescent="0.3">
      <c r="A1751"/>
      <c r="B1751"/>
      <c r="C1751" s="19"/>
      <c r="D1751"/>
      <c r="E1751"/>
      <c r="F1751"/>
      <c r="G1751"/>
      <c r="I1751" s="39"/>
    </row>
    <row r="1752" spans="1:9" x14ac:dyDescent="0.3">
      <c r="A1752"/>
      <c r="B1752"/>
      <c r="C1752" s="19"/>
      <c r="D1752"/>
      <c r="E1752"/>
      <c r="F1752"/>
      <c r="G1752"/>
      <c r="I1752" s="39"/>
    </row>
    <row r="1753" spans="1:9" x14ac:dyDescent="0.3">
      <c r="A1753"/>
      <c r="B1753"/>
      <c r="C1753" s="19"/>
      <c r="D1753"/>
      <c r="E1753"/>
      <c r="F1753"/>
      <c r="G1753"/>
      <c r="I1753" s="39"/>
    </row>
    <row r="1754" spans="1:9" x14ac:dyDescent="0.3">
      <c r="A1754"/>
      <c r="B1754"/>
      <c r="C1754" s="19"/>
      <c r="D1754"/>
      <c r="E1754"/>
      <c r="F1754"/>
      <c r="G1754"/>
      <c r="I1754" s="39"/>
    </row>
    <row r="1755" spans="1:9" x14ac:dyDescent="0.3">
      <c r="A1755"/>
      <c r="B1755"/>
      <c r="C1755" s="19"/>
      <c r="D1755"/>
      <c r="E1755"/>
      <c r="F1755"/>
      <c r="G1755"/>
      <c r="I1755" s="39"/>
    </row>
    <row r="1756" spans="1:9" x14ac:dyDescent="0.3">
      <c r="A1756"/>
      <c r="B1756"/>
      <c r="C1756" s="19"/>
      <c r="D1756"/>
      <c r="E1756"/>
      <c r="F1756"/>
      <c r="G1756"/>
      <c r="I1756" s="39"/>
    </row>
    <row r="1757" spans="1:9" x14ac:dyDescent="0.3">
      <c r="A1757"/>
      <c r="B1757"/>
      <c r="C1757" s="19"/>
      <c r="D1757"/>
      <c r="E1757"/>
      <c r="F1757"/>
      <c r="G1757"/>
      <c r="I1757" s="39"/>
    </row>
    <row r="1758" spans="1:9" x14ac:dyDescent="0.3">
      <c r="A1758"/>
      <c r="B1758"/>
      <c r="C1758" s="19"/>
      <c r="D1758"/>
      <c r="E1758"/>
      <c r="F1758"/>
      <c r="G1758"/>
      <c r="I1758" s="39"/>
    </row>
    <row r="1759" spans="1:9" x14ac:dyDescent="0.3">
      <c r="A1759"/>
      <c r="B1759"/>
      <c r="C1759" s="19"/>
      <c r="D1759"/>
      <c r="E1759"/>
      <c r="F1759"/>
      <c r="G1759"/>
      <c r="I1759" s="39"/>
    </row>
    <row r="1760" spans="1:9" x14ac:dyDescent="0.3">
      <c r="A1760"/>
      <c r="B1760"/>
      <c r="C1760" s="19"/>
      <c r="D1760"/>
      <c r="E1760"/>
      <c r="F1760"/>
      <c r="G1760"/>
      <c r="I1760" s="39"/>
    </row>
    <row r="1761" spans="1:9" x14ac:dyDescent="0.3">
      <c r="A1761"/>
      <c r="B1761"/>
      <c r="C1761" s="19"/>
      <c r="D1761"/>
      <c r="E1761"/>
      <c r="F1761"/>
      <c r="G1761"/>
      <c r="I1761" s="39"/>
    </row>
    <row r="1762" spans="1:9" x14ac:dyDescent="0.3">
      <c r="A1762"/>
      <c r="B1762"/>
      <c r="C1762" s="19"/>
      <c r="D1762"/>
      <c r="E1762"/>
      <c r="F1762"/>
      <c r="G1762"/>
      <c r="I1762" s="39"/>
    </row>
    <row r="1763" spans="1:9" x14ac:dyDescent="0.3">
      <c r="A1763"/>
      <c r="B1763"/>
      <c r="C1763" s="19"/>
      <c r="D1763"/>
      <c r="E1763"/>
      <c r="F1763"/>
      <c r="G1763"/>
      <c r="I1763" s="39"/>
    </row>
    <row r="1764" spans="1:9" x14ac:dyDescent="0.3">
      <c r="A1764"/>
      <c r="B1764"/>
      <c r="C1764" s="19"/>
      <c r="D1764"/>
      <c r="E1764"/>
      <c r="F1764"/>
      <c r="G1764"/>
      <c r="I1764" s="39"/>
    </row>
    <row r="1765" spans="1:9" x14ac:dyDescent="0.3">
      <c r="A1765"/>
      <c r="B1765"/>
      <c r="C1765" s="19"/>
      <c r="D1765"/>
      <c r="E1765"/>
      <c r="F1765"/>
      <c r="G1765"/>
      <c r="I1765" s="39"/>
    </row>
    <row r="1766" spans="1:9" x14ac:dyDescent="0.3">
      <c r="A1766"/>
      <c r="B1766"/>
      <c r="C1766" s="19"/>
      <c r="D1766"/>
      <c r="E1766"/>
      <c r="F1766"/>
      <c r="G1766"/>
      <c r="I1766" s="39"/>
    </row>
    <row r="1767" spans="1:9" x14ac:dyDescent="0.3">
      <c r="A1767"/>
      <c r="B1767"/>
      <c r="C1767" s="19"/>
      <c r="D1767"/>
      <c r="E1767"/>
      <c r="F1767"/>
      <c r="G1767"/>
      <c r="I1767" s="39"/>
    </row>
    <row r="1768" spans="1:9" x14ac:dyDescent="0.3">
      <c r="A1768"/>
      <c r="B1768"/>
      <c r="C1768" s="19"/>
      <c r="D1768"/>
      <c r="E1768"/>
      <c r="F1768"/>
      <c r="G1768"/>
      <c r="I1768" s="39"/>
    </row>
    <row r="1769" spans="1:9" x14ac:dyDescent="0.3">
      <c r="A1769"/>
      <c r="B1769"/>
      <c r="C1769" s="19"/>
      <c r="D1769"/>
      <c r="E1769"/>
      <c r="F1769"/>
      <c r="G1769"/>
      <c r="I1769" s="39"/>
    </row>
    <row r="1770" spans="1:9" x14ac:dyDescent="0.3">
      <c r="A1770"/>
      <c r="B1770"/>
      <c r="C1770" s="19"/>
      <c r="D1770"/>
      <c r="E1770"/>
      <c r="F1770"/>
      <c r="G1770"/>
      <c r="I1770" s="39"/>
    </row>
    <row r="1771" spans="1:9" x14ac:dyDescent="0.3">
      <c r="A1771"/>
      <c r="B1771"/>
      <c r="C1771" s="19"/>
      <c r="D1771"/>
      <c r="E1771"/>
      <c r="F1771"/>
      <c r="G1771"/>
      <c r="I1771" s="39"/>
    </row>
    <row r="1772" spans="1:9" x14ac:dyDescent="0.3">
      <c r="A1772"/>
      <c r="B1772"/>
      <c r="C1772" s="19"/>
      <c r="D1772"/>
      <c r="E1772"/>
      <c r="F1772"/>
      <c r="G1772"/>
      <c r="I1772" s="39"/>
    </row>
    <row r="1773" spans="1:9" x14ac:dyDescent="0.3">
      <c r="A1773"/>
      <c r="B1773"/>
      <c r="C1773" s="19"/>
      <c r="D1773"/>
      <c r="E1773"/>
      <c r="F1773"/>
      <c r="G1773"/>
      <c r="I1773" s="39"/>
    </row>
    <row r="1774" spans="1:9" x14ac:dyDescent="0.3">
      <c r="A1774"/>
      <c r="B1774"/>
      <c r="C1774" s="19"/>
      <c r="D1774"/>
      <c r="E1774"/>
      <c r="F1774"/>
      <c r="G1774"/>
      <c r="I1774" s="39"/>
    </row>
    <row r="1775" spans="1:9" x14ac:dyDescent="0.3">
      <c r="A1775"/>
      <c r="B1775"/>
      <c r="C1775" s="19"/>
      <c r="D1775"/>
      <c r="E1775"/>
      <c r="F1775"/>
      <c r="G1775"/>
      <c r="I1775" s="39"/>
    </row>
    <row r="1776" spans="1:9" x14ac:dyDescent="0.3">
      <c r="A1776"/>
      <c r="B1776"/>
      <c r="C1776" s="19"/>
      <c r="D1776"/>
      <c r="E1776"/>
      <c r="F1776"/>
      <c r="G1776"/>
      <c r="I1776" s="39"/>
    </row>
    <row r="1777" spans="1:9" x14ac:dyDescent="0.3">
      <c r="A1777"/>
      <c r="B1777"/>
      <c r="C1777" s="19"/>
      <c r="D1777"/>
      <c r="E1777"/>
      <c r="F1777"/>
      <c r="G1777"/>
      <c r="I1777" s="39"/>
    </row>
    <row r="1778" spans="1:9" x14ac:dyDescent="0.3">
      <c r="A1778"/>
      <c r="B1778"/>
      <c r="C1778" s="19"/>
      <c r="D1778"/>
      <c r="E1778"/>
      <c r="F1778"/>
      <c r="G1778"/>
      <c r="I1778" s="39"/>
    </row>
    <row r="1779" spans="1:9" x14ac:dyDescent="0.3">
      <c r="A1779"/>
      <c r="B1779"/>
      <c r="C1779" s="19"/>
      <c r="D1779"/>
      <c r="E1779"/>
      <c r="F1779"/>
      <c r="G1779"/>
      <c r="I1779" s="39"/>
    </row>
    <row r="1780" spans="1:9" x14ac:dyDescent="0.3">
      <c r="A1780"/>
      <c r="B1780"/>
      <c r="C1780" s="19"/>
      <c r="D1780"/>
      <c r="E1780"/>
      <c r="F1780"/>
      <c r="G1780"/>
      <c r="I1780" s="39"/>
    </row>
    <row r="1781" spans="1:9" x14ac:dyDescent="0.3">
      <c r="A1781"/>
      <c r="B1781"/>
      <c r="C1781" s="19"/>
      <c r="D1781"/>
      <c r="E1781"/>
      <c r="F1781"/>
      <c r="G1781"/>
      <c r="I1781" s="39"/>
    </row>
    <row r="1782" spans="1:9" x14ac:dyDescent="0.3">
      <c r="A1782"/>
      <c r="B1782"/>
      <c r="C1782" s="19"/>
      <c r="D1782"/>
      <c r="E1782"/>
      <c r="F1782"/>
      <c r="G1782"/>
      <c r="I1782" s="39"/>
    </row>
    <row r="1783" spans="1:9" x14ac:dyDescent="0.3">
      <c r="A1783"/>
      <c r="B1783"/>
      <c r="C1783" s="19"/>
      <c r="D1783"/>
      <c r="E1783"/>
      <c r="F1783"/>
      <c r="G1783"/>
      <c r="I1783" s="39"/>
    </row>
    <row r="1784" spans="1:9" x14ac:dyDescent="0.3">
      <c r="A1784"/>
      <c r="B1784"/>
      <c r="C1784" s="19"/>
      <c r="D1784"/>
      <c r="E1784"/>
      <c r="F1784"/>
      <c r="G1784"/>
      <c r="I1784" s="39"/>
    </row>
    <row r="1785" spans="1:9" x14ac:dyDescent="0.3">
      <c r="A1785"/>
      <c r="B1785"/>
      <c r="C1785" s="19"/>
      <c r="D1785"/>
      <c r="E1785"/>
      <c r="F1785"/>
      <c r="G1785"/>
      <c r="I1785" s="39"/>
    </row>
    <row r="1786" spans="1:9" x14ac:dyDescent="0.3">
      <c r="A1786"/>
      <c r="B1786"/>
      <c r="C1786" s="19"/>
      <c r="D1786"/>
      <c r="E1786"/>
      <c r="F1786"/>
      <c r="G1786"/>
      <c r="I1786" s="39"/>
    </row>
    <row r="1787" spans="1:9" x14ac:dyDescent="0.3">
      <c r="A1787"/>
      <c r="B1787"/>
      <c r="C1787" s="19"/>
      <c r="D1787"/>
      <c r="E1787"/>
      <c r="F1787"/>
      <c r="G1787"/>
      <c r="I1787" s="39"/>
    </row>
    <row r="1788" spans="1:9" x14ac:dyDescent="0.3">
      <c r="A1788"/>
      <c r="B1788"/>
      <c r="C1788" s="19"/>
      <c r="D1788"/>
      <c r="E1788"/>
      <c r="F1788"/>
      <c r="G1788"/>
      <c r="I1788" s="39"/>
    </row>
    <row r="1789" spans="1:9" x14ac:dyDescent="0.3">
      <c r="A1789"/>
      <c r="B1789"/>
      <c r="C1789" s="19"/>
      <c r="D1789"/>
      <c r="E1789"/>
      <c r="F1789"/>
      <c r="G1789"/>
      <c r="I1789" s="39"/>
    </row>
    <row r="1790" spans="1:9" x14ac:dyDescent="0.3">
      <c r="A1790"/>
      <c r="B1790"/>
      <c r="C1790" s="19"/>
      <c r="D1790"/>
      <c r="E1790"/>
      <c r="F1790"/>
      <c r="G1790"/>
      <c r="I1790" s="39"/>
    </row>
    <row r="1791" spans="1:9" x14ac:dyDescent="0.3">
      <c r="A1791"/>
      <c r="B1791"/>
      <c r="C1791" s="19"/>
      <c r="D1791"/>
      <c r="E1791"/>
      <c r="F1791"/>
      <c r="G1791"/>
      <c r="I1791" s="39"/>
    </row>
    <row r="1792" spans="1:9" x14ac:dyDescent="0.3">
      <c r="A1792"/>
      <c r="B1792"/>
      <c r="C1792" s="19"/>
      <c r="D1792"/>
      <c r="E1792"/>
      <c r="F1792"/>
      <c r="G1792"/>
      <c r="I1792" s="39"/>
    </row>
    <row r="1793" spans="1:9" x14ac:dyDescent="0.3">
      <c r="A1793"/>
      <c r="B1793"/>
      <c r="C1793" s="19"/>
      <c r="D1793"/>
      <c r="E1793"/>
      <c r="F1793"/>
      <c r="G1793"/>
      <c r="I1793" s="39"/>
    </row>
    <row r="1794" spans="1:9" x14ac:dyDescent="0.3">
      <c r="A1794"/>
      <c r="B1794"/>
      <c r="C1794" s="19"/>
      <c r="D1794"/>
      <c r="E1794"/>
      <c r="F1794"/>
      <c r="G1794"/>
      <c r="I1794" s="39"/>
    </row>
    <row r="1795" spans="1:9" x14ac:dyDescent="0.3">
      <c r="A1795"/>
      <c r="B1795"/>
      <c r="C1795" s="19"/>
      <c r="D1795"/>
      <c r="E1795"/>
      <c r="F1795"/>
      <c r="G1795"/>
      <c r="I1795" s="39"/>
    </row>
    <row r="1796" spans="1:9" x14ac:dyDescent="0.3">
      <c r="A1796"/>
      <c r="B1796"/>
      <c r="C1796" s="19"/>
      <c r="D1796"/>
      <c r="E1796"/>
      <c r="F1796"/>
      <c r="G1796"/>
      <c r="I1796" s="39"/>
    </row>
    <row r="1797" spans="1:9" x14ac:dyDescent="0.3">
      <c r="A1797"/>
      <c r="B1797"/>
      <c r="C1797" s="19"/>
      <c r="D1797"/>
      <c r="E1797"/>
      <c r="F1797"/>
      <c r="G1797"/>
      <c r="I1797" s="39"/>
    </row>
    <row r="1798" spans="1:9" x14ac:dyDescent="0.3">
      <c r="A1798"/>
      <c r="B1798"/>
      <c r="C1798" s="19"/>
      <c r="D1798"/>
      <c r="E1798"/>
      <c r="F1798"/>
      <c r="G1798"/>
      <c r="I1798" s="39"/>
    </row>
    <row r="1799" spans="1:9" x14ac:dyDescent="0.3">
      <c r="A1799"/>
      <c r="B1799"/>
      <c r="C1799" s="19"/>
      <c r="D1799"/>
      <c r="E1799"/>
      <c r="F1799"/>
      <c r="G1799"/>
      <c r="I1799" s="39"/>
    </row>
    <row r="1800" spans="1:9" x14ac:dyDescent="0.3">
      <c r="A1800"/>
      <c r="B1800"/>
      <c r="C1800" s="19"/>
      <c r="D1800"/>
      <c r="E1800"/>
      <c r="F1800"/>
      <c r="G1800"/>
      <c r="I1800" s="39"/>
    </row>
    <row r="1801" spans="1:9" x14ac:dyDescent="0.3">
      <c r="A1801"/>
      <c r="B1801"/>
      <c r="C1801" s="19"/>
      <c r="D1801"/>
      <c r="E1801"/>
      <c r="F1801"/>
      <c r="G1801"/>
      <c r="I1801" s="39"/>
    </row>
    <row r="1802" spans="1:9" x14ac:dyDescent="0.3">
      <c r="A1802"/>
      <c r="B1802"/>
      <c r="C1802" s="19"/>
      <c r="D1802"/>
      <c r="E1802"/>
      <c r="F1802"/>
      <c r="G1802"/>
      <c r="I1802" s="39"/>
    </row>
    <row r="1803" spans="1:9" x14ac:dyDescent="0.3">
      <c r="A1803"/>
      <c r="B1803"/>
      <c r="C1803" s="19"/>
      <c r="D1803"/>
      <c r="E1803"/>
      <c r="F1803"/>
      <c r="G1803"/>
      <c r="I1803" s="39"/>
    </row>
    <row r="1804" spans="1:9" x14ac:dyDescent="0.3">
      <c r="A1804"/>
      <c r="B1804"/>
      <c r="C1804" s="19"/>
      <c r="D1804"/>
      <c r="E1804"/>
      <c r="F1804"/>
      <c r="G1804"/>
      <c r="I1804" s="39"/>
    </row>
    <row r="1805" spans="1:9" x14ac:dyDescent="0.3">
      <c r="A1805"/>
      <c r="B1805"/>
      <c r="C1805" s="19"/>
      <c r="D1805"/>
      <c r="E1805"/>
      <c r="F1805"/>
      <c r="G1805"/>
      <c r="I1805" s="39"/>
    </row>
    <row r="1806" spans="1:9" x14ac:dyDescent="0.3">
      <c r="A1806"/>
      <c r="B1806"/>
      <c r="C1806" s="19"/>
      <c r="D1806"/>
      <c r="E1806"/>
      <c r="F1806"/>
      <c r="G1806"/>
      <c r="I1806" s="39"/>
    </row>
    <row r="1807" spans="1:9" x14ac:dyDescent="0.3">
      <c r="A1807"/>
      <c r="B1807"/>
      <c r="C1807" s="19"/>
      <c r="D1807"/>
      <c r="E1807"/>
      <c r="F1807"/>
      <c r="G1807"/>
      <c r="I1807" s="39"/>
    </row>
    <row r="1808" spans="1:9" x14ac:dyDescent="0.3">
      <c r="A1808"/>
      <c r="B1808"/>
      <c r="C1808" s="19"/>
      <c r="D1808"/>
      <c r="E1808"/>
      <c r="F1808"/>
      <c r="G1808"/>
      <c r="I1808" s="39"/>
    </row>
    <row r="1809" spans="1:9" x14ac:dyDescent="0.3">
      <c r="A1809"/>
      <c r="B1809"/>
      <c r="C1809" s="19"/>
      <c r="D1809"/>
      <c r="E1809"/>
      <c r="F1809"/>
      <c r="G1809"/>
      <c r="I1809" s="39"/>
    </row>
    <row r="1810" spans="1:9" x14ac:dyDescent="0.3">
      <c r="A1810"/>
      <c r="B1810"/>
      <c r="C1810" s="19"/>
      <c r="D1810"/>
      <c r="E1810"/>
      <c r="F1810"/>
      <c r="G1810"/>
      <c r="I1810" s="39"/>
    </row>
    <row r="1811" spans="1:9" x14ac:dyDescent="0.3">
      <c r="A1811"/>
      <c r="B1811"/>
      <c r="C1811" s="19"/>
      <c r="D1811"/>
      <c r="E1811"/>
      <c r="F1811"/>
      <c r="G1811"/>
      <c r="I1811" s="39"/>
    </row>
    <row r="1812" spans="1:9" x14ac:dyDescent="0.3">
      <c r="A1812"/>
      <c r="B1812"/>
      <c r="C1812" s="19"/>
      <c r="D1812"/>
      <c r="E1812"/>
      <c r="F1812"/>
      <c r="G1812"/>
      <c r="I1812" s="39"/>
    </row>
    <row r="1813" spans="1:9" x14ac:dyDescent="0.3">
      <c r="A1813"/>
      <c r="B1813"/>
      <c r="C1813" s="19"/>
      <c r="D1813"/>
      <c r="E1813"/>
      <c r="F1813"/>
      <c r="G1813"/>
      <c r="I1813" s="39"/>
    </row>
    <row r="1814" spans="1:9" x14ac:dyDescent="0.3">
      <c r="A1814"/>
      <c r="B1814"/>
      <c r="C1814" s="19"/>
      <c r="D1814"/>
      <c r="E1814"/>
      <c r="F1814"/>
      <c r="G1814"/>
      <c r="I1814" s="39"/>
    </row>
    <row r="1815" spans="1:9" x14ac:dyDescent="0.3">
      <c r="A1815"/>
      <c r="B1815"/>
      <c r="C1815" s="19"/>
      <c r="D1815"/>
      <c r="E1815"/>
      <c r="F1815"/>
      <c r="G1815"/>
      <c r="I1815" s="39"/>
    </row>
    <row r="1816" spans="1:9" x14ac:dyDescent="0.3">
      <c r="A1816"/>
      <c r="B1816"/>
      <c r="C1816" s="19"/>
      <c r="D1816"/>
      <c r="E1816"/>
      <c r="F1816"/>
      <c r="G1816"/>
      <c r="I1816" s="39"/>
    </row>
    <row r="1817" spans="1:9" x14ac:dyDescent="0.3">
      <c r="A1817"/>
      <c r="B1817"/>
      <c r="C1817" s="19"/>
      <c r="D1817"/>
      <c r="E1817"/>
      <c r="F1817"/>
      <c r="G1817"/>
      <c r="I1817" s="39"/>
    </row>
    <row r="1818" spans="1:9" x14ac:dyDescent="0.3">
      <c r="A1818"/>
      <c r="B1818"/>
      <c r="C1818" s="19"/>
      <c r="D1818"/>
      <c r="E1818"/>
      <c r="F1818"/>
      <c r="G1818"/>
      <c r="I1818" s="39"/>
    </row>
    <row r="1819" spans="1:9" x14ac:dyDescent="0.3">
      <c r="A1819"/>
      <c r="B1819"/>
      <c r="C1819" s="19"/>
      <c r="D1819"/>
      <c r="E1819"/>
      <c r="F1819"/>
      <c r="G1819"/>
      <c r="I1819" s="39"/>
    </row>
    <row r="1820" spans="1:9" x14ac:dyDescent="0.3">
      <c r="A1820"/>
      <c r="B1820"/>
      <c r="C1820" s="19"/>
      <c r="D1820"/>
      <c r="E1820"/>
      <c r="F1820"/>
      <c r="G1820"/>
      <c r="I1820" s="39"/>
    </row>
    <row r="1821" spans="1:9" x14ac:dyDescent="0.3">
      <c r="A1821"/>
      <c r="B1821"/>
      <c r="C1821" s="19"/>
      <c r="D1821"/>
      <c r="E1821"/>
      <c r="F1821"/>
      <c r="G1821"/>
      <c r="I1821" s="39"/>
    </row>
    <row r="1822" spans="1:9" x14ac:dyDescent="0.3">
      <c r="A1822"/>
      <c r="B1822"/>
      <c r="C1822" s="19"/>
      <c r="D1822"/>
      <c r="E1822"/>
      <c r="F1822"/>
      <c r="G1822"/>
      <c r="I1822" s="39"/>
    </row>
    <row r="1823" spans="1:9" x14ac:dyDescent="0.3">
      <c r="A1823"/>
      <c r="B1823"/>
      <c r="C1823" s="19"/>
      <c r="D1823"/>
      <c r="E1823"/>
      <c r="F1823"/>
      <c r="G1823"/>
      <c r="I1823" s="39"/>
    </row>
    <row r="1824" spans="1:9" x14ac:dyDescent="0.3">
      <c r="A1824"/>
      <c r="B1824"/>
      <c r="C1824" s="19"/>
      <c r="D1824"/>
      <c r="E1824"/>
      <c r="F1824"/>
      <c r="G1824"/>
      <c r="I1824" s="39"/>
    </row>
    <row r="1825" spans="1:9" x14ac:dyDescent="0.3">
      <c r="A1825"/>
      <c r="B1825"/>
      <c r="C1825" s="19"/>
      <c r="D1825"/>
      <c r="E1825"/>
      <c r="F1825"/>
      <c r="G1825"/>
      <c r="I1825" s="39"/>
    </row>
    <row r="1826" spans="1:9" x14ac:dyDescent="0.3">
      <c r="A1826"/>
      <c r="B1826"/>
      <c r="C1826" s="19"/>
      <c r="D1826"/>
      <c r="E1826"/>
      <c r="F1826"/>
      <c r="G1826"/>
      <c r="I1826" s="39"/>
    </row>
    <row r="1827" spans="1:9" x14ac:dyDescent="0.3">
      <c r="A1827"/>
      <c r="B1827"/>
      <c r="C1827" s="19"/>
      <c r="D1827"/>
      <c r="E1827"/>
      <c r="F1827"/>
      <c r="G1827"/>
      <c r="I1827" s="39"/>
    </row>
    <row r="1828" spans="1:9" x14ac:dyDescent="0.3">
      <c r="A1828"/>
      <c r="B1828"/>
      <c r="C1828" s="19"/>
      <c r="D1828"/>
      <c r="E1828"/>
      <c r="F1828"/>
      <c r="G1828"/>
      <c r="I1828" s="39"/>
    </row>
    <row r="1829" spans="1:9" x14ac:dyDescent="0.3">
      <c r="A1829"/>
      <c r="B1829"/>
      <c r="C1829" s="19"/>
      <c r="D1829"/>
      <c r="E1829"/>
      <c r="F1829"/>
      <c r="G1829"/>
      <c r="I1829" s="39"/>
    </row>
    <row r="1830" spans="1:9" x14ac:dyDescent="0.3">
      <c r="A1830"/>
      <c r="B1830"/>
      <c r="C1830" s="19"/>
      <c r="D1830"/>
      <c r="E1830"/>
      <c r="F1830"/>
      <c r="G1830"/>
      <c r="I1830" s="39"/>
    </row>
    <row r="1831" spans="1:9" x14ac:dyDescent="0.3">
      <c r="A1831"/>
      <c r="B1831"/>
      <c r="C1831" s="19"/>
      <c r="D1831"/>
      <c r="E1831"/>
      <c r="F1831"/>
      <c r="G1831"/>
      <c r="I1831" s="39"/>
    </row>
    <row r="1832" spans="1:9" x14ac:dyDescent="0.3">
      <c r="A1832"/>
      <c r="B1832"/>
      <c r="C1832" s="19"/>
      <c r="D1832"/>
      <c r="E1832"/>
      <c r="F1832"/>
      <c r="G1832"/>
      <c r="I1832" s="39"/>
    </row>
    <row r="1833" spans="1:9" x14ac:dyDescent="0.3">
      <c r="A1833"/>
      <c r="B1833"/>
      <c r="C1833" s="19"/>
      <c r="D1833"/>
      <c r="E1833"/>
      <c r="F1833"/>
      <c r="G1833"/>
      <c r="I1833" s="39"/>
    </row>
    <row r="1834" spans="1:9" x14ac:dyDescent="0.3">
      <c r="A1834"/>
      <c r="B1834"/>
      <c r="C1834" s="19"/>
      <c r="D1834"/>
      <c r="E1834"/>
      <c r="F1834"/>
      <c r="G1834"/>
      <c r="I1834" s="39"/>
    </row>
    <row r="1835" spans="1:9" x14ac:dyDescent="0.3">
      <c r="A1835"/>
      <c r="B1835"/>
      <c r="C1835" s="19"/>
      <c r="D1835"/>
      <c r="E1835"/>
      <c r="F1835"/>
      <c r="G1835"/>
      <c r="I1835" s="39"/>
    </row>
    <row r="1836" spans="1:9" x14ac:dyDescent="0.3">
      <c r="A1836"/>
      <c r="B1836"/>
      <c r="C1836" s="19"/>
      <c r="D1836"/>
      <c r="E1836"/>
      <c r="F1836"/>
      <c r="G1836"/>
      <c r="I1836" s="39"/>
    </row>
    <row r="1837" spans="1:9" x14ac:dyDescent="0.3">
      <c r="A1837"/>
      <c r="B1837"/>
      <c r="C1837" s="19"/>
      <c r="D1837"/>
      <c r="E1837"/>
      <c r="F1837"/>
      <c r="G1837"/>
      <c r="I1837" s="39"/>
    </row>
    <row r="1838" spans="1:9" x14ac:dyDescent="0.3">
      <c r="A1838"/>
      <c r="B1838"/>
      <c r="C1838" s="19"/>
      <c r="D1838"/>
      <c r="E1838"/>
      <c r="F1838"/>
      <c r="G1838"/>
      <c r="I1838" s="39"/>
    </row>
    <row r="1839" spans="1:9" x14ac:dyDescent="0.3">
      <c r="A1839"/>
      <c r="B1839"/>
      <c r="C1839" s="19"/>
      <c r="D1839"/>
      <c r="E1839"/>
      <c r="F1839"/>
      <c r="G1839"/>
      <c r="I1839" s="39"/>
    </row>
    <row r="1840" spans="1:9" x14ac:dyDescent="0.3">
      <c r="A1840"/>
      <c r="B1840"/>
      <c r="C1840" s="19"/>
      <c r="D1840"/>
      <c r="E1840"/>
      <c r="F1840"/>
      <c r="G1840"/>
      <c r="I1840" s="39"/>
    </row>
    <row r="1841" spans="1:9" x14ac:dyDescent="0.3">
      <c r="A1841"/>
      <c r="B1841"/>
      <c r="C1841" s="19"/>
      <c r="D1841"/>
      <c r="E1841"/>
      <c r="F1841"/>
      <c r="G1841"/>
      <c r="I1841" s="39"/>
    </row>
    <row r="1842" spans="1:9" x14ac:dyDescent="0.3">
      <c r="A1842"/>
      <c r="B1842"/>
      <c r="C1842" s="19"/>
      <c r="D1842"/>
      <c r="E1842"/>
      <c r="F1842"/>
      <c r="G1842"/>
      <c r="I1842" s="39"/>
    </row>
    <row r="1843" spans="1:9" x14ac:dyDescent="0.3">
      <c r="A1843"/>
      <c r="B1843"/>
      <c r="C1843" s="19"/>
      <c r="D1843"/>
      <c r="E1843"/>
      <c r="F1843"/>
      <c r="G1843"/>
      <c r="I1843" s="39"/>
    </row>
    <row r="1844" spans="1:9" x14ac:dyDescent="0.3">
      <c r="A1844"/>
      <c r="B1844"/>
      <c r="C1844" s="19"/>
      <c r="D1844"/>
      <c r="E1844"/>
      <c r="F1844"/>
      <c r="G1844"/>
      <c r="I1844" s="39"/>
    </row>
    <row r="1845" spans="1:9" x14ac:dyDescent="0.3">
      <c r="A1845"/>
      <c r="B1845"/>
      <c r="C1845" s="19"/>
      <c r="D1845"/>
      <c r="E1845"/>
      <c r="F1845"/>
      <c r="G1845"/>
      <c r="I1845" s="39"/>
    </row>
    <row r="1846" spans="1:9" x14ac:dyDescent="0.3">
      <c r="A1846"/>
      <c r="B1846"/>
      <c r="C1846" s="19"/>
      <c r="D1846"/>
      <c r="E1846"/>
      <c r="F1846"/>
      <c r="G1846"/>
      <c r="I1846" s="39"/>
    </row>
    <row r="1847" spans="1:9" x14ac:dyDescent="0.3">
      <c r="A1847"/>
      <c r="B1847"/>
      <c r="C1847" s="19"/>
      <c r="D1847"/>
      <c r="E1847"/>
      <c r="F1847"/>
      <c r="G1847"/>
      <c r="I1847" s="39"/>
    </row>
    <row r="1848" spans="1:9" x14ac:dyDescent="0.3">
      <c r="A1848"/>
      <c r="B1848"/>
      <c r="C1848" s="19"/>
      <c r="D1848"/>
      <c r="E1848"/>
      <c r="F1848"/>
      <c r="G1848"/>
      <c r="I1848" s="39"/>
    </row>
    <row r="1849" spans="1:9" x14ac:dyDescent="0.3">
      <c r="A1849"/>
      <c r="B1849"/>
      <c r="C1849" s="19"/>
      <c r="D1849"/>
      <c r="E1849"/>
      <c r="F1849"/>
      <c r="G1849"/>
      <c r="I1849" s="39"/>
    </row>
    <row r="1850" spans="1:9" x14ac:dyDescent="0.3">
      <c r="A1850"/>
      <c r="B1850"/>
      <c r="C1850" s="19"/>
      <c r="D1850"/>
      <c r="E1850"/>
      <c r="F1850"/>
      <c r="G1850"/>
      <c r="I1850" s="39"/>
    </row>
    <row r="1851" spans="1:9" x14ac:dyDescent="0.3">
      <c r="A1851"/>
      <c r="B1851"/>
      <c r="C1851" s="19"/>
      <c r="D1851"/>
      <c r="E1851"/>
      <c r="F1851"/>
      <c r="G1851"/>
      <c r="I1851" s="39"/>
    </row>
    <row r="1852" spans="1:9" x14ac:dyDescent="0.3">
      <c r="A1852"/>
      <c r="B1852"/>
      <c r="C1852" s="19"/>
      <c r="D1852"/>
      <c r="E1852"/>
      <c r="F1852"/>
      <c r="G1852"/>
      <c r="I1852" s="39"/>
    </row>
    <row r="1853" spans="1:9" x14ac:dyDescent="0.3">
      <c r="A1853"/>
      <c r="B1853"/>
      <c r="C1853" s="19"/>
      <c r="D1853"/>
      <c r="E1853"/>
      <c r="F1853"/>
      <c r="G1853"/>
      <c r="I1853" s="39"/>
    </row>
    <row r="1854" spans="1:9" x14ac:dyDescent="0.3">
      <c r="A1854"/>
      <c r="B1854"/>
      <c r="C1854" s="19"/>
      <c r="D1854"/>
      <c r="E1854"/>
      <c r="F1854"/>
      <c r="G1854"/>
      <c r="I1854" s="39"/>
    </row>
    <row r="1855" spans="1:9" x14ac:dyDescent="0.3">
      <c r="A1855"/>
      <c r="B1855"/>
      <c r="C1855" s="19"/>
      <c r="D1855"/>
      <c r="E1855"/>
      <c r="F1855"/>
      <c r="G1855"/>
      <c r="I1855" s="39"/>
    </row>
    <row r="1856" spans="1:9" x14ac:dyDescent="0.3">
      <c r="A1856"/>
      <c r="B1856"/>
      <c r="C1856" s="19"/>
      <c r="D1856"/>
      <c r="E1856"/>
      <c r="F1856"/>
      <c r="G1856"/>
      <c r="I1856" s="39"/>
    </row>
    <row r="1857" spans="1:9" x14ac:dyDescent="0.3">
      <c r="A1857"/>
      <c r="B1857"/>
      <c r="C1857" s="19"/>
      <c r="D1857"/>
      <c r="E1857"/>
      <c r="F1857"/>
      <c r="G1857"/>
      <c r="I1857" s="39"/>
    </row>
    <row r="1858" spans="1:9" x14ac:dyDescent="0.3">
      <c r="A1858"/>
      <c r="B1858"/>
      <c r="C1858" s="19"/>
      <c r="D1858"/>
      <c r="E1858"/>
      <c r="F1858"/>
      <c r="G1858"/>
      <c r="I1858" s="39"/>
    </row>
    <row r="1859" spans="1:9" x14ac:dyDescent="0.3">
      <c r="A1859"/>
      <c r="B1859"/>
      <c r="C1859" s="19"/>
      <c r="D1859"/>
      <c r="E1859"/>
      <c r="F1859"/>
      <c r="G1859"/>
      <c r="I1859" s="39"/>
    </row>
    <row r="1860" spans="1:9" x14ac:dyDescent="0.3">
      <c r="A1860"/>
      <c r="B1860"/>
      <c r="C1860" s="19"/>
      <c r="D1860"/>
      <c r="E1860"/>
      <c r="F1860"/>
      <c r="G1860"/>
      <c r="I1860" s="39"/>
    </row>
    <row r="1861" spans="1:9" x14ac:dyDescent="0.3">
      <c r="A1861"/>
      <c r="B1861"/>
      <c r="C1861" s="19"/>
      <c r="D1861"/>
      <c r="E1861"/>
      <c r="F1861"/>
      <c r="G1861"/>
      <c r="I1861" s="39"/>
    </row>
    <row r="1862" spans="1:9" x14ac:dyDescent="0.3">
      <c r="A1862"/>
      <c r="B1862"/>
      <c r="C1862" s="19"/>
      <c r="D1862"/>
      <c r="E1862"/>
      <c r="F1862"/>
      <c r="G1862"/>
      <c r="I1862" s="39"/>
    </row>
    <row r="1863" spans="1:9" x14ac:dyDescent="0.3">
      <c r="A1863"/>
      <c r="B1863"/>
      <c r="C1863" s="19"/>
      <c r="D1863"/>
      <c r="E1863"/>
      <c r="F1863"/>
      <c r="G1863"/>
      <c r="I1863" s="39"/>
    </row>
    <row r="1864" spans="1:9" x14ac:dyDescent="0.3">
      <c r="A1864"/>
      <c r="B1864"/>
      <c r="C1864" s="19"/>
      <c r="D1864"/>
      <c r="E1864"/>
      <c r="F1864"/>
      <c r="G1864"/>
      <c r="I1864" s="39"/>
    </row>
    <row r="1865" spans="1:9" x14ac:dyDescent="0.3">
      <c r="A1865"/>
      <c r="B1865"/>
      <c r="C1865" s="19"/>
      <c r="D1865"/>
      <c r="E1865"/>
      <c r="F1865"/>
      <c r="G1865"/>
      <c r="I1865" s="39"/>
    </row>
    <row r="1866" spans="1:9" x14ac:dyDescent="0.3">
      <c r="A1866"/>
      <c r="B1866"/>
      <c r="C1866" s="19"/>
      <c r="D1866"/>
      <c r="E1866"/>
      <c r="F1866"/>
      <c r="G1866"/>
      <c r="I1866" s="39"/>
    </row>
    <row r="1867" spans="1:9" x14ac:dyDescent="0.3">
      <c r="A1867"/>
      <c r="B1867"/>
      <c r="C1867" s="19"/>
      <c r="D1867"/>
      <c r="E1867"/>
      <c r="F1867"/>
      <c r="G1867"/>
      <c r="I1867" s="39"/>
    </row>
    <row r="1868" spans="1:9" x14ac:dyDescent="0.3">
      <c r="A1868"/>
      <c r="B1868"/>
      <c r="C1868" s="19"/>
      <c r="D1868"/>
      <c r="E1868"/>
      <c r="F1868"/>
      <c r="G1868"/>
      <c r="I1868" s="39"/>
    </row>
    <row r="1869" spans="1:9" x14ac:dyDescent="0.3">
      <c r="A1869"/>
      <c r="B1869"/>
      <c r="C1869" s="19"/>
      <c r="D1869"/>
      <c r="E1869"/>
      <c r="F1869"/>
      <c r="G1869"/>
      <c r="I1869" s="39"/>
    </row>
    <row r="1870" spans="1:9" x14ac:dyDescent="0.3">
      <c r="A1870"/>
      <c r="B1870"/>
      <c r="C1870" s="19"/>
      <c r="D1870"/>
      <c r="E1870"/>
      <c r="F1870"/>
      <c r="G1870"/>
      <c r="I1870" s="39"/>
    </row>
    <row r="1871" spans="1:9" x14ac:dyDescent="0.3">
      <c r="A1871"/>
      <c r="B1871"/>
      <c r="C1871" s="19"/>
      <c r="D1871"/>
      <c r="E1871"/>
      <c r="F1871"/>
      <c r="G1871"/>
      <c r="I1871" s="39"/>
    </row>
    <row r="1872" spans="1:9" x14ac:dyDescent="0.3">
      <c r="A1872"/>
      <c r="B1872"/>
      <c r="C1872" s="19"/>
      <c r="D1872"/>
      <c r="E1872"/>
      <c r="F1872"/>
      <c r="G1872"/>
      <c r="I1872" s="39"/>
    </row>
    <row r="1873" spans="1:9" x14ac:dyDescent="0.3">
      <c r="A1873"/>
      <c r="B1873"/>
      <c r="C1873" s="19"/>
      <c r="D1873"/>
      <c r="E1873"/>
      <c r="F1873"/>
      <c r="G1873"/>
      <c r="I1873" s="39"/>
    </row>
    <row r="1874" spans="1:9" x14ac:dyDescent="0.3">
      <c r="A1874"/>
      <c r="B1874"/>
      <c r="C1874" s="19"/>
      <c r="D1874"/>
      <c r="E1874"/>
      <c r="F1874"/>
      <c r="G1874"/>
      <c r="I1874" s="39"/>
    </row>
    <row r="1875" spans="1:9" x14ac:dyDescent="0.3">
      <c r="A1875"/>
      <c r="B1875"/>
      <c r="C1875" s="19"/>
      <c r="D1875"/>
      <c r="E1875"/>
      <c r="F1875"/>
      <c r="G1875"/>
      <c r="I1875" s="39"/>
    </row>
    <row r="1876" spans="1:9" x14ac:dyDescent="0.3">
      <c r="A1876"/>
      <c r="B1876"/>
      <c r="C1876" s="19"/>
      <c r="D1876"/>
      <c r="E1876"/>
      <c r="F1876"/>
      <c r="G1876"/>
      <c r="I1876" s="39"/>
    </row>
    <row r="1877" spans="1:9" x14ac:dyDescent="0.3">
      <c r="A1877"/>
      <c r="B1877"/>
      <c r="C1877" s="19"/>
      <c r="D1877"/>
      <c r="E1877"/>
      <c r="F1877"/>
      <c r="G1877"/>
      <c r="I1877" s="39"/>
    </row>
    <row r="1878" spans="1:9" x14ac:dyDescent="0.3">
      <c r="A1878"/>
      <c r="B1878"/>
      <c r="C1878" s="19"/>
      <c r="D1878"/>
      <c r="E1878"/>
      <c r="F1878"/>
      <c r="G1878"/>
      <c r="I1878" s="39"/>
    </row>
    <row r="1879" spans="1:9" x14ac:dyDescent="0.3">
      <c r="A1879"/>
      <c r="B1879"/>
      <c r="C1879" s="19"/>
      <c r="D1879"/>
      <c r="E1879"/>
      <c r="F1879"/>
      <c r="G1879"/>
      <c r="I1879" s="39"/>
    </row>
    <row r="1880" spans="1:9" x14ac:dyDescent="0.3">
      <c r="A1880"/>
      <c r="B1880"/>
      <c r="C1880" s="19"/>
      <c r="D1880"/>
      <c r="E1880"/>
      <c r="F1880"/>
      <c r="G1880"/>
      <c r="I1880" s="39"/>
    </row>
    <row r="1881" spans="1:9" x14ac:dyDescent="0.3">
      <c r="A1881"/>
      <c r="B1881"/>
      <c r="C1881" s="19"/>
      <c r="D1881"/>
      <c r="E1881"/>
      <c r="F1881"/>
      <c r="G1881"/>
      <c r="I1881" s="39"/>
    </row>
    <row r="1882" spans="1:9" x14ac:dyDescent="0.3">
      <c r="A1882"/>
      <c r="B1882"/>
      <c r="C1882" s="19"/>
      <c r="D1882"/>
      <c r="E1882"/>
      <c r="F1882"/>
      <c r="G1882"/>
      <c r="I1882" s="39"/>
    </row>
    <row r="1883" spans="1:9" x14ac:dyDescent="0.3">
      <c r="A1883"/>
      <c r="B1883"/>
      <c r="C1883" s="19"/>
      <c r="D1883"/>
      <c r="E1883"/>
      <c r="F1883"/>
      <c r="G1883"/>
      <c r="I1883" s="39"/>
    </row>
    <row r="1884" spans="1:9" x14ac:dyDescent="0.3">
      <c r="A1884"/>
      <c r="B1884"/>
      <c r="C1884" s="19"/>
      <c r="D1884"/>
      <c r="E1884"/>
      <c r="F1884"/>
      <c r="G1884"/>
      <c r="I1884" s="39"/>
    </row>
    <row r="1885" spans="1:9" x14ac:dyDescent="0.3">
      <c r="A1885"/>
      <c r="B1885"/>
      <c r="C1885" s="19"/>
      <c r="D1885"/>
      <c r="E1885"/>
      <c r="F1885"/>
      <c r="G1885"/>
      <c r="I1885" s="39"/>
    </row>
    <row r="1886" spans="1:9" x14ac:dyDescent="0.3">
      <c r="A1886"/>
      <c r="B1886"/>
      <c r="C1886" s="19"/>
      <c r="D1886"/>
      <c r="E1886"/>
      <c r="F1886"/>
      <c r="G1886"/>
      <c r="I1886" s="39"/>
    </row>
    <row r="1887" spans="1:9" x14ac:dyDescent="0.3">
      <c r="A1887"/>
      <c r="B1887"/>
      <c r="C1887" s="19"/>
      <c r="D1887"/>
      <c r="E1887"/>
      <c r="F1887"/>
      <c r="G1887"/>
      <c r="I1887" s="39"/>
    </row>
    <row r="1888" spans="1:9" x14ac:dyDescent="0.3">
      <c r="A1888"/>
      <c r="B1888"/>
      <c r="C1888" s="19"/>
      <c r="D1888"/>
      <c r="E1888"/>
      <c r="F1888"/>
      <c r="G1888"/>
      <c r="I1888" s="39"/>
    </row>
    <row r="1889" spans="1:9" x14ac:dyDescent="0.3">
      <c r="A1889"/>
      <c r="B1889"/>
      <c r="C1889" s="19"/>
      <c r="D1889"/>
      <c r="E1889"/>
      <c r="F1889"/>
      <c r="G1889"/>
      <c r="I1889" s="39"/>
    </row>
    <row r="1890" spans="1:9" x14ac:dyDescent="0.3">
      <c r="A1890"/>
      <c r="B1890"/>
      <c r="C1890" s="19"/>
      <c r="D1890"/>
      <c r="E1890"/>
      <c r="F1890"/>
      <c r="G1890"/>
      <c r="I1890" s="39"/>
    </row>
    <row r="1891" spans="1:9" x14ac:dyDescent="0.3">
      <c r="A1891"/>
      <c r="B1891"/>
      <c r="C1891" s="19"/>
      <c r="D1891"/>
      <c r="E1891"/>
      <c r="F1891"/>
      <c r="G1891"/>
      <c r="I1891" s="39"/>
    </row>
    <row r="1892" spans="1:9" x14ac:dyDescent="0.3">
      <c r="A1892"/>
      <c r="B1892"/>
      <c r="C1892" s="19"/>
      <c r="D1892"/>
      <c r="E1892"/>
      <c r="F1892"/>
      <c r="G1892"/>
      <c r="I1892" s="39"/>
    </row>
    <row r="1893" spans="1:9" x14ac:dyDescent="0.3">
      <c r="A1893"/>
      <c r="B1893"/>
      <c r="C1893" s="19"/>
      <c r="D1893"/>
      <c r="E1893"/>
      <c r="F1893"/>
      <c r="G1893"/>
      <c r="I1893" s="39"/>
    </row>
    <row r="1894" spans="1:9" x14ac:dyDescent="0.3">
      <c r="A1894"/>
      <c r="B1894"/>
      <c r="C1894" s="19"/>
      <c r="D1894"/>
      <c r="E1894"/>
      <c r="F1894"/>
      <c r="G1894"/>
      <c r="I1894" s="39"/>
    </row>
    <row r="1895" spans="1:9" x14ac:dyDescent="0.3">
      <c r="A1895"/>
      <c r="B1895"/>
      <c r="C1895" s="19"/>
      <c r="D1895"/>
      <c r="E1895"/>
      <c r="F1895"/>
      <c r="G1895"/>
      <c r="I1895" s="39"/>
    </row>
    <row r="1896" spans="1:9" x14ac:dyDescent="0.3">
      <c r="A1896"/>
      <c r="B1896"/>
      <c r="C1896" s="19"/>
      <c r="D1896"/>
      <c r="E1896"/>
      <c r="F1896"/>
      <c r="G1896"/>
      <c r="I1896" s="39"/>
    </row>
    <row r="1897" spans="1:9" x14ac:dyDescent="0.3">
      <c r="A1897"/>
      <c r="B1897"/>
      <c r="C1897" s="19"/>
      <c r="D1897"/>
      <c r="E1897"/>
      <c r="F1897"/>
      <c r="G1897"/>
      <c r="I1897" s="39"/>
    </row>
    <row r="1898" spans="1:9" x14ac:dyDescent="0.3">
      <c r="A1898"/>
      <c r="B1898"/>
      <c r="C1898" s="19"/>
      <c r="D1898"/>
      <c r="E1898"/>
      <c r="F1898"/>
      <c r="G1898"/>
      <c r="I1898" s="39"/>
    </row>
    <row r="1899" spans="1:9" x14ac:dyDescent="0.3">
      <c r="A1899"/>
      <c r="B1899"/>
      <c r="C1899" s="19"/>
      <c r="D1899"/>
      <c r="E1899"/>
      <c r="F1899"/>
      <c r="G1899"/>
      <c r="I1899" s="39"/>
    </row>
    <row r="1900" spans="1:9" x14ac:dyDescent="0.3">
      <c r="A1900"/>
      <c r="B1900"/>
      <c r="C1900" s="19"/>
      <c r="D1900"/>
      <c r="E1900"/>
      <c r="F1900"/>
      <c r="G1900"/>
      <c r="I1900" s="39"/>
    </row>
    <row r="1901" spans="1:9" x14ac:dyDescent="0.3">
      <c r="A1901"/>
      <c r="B1901"/>
      <c r="C1901" s="19"/>
      <c r="D1901"/>
      <c r="E1901"/>
      <c r="F1901"/>
      <c r="G1901"/>
      <c r="I1901" s="39"/>
    </row>
    <row r="1902" spans="1:9" x14ac:dyDescent="0.3">
      <c r="A1902"/>
      <c r="B1902"/>
      <c r="C1902" s="19"/>
      <c r="D1902"/>
      <c r="E1902"/>
      <c r="F1902"/>
      <c r="G1902"/>
      <c r="I1902" s="39"/>
    </row>
    <row r="1903" spans="1:9" x14ac:dyDescent="0.3">
      <c r="A1903"/>
      <c r="B1903"/>
      <c r="C1903" s="19"/>
      <c r="D1903"/>
      <c r="E1903"/>
      <c r="F1903"/>
      <c r="G1903"/>
      <c r="I1903" s="39"/>
    </row>
    <row r="1904" spans="1:9" x14ac:dyDescent="0.3">
      <c r="A1904"/>
      <c r="B1904"/>
      <c r="C1904" s="19"/>
      <c r="D1904"/>
      <c r="E1904"/>
      <c r="F1904"/>
      <c r="G1904"/>
      <c r="I1904" s="39"/>
    </row>
    <row r="1905" spans="1:9" x14ac:dyDescent="0.3">
      <c r="A1905"/>
      <c r="B1905"/>
      <c r="C1905" s="19"/>
      <c r="D1905"/>
      <c r="E1905"/>
      <c r="F1905"/>
      <c r="G1905"/>
      <c r="I1905" s="39"/>
    </row>
    <row r="1906" spans="1:9" x14ac:dyDescent="0.3">
      <c r="A1906"/>
      <c r="B1906"/>
      <c r="C1906" s="19"/>
      <c r="D1906"/>
      <c r="E1906"/>
      <c r="F1906"/>
      <c r="G1906"/>
      <c r="I1906" s="39"/>
    </row>
    <row r="1907" spans="1:9" x14ac:dyDescent="0.3">
      <c r="A1907"/>
      <c r="B1907"/>
      <c r="C1907" s="19"/>
      <c r="D1907"/>
      <c r="E1907"/>
      <c r="F1907"/>
      <c r="G1907"/>
      <c r="I1907" s="39"/>
    </row>
    <row r="1908" spans="1:9" x14ac:dyDescent="0.3">
      <c r="A1908"/>
      <c r="B1908"/>
      <c r="C1908" s="19"/>
      <c r="D1908"/>
      <c r="E1908"/>
      <c r="F1908"/>
      <c r="G1908"/>
      <c r="I1908" s="39"/>
    </row>
    <row r="1909" spans="1:9" x14ac:dyDescent="0.3">
      <c r="A1909"/>
      <c r="B1909"/>
      <c r="C1909" s="19"/>
      <c r="D1909"/>
      <c r="E1909"/>
      <c r="F1909"/>
      <c r="G1909"/>
      <c r="I1909" s="39"/>
    </row>
    <row r="1910" spans="1:9" x14ac:dyDescent="0.3">
      <c r="A1910"/>
      <c r="B1910"/>
      <c r="C1910" s="19"/>
      <c r="D1910"/>
      <c r="E1910"/>
      <c r="F1910"/>
      <c r="G1910"/>
      <c r="I1910" s="39"/>
    </row>
    <row r="1911" spans="1:9" x14ac:dyDescent="0.3">
      <c r="A1911"/>
      <c r="B1911"/>
      <c r="C1911" s="19"/>
      <c r="D1911"/>
      <c r="E1911"/>
      <c r="F1911"/>
      <c r="G1911"/>
      <c r="I1911" s="39"/>
    </row>
    <row r="1912" spans="1:9" x14ac:dyDescent="0.3">
      <c r="A1912"/>
      <c r="B1912"/>
      <c r="C1912" s="19"/>
      <c r="D1912"/>
      <c r="E1912"/>
      <c r="F1912"/>
      <c r="G1912"/>
      <c r="I1912" s="39"/>
    </row>
    <row r="1913" spans="1:9" x14ac:dyDescent="0.3">
      <c r="A1913"/>
      <c r="B1913"/>
      <c r="C1913" s="19"/>
      <c r="D1913"/>
      <c r="E1913"/>
      <c r="F1913"/>
      <c r="G1913"/>
      <c r="I1913" s="39"/>
    </row>
    <row r="1914" spans="1:9" x14ac:dyDescent="0.3">
      <c r="A1914"/>
      <c r="B1914"/>
      <c r="C1914" s="19"/>
      <c r="D1914"/>
      <c r="E1914"/>
      <c r="F1914"/>
      <c r="G1914"/>
      <c r="I1914" s="39"/>
    </row>
    <row r="1915" spans="1:9" x14ac:dyDescent="0.3">
      <c r="A1915"/>
      <c r="B1915"/>
      <c r="C1915" s="19"/>
      <c r="D1915"/>
      <c r="E1915"/>
      <c r="F1915"/>
      <c r="G1915"/>
      <c r="I1915" s="39"/>
    </row>
    <row r="1916" spans="1:9" x14ac:dyDescent="0.3">
      <c r="A1916"/>
      <c r="B1916"/>
      <c r="C1916" s="19"/>
      <c r="D1916"/>
      <c r="E1916"/>
      <c r="F1916"/>
      <c r="G1916"/>
      <c r="I1916" s="39"/>
    </row>
    <row r="1917" spans="1:9" x14ac:dyDescent="0.3">
      <c r="A1917"/>
      <c r="B1917"/>
      <c r="C1917" s="19"/>
      <c r="D1917"/>
      <c r="E1917"/>
      <c r="F1917"/>
      <c r="G1917"/>
      <c r="I1917" s="39"/>
    </row>
    <row r="1918" spans="1:9" x14ac:dyDescent="0.3">
      <c r="A1918"/>
      <c r="B1918"/>
      <c r="C1918" s="19"/>
      <c r="D1918"/>
      <c r="E1918"/>
      <c r="F1918"/>
      <c r="G1918"/>
      <c r="I1918" s="39"/>
    </row>
    <row r="1919" spans="1:9" x14ac:dyDescent="0.3">
      <c r="A1919"/>
      <c r="B1919"/>
      <c r="C1919" s="19"/>
      <c r="D1919"/>
      <c r="E1919"/>
      <c r="F1919"/>
      <c r="G1919"/>
      <c r="I1919" s="39"/>
    </row>
    <row r="1920" spans="1:9" x14ac:dyDescent="0.3">
      <c r="A1920"/>
      <c r="B1920"/>
      <c r="C1920" s="19"/>
      <c r="D1920"/>
      <c r="E1920"/>
      <c r="F1920"/>
      <c r="G1920"/>
      <c r="I1920" s="39"/>
    </row>
    <row r="1921" spans="1:9" x14ac:dyDescent="0.3">
      <c r="A1921"/>
      <c r="B1921"/>
      <c r="C1921" s="19"/>
      <c r="D1921"/>
      <c r="E1921"/>
      <c r="F1921"/>
      <c r="G1921"/>
      <c r="I1921" s="39"/>
    </row>
    <row r="1922" spans="1:9" x14ac:dyDescent="0.3">
      <c r="A1922"/>
      <c r="B1922"/>
      <c r="C1922" s="19"/>
      <c r="D1922"/>
      <c r="E1922"/>
      <c r="F1922"/>
      <c r="G1922"/>
      <c r="I1922" s="39"/>
    </row>
    <row r="1923" spans="1:9" x14ac:dyDescent="0.3">
      <c r="A1923"/>
      <c r="B1923"/>
      <c r="C1923" s="19"/>
      <c r="D1923"/>
      <c r="E1923"/>
      <c r="F1923"/>
      <c r="G1923"/>
      <c r="I1923" s="39"/>
    </row>
    <row r="1924" spans="1:9" x14ac:dyDescent="0.3">
      <c r="A1924"/>
      <c r="B1924"/>
      <c r="C1924" s="19"/>
      <c r="D1924"/>
      <c r="E1924"/>
      <c r="F1924"/>
      <c r="G1924"/>
      <c r="I1924" s="39"/>
    </row>
    <row r="1925" spans="1:9" x14ac:dyDescent="0.3">
      <c r="A1925"/>
      <c r="B1925"/>
      <c r="C1925" s="19"/>
      <c r="D1925"/>
      <c r="E1925"/>
      <c r="F1925"/>
      <c r="G1925"/>
      <c r="I1925" s="39"/>
    </row>
    <row r="1926" spans="1:9" x14ac:dyDescent="0.3">
      <c r="A1926"/>
      <c r="B1926"/>
      <c r="C1926" s="19"/>
      <c r="D1926"/>
      <c r="E1926"/>
      <c r="F1926"/>
      <c r="G1926"/>
      <c r="I1926" s="39"/>
    </row>
    <row r="1927" spans="1:9" x14ac:dyDescent="0.3">
      <c r="A1927"/>
      <c r="B1927"/>
      <c r="C1927" s="19"/>
      <c r="D1927"/>
      <c r="E1927"/>
      <c r="F1927"/>
      <c r="G1927"/>
      <c r="I1927" s="39"/>
    </row>
    <row r="1928" spans="1:9" x14ac:dyDescent="0.3">
      <c r="A1928"/>
      <c r="B1928"/>
      <c r="C1928" s="19"/>
      <c r="D1928"/>
      <c r="E1928"/>
      <c r="F1928"/>
      <c r="G1928"/>
      <c r="I1928" s="39"/>
    </row>
    <row r="1929" spans="1:9" x14ac:dyDescent="0.3">
      <c r="A1929"/>
      <c r="B1929"/>
      <c r="C1929" s="19"/>
      <c r="D1929"/>
      <c r="E1929"/>
      <c r="F1929"/>
      <c r="G1929"/>
      <c r="I1929" s="39"/>
    </row>
    <row r="1930" spans="1:9" x14ac:dyDescent="0.3">
      <c r="A1930"/>
      <c r="B1930"/>
      <c r="C1930" s="19"/>
      <c r="D1930"/>
      <c r="E1930"/>
      <c r="F1930"/>
      <c r="G1930"/>
      <c r="I1930" s="39"/>
    </row>
    <row r="1931" spans="1:9" x14ac:dyDescent="0.3">
      <c r="A1931"/>
      <c r="B1931"/>
      <c r="C1931" s="19"/>
      <c r="D1931"/>
      <c r="E1931"/>
      <c r="F1931"/>
      <c r="G1931"/>
      <c r="I1931" s="39"/>
    </row>
    <row r="1932" spans="1:9" x14ac:dyDescent="0.3">
      <c r="A1932"/>
      <c r="B1932"/>
      <c r="C1932" s="19"/>
      <c r="D1932"/>
      <c r="E1932"/>
      <c r="F1932"/>
      <c r="G1932"/>
      <c r="I1932" s="39"/>
    </row>
    <row r="1933" spans="1:9" x14ac:dyDescent="0.3">
      <c r="A1933"/>
      <c r="B1933"/>
      <c r="C1933" s="19"/>
      <c r="D1933"/>
      <c r="E1933"/>
      <c r="F1933"/>
      <c r="G1933"/>
      <c r="I1933" s="39"/>
    </row>
    <row r="1934" spans="1:9" x14ac:dyDescent="0.3">
      <c r="A1934"/>
      <c r="B1934"/>
      <c r="C1934" s="19"/>
      <c r="D1934"/>
      <c r="E1934"/>
      <c r="F1934"/>
      <c r="G1934"/>
      <c r="I1934" s="39"/>
    </row>
    <row r="1935" spans="1:9" x14ac:dyDescent="0.3">
      <c r="A1935"/>
      <c r="B1935"/>
      <c r="C1935" s="19"/>
      <c r="D1935"/>
      <c r="E1935"/>
      <c r="F1935"/>
      <c r="G1935"/>
      <c r="I1935" s="39"/>
    </row>
    <row r="1936" spans="1:9" x14ac:dyDescent="0.3">
      <c r="A1936"/>
      <c r="B1936"/>
      <c r="C1936" s="19"/>
      <c r="D1936"/>
      <c r="E1936"/>
      <c r="F1936"/>
      <c r="G1936"/>
      <c r="I1936" s="39"/>
    </row>
    <row r="1937" spans="1:9" x14ac:dyDescent="0.3">
      <c r="A1937"/>
      <c r="B1937"/>
      <c r="C1937" s="19"/>
      <c r="D1937"/>
      <c r="E1937"/>
      <c r="F1937"/>
      <c r="G1937"/>
      <c r="I1937" s="39"/>
    </row>
    <row r="1938" spans="1:9" x14ac:dyDescent="0.3">
      <c r="A1938"/>
      <c r="B1938"/>
      <c r="C1938" s="19"/>
      <c r="D1938"/>
      <c r="E1938"/>
      <c r="F1938"/>
      <c r="G1938"/>
      <c r="I1938" s="39"/>
    </row>
    <row r="1939" spans="1:9" x14ac:dyDescent="0.3">
      <c r="A1939"/>
      <c r="B1939"/>
      <c r="C1939" s="19"/>
      <c r="D1939"/>
      <c r="E1939"/>
      <c r="F1939"/>
      <c r="G1939"/>
      <c r="I1939" s="39"/>
    </row>
    <row r="1940" spans="1:9" x14ac:dyDescent="0.3">
      <c r="A1940"/>
      <c r="B1940"/>
      <c r="C1940" s="19"/>
      <c r="D1940"/>
      <c r="E1940"/>
      <c r="F1940"/>
      <c r="G1940"/>
      <c r="I1940" s="39"/>
    </row>
    <row r="1941" spans="1:9" x14ac:dyDescent="0.3">
      <c r="A1941"/>
      <c r="B1941"/>
      <c r="C1941" s="19"/>
      <c r="D1941"/>
      <c r="E1941"/>
      <c r="F1941"/>
      <c r="G1941"/>
      <c r="I1941" s="39"/>
    </row>
    <row r="1942" spans="1:9" x14ac:dyDescent="0.3">
      <c r="A1942"/>
      <c r="B1942"/>
      <c r="C1942" s="19"/>
      <c r="D1942"/>
      <c r="E1942"/>
      <c r="F1942"/>
      <c r="G1942"/>
      <c r="I1942" s="39"/>
    </row>
    <row r="1943" spans="1:9" x14ac:dyDescent="0.3">
      <c r="A1943"/>
      <c r="B1943"/>
      <c r="C1943" s="19"/>
      <c r="D1943"/>
      <c r="E1943"/>
      <c r="F1943"/>
      <c r="G1943"/>
      <c r="I1943" s="39"/>
    </row>
    <row r="1944" spans="1:9" x14ac:dyDescent="0.3">
      <c r="A1944"/>
      <c r="B1944"/>
      <c r="C1944" s="19"/>
      <c r="D1944"/>
      <c r="E1944"/>
      <c r="F1944"/>
      <c r="G1944"/>
      <c r="I1944" s="39"/>
    </row>
    <row r="1945" spans="1:9" x14ac:dyDescent="0.3">
      <c r="A1945"/>
      <c r="B1945"/>
      <c r="C1945" s="19"/>
      <c r="D1945"/>
      <c r="E1945"/>
      <c r="F1945"/>
      <c r="G1945"/>
      <c r="I1945" s="39"/>
    </row>
    <row r="1946" spans="1:9" x14ac:dyDescent="0.3">
      <c r="A1946"/>
      <c r="B1946"/>
      <c r="C1946" s="19"/>
      <c r="D1946"/>
      <c r="E1946"/>
      <c r="F1946"/>
      <c r="G1946"/>
      <c r="I1946" s="39"/>
    </row>
    <row r="1947" spans="1:9" x14ac:dyDescent="0.3">
      <c r="A1947"/>
      <c r="B1947"/>
      <c r="C1947" s="19"/>
      <c r="D1947"/>
      <c r="E1947"/>
      <c r="F1947"/>
      <c r="G1947"/>
      <c r="I1947" s="39"/>
    </row>
    <row r="1948" spans="1:9" x14ac:dyDescent="0.3">
      <c r="A1948"/>
      <c r="B1948"/>
      <c r="C1948" s="19"/>
      <c r="D1948"/>
      <c r="E1948"/>
      <c r="F1948"/>
      <c r="G1948"/>
      <c r="I1948" s="39"/>
    </row>
    <row r="1949" spans="1:9" x14ac:dyDescent="0.3">
      <c r="A1949"/>
      <c r="B1949"/>
      <c r="C1949" s="19"/>
      <c r="D1949"/>
      <c r="E1949"/>
      <c r="F1949"/>
      <c r="G1949"/>
      <c r="I1949" s="39"/>
    </row>
    <row r="1950" spans="1:9" x14ac:dyDescent="0.3">
      <c r="A1950"/>
      <c r="B1950"/>
      <c r="C1950" s="19"/>
      <c r="D1950"/>
      <c r="E1950"/>
      <c r="F1950"/>
      <c r="G1950"/>
      <c r="I1950" s="39"/>
    </row>
    <row r="1951" spans="1:9" x14ac:dyDescent="0.3">
      <c r="A1951"/>
      <c r="B1951"/>
      <c r="C1951" s="19"/>
      <c r="D1951"/>
      <c r="E1951"/>
      <c r="F1951"/>
      <c r="G1951"/>
      <c r="I1951" s="39"/>
    </row>
    <row r="1952" spans="1:9" x14ac:dyDescent="0.3">
      <c r="A1952"/>
      <c r="B1952"/>
      <c r="C1952" s="19"/>
      <c r="D1952"/>
      <c r="E1952"/>
      <c r="F1952"/>
      <c r="G1952"/>
      <c r="I1952" s="39"/>
    </row>
    <row r="1953" spans="1:9" x14ac:dyDescent="0.3">
      <c r="A1953"/>
      <c r="B1953"/>
      <c r="C1953" s="19"/>
      <c r="D1953"/>
      <c r="E1953"/>
      <c r="F1953"/>
      <c r="G1953"/>
      <c r="I1953" s="39"/>
    </row>
    <row r="1954" spans="1:9" x14ac:dyDescent="0.3">
      <c r="A1954"/>
      <c r="B1954"/>
      <c r="C1954" s="19"/>
      <c r="D1954"/>
      <c r="E1954"/>
      <c r="F1954"/>
      <c r="G1954"/>
      <c r="I1954" s="39"/>
    </row>
    <row r="1955" spans="1:9" x14ac:dyDescent="0.3">
      <c r="A1955"/>
      <c r="B1955"/>
      <c r="C1955" s="19"/>
      <c r="D1955"/>
      <c r="E1955"/>
      <c r="F1955"/>
      <c r="G1955"/>
      <c r="I1955" s="39"/>
    </row>
    <row r="1956" spans="1:9" x14ac:dyDescent="0.3">
      <c r="A1956"/>
      <c r="B1956"/>
      <c r="C1956" s="19"/>
      <c r="D1956"/>
      <c r="E1956"/>
      <c r="F1956"/>
      <c r="G1956"/>
      <c r="I1956" s="39"/>
    </row>
    <row r="1957" spans="1:9" x14ac:dyDescent="0.3">
      <c r="A1957"/>
      <c r="B1957"/>
      <c r="C1957" s="19"/>
      <c r="D1957"/>
      <c r="E1957"/>
      <c r="F1957"/>
      <c r="G1957"/>
      <c r="I1957" s="39"/>
    </row>
    <row r="1958" spans="1:9" x14ac:dyDescent="0.3">
      <c r="A1958"/>
      <c r="B1958"/>
      <c r="C1958" s="19"/>
      <c r="D1958"/>
      <c r="E1958"/>
      <c r="F1958"/>
      <c r="G1958"/>
      <c r="I1958" s="39"/>
    </row>
    <row r="1959" spans="1:9" x14ac:dyDescent="0.3">
      <c r="A1959"/>
      <c r="B1959"/>
      <c r="C1959" s="19"/>
      <c r="D1959"/>
      <c r="E1959"/>
      <c r="F1959"/>
      <c r="G1959"/>
      <c r="I1959" s="39"/>
    </row>
    <row r="1960" spans="1:9" x14ac:dyDescent="0.3">
      <c r="A1960"/>
      <c r="B1960"/>
      <c r="C1960" s="19"/>
      <c r="D1960"/>
      <c r="E1960"/>
      <c r="F1960"/>
      <c r="G1960"/>
      <c r="I1960" s="39"/>
    </row>
    <row r="1961" spans="1:9" x14ac:dyDescent="0.3">
      <c r="A1961"/>
      <c r="B1961"/>
      <c r="C1961" s="19"/>
      <c r="D1961"/>
      <c r="E1961"/>
      <c r="F1961"/>
      <c r="G1961"/>
      <c r="I1961" s="39"/>
    </row>
    <row r="1962" spans="1:9" x14ac:dyDescent="0.3">
      <c r="A1962"/>
      <c r="B1962"/>
      <c r="C1962" s="19"/>
      <c r="D1962"/>
      <c r="E1962"/>
      <c r="F1962"/>
      <c r="G1962"/>
      <c r="I1962" s="39"/>
    </row>
    <row r="1963" spans="1:9" x14ac:dyDescent="0.3">
      <c r="A1963"/>
      <c r="B1963"/>
      <c r="C1963" s="19"/>
      <c r="D1963"/>
      <c r="E1963"/>
      <c r="F1963"/>
      <c r="G1963"/>
      <c r="I1963" s="39"/>
    </row>
    <row r="1964" spans="1:9" x14ac:dyDescent="0.3">
      <c r="A1964"/>
      <c r="B1964"/>
      <c r="C1964" s="19"/>
      <c r="D1964"/>
      <c r="E1964"/>
      <c r="F1964"/>
      <c r="G1964"/>
      <c r="I1964" s="39"/>
    </row>
    <row r="1965" spans="1:9" x14ac:dyDescent="0.3">
      <c r="A1965"/>
      <c r="B1965"/>
      <c r="C1965" s="19"/>
      <c r="D1965"/>
      <c r="E1965"/>
      <c r="F1965"/>
      <c r="G1965"/>
      <c r="I1965" s="39"/>
    </row>
    <row r="1966" spans="1:9" x14ac:dyDescent="0.3">
      <c r="A1966"/>
      <c r="B1966"/>
      <c r="C1966" s="19"/>
      <c r="D1966"/>
      <c r="E1966"/>
      <c r="F1966"/>
      <c r="G1966"/>
      <c r="I1966" s="39"/>
    </row>
    <row r="1967" spans="1:9" x14ac:dyDescent="0.3">
      <c r="A1967"/>
      <c r="B1967"/>
      <c r="C1967" s="19"/>
      <c r="D1967"/>
      <c r="E1967"/>
      <c r="F1967"/>
      <c r="G1967"/>
      <c r="I1967" s="39"/>
    </row>
    <row r="1968" spans="1:9" x14ac:dyDescent="0.3">
      <c r="A1968"/>
      <c r="B1968"/>
      <c r="C1968" s="19"/>
      <c r="D1968"/>
      <c r="E1968"/>
      <c r="F1968"/>
      <c r="G1968"/>
      <c r="I1968" s="39"/>
    </row>
    <row r="1969" spans="1:9" x14ac:dyDescent="0.3">
      <c r="A1969"/>
      <c r="B1969"/>
      <c r="C1969" s="19"/>
      <c r="D1969"/>
      <c r="E1969"/>
      <c r="F1969"/>
      <c r="G1969"/>
      <c r="I1969" s="39"/>
    </row>
    <row r="1970" spans="1:9" x14ac:dyDescent="0.3">
      <c r="A1970"/>
      <c r="B1970"/>
      <c r="C1970" s="19"/>
      <c r="D1970"/>
      <c r="E1970"/>
      <c r="F1970"/>
      <c r="G1970"/>
      <c r="I1970" s="39"/>
    </row>
    <row r="1971" spans="1:9" x14ac:dyDescent="0.3">
      <c r="A1971"/>
      <c r="B1971"/>
      <c r="C1971" s="19"/>
      <c r="D1971"/>
      <c r="E1971"/>
      <c r="F1971"/>
      <c r="G1971"/>
      <c r="I1971" s="39"/>
    </row>
    <row r="1972" spans="1:9" x14ac:dyDescent="0.3">
      <c r="A1972"/>
      <c r="B1972"/>
      <c r="C1972" s="19"/>
      <c r="D1972"/>
      <c r="E1972"/>
      <c r="F1972"/>
      <c r="G1972"/>
      <c r="I1972" s="39"/>
    </row>
    <row r="1973" spans="1:9" x14ac:dyDescent="0.3">
      <c r="A1973"/>
      <c r="B1973"/>
      <c r="C1973" s="19"/>
      <c r="D1973"/>
      <c r="E1973"/>
      <c r="F1973"/>
      <c r="G1973"/>
      <c r="I1973" s="39"/>
    </row>
    <row r="1974" spans="1:9" x14ac:dyDescent="0.3">
      <c r="A1974"/>
      <c r="B1974"/>
      <c r="C1974" s="19"/>
      <c r="D1974"/>
      <c r="E1974"/>
      <c r="F1974"/>
      <c r="G1974"/>
      <c r="I1974" s="39"/>
    </row>
    <row r="1975" spans="1:9" x14ac:dyDescent="0.3">
      <c r="A1975"/>
      <c r="B1975"/>
      <c r="C1975" s="19"/>
      <c r="D1975"/>
      <c r="E1975"/>
      <c r="F1975"/>
      <c r="G1975"/>
      <c r="I1975" s="39"/>
    </row>
    <row r="1976" spans="1:9" x14ac:dyDescent="0.3">
      <c r="A1976"/>
      <c r="B1976"/>
      <c r="C1976" s="19"/>
      <c r="D1976"/>
      <c r="E1976"/>
      <c r="F1976"/>
      <c r="G1976"/>
      <c r="I1976" s="39"/>
    </row>
    <row r="1977" spans="1:9" x14ac:dyDescent="0.3">
      <c r="A1977"/>
      <c r="B1977"/>
      <c r="C1977" s="19"/>
      <c r="D1977"/>
      <c r="E1977"/>
      <c r="F1977"/>
      <c r="G1977"/>
      <c r="I1977" s="39"/>
    </row>
    <row r="1978" spans="1:9" x14ac:dyDescent="0.3">
      <c r="A1978"/>
      <c r="B1978"/>
      <c r="C1978" s="19"/>
      <c r="D1978"/>
      <c r="E1978"/>
      <c r="F1978"/>
      <c r="G1978"/>
      <c r="I1978" s="39"/>
    </row>
    <row r="1979" spans="1:9" x14ac:dyDescent="0.3">
      <c r="A1979"/>
      <c r="B1979"/>
      <c r="C1979" s="19"/>
      <c r="D1979"/>
      <c r="E1979"/>
      <c r="F1979"/>
      <c r="G1979"/>
      <c r="I1979" s="39"/>
    </row>
    <row r="1980" spans="1:9" x14ac:dyDescent="0.3">
      <c r="A1980"/>
      <c r="B1980"/>
      <c r="C1980" s="19"/>
      <c r="D1980"/>
      <c r="E1980"/>
      <c r="F1980"/>
      <c r="G1980"/>
      <c r="I1980" s="39"/>
    </row>
    <row r="1981" spans="1:9" x14ac:dyDescent="0.3">
      <c r="A1981"/>
      <c r="B1981"/>
      <c r="C1981" s="19"/>
      <c r="D1981"/>
      <c r="E1981"/>
      <c r="F1981"/>
      <c r="G1981"/>
      <c r="I1981" s="39"/>
    </row>
    <row r="1982" spans="1:9" x14ac:dyDescent="0.3">
      <c r="A1982"/>
      <c r="B1982"/>
      <c r="C1982" s="19"/>
      <c r="D1982"/>
      <c r="E1982"/>
      <c r="F1982"/>
      <c r="G1982"/>
      <c r="I1982" s="39"/>
    </row>
    <row r="1983" spans="1:9" x14ac:dyDescent="0.3">
      <c r="A1983"/>
      <c r="B1983"/>
      <c r="C1983" s="19"/>
      <c r="D1983"/>
      <c r="E1983"/>
      <c r="F1983"/>
      <c r="G1983"/>
      <c r="I1983" s="39"/>
    </row>
    <row r="1984" spans="1:9" x14ac:dyDescent="0.3">
      <c r="A1984"/>
      <c r="B1984"/>
      <c r="C1984" s="19"/>
      <c r="D1984"/>
      <c r="E1984"/>
      <c r="F1984"/>
      <c r="G1984"/>
      <c r="I1984" s="39"/>
    </row>
    <row r="1985" spans="1:9" x14ac:dyDescent="0.3">
      <c r="A1985"/>
      <c r="B1985"/>
      <c r="C1985" s="19"/>
      <c r="D1985"/>
      <c r="E1985"/>
      <c r="F1985"/>
      <c r="G1985"/>
      <c r="I1985" s="39"/>
    </row>
    <row r="1986" spans="1:9" x14ac:dyDescent="0.3">
      <c r="A1986"/>
      <c r="B1986"/>
      <c r="C1986" s="19"/>
      <c r="D1986"/>
      <c r="E1986"/>
      <c r="F1986"/>
      <c r="G1986"/>
      <c r="I1986" s="39"/>
    </row>
    <row r="1987" spans="1:9" x14ac:dyDescent="0.3">
      <c r="A1987"/>
      <c r="B1987"/>
      <c r="C1987" s="19"/>
      <c r="D1987"/>
      <c r="E1987"/>
      <c r="F1987"/>
      <c r="G1987"/>
      <c r="I1987" s="39"/>
    </row>
    <row r="1988" spans="1:9" x14ac:dyDescent="0.3">
      <c r="A1988"/>
      <c r="B1988"/>
      <c r="C1988" s="19"/>
      <c r="D1988"/>
      <c r="E1988"/>
      <c r="F1988"/>
      <c r="G1988"/>
      <c r="I1988" s="39"/>
    </row>
    <row r="1989" spans="1:9" x14ac:dyDescent="0.3">
      <c r="A1989"/>
      <c r="B1989"/>
      <c r="C1989" s="19"/>
      <c r="D1989"/>
      <c r="E1989"/>
      <c r="F1989"/>
      <c r="G1989"/>
      <c r="I1989" s="39"/>
    </row>
    <row r="1990" spans="1:9" x14ac:dyDescent="0.3">
      <c r="A1990"/>
      <c r="B1990"/>
      <c r="C1990" s="19"/>
      <c r="D1990"/>
      <c r="E1990"/>
      <c r="F1990"/>
      <c r="G1990"/>
      <c r="I1990" s="39"/>
    </row>
    <row r="1991" spans="1:9" x14ac:dyDescent="0.3">
      <c r="A1991"/>
      <c r="B1991"/>
      <c r="C1991" s="19"/>
      <c r="D1991"/>
      <c r="E1991"/>
      <c r="F1991"/>
      <c r="G1991"/>
      <c r="I1991" s="39"/>
    </row>
    <row r="1992" spans="1:9" x14ac:dyDescent="0.3">
      <c r="A1992"/>
      <c r="B1992"/>
      <c r="C1992" s="19"/>
      <c r="D1992"/>
      <c r="E1992"/>
      <c r="F1992"/>
      <c r="G1992"/>
      <c r="I1992" s="39"/>
    </row>
    <row r="1993" spans="1:9" x14ac:dyDescent="0.3">
      <c r="A1993"/>
      <c r="B1993"/>
      <c r="C1993" s="19"/>
      <c r="D1993"/>
      <c r="E1993"/>
      <c r="F1993"/>
      <c r="G1993"/>
      <c r="I1993" s="39"/>
    </row>
    <row r="1994" spans="1:9" x14ac:dyDescent="0.3">
      <c r="A1994"/>
      <c r="B1994"/>
      <c r="C1994" s="19"/>
      <c r="D1994"/>
      <c r="E1994"/>
      <c r="F1994"/>
      <c r="G1994"/>
      <c r="I1994" s="39"/>
    </row>
    <row r="1995" spans="1:9" x14ac:dyDescent="0.3">
      <c r="A1995"/>
      <c r="B1995"/>
      <c r="C1995" s="19"/>
      <c r="D1995"/>
      <c r="E1995"/>
      <c r="F1995"/>
      <c r="G1995"/>
      <c r="I1995" s="39"/>
    </row>
    <row r="1996" spans="1:9" x14ac:dyDescent="0.3">
      <c r="A1996"/>
      <c r="B1996"/>
      <c r="C1996" s="19"/>
      <c r="D1996"/>
      <c r="E1996"/>
      <c r="F1996"/>
      <c r="G1996"/>
      <c r="I1996" s="39"/>
    </row>
    <row r="1997" spans="1:9" x14ac:dyDescent="0.3">
      <c r="A1997"/>
      <c r="B1997"/>
      <c r="C1997" s="19"/>
      <c r="D1997"/>
      <c r="E1997"/>
      <c r="F1997"/>
      <c r="G1997"/>
      <c r="I1997" s="39"/>
    </row>
    <row r="1998" spans="1:9" x14ac:dyDescent="0.3">
      <c r="A1998"/>
      <c r="B1998"/>
      <c r="C1998" s="19"/>
      <c r="D1998"/>
      <c r="E1998"/>
      <c r="F1998"/>
      <c r="G1998"/>
      <c r="I1998" s="39"/>
    </row>
    <row r="1999" spans="1:9" x14ac:dyDescent="0.3">
      <c r="A1999"/>
      <c r="B1999"/>
      <c r="C1999" s="19"/>
      <c r="D1999"/>
      <c r="E1999"/>
      <c r="F1999"/>
      <c r="G1999"/>
      <c r="I1999" s="39"/>
    </row>
    <row r="2000" spans="1:9" x14ac:dyDescent="0.3">
      <c r="A2000"/>
      <c r="B2000"/>
      <c r="C2000" s="19"/>
      <c r="D2000"/>
      <c r="E2000"/>
      <c r="F2000"/>
      <c r="G2000"/>
      <c r="I2000" s="39"/>
    </row>
    <row r="2001" spans="1:9" x14ac:dyDescent="0.3">
      <c r="A2001"/>
      <c r="B2001"/>
      <c r="C2001" s="19"/>
      <c r="D2001"/>
      <c r="E2001"/>
      <c r="F2001"/>
      <c r="G2001"/>
      <c r="I2001" s="39"/>
    </row>
    <row r="2002" spans="1:9" x14ac:dyDescent="0.3">
      <c r="A2002"/>
      <c r="B2002"/>
      <c r="C2002" s="19"/>
      <c r="D2002"/>
      <c r="E2002"/>
      <c r="F2002"/>
      <c r="G2002"/>
      <c r="I2002" s="39"/>
    </row>
    <row r="2003" spans="1:9" x14ac:dyDescent="0.3">
      <c r="A2003"/>
      <c r="B2003"/>
      <c r="C2003" s="19"/>
      <c r="D2003"/>
      <c r="E2003"/>
      <c r="F2003"/>
      <c r="G2003"/>
      <c r="I2003" s="39"/>
    </row>
    <row r="2004" spans="1:9" x14ac:dyDescent="0.3">
      <c r="A2004"/>
      <c r="B2004"/>
      <c r="C2004" s="19"/>
      <c r="D2004"/>
      <c r="E2004"/>
      <c r="F2004"/>
      <c r="G2004"/>
      <c r="I2004" s="39"/>
    </row>
    <row r="2005" spans="1:9" x14ac:dyDescent="0.3">
      <c r="A2005"/>
      <c r="B2005"/>
      <c r="C2005" s="19"/>
      <c r="D2005"/>
      <c r="E2005"/>
      <c r="F2005"/>
      <c r="G2005"/>
      <c r="I2005" s="39"/>
    </row>
    <row r="2006" spans="1:9" x14ac:dyDescent="0.3">
      <c r="A2006"/>
      <c r="B2006"/>
      <c r="C2006" s="19"/>
      <c r="D2006"/>
      <c r="E2006"/>
      <c r="F2006"/>
      <c r="G2006"/>
      <c r="I2006" s="39"/>
    </row>
    <row r="2007" spans="1:9" x14ac:dyDescent="0.3">
      <c r="A2007"/>
      <c r="B2007"/>
      <c r="C2007" s="19"/>
      <c r="D2007"/>
      <c r="E2007"/>
      <c r="F2007"/>
      <c r="G2007"/>
      <c r="I2007" s="39"/>
    </row>
    <row r="2008" spans="1:9" x14ac:dyDescent="0.3">
      <c r="A2008"/>
      <c r="B2008"/>
      <c r="C2008" s="19"/>
      <c r="D2008"/>
      <c r="E2008"/>
      <c r="F2008"/>
      <c r="G2008"/>
      <c r="I2008" s="39"/>
    </row>
    <row r="2009" spans="1:9" x14ac:dyDescent="0.3">
      <c r="A2009"/>
      <c r="B2009"/>
      <c r="C2009" s="19"/>
      <c r="D2009"/>
      <c r="E2009"/>
      <c r="F2009"/>
      <c r="G2009"/>
      <c r="I2009" s="39"/>
    </row>
    <row r="2010" spans="1:9" x14ac:dyDescent="0.3">
      <c r="A2010"/>
      <c r="B2010"/>
      <c r="C2010" s="19"/>
      <c r="D2010"/>
      <c r="E2010"/>
      <c r="F2010"/>
      <c r="G2010"/>
      <c r="I2010" s="39"/>
    </row>
    <row r="2011" spans="1:9" x14ac:dyDescent="0.3">
      <c r="A2011"/>
      <c r="B2011"/>
      <c r="C2011" s="19"/>
      <c r="D2011"/>
      <c r="E2011"/>
      <c r="F2011"/>
      <c r="G2011"/>
      <c r="I2011" s="39"/>
    </row>
    <row r="2012" spans="1:9" x14ac:dyDescent="0.3">
      <c r="A2012"/>
      <c r="B2012"/>
      <c r="C2012" s="19"/>
      <c r="D2012"/>
      <c r="E2012"/>
      <c r="F2012"/>
      <c r="G2012"/>
      <c r="I2012" s="39"/>
    </row>
    <row r="2013" spans="1:9" x14ac:dyDescent="0.3">
      <c r="A2013"/>
      <c r="B2013"/>
      <c r="C2013" s="19"/>
      <c r="D2013"/>
      <c r="E2013"/>
      <c r="F2013"/>
      <c r="G2013"/>
      <c r="I2013" s="39"/>
    </row>
    <row r="2014" spans="1:9" x14ac:dyDescent="0.3">
      <c r="A2014"/>
      <c r="B2014"/>
      <c r="C2014" s="19"/>
      <c r="D2014"/>
      <c r="E2014"/>
      <c r="F2014"/>
      <c r="G2014"/>
      <c r="I2014" s="39"/>
    </row>
    <row r="2015" spans="1:9" x14ac:dyDescent="0.3">
      <c r="A2015"/>
      <c r="B2015"/>
      <c r="C2015" s="19"/>
      <c r="D2015"/>
      <c r="E2015"/>
      <c r="F2015"/>
      <c r="G2015"/>
      <c r="I2015" s="39"/>
    </row>
    <row r="2016" spans="1:9" x14ac:dyDescent="0.3">
      <c r="A2016"/>
      <c r="B2016"/>
      <c r="C2016" s="19"/>
      <c r="D2016"/>
      <c r="E2016"/>
      <c r="F2016"/>
      <c r="G2016"/>
      <c r="I2016" s="39"/>
    </row>
    <row r="2017" spans="1:9" x14ac:dyDescent="0.3">
      <c r="A2017"/>
      <c r="B2017"/>
      <c r="C2017" s="19"/>
      <c r="D2017"/>
      <c r="E2017"/>
      <c r="F2017"/>
      <c r="G2017"/>
      <c r="I2017" s="39"/>
    </row>
    <row r="2018" spans="1:9" x14ac:dyDescent="0.3">
      <c r="A2018"/>
      <c r="B2018"/>
      <c r="C2018" s="19"/>
      <c r="D2018"/>
      <c r="E2018"/>
      <c r="F2018"/>
      <c r="G2018"/>
      <c r="I2018" s="39"/>
    </row>
    <row r="2019" spans="1:9" x14ac:dyDescent="0.3">
      <c r="A2019"/>
      <c r="B2019"/>
      <c r="C2019" s="19"/>
      <c r="D2019"/>
      <c r="E2019"/>
      <c r="F2019"/>
      <c r="G2019"/>
      <c r="I2019" s="39"/>
    </row>
    <row r="2020" spans="1:9" x14ac:dyDescent="0.3">
      <c r="A2020"/>
      <c r="B2020"/>
      <c r="C2020" s="19"/>
      <c r="D2020"/>
      <c r="E2020"/>
      <c r="F2020"/>
      <c r="G2020"/>
      <c r="I2020" s="39"/>
    </row>
    <row r="2021" spans="1:9" x14ac:dyDescent="0.3">
      <c r="A2021"/>
      <c r="B2021"/>
      <c r="C2021" s="19"/>
      <c r="D2021"/>
      <c r="E2021"/>
      <c r="F2021"/>
      <c r="G2021"/>
      <c r="I2021" s="39"/>
    </row>
    <row r="2022" spans="1:9" x14ac:dyDescent="0.3">
      <c r="A2022"/>
      <c r="B2022"/>
      <c r="C2022" s="19"/>
      <c r="D2022"/>
      <c r="E2022"/>
      <c r="F2022"/>
      <c r="G2022"/>
      <c r="I2022" s="39"/>
    </row>
    <row r="2023" spans="1:9" x14ac:dyDescent="0.3">
      <c r="A2023"/>
      <c r="B2023"/>
      <c r="C2023" s="19"/>
      <c r="D2023"/>
      <c r="E2023"/>
      <c r="F2023"/>
      <c r="G2023"/>
      <c r="I2023" s="39"/>
    </row>
    <row r="2024" spans="1:9" x14ac:dyDescent="0.3">
      <c r="A2024"/>
      <c r="B2024"/>
      <c r="C2024" s="19"/>
      <c r="D2024"/>
      <c r="E2024"/>
      <c r="F2024"/>
      <c r="G2024"/>
      <c r="I2024" s="39"/>
    </row>
    <row r="2025" spans="1:9" x14ac:dyDescent="0.3">
      <c r="A2025"/>
      <c r="B2025"/>
      <c r="C2025" s="19"/>
      <c r="D2025"/>
      <c r="E2025"/>
      <c r="F2025"/>
      <c r="G2025"/>
      <c r="I2025" s="39"/>
    </row>
    <row r="2026" spans="1:9" x14ac:dyDescent="0.3">
      <c r="A2026"/>
      <c r="B2026"/>
      <c r="C2026" s="19"/>
      <c r="D2026"/>
      <c r="E2026"/>
      <c r="F2026"/>
      <c r="G2026"/>
      <c r="I2026" s="39"/>
    </row>
    <row r="2027" spans="1:9" x14ac:dyDescent="0.3">
      <c r="A2027"/>
      <c r="B2027"/>
      <c r="C2027" s="19"/>
      <c r="D2027"/>
      <c r="E2027"/>
      <c r="F2027"/>
      <c r="G2027"/>
      <c r="I2027" s="39"/>
    </row>
    <row r="2028" spans="1:9" x14ac:dyDescent="0.3">
      <c r="A2028"/>
      <c r="B2028"/>
      <c r="C2028" s="19"/>
      <c r="D2028"/>
      <c r="E2028"/>
      <c r="F2028"/>
      <c r="G2028"/>
      <c r="I2028" s="39"/>
    </row>
    <row r="2029" spans="1:9" x14ac:dyDescent="0.3">
      <c r="A2029"/>
      <c r="B2029"/>
      <c r="C2029" s="19"/>
      <c r="D2029"/>
      <c r="E2029"/>
      <c r="F2029"/>
      <c r="G2029"/>
      <c r="I2029" s="39"/>
    </row>
    <row r="2030" spans="1:9" x14ac:dyDescent="0.3">
      <c r="A2030"/>
      <c r="B2030"/>
      <c r="C2030" s="19"/>
      <c r="D2030"/>
      <c r="E2030"/>
      <c r="F2030"/>
      <c r="G2030"/>
      <c r="I2030" s="39"/>
    </row>
    <row r="2031" spans="1:9" x14ac:dyDescent="0.3">
      <c r="A2031"/>
      <c r="B2031"/>
      <c r="C2031" s="19"/>
      <c r="D2031"/>
      <c r="E2031"/>
      <c r="F2031"/>
      <c r="G2031"/>
      <c r="I2031" s="39"/>
    </row>
    <row r="2032" spans="1:9" x14ac:dyDescent="0.3">
      <c r="A2032"/>
      <c r="B2032"/>
      <c r="C2032" s="19"/>
      <c r="D2032"/>
      <c r="E2032"/>
      <c r="F2032"/>
      <c r="G2032"/>
      <c r="I2032" s="39"/>
    </row>
    <row r="2033" spans="1:9" x14ac:dyDescent="0.3">
      <c r="A2033"/>
      <c r="B2033"/>
      <c r="C2033" s="19"/>
      <c r="D2033"/>
      <c r="E2033"/>
      <c r="F2033"/>
      <c r="G2033"/>
      <c r="I2033" s="39"/>
    </row>
    <row r="2034" spans="1:9" x14ac:dyDescent="0.3">
      <c r="A2034"/>
      <c r="B2034"/>
      <c r="C2034" s="19"/>
      <c r="D2034"/>
      <c r="E2034"/>
      <c r="F2034"/>
      <c r="G2034"/>
      <c r="I2034" s="39"/>
    </row>
    <row r="2035" spans="1:9" x14ac:dyDescent="0.3">
      <c r="A2035"/>
      <c r="B2035"/>
      <c r="C2035" s="19"/>
      <c r="D2035"/>
      <c r="E2035"/>
      <c r="F2035"/>
      <c r="G2035"/>
      <c r="I2035" s="39"/>
    </row>
    <row r="2036" spans="1:9" x14ac:dyDescent="0.3">
      <c r="A2036"/>
      <c r="B2036"/>
      <c r="C2036" s="19"/>
      <c r="D2036"/>
      <c r="E2036"/>
      <c r="F2036"/>
      <c r="G2036"/>
      <c r="I2036" s="39"/>
    </row>
    <row r="2037" spans="1:9" x14ac:dyDescent="0.3">
      <c r="A2037"/>
      <c r="B2037"/>
      <c r="C2037" s="19"/>
      <c r="D2037"/>
      <c r="E2037"/>
      <c r="F2037"/>
      <c r="G2037"/>
      <c r="I2037" s="39"/>
    </row>
    <row r="2038" spans="1:9" x14ac:dyDescent="0.3">
      <c r="A2038"/>
      <c r="B2038"/>
      <c r="C2038" s="19"/>
      <c r="D2038"/>
      <c r="E2038"/>
      <c r="F2038"/>
      <c r="G2038"/>
      <c r="I2038" s="39"/>
    </row>
    <row r="2039" spans="1:9" x14ac:dyDescent="0.3">
      <c r="A2039"/>
      <c r="B2039"/>
      <c r="C2039" s="19"/>
      <c r="D2039"/>
      <c r="E2039"/>
      <c r="F2039"/>
      <c r="G2039"/>
      <c r="I2039" s="39"/>
    </row>
    <row r="2040" spans="1:9" x14ac:dyDescent="0.3">
      <c r="A2040"/>
      <c r="B2040"/>
      <c r="C2040" s="19"/>
      <c r="D2040"/>
      <c r="E2040"/>
      <c r="F2040"/>
      <c r="G2040"/>
      <c r="I2040" s="39"/>
    </row>
    <row r="2041" spans="1:9" x14ac:dyDescent="0.3">
      <c r="A2041"/>
      <c r="B2041"/>
      <c r="C2041" s="19"/>
      <c r="D2041"/>
      <c r="E2041"/>
      <c r="F2041"/>
      <c r="G2041"/>
      <c r="I2041" s="39"/>
    </row>
    <row r="2042" spans="1:9" x14ac:dyDescent="0.3">
      <c r="A2042"/>
      <c r="B2042"/>
      <c r="C2042" s="19"/>
      <c r="D2042"/>
      <c r="E2042"/>
      <c r="F2042"/>
      <c r="G2042"/>
      <c r="I2042" s="39"/>
    </row>
    <row r="2043" spans="1:9" x14ac:dyDescent="0.3">
      <c r="A2043"/>
      <c r="B2043"/>
      <c r="C2043" s="19"/>
      <c r="D2043"/>
      <c r="E2043"/>
      <c r="F2043"/>
      <c r="G2043"/>
      <c r="I2043" s="39"/>
    </row>
    <row r="2044" spans="1:9" x14ac:dyDescent="0.3">
      <c r="A2044"/>
      <c r="B2044"/>
      <c r="C2044" s="19"/>
      <c r="D2044"/>
      <c r="E2044"/>
      <c r="F2044"/>
      <c r="G2044"/>
      <c r="I2044" s="39"/>
    </row>
    <row r="2045" spans="1:9" x14ac:dyDescent="0.3">
      <c r="A2045"/>
      <c r="B2045"/>
      <c r="C2045" s="19"/>
      <c r="D2045"/>
      <c r="E2045"/>
      <c r="F2045"/>
      <c r="G2045"/>
      <c r="I2045" s="39"/>
    </row>
    <row r="2046" spans="1:9" x14ac:dyDescent="0.3">
      <c r="A2046"/>
      <c r="B2046"/>
      <c r="C2046" s="19"/>
      <c r="D2046"/>
      <c r="E2046"/>
      <c r="F2046"/>
      <c r="G2046"/>
      <c r="I2046" s="39"/>
    </row>
    <row r="2047" spans="1:9" x14ac:dyDescent="0.3">
      <c r="A2047"/>
      <c r="B2047"/>
      <c r="C2047" s="19"/>
      <c r="D2047"/>
      <c r="E2047"/>
      <c r="F2047"/>
      <c r="G2047"/>
      <c r="I2047" s="39"/>
    </row>
    <row r="2048" spans="1:9" x14ac:dyDescent="0.3">
      <c r="A2048"/>
      <c r="B2048"/>
      <c r="C2048" s="19"/>
      <c r="D2048"/>
      <c r="E2048"/>
      <c r="F2048"/>
      <c r="G2048"/>
      <c r="I2048" s="39"/>
    </row>
    <row r="2049" spans="1:9" x14ac:dyDescent="0.3">
      <c r="A2049"/>
      <c r="B2049"/>
      <c r="C2049" s="19"/>
      <c r="D2049"/>
      <c r="E2049"/>
      <c r="F2049"/>
      <c r="G2049"/>
      <c r="I2049" s="39"/>
    </row>
    <row r="2050" spans="1:9" x14ac:dyDescent="0.3">
      <c r="A2050"/>
      <c r="B2050"/>
      <c r="C2050" s="19"/>
      <c r="D2050"/>
      <c r="E2050"/>
      <c r="F2050"/>
      <c r="G2050"/>
      <c r="I2050" s="39"/>
    </row>
    <row r="2051" spans="1:9" x14ac:dyDescent="0.3">
      <c r="A2051"/>
      <c r="B2051"/>
      <c r="C2051" s="19"/>
      <c r="D2051"/>
      <c r="E2051"/>
      <c r="F2051"/>
      <c r="G2051"/>
      <c r="I2051" s="39"/>
    </row>
    <row r="2052" spans="1:9" x14ac:dyDescent="0.3">
      <c r="A2052"/>
      <c r="B2052"/>
      <c r="C2052" s="19"/>
      <c r="D2052"/>
      <c r="E2052"/>
      <c r="F2052"/>
      <c r="G2052"/>
      <c r="I2052" s="39"/>
    </row>
    <row r="2053" spans="1:9" x14ac:dyDescent="0.3">
      <c r="A2053"/>
      <c r="B2053"/>
      <c r="C2053" s="19"/>
      <c r="D2053"/>
      <c r="E2053"/>
      <c r="F2053"/>
      <c r="G2053"/>
      <c r="I2053" s="39"/>
    </row>
    <row r="2054" spans="1:9" x14ac:dyDescent="0.3">
      <c r="A2054"/>
      <c r="B2054"/>
      <c r="C2054" s="19"/>
      <c r="D2054"/>
      <c r="E2054"/>
      <c r="F2054"/>
      <c r="G2054"/>
      <c r="I2054" s="39"/>
    </row>
    <row r="2055" spans="1:9" x14ac:dyDescent="0.3">
      <c r="A2055"/>
      <c r="B2055"/>
      <c r="C2055" s="19"/>
      <c r="D2055"/>
      <c r="E2055"/>
      <c r="F2055"/>
      <c r="G2055"/>
      <c r="I2055" s="39"/>
    </row>
    <row r="2056" spans="1:9" x14ac:dyDescent="0.3">
      <c r="A2056"/>
      <c r="B2056"/>
      <c r="C2056" s="19"/>
      <c r="D2056"/>
      <c r="E2056"/>
      <c r="F2056"/>
      <c r="G2056"/>
      <c r="I2056" s="39"/>
    </row>
    <row r="2057" spans="1:9" x14ac:dyDescent="0.3">
      <c r="A2057"/>
      <c r="B2057"/>
      <c r="C2057" s="19"/>
      <c r="D2057"/>
      <c r="E2057"/>
      <c r="F2057"/>
      <c r="G2057"/>
      <c r="I2057" s="39"/>
    </row>
    <row r="2058" spans="1:9" x14ac:dyDescent="0.3">
      <c r="A2058"/>
      <c r="B2058"/>
      <c r="C2058" s="19"/>
      <c r="D2058"/>
      <c r="E2058"/>
      <c r="F2058"/>
      <c r="G2058"/>
      <c r="I2058" s="39"/>
    </row>
    <row r="2059" spans="1:9" x14ac:dyDescent="0.3">
      <c r="A2059"/>
      <c r="B2059"/>
      <c r="C2059" s="19"/>
      <c r="D2059"/>
      <c r="E2059"/>
      <c r="F2059"/>
      <c r="G2059"/>
      <c r="I2059" s="39"/>
    </row>
    <row r="2060" spans="1:9" x14ac:dyDescent="0.3">
      <c r="A2060"/>
      <c r="B2060"/>
      <c r="C2060" s="19"/>
      <c r="D2060"/>
      <c r="E2060"/>
      <c r="F2060"/>
      <c r="G2060"/>
      <c r="I2060" s="39"/>
    </row>
    <row r="2061" spans="1:9" x14ac:dyDescent="0.3">
      <c r="A2061"/>
      <c r="B2061"/>
      <c r="C2061" s="19"/>
      <c r="D2061"/>
      <c r="E2061"/>
      <c r="F2061"/>
      <c r="G2061"/>
      <c r="I2061" s="39"/>
    </row>
    <row r="2062" spans="1:9" x14ac:dyDescent="0.3">
      <c r="A2062"/>
      <c r="B2062"/>
      <c r="C2062" s="19"/>
      <c r="D2062"/>
      <c r="E2062"/>
      <c r="F2062"/>
      <c r="G2062"/>
      <c r="I2062" s="39"/>
    </row>
    <row r="2063" spans="1:9" x14ac:dyDescent="0.3">
      <c r="A2063"/>
      <c r="B2063"/>
      <c r="C2063" s="19"/>
      <c r="D2063"/>
      <c r="E2063"/>
      <c r="F2063"/>
      <c r="G2063"/>
      <c r="I2063" s="39"/>
    </row>
    <row r="2064" spans="1:9" x14ac:dyDescent="0.3">
      <c r="A2064"/>
      <c r="B2064"/>
      <c r="C2064" s="19"/>
      <c r="D2064"/>
      <c r="E2064"/>
      <c r="F2064"/>
      <c r="G2064"/>
      <c r="I2064" s="39"/>
    </row>
    <row r="2065" spans="1:9" x14ac:dyDescent="0.3">
      <c r="A2065"/>
      <c r="B2065"/>
      <c r="C2065" s="19"/>
      <c r="D2065"/>
      <c r="E2065"/>
      <c r="F2065"/>
      <c r="G2065"/>
      <c r="I2065" s="39"/>
    </row>
    <row r="2066" spans="1:9" x14ac:dyDescent="0.3">
      <c r="A2066"/>
      <c r="B2066"/>
      <c r="C2066" s="19"/>
      <c r="D2066"/>
      <c r="E2066"/>
      <c r="F2066"/>
      <c r="G2066"/>
      <c r="I2066" s="39"/>
    </row>
    <row r="2067" spans="1:9" x14ac:dyDescent="0.3">
      <c r="A2067"/>
      <c r="B2067"/>
      <c r="C2067" s="19"/>
      <c r="D2067"/>
      <c r="E2067"/>
      <c r="F2067"/>
      <c r="G2067"/>
      <c r="I2067" s="39"/>
    </row>
    <row r="2068" spans="1:9" x14ac:dyDescent="0.3">
      <c r="A2068"/>
      <c r="B2068"/>
      <c r="C2068" s="19"/>
      <c r="D2068"/>
      <c r="E2068"/>
      <c r="F2068"/>
      <c r="G2068"/>
      <c r="I2068" s="39"/>
    </row>
    <row r="2069" spans="1:9" x14ac:dyDescent="0.3">
      <c r="A2069"/>
      <c r="B2069"/>
      <c r="C2069" s="19"/>
      <c r="D2069"/>
      <c r="E2069"/>
      <c r="F2069"/>
      <c r="G2069"/>
      <c r="I2069" s="39"/>
    </row>
    <row r="2070" spans="1:9" x14ac:dyDescent="0.3">
      <c r="A2070"/>
      <c r="B2070"/>
      <c r="C2070" s="19"/>
      <c r="D2070"/>
      <c r="E2070"/>
      <c r="F2070"/>
      <c r="G2070"/>
      <c r="I2070" s="39"/>
    </row>
    <row r="2071" spans="1:9" x14ac:dyDescent="0.3">
      <c r="A2071"/>
      <c r="B2071"/>
      <c r="C2071" s="19"/>
      <c r="D2071"/>
      <c r="E2071"/>
      <c r="F2071"/>
      <c r="G2071"/>
      <c r="I2071" s="39"/>
    </row>
    <row r="2072" spans="1:9" x14ac:dyDescent="0.3">
      <c r="A2072"/>
      <c r="B2072"/>
      <c r="C2072" s="19"/>
      <c r="D2072"/>
      <c r="E2072"/>
      <c r="F2072"/>
      <c r="G2072"/>
      <c r="I2072" s="39"/>
    </row>
    <row r="2073" spans="1:9" x14ac:dyDescent="0.3">
      <c r="A2073"/>
      <c r="B2073"/>
      <c r="C2073" s="19"/>
      <c r="D2073"/>
      <c r="E2073"/>
      <c r="F2073"/>
      <c r="G2073"/>
      <c r="I2073" s="39"/>
    </row>
    <row r="2074" spans="1:9" x14ac:dyDescent="0.3">
      <c r="A2074"/>
      <c r="B2074"/>
      <c r="C2074" s="19"/>
      <c r="D2074"/>
      <c r="E2074"/>
      <c r="F2074"/>
      <c r="G2074"/>
      <c r="I2074" s="39"/>
    </row>
    <row r="2075" spans="1:9" x14ac:dyDescent="0.3">
      <c r="A2075"/>
      <c r="B2075"/>
      <c r="C2075" s="19"/>
      <c r="D2075"/>
      <c r="E2075"/>
      <c r="F2075"/>
      <c r="G2075"/>
      <c r="I2075" s="39"/>
    </row>
    <row r="2076" spans="1:9" x14ac:dyDescent="0.3">
      <c r="A2076"/>
      <c r="B2076"/>
      <c r="C2076" s="19"/>
      <c r="D2076"/>
      <c r="E2076"/>
      <c r="F2076"/>
      <c r="G2076"/>
      <c r="I2076" s="39"/>
    </row>
    <row r="2077" spans="1:9" x14ac:dyDescent="0.3">
      <c r="A2077"/>
      <c r="B2077"/>
      <c r="C2077" s="19"/>
      <c r="D2077"/>
      <c r="E2077"/>
      <c r="F2077"/>
      <c r="G2077"/>
      <c r="I2077" s="39"/>
    </row>
    <row r="2078" spans="1:9" x14ac:dyDescent="0.3">
      <c r="A2078"/>
      <c r="B2078"/>
      <c r="C2078" s="19"/>
      <c r="D2078"/>
      <c r="E2078"/>
      <c r="F2078"/>
      <c r="G2078"/>
      <c r="I2078" s="39"/>
    </row>
    <row r="2079" spans="1:9" x14ac:dyDescent="0.3">
      <c r="A2079"/>
      <c r="B2079"/>
      <c r="C2079" s="19"/>
      <c r="D2079"/>
      <c r="E2079"/>
      <c r="F2079"/>
      <c r="G2079"/>
      <c r="I2079" s="39"/>
    </row>
    <row r="2080" spans="1:9" x14ac:dyDescent="0.3">
      <c r="A2080"/>
      <c r="B2080"/>
      <c r="C2080" s="19"/>
      <c r="D2080"/>
      <c r="E2080"/>
      <c r="F2080"/>
      <c r="G2080"/>
      <c r="I2080" s="39"/>
    </row>
    <row r="2081" spans="1:9" x14ac:dyDescent="0.3">
      <c r="A2081"/>
      <c r="B2081"/>
      <c r="C2081" s="19"/>
      <c r="D2081"/>
      <c r="E2081"/>
      <c r="F2081"/>
      <c r="G2081"/>
      <c r="I2081" s="39"/>
    </row>
    <row r="2082" spans="1:9" x14ac:dyDescent="0.3">
      <c r="A2082"/>
      <c r="B2082"/>
      <c r="C2082" s="19"/>
      <c r="D2082"/>
      <c r="E2082"/>
      <c r="F2082"/>
      <c r="G2082"/>
      <c r="I2082" s="39"/>
    </row>
    <row r="2083" spans="1:9" x14ac:dyDescent="0.3">
      <c r="A2083"/>
      <c r="B2083"/>
      <c r="C2083" s="19"/>
      <c r="D2083"/>
      <c r="E2083"/>
      <c r="F2083"/>
      <c r="G2083"/>
      <c r="I2083" s="39"/>
    </row>
    <row r="2084" spans="1:9" x14ac:dyDescent="0.3">
      <c r="A2084"/>
      <c r="B2084"/>
      <c r="C2084" s="19"/>
      <c r="D2084"/>
      <c r="E2084"/>
      <c r="F2084"/>
      <c r="G2084"/>
      <c r="I2084" s="39"/>
    </row>
    <row r="2085" spans="1:9" x14ac:dyDescent="0.3">
      <c r="A2085"/>
      <c r="B2085"/>
      <c r="C2085" s="19"/>
      <c r="D2085"/>
      <c r="E2085"/>
      <c r="F2085"/>
      <c r="G2085"/>
      <c r="I2085" s="39"/>
    </row>
    <row r="2086" spans="1:9" x14ac:dyDescent="0.3">
      <c r="A2086"/>
      <c r="B2086"/>
      <c r="C2086" s="19"/>
      <c r="D2086"/>
      <c r="E2086"/>
      <c r="F2086"/>
      <c r="G2086"/>
      <c r="I2086" s="39"/>
    </row>
    <row r="2087" spans="1:9" x14ac:dyDescent="0.3">
      <c r="A2087"/>
      <c r="B2087"/>
      <c r="C2087" s="19"/>
      <c r="D2087"/>
      <c r="E2087"/>
      <c r="F2087"/>
      <c r="G2087"/>
      <c r="I2087" s="39"/>
    </row>
    <row r="2088" spans="1:9" x14ac:dyDescent="0.3">
      <c r="A2088"/>
      <c r="B2088"/>
      <c r="C2088" s="19"/>
      <c r="D2088"/>
      <c r="E2088"/>
      <c r="F2088"/>
      <c r="G2088"/>
      <c r="I2088" s="39"/>
    </row>
    <row r="2089" spans="1:9" x14ac:dyDescent="0.3">
      <c r="A2089"/>
      <c r="B2089"/>
      <c r="C2089" s="19"/>
      <c r="D2089"/>
      <c r="E2089"/>
      <c r="F2089"/>
      <c r="G2089"/>
      <c r="I2089" s="39"/>
    </row>
    <row r="2090" spans="1:9" x14ac:dyDescent="0.3">
      <c r="A2090"/>
      <c r="B2090"/>
      <c r="C2090" s="19"/>
      <c r="D2090"/>
      <c r="E2090"/>
      <c r="F2090"/>
      <c r="G2090"/>
      <c r="I2090" s="39"/>
    </row>
    <row r="2091" spans="1:9" x14ac:dyDescent="0.3">
      <c r="A2091"/>
      <c r="B2091"/>
      <c r="C2091" s="19"/>
      <c r="D2091"/>
      <c r="E2091"/>
      <c r="F2091"/>
      <c r="G2091"/>
      <c r="I2091" s="39"/>
    </row>
    <row r="2092" spans="1:9" x14ac:dyDescent="0.3">
      <c r="A2092"/>
      <c r="B2092"/>
      <c r="C2092" s="19"/>
      <c r="D2092"/>
      <c r="E2092"/>
      <c r="F2092"/>
      <c r="G2092"/>
      <c r="I2092" s="39"/>
    </row>
    <row r="2093" spans="1:9" x14ac:dyDescent="0.3">
      <c r="A2093"/>
      <c r="B2093"/>
      <c r="C2093" s="19"/>
      <c r="D2093"/>
      <c r="E2093"/>
      <c r="F2093"/>
      <c r="G2093"/>
      <c r="I2093" s="39"/>
    </row>
    <row r="2094" spans="1:9" x14ac:dyDescent="0.3">
      <c r="A2094"/>
      <c r="B2094"/>
      <c r="C2094" s="19"/>
      <c r="D2094"/>
      <c r="E2094"/>
      <c r="F2094"/>
      <c r="G2094"/>
      <c r="I2094" s="39"/>
    </row>
    <row r="2095" spans="1:9" x14ac:dyDescent="0.3">
      <c r="A2095"/>
      <c r="B2095"/>
      <c r="C2095" s="19"/>
      <c r="D2095"/>
      <c r="E2095"/>
      <c r="F2095"/>
      <c r="G2095"/>
      <c r="I2095" s="39"/>
    </row>
    <row r="2096" spans="1:9" x14ac:dyDescent="0.3">
      <c r="A2096"/>
      <c r="B2096"/>
      <c r="C2096" s="19"/>
      <c r="D2096"/>
      <c r="E2096"/>
      <c r="F2096"/>
      <c r="G2096"/>
      <c r="I2096" s="39"/>
    </row>
    <row r="2097" spans="1:9" x14ac:dyDescent="0.3">
      <c r="A2097"/>
      <c r="B2097"/>
      <c r="C2097" s="19"/>
      <c r="D2097"/>
      <c r="E2097"/>
      <c r="F2097"/>
      <c r="G2097"/>
      <c r="I2097" s="39"/>
    </row>
    <row r="2098" spans="1:9" x14ac:dyDescent="0.3">
      <c r="A2098"/>
      <c r="B2098"/>
      <c r="C2098" s="19"/>
      <c r="D2098"/>
      <c r="E2098"/>
      <c r="F2098"/>
      <c r="G2098"/>
      <c r="I2098" s="39"/>
    </row>
    <row r="2099" spans="1:9" x14ac:dyDescent="0.3">
      <c r="A2099"/>
      <c r="B2099"/>
      <c r="C2099" s="19"/>
      <c r="D2099"/>
      <c r="E2099"/>
      <c r="F2099"/>
      <c r="G2099"/>
      <c r="I2099" s="39"/>
    </row>
    <row r="2100" spans="1:9" x14ac:dyDescent="0.3">
      <c r="A2100"/>
      <c r="B2100"/>
      <c r="C2100" s="19"/>
      <c r="D2100"/>
      <c r="E2100"/>
      <c r="F2100"/>
      <c r="G2100"/>
      <c r="I2100" s="39"/>
    </row>
    <row r="2101" spans="1:9" x14ac:dyDescent="0.3">
      <c r="A2101"/>
      <c r="B2101"/>
      <c r="C2101" s="19"/>
      <c r="D2101"/>
      <c r="E2101"/>
      <c r="F2101"/>
      <c r="G2101"/>
      <c r="I2101" s="39"/>
    </row>
    <row r="2102" spans="1:9" x14ac:dyDescent="0.3">
      <c r="A2102"/>
      <c r="B2102"/>
      <c r="C2102" s="19"/>
      <c r="D2102"/>
      <c r="E2102"/>
      <c r="F2102"/>
      <c r="G2102"/>
      <c r="I2102" s="39"/>
    </row>
    <row r="2103" spans="1:9" x14ac:dyDescent="0.3">
      <c r="A2103"/>
      <c r="B2103"/>
      <c r="C2103" s="19"/>
      <c r="D2103"/>
      <c r="E2103"/>
      <c r="F2103"/>
      <c r="G2103"/>
      <c r="I2103" s="39"/>
    </row>
    <row r="2104" spans="1:9" x14ac:dyDescent="0.3">
      <c r="A2104"/>
      <c r="B2104"/>
      <c r="C2104" s="19"/>
      <c r="D2104"/>
      <c r="E2104"/>
      <c r="F2104"/>
      <c r="G2104"/>
      <c r="I2104" s="39"/>
    </row>
    <row r="2105" spans="1:9" x14ac:dyDescent="0.3">
      <c r="A2105"/>
      <c r="B2105"/>
      <c r="C2105" s="19"/>
      <c r="D2105"/>
      <c r="E2105"/>
      <c r="F2105"/>
      <c r="G2105"/>
      <c r="I2105" s="39"/>
    </row>
    <row r="2106" spans="1:9" x14ac:dyDescent="0.3">
      <c r="A2106"/>
      <c r="B2106"/>
      <c r="C2106" s="19"/>
      <c r="D2106"/>
      <c r="E2106"/>
      <c r="F2106"/>
      <c r="G2106"/>
      <c r="I2106" s="39"/>
    </row>
    <row r="2107" spans="1:9" x14ac:dyDescent="0.3">
      <c r="A2107"/>
      <c r="B2107"/>
      <c r="C2107" s="19"/>
      <c r="D2107"/>
      <c r="E2107"/>
      <c r="F2107"/>
      <c r="G2107"/>
      <c r="I2107" s="39"/>
    </row>
    <row r="2108" spans="1:9" x14ac:dyDescent="0.3">
      <c r="A2108"/>
      <c r="B2108"/>
      <c r="C2108" s="19"/>
      <c r="D2108"/>
      <c r="E2108"/>
      <c r="F2108"/>
      <c r="G2108"/>
      <c r="I2108" s="39"/>
    </row>
    <row r="2109" spans="1:9" x14ac:dyDescent="0.3">
      <c r="A2109"/>
      <c r="B2109"/>
      <c r="C2109" s="19"/>
      <c r="D2109"/>
      <c r="E2109"/>
      <c r="F2109"/>
      <c r="G2109"/>
      <c r="I2109" s="39"/>
    </row>
    <row r="2110" spans="1:9" x14ac:dyDescent="0.3">
      <c r="A2110"/>
      <c r="B2110"/>
      <c r="C2110" s="19"/>
      <c r="D2110"/>
      <c r="E2110"/>
      <c r="F2110"/>
      <c r="G2110"/>
      <c r="I2110" s="39"/>
    </row>
    <row r="2111" spans="1:9" x14ac:dyDescent="0.3">
      <c r="A2111"/>
      <c r="B2111"/>
      <c r="C2111" s="19"/>
      <c r="D2111"/>
      <c r="E2111"/>
      <c r="F2111"/>
      <c r="G2111"/>
      <c r="I2111" s="39"/>
    </row>
    <row r="2112" spans="1:9" x14ac:dyDescent="0.3">
      <c r="A2112"/>
      <c r="B2112"/>
      <c r="C2112" s="19"/>
      <c r="D2112"/>
      <c r="E2112"/>
      <c r="F2112"/>
      <c r="G2112"/>
      <c r="I2112" s="39"/>
    </row>
    <row r="2113" spans="1:9" x14ac:dyDescent="0.3">
      <c r="A2113"/>
      <c r="B2113"/>
      <c r="C2113" s="19"/>
      <c r="D2113"/>
      <c r="E2113"/>
      <c r="F2113"/>
      <c r="G2113"/>
      <c r="I2113" s="39"/>
    </row>
    <row r="2114" spans="1:9" x14ac:dyDescent="0.3">
      <c r="A2114"/>
      <c r="B2114"/>
      <c r="C2114" s="19"/>
      <c r="D2114"/>
      <c r="E2114"/>
      <c r="F2114"/>
      <c r="G2114"/>
      <c r="I2114" s="39"/>
    </row>
    <row r="2115" spans="1:9" x14ac:dyDescent="0.3">
      <c r="A2115"/>
      <c r="B2115"/>
      <c r="C2115" s="19"/>
      <c r="D2115"/>
      <c r="E2115"/>
      <c r="F2115"/>
      <c r="G2115"/>
      <c r="I2115" s="39"/>
    </row>
    <row r="2116" spans="1:9" x14ac:dyDescent="0.3">
      <c r="A2116"/>
      <c r="B2116"/>
      <c r="C2116" s="19"/>
      <c r="D2116"/>
      <c r="E2116"/>
      <c r="F2116"/>
      <c r="G2116"/>
      <c r="I2116" s="39"/>
    </row>
    <row r="2117" spans="1:9" x14ac:dyDescent="0.3">
      <c r="A2117"/>
      <c r="B2117"/>
      <c r="C2117" s="19"/>
      <c r="D2117"/>
      <c r="E2117"/>
      <c r="F2117"/>
      <c r="G2117"/>
      <c r="I2117" s="39"/>
    </row>
    <row r="2118" spans="1:9" x14ac:dyDescent="0.3">
      <c r="A2118"/>
      <c r="B2118"/>
      <c r="C2118" s="19"/>
      <c r="D2118"/>
      <c r="E2118"/>
      <c r="F2118"/>
      <c r="G2118"/>
      <c r="I2118" s="39"/>
    </row>
    <row r="2119" spans="1:9" x14ac:dyDescent="0.3">
      <c r="A2119"/>
      <c r="B2119"/>
      <c r="C2119" s="19"/>
      <c r="D2119"/>
      <c r="E2119"/>
      <c r="F2119"/>
      <c r="G2119"/>
      <c r="I2119" s="39"/>
    </row>
    <row r="2120" spans="1:9" x14ac:dyDescent="0.3">
      <c r="A2120"/>
      <c r="B2120"/>
      <c r="C2120" s="19"/>
      <c r="D2120"/>
      <c r="E2120"/>
      <c r="F2120"/>
      <c r="G2120"/>
      <c r="I2120" s="39"/>
    </row>
    <row r="2121" spans="1:9" x14ac:dyDescent="0.3">
      <c r="A2121"/>
      <c r="B2121"/>
      <c r="C2121" s="19"/>
      <c r="D2121"/>
      <c r="E2121"/>
      <c r="F2121"/>
      <c r="G2121"/>
      <c r="I2121" s="39"/>
    </row>
    <row r="2122" spans="1:9" x14ac:dyDescent="0.3">
      <c r="A2122"/>
      <c r="B2122"/>
      <c r="C2122" s="19"/>
      <c r="D2122"/>
      <c r="E2122"/>
      <c r="F2122"/>
      <c r="G2122"/>
      <c r="I2122" s="39"/>
    </row>
    <row r="2123" spans="1:9" x14ac:dyDescent="0.3">
      <c r="A2123"/>
      <c r="B2123"/>
      <c r="C2123" s="19"/>
      <c r="D2123"/>
      <c r="E2123"/>
      <c r="F2123"/>
      <c r="G2123"/>
      <c r="I2123" s="39"/>
    </row>
    <row r="2124" spans="1:9" x14ac:dyDescent="0.3">
      <c r="A2124"/>
      <c r="B2124"/>
      <c r="C2124" s="19"/>
      <c r="D2124"/>
      <c r="E2124"/>
      <c r="F2124"/>
      <c r="G2124"/>
      <c r="I2124" s="39"/>
    </row>
    <row r="2125" spans="1:9" x14ac:dyDescent="0.3">
      <c r="A2125"/>
      <c r="B2125"/>
      <c r="C2125" s="19"/>
      <c r="D2125"/>
      <c r="E2125"/>
      <c r="F2125"/>
      <c r="G2125"/>
      <c r="I2125" s="39"/>
    </row>
    <row r="2126" spans="1:9" x14ac:dyDescent="0.3">
      <c r="A2126"/>
      <c r="B2126"/>
      <c r="C2126" s="19"/>
      <c r="D2126"/>
      <c r="E2126"/>
      <c r="F2126"/>
      <c r="G2126"/>
      <c r="I2126" s="39"/>
    </row>
    <row r="2127" spans="1:9" x14ac:dyDescent="0.3">
      <c r="A2127"/>
      <c r="B2127"/>
      <c r="C2127" s="19"/>
      <c r="D2127"/>
      <c r="E2127"/>
      <c r="F2127"/>
      <c r="G2127"/>
      <c r="I2127" s="39"/>
    </row>
    <row r="2128" spans="1:9" x14ac:dyDescent="0.3">
      <c r="A2128"/>
      <c r="B2128"/>
      <c r="C2128" s="19"/>
      <c r="D2128"/>
      <c r="E2128"/>
      <c r="F2128"/>
      <c r="G2128"/>
      <c r="I2128" s="39"/>
    </row>
    <row r="2129" spans="1:9" x14ac:dyDescent="0.3">
      <c r="A2129"/>
      <c r="B2129"/>
      <c r="C2129" s="19"/>
      <c r="D2129"/>
      <c r="E2129"/>
      <c r="F2129"/>
      <c r="G2129"/>
      <c r="I2129" s="39"/>
    </row>
    <row r="2130" spans="1:9" x14ac:dyDescent="0.3">
      <c r="A2130"/>
      <c r="B2130"/>
      <c r="C2130" s="19"/>
      <c r="D2130"/>
      <c r="E2130"/>
      <c r="F2130"/>
      <c r="G2130"/>
      <c r="I2130" s="39"/>
    </row>
    <row r="2131" spans="1:9" x14ac:dyDescent="0.3">
      <c r="A2131"/>
      <c r="B2131"/>
      <c r="C2131" s="19"/>
      <c r="D2131"/>
      <c r="E2131"/>
      <c r="F2131"/>
      <c r="G2131"/>
      <c r="I2131" s="39"/>
    </row>
    <row r="2132" spans="1:9" x14ac:dyDescent="0.3">
      <c r="A2132"/>
      <c r="B2132"/>
      <c r="C2132" s="19"/>
      <c r="D2132"/>
      <c r="E2132"/>
      <c r="F2132"/>
      <c r="G2132"/>
      <c r="I2132" s="39"/>
    </row>
    <row r="2133" spans="1:9" x14ac:dyDescent="0.3">
      <c r="A2133"/>
      <c r="B2133"/>
      <c r="C2133" s="19"/>
      <c r="D2133"/>
      <c r="E2133"/>
      <c r="F2133"/>
      <c r="G2133"/>
      <c r="I2133" s="39"/>
    </row>
    <row r="2134" spans="1:9" x14ac:dyDescent="0.3">
      <c r="A2134"/>
      <c r="B2134"/>
      <c r="C2134" s="19"/>
      <c r="D2134"/>
      <c r="E2134"/>
      <c r="F2134"/>
      <c r="G2134"/>
      <c r="I2134" s="39"/>
    </row>
    <row r="2135" spans="1:9" x14ac:dyDescent="0.3">
      <c r="A2135"/>
      <c r="B2135"/>
      <c r="C2135" s="19"/>
      <c r="D2135"/>
      <c r="E2135"/>
      <c r="F2135"/>
      <c r="G2135"/>
      <c r="I2135" s="39"/>
    </row>
    <row r="2136" spans="1:9" x14ac:dyDescent="0.3">
      <c r="A2136"/>
      <c r="B2136"/>
      <c r="C2136" s="19"/>
      <c r="D2136"/>
      <c r="E2136"/>
      <c r="F2136"/>
      <c r="G2136"/>
      <c r="I2136" s="39"/>
    </row>
    <row r="2137" spans="1:9" x14ac:dyDescent="0.3">
      <c r="A2137"/>
      <c r="B2137"/>
      <c r="C2137" s="19"/>
      <c r="D2137"/>
      <c r="E2137"/>
      <c r="F2137"/>
      <c r="G2137"/>
      <c r="I2137" s="39"/>
    </row>
    <row r="2138" spans="1:9" x14ac:dyDescent="0.3">
      <c r="A2138"/>
      <c r="B2138"/>
      <c r="C2138" s="19"/>
      <c r="D2138"/>
      <c r="E2138"/>
      <c r="F2138"/>
      <c r="G2138"/>
      <c r="I2138" s="39"/>
    </row>
    <row r="2139" spans="1:9" x14ac:dyDescent="0.3">
      <c r="A2139"/>
      <c r="B2139"/>
      <c r="C2139" s="19"/>
      <c r="D2139"/>
      <c r="E2139"/>
      <c r="F2139"/>
      <c r="G2139"/>
      <c r="I2139" s="39"/>
    </row>
    <row r="2140" spans="1:9" x14ac:dyDescent="0.3">
      <c r="A2140"/>
      <c r="B2140"/>
      <c r="C2140" s="19"/>
      <c r="D2140"/>
      <c r="E2140"/>
      <c r="F2140"/>
      <c r="G2140"/>
      <c r="I2140" s="39"/>
    </row>
    <row r="2141" spans="1:9" x14ac:dyDescent="0.3">
      <c r="A2141"/>
      <c r="B2141"/>
      <c r="C2141" s="19"/>
      <c r="D2141"/>
      <c r="E2141"/>
      <c r="F2141"/>
      <c r="G2141"/>
      <c r="I2141" s="39"/>
    </row>
    <row r="2142" spans="1:9" x14ac:dyDescent="0.3">
      <c r="A2142"/>
      <c r="B2142"/>
      <c r="C2142" s="19"/>
      <c r="D2142"/>
      <c r="E2142"/>
      <c r="F2142"/>
      <c r="G2142"/>
      <c r="I2142" s="39"/>
    </row>
    <row r="2143" spans="1:9" x14ac:dyDescent="0.3">
      <c r="A2143"/>
      <c r="B2143"/>
      <c r="C2143" s="19"/>
      <c r="D2143"/>
      <c r="E2143"/>
      <c r="F2143"/>
      <c r="G2143"/>
      <c r="I2143" s="39"/>
    </row>
    <row r="2144" spans="1:9" x14ac:dyDescent="0.3">
      <c r="A2144"/>
      <c r="B2144"/>
      <c r="C2144" s="19"/>
      <c r="D2144"/>
      <c r="E2144"/>
      <c r="F2144"/>
      <c r="G2144"/>
      <c r="I2144" s="39"/>
    </row>
    <row r="2145" spans="1:9" x14ac:dyDescent="0.3">
      <c r="A2145"/>
      <c r="B2145"/>
      <c r="C2145" s="19"/>
      <c r="D2145"/>
      <c r="E2145"/>
      <c r="F2145"/>
      <c r="G2145"/>
      <c r="I2145" s="39"/>
    </row>
    <row r="2146" spans="1:9" x14ac:dyDescent="0.3">
      <c r="A2146"/>
      <c r="B2146"/>
      <c r="C2146" s="19"/>
      <c r="D2146"/>
      <c r="E2146"/>
      <c r="F2146"/>
      <c r="G2146"/>
      <c r="I2146" s="39"/>
    </row>
    <row r="2147" spans="1:9" x14ac:dyDescent="0.3">
      <c r="A2147"/>
      <c r="B2147"/>
      <c r="C2147" s="19"/>
      <c r="D2147"/>
      <c r="E2147"/>
      <c r="F2147"/>
      <c r="G2147"/>
      <c r="I2147" s="39"/>
    </row>
    <row r="2148" spans="1:9" x14ac:dyDescent="0.3">
      <c r="A2148"/>
      <c r="B2148"/>
      <c r="C2148" s="19"/>
      <c r="D2148"/>
      <c r="E2148"/>
      <c r="F2148"/>
      <c r="G2148"/>
      <c r="I2148" s="39"/>
    </row>
    <row r="2149" spans="1:9" x14ac:dyDescent="0.3">
      <c r="A2149"/>
      <c r="B2149"/>
      <c r="C2149" s="19"/>
      <c r="D2149"/>
      <c r="E2149"/>
      <c r="F2149"/>
      <c r="G2149"/>
      <c r="I2149" s="39"/>
    </row>
    <row r="2150" spans="1:9" x14ac:dyDescent="0.3">
      <c r="A2150"/>
      <c r="B2150"/>
      <c r="C2150" s="19"/>
      <c r="D2150"/>
      <c r="E2150"/>
      <c r="F2150"/>
      <c r="G2150"/>
      <c r="I2150" s="39"/>
    </row>
    <row r="2151" spans="1:9" x14ac:dyDescent="0.3">
      <c r="A2151"/>
      <c r="B2151"/>
      <c r="C2151" s="19"/>
      <c r="D2151"/>
      <c r="E2151"/>
      <c r="F2151"/>
      <c r="G2151"/>
      <c r="I2151" s="39"/>
    </row>
    <row r="2152" spans="1:9" x14ac:dyDescent="0.3">
      <c r="A2152"/>
      <c r="B2152"/>
      <c r="C2152" s="19"/>
      <c r="D2152"/>
      <c r="E2152"/>
      <c r="F2152"/>
      <c r="G2152"/>
      <c r="I2152" s="39"/>
    </row>
    <row r="2153" spans="1:9" x14ac:dyDescent="0.3">
      <c r="A2153"/>
      <c r="B2153"/>
      <c r="C2153" s="19"/>
      <c r="D2153"/>
      <c r="E2153"/>
      <c r="F2153"/>
      <c r="G2153"/>
      <c r="I2153" s="39"/>
    </row>
    <row r="2154" spans="1:9" x14ac:dyDescent="0.3">
      <c r="A2154"/>
      <c r="B2154"/>
      <c r="C2154" s="19"/>
      <c r="D2154"/>
      <c r="E2154"/>
      <c r="F2154"/>
      <c r="G2154"/>
      <c r="I2154" s="39"/>
    </row>
    <row r="2155" spans="1:9" x14ac:dyDescent="0.3">
      <c r="A2155"/>
      <c r="B2155"/>
      <c r="C2155" s="19"/>
      <c r="D2155"/>
      <c r="E2155"/>
      <c r="F2155"/>
      <c r="G2155"/>
      <c r="I2155" s="39"/>
    </row>
    <row r="2156" spans="1:9" x14ac:dyDescent="0.3">
      <c r="A2156"/>
      <c r="B2156"/>
      <c r="C2156" s="19"/>
      <c r="D2156"/>
      <c r="E2156"/>
      <c r="F2156"/>
      <c r="G2156"/>
      <c r="I2156" s="39"/>
    </row>
    <row r="2157" spans="1:9" x14ac:dyDescent="0.3">
      <c r="A2157"/>
      <c r="B2157"/>
      <c r="C2157" s="19"/>
      <c r="D2157"/>
      <c r="E2157"/>
      <c r="F2157"/>
      <c r="G2157"/>
      <c r="I2157" s="39"/>
    </row>
    <row r="2158" spans="1:9" x14ac:dyDescent="0.3">
      <c r="A2158"/>
      <c r="B2158"/>
      <c r="C2158" s="19"/>
      <c r="D2158"/>
      <c r="E2158"/>
      <c r="F2158"/>
      <c r="G2158"/>
      <c r="I2158" s="39"/>
    </row>
    <row r="2159" spans="1:9" x14ac:dyDescent="0.3">
      <c r="A2159"/>
      <c r="B2159"/>
      <c r="C2159" s="19"/>
      <c r="D2159"/>
      <c r="E2159"/>
      <c r="F2159"/>
      <c r="G2159"/>
      <c r="I2159" s="39"/>
    </row>
    <row r="2160" spans="1:9" x14ac:dyDescent="0.3">
      <c r="A2160"/>
      <c r="B2160"/>
      <c r="C2160" s="19"/>
      <c r="D2160"/>
      <c r="E2160"/>
      <c r="F2160"/>
      <c r="G2160"/>
      <c r="I2160" s="39"/>
    </row>
    <row r="2161" spans="1:9" x14ac:dyDescent="0.3">
      <c r="A2161"/>
      <c r="B2161"/>
      <c r="C2161" s="19"/>
      <c r="D2161"/>
      <c r="E2161"/>
      <c r="F2161"/>
      <c r="G2161"/>
      <c r="I2161" s="39"/>
    </row>
    <row r="2162" spans="1:9" x14ac:dyDescent="0.3">
      <c r="A2162"/>
      <c r="B2162"/>
      <c r="C2162" s="19"/>
      <c r="D2162"/>
      <c r="E2162"/>
      <c r="F2162"/>
      <c r="G2162"/>
      <c r="I2162" s="39"/>
    </row>
    <row r="2163" spans="1:9" x14ac:dyDescent="0.3">
      <c r="A2163"/>
      <c r="B2163"/>
      <c r="C2163" s="19"/>
      <c r="D2163"/>
      <c r="E2163"/>
      <c r="F2163"/>
      <c r="G2163"/>
      <c r="I2163" s="39"/>
    </row>
    <row r="2164" spans="1:9" x14ac:dyDescent="0.3">
      <c r="A2164"/>
      <c r="B2164"/>
      <c r="C2164" s="19"/>
      <c r="D2164"/>
      <c r="E2164"/>
      <c r="F2164"/>
      <c r="G2164"/>
      <c r="I2164" s="39"/>
    </row>
    <row r="2165" spans="1:9" x14ac:dyDescent="0.3">
      <c r="A2165"/>
      <c r="B2165"/>
      <c r="C2165" s="19"/>
      <c r="D2165"/>
      <c r="E2165"/>
      <c r="F2165"/>
      <c r="G2165"/>
      <c r="I2165" s="39"/>
    </row>
    <row r="2166" spans="1:9" x14ac:dyDescent="0.3">
      <c r="A2166"/>
      <c r="B2166"/>
      <c r="C2166" s="19"/>
      <c r="D2166"/>
      <c r="E2166"/>
      <c r="F2166"/>
      <c r="G2166"/>
      <c r="I2166" s="39"/>
    </row>
    <row r="2167" spans="1:9" x14ac:dyDescent="0.3">
      <c r="A2167"/>
      <c r="B2167"/>
      <c r="C2167" s="19"/>
      <c r="D2167"/>
      <c r="E2167"/>
      <c r="F2167"/>
      <c r="G2167"/>
      <c r="I2167" s="39"/>
    </row>
    <row r="2168" spans="1:9" x14ac:dyDescent="0.3">
      <c r="A2168"/>
      <c r="B2168"/>
      <c r="C2168" s="19"/>
      <c r="D2168"/>
      <c r="E2168"/>
      <c r="F2168"/>
      <c r="G2168"/>
      <c r="I2168" s="39"/>
    </row>
    <row r="2169" spans="1:9" x14ac:dyDescent="0.3">
      <c r="A2169"/>
      <c r="B2169"/>
      <c r="C2169" s="19"/>
      <c r="D2169"/>
      <c r="E2169"/>
      <c r="F2169"/>
      <c r="G2169"/>
      <c r="I2169" s="39"/>
    </row>
    <row r="2170" spans="1:9" x14ac:dyDescent="0.3">
      <c r="A2170"/>
      <c r="B2170"/>
      <c r="C2170" s="19"/>
      <c r="D2170"/>
      <c r="E2170"/>
      <c r="F2170"/>
      <c r="G2170"/>
      <c r="I2170" s="39"/>
    </row>
    <row r="2171" spans="1:9" x14ac:dyDescent="0.3">
      <c r="A2171"/>
      <c r="B2171"/>
      <c r="C2171" s="19"/>
      <c r="D2171"/>
      <c r="E2171"/>
      <c r="F2171"/>
      <c r="G2171"/>
      <c r="I2171" s="39"/>
    </row>
    <row r="2172" spans="1:9" x14ac:dyDescent="0.3">
      <c r="A2172"/>
      <c r="B2172"/>
      <c r="C2172" s="19"/>
      <c r="D2172"/>
      <c r="E2172"/>
      <c r="F2172"/>
      <c r="G2172"/>
      <c r="I2172" s="39"/>
    </row>
    <row r="2173" spans="1:9" x14ac:dyDescent="0.3">
      <c r="A2173"/>
      <c r="B2173"/>
      <c r="C2173" s="19"/>
      <c r="D2173"/>
      <c r="E2173"/>
      <c r="F2173"/>
      <c r="G2173"/>
      <c r="I2173" s="39"/>
    </row>
    <row r="2174" spans="1:9" x14ac:dyDescent="0.3">
      <c r="A2174"/>
      <c r="B2174"/>
      <c r="C2174" s="19"/>
      <c r="D2174"/>
      <c r="E2174"/>
      <c r="F2174"/>
      <c r="G2174"/>
      <c r="I2174" s="39"/>
    </row>
    <row r="2175" spans="1:9" x14ac:dyDescent="0.3">
      <c r="A2175"/>
      <c r="B2175"/>
      <c r="C2175" s="19"/>
      <c r="D2175"/>
      <c r="E2175"/>
      <c r="F2175"/>
      <c r="G2175"/>
      <c r="I2175" s="39"/>
    </row>
    <row r="2176" spans="1:9" x14ac:dyDescent="0.3">
      <c r="A2176"/>
      <c r="B2176"/>
      <c r="C2176" s="19"/>
      <c r="D2176"/>
      <c r="E2176"/>
      <c r="F2176"/>
      <c r="G2176"/>
      <c r="I2176" s="39"/>
    </row>
    <row r="2177" spans="1:9" x14ac:dyDescent="0.3">
      <c r="A2177"/>
      <c r="B2177"/>
      <c r="C2177" s="19"/>
      <c r="D2177"/>
      <c r="E2177"/>
      <c r="F2177"/>
      <c r="G2177"/>
      <c r="I2177" s="39"/>
    </row>
    <row r="2178" spans="1:9" x14ac:dyDescent="0.3">
      <c r="A2178"/>
      <c r="B2178"/>
      <c r="C2178" s="19"/>
      <c r="D2178"/>
      <c r="E2178"/>
      <c r="F2178"/>
      <c r="G2178"/>
      <c r="I2178" s="39"/>
    </row>
    <row r="2179" spans="1:9" x14ac:dyDescent="0.3">
      <c r="A2179"/>
      <c r="B2179"/>
      <c r="C2179" s="19"/>
      <c r="D2179"/>
      <c r="E2179"/>
      <c r="F2179"/>
      <c r="G2179"/>
      <c r="I2179" s="39"/>
    </row>
    <row r="2180" spans="1:9" x14ac:dyDescent="0.3">
      <c r="A2180"/>
      <c r="B2180"/>
      <c r="C2180" s="19"/>
      <c r="D2180"/>
      <c r="E2180"/>
      <c r="F2180"/>
      <c r="G2180"/>
      <c r="I2180" s="39"/>
    </row>
    <row r="2181" spans="1:9" x14ac:dyDescent="0.3">
      <c r="A2181"/>
      <c r="B2181"/>
      <c r="C2181" s="19"/>
      <c r="D2181"/>
      <c r="E2181"/>
      <c r="F2181"/>
      <c r="G2181"/>
      <c r="I2181" s="39"/>
    </row>
    <row r="2182" spans="1:9" x14ac:dyDescent="0.3">
      <c r="A2182"/>
      <c r="B2182"/>
      <c r="C2182" s="19"/>
      <c r="D2182"/>
      <c r="E2182"/>
      <c r="F2182"/>
      <c r="G2182"/>
      <c r="I2182" s="39"/>
    </row>
    <row r="2183" spans="1:9" x14ac:dyDescent="0.3">
      <c r="A2183"/>
      <c r="B2183"/>
      <c r="C2183" s="19"/>
      <c r="D2183"/>
      <c r="E2183"/>
      <c r="F2183"/>
      <c r="G2183"/>
      <c r="I2183" s="39"/>
    </row>
    <row r="2184" spans="1:9" x14ac:dyDescent="0.3">
      <c r="A2184"/>
      <c r="B2184"/>
      <c r="C2184" s="19"/>
      <c r="D2184"/>
      <c r="E2184"/>
      <c r="F2184"/>
      <c r="G2184"/>
      <c r="I2184" s="39"/>
    </row>
    <row r="2185" spans="1:9" x14ac:dyDescent="0.3">
      <c r="A2185"/>
      <c r="B2185"/>
      <c r="C2185" s="19"/>
      <c r="D2185"/>
      <c r="E2185"/>
      <c r="F2185"/>
      <c r="G2185"/>
      <c r="I2185" s="39"/>
    </row>
    <row r="2186" spans="1:9" x14ac:dyDescent="0.3">
      <c r="A2186"/>
      <c r="B2186"/>
      <c r="C2186" s="19"/>
      <c r="D2186"/>
      <c r="E2186"/>
      <c r="F2186"/>
      <c r="G2186"/>
      <c r="I2186" s="39"/>
    </row>
    <row r="2187" spans="1:9" x14ac:dyDescent="0.3">
      <c r="A2187"/>
      <c r="B2187"/>
      <c r="C2187" s="19"/>
      <c r="D2187"/>
      <c r="E2187"/>
      <c r="F2187"/>
      <c r="G2187"/>
      <c r="I2187" s="39"/>
    </row>
    <row r="2188" spans="1:9" x14ac:dyDescent="0.3">
      <c r="A2188"/>
      <c r="B2188"/>
      <c r="C2188" s="19"/>
      <c r="D2188"/>
      <c r="E2188"/>
      <c r="F2188"/>
      <c r="G2188"/>
      <c r="I2188" s="39"/>
    </row>
    <row r="2189" spans="1:9" x14ac:dyDescent="0.3">
      <c r="A2189"/>
      <c r="B2189"/>
      <c r="C2189" s="19"/>
      <c r="D2189"/>
      <c r="E2189"/>
      <c r="F2189"/>
      <c r="G2189"/>
      <c r="I2189" s="39"/>
    </row>
    <row r="2190" spans="1:9" x14ac:dyDescent="0.3">
      <c r="A2190"/>
      <c r="B2190"/>
      <c r="C2190" s="19"/>
      <c r="D2190"/>
      <c r="E2190"/>
      <c r="F2190"/>
      <c r="G2190"/>
      <c r="I2190" s="39"/>
    </row>
    <row r="2191" spans="1:9" x14ac:dyDescent="0.3">
      <c r="A2191"/>
      <c r="B2191"/>
      <c r="C2191" s="19"/>
      <c r="D2191"/>
      <c r="E2191"/>
      <c r="F2191"/>
      <c r="G2191"/>
      <c r="I2191" s="39"/>
    </row>
    <row r="2192" spans="1:9" x14ac:dyDescent="0.3">
      <c r="A2192"/>
      <c r="B2192"/>
      <c r="C2192" s="19"/>
      <c r="D2192"/>
      <c r="E2192"/>
      <c r="F2192"/>
      <c r="G2192"/>
      <c r="I2192" s="39"/>
    </row>
    <row r="2193" spans="1:9" x14ac:dyDescent="0.3">
      <c r="A2193"/>
      <c r="B2193"/>
      <c r="C2193" s="19"/>
      <c r="D2193"/>
      <c r="E2193"/>
      <c r="F2193"/>
      <c r="G2193"/>
      <c r="I2193" s="39"/>
    </row>
    <row r="2194" spans="1:9" x14ac:dyDescent="0.3">
      <c r="A2194"/>
      <c r="B2194"/>
      <c r="C2194" s="19"/>
      <c r="D2194"/>
      <c r="E2194"/>
      <c r="F2194"/>
      <c r="G2194"/>
      <c r="I2194" s="39"/>
    </row>
    <row r="2195" spans="1:9" x14ac:dyDescent="0.3">
      <c r="A2195"/>
      <c r="B2195"/>
      <c r="C2195" s="19"/>
      <c r="D2195"/>
      <c r="E2195"/>
      <c r="F2195"/>
      <c r="G2195"/>
      <c r="I2195" s="39"/>
    </row>
    <row r="2196" spans="1:9" x14ac:dyDescent="0.3">
      <c r="A2196"/>
      <c r="B2196"/>
      <c r="C2196" s="19"/>
      <c r="D2196"/>
      <c r="E2196"/>
      <c r="F2196"/>
      <c r="G2196"/>
      <c r="I2196" s="39"/>
    </row>
    <row r="2197" spans="1:9" x14ac:dyDescent="0.3">
      <c r="A2197"/>
      <c r="B2197"/>
      <c r="C2197" s="19"/>
      <c r="D2197"/>
      <c r="E2197"/>
      <c r="F2197"/>
      <c r="G2197"/>
      <c r="I2197" s="39"/>
    </row>
    <row r="2198" spans="1:9" x14ac:dyDescent="0.3">
      <c r="A2198"/>
      <c r="B2198"/>
      <c r="C2198" s="19"/>
      <c r="D2198"/>
      <c r="E2198"/>
      <c r="F2198"/>
      <c r="G2198"/>
      <c r="I2198" s="39"/>
    </row>
    <row r="2199" spans="1:9" x14ac:dyDescent="0.3">
      <c r="A2199"/>
      <c r="B2199"/>
      <c r="C2199" s="19"/>
      <c r="D2199"/>
      <c r="E2199"/>
      <c r="F2199"/>
      <c r="G2199"/>
      <c r="I2199" s="39"/>
    </row>
    <row r="2200" spans="1:9" x14ac:dyDescent="0.3">
      <c r="A2200"/>
      <c r="B2200"/>
      <c r="C2200" s="19"/>
      <c r="D2200"/>
      <c r="E2200"/>
      <c r="F2200"/>
      <c r="G2200"/>
      <c r="I2200" s="39"/>
    </row>
    <row r="2201" spans="1:9" x14ac:dyDescent="0.3">
      <c r="A2201"/>
      <c r="B2201"/>
      <c r="C2201" s="19"/>
      <c r="D2201"/>
      <c r="E2201"/>
      <c r="F2201"/>
      <c r="G2201"/>
      <c r="I2201" s="39"/>
    </row>
    <row r="2202" spans="1:9" x14ac:dyDescent="0.3">
      <c r="A2202"/>
      <c r="B2202"/>
      <c r="C2202" s="19"/>
      <c r="D2202"/>
      <c r="E2202"/>
      <c r="F2202"/>
      <c r="G2202"/>
      <c r="I2202" s="39"/>
    </row>
    <row r="2203" spans="1:9" x14ac:dyDescent="0.3">
      <c r="A2203"/>
      <c r="B2203"/>
      <c r="C2203" s="19"/>
      <c r="D2203"/>
      <c r="E2203"/>
      <c r="F2203"/>
      <c r="G2203"/>
      <c r="I2203" s="39"/>
    </row>
    <row r="2204" spans="1:9" x14ac:dyDescent="0.3">
      <c r="A2204"/>
      <c r="B2204"/>
      <c r="C2204" s="19"/>
      <c r="D2204"/>
      <c r="E2204"/>
      <c r="F2204"/>
      <c r="G2204"/>
      <c r="I2204" s="39"/>
    </row>
    <row r="2205" spans="1:9" x14ac:dyDescent="0.3">
      <c r="A2205"/>
      <c r="B2205"/>
      <c r="C2205" s="19"/>
      <c r="D2205"/>
      <c r="E2205"/>
      <c r="F2205"/>
      <c r="G2205"/>
      <c r="I2205" s="39"/>
    </row>
    <row r="2206" spans="1:9" x14ac:dyDescent="0.3">
      <c r="A2206"/>
      <c r="B2206"/>
      <c r="C2206" s="19"/>
      <c r="D2206"/>
      <c r="E2206"/>
      <c r="F2206"/>
      <c r="G2206"/>
      <c r="I2206" s="39"/>
    </row>
    <row r="2207" spans="1:9" x14ac:dyDescent="0.3">
      <c r="A2207"/>
      <c r="B2207"/>
      <c r="C2207" s="19"/>
      <c r="D2207"/>
      <c r="E2207"/>
      <c r="F2207"/>
      <c r="G2207"/>
      <c r="I2207" s="39"/>
    </row>
    <row r="2208" spans="1:9" x14ac:dyDescent="0.3">
      <c r="A2208"/>
      <c r="B2208"/>
      <c r="C2208" s="19"/>
      <c r="D2208"/>
      <c r="E2208"/>
      <c r="F2208"/>
      <c r="G2208"/>
      <c r="I2208" s="39"/>
    </row>
    <row r="2209" spans="1:9" x14ac:dyDescent="0.3">
      <c r="A2209"/>
      <c r="B2209"/>
      <c r="C2209" s="19"/>
      <c r="D2209"/>
      <c r="E2209"/>
      <c r="F2209"/>
      <c r="G2209"/>
      <c r="I2209" s="39"/>
    </row>
    <row r="2210" spans="1:9" x14ac:dyDescent="0.3">
      <c r="A2210"/>
      <c r="B2210"/>
      <c r="C2210" s="19"/>
      <c r="D2210"/>
      <c r="E2210"/>
      <c r="F2210"/>
      <c r="G2210"/>
      <c r="I2210" s="39"/>
    </row>
    <row r="2211" spans="1:9" x14ac:dyDescent="0.3">
      <c r="A2211"/>
      <c r="B2211"/>
      <c r="C2211" s="19"/>
      <c r="D2211"/>
      <c r="E2211"/>
      <c r="F2211"/>
      <c r="G2211"/>
      <c r="I2211" s="39"/>
    </row>
    <row r="2212" spans="1:9" x14ac:dyDescent="0.3">
      <c r="A2212"/>
      <c r="B2212"/>
      <c r="C2212" s="19"/>
      <c r="D2212"/>
      <c r="E2212"/>
      <c r="F2212"/>
      <c r="G2212"/>
      <c r="I2212" s="39"/>
    </row>
    <row r="2213" spans="1:9" x14ac:dyDescent="0.3">
      <c r="A2213"/>
      <c r="B2213"/>
      <c r="C2213" s="19"/>
      <c r="D2213"/>
      <c r="E2213"/>
      <c r="F2213"/>
      <c r="G2213"/>
      <c r="I2213" s="39"/>
    </row>
    <row r="2214" spans="1:9" x14ac:dyDescent="0.3">
      <c r="A2214"/>
      <c r="B2214"/>
      <c r="C2214" s="19"/>
      <c r="D2214"/>
      <c r="E2214"/>
      <c r="F2214"/>
      <c r="G2214"/>
      <c r="I2214" s="39"/>
    </row>
    <row r="2215" spans="1:9" x14ac:dyDescent="0.3">
      <c r="A2215"/>
      <c r="B2215"/>
      <c r="C2215" s="19"/>
      <c r="D2215"/>
      <c r="E2215"/>
      <c r="F2215"/>
      <c r="G2215"/>
      <c r="I2215" s="39"/>
    </row>
    <row r="2216" spans="1:9" x14ac:dyDescent="0.3">
      <c r="A2216"/>
      <c r="B2216"/>
      <c r="C2216" s="19"/>
      <c r="D2216"/>
      <c r="E2216"/>
      <c r="F2216"/>
      <c r="G2216"/>
      <c r="I2216" s="39"/>
    </row>
    <row r="2217" spans="1:9" x14ac:dyDescent="0.3">
      <c r="A2217"/>
      <c r="B2217"/>
      <c r="C2217" s="19"/>
      <c r="D2217"/>
      <c r="E2217"/>
      <c r="F2217"/>
      <c r="G2217"/>
      <c r="I2217" s="39"/>
    </row>
    <row r="2218" spans="1:9" x14ac:dyDescent="0.3">
      <c r="A2218"/>
      <c r="B2218"/>
      <c r="C2218" s="19"/>
      <c r="D2218"/>
      <c r="E2218"/>
      <c r="F2218"/>
      <c r="G2218"/>
      <c r="I2218" s="39"/>
    </row>
    <row r="2219" spans="1:9" x14ac:dyDescent="0.3">
      <c r="A2219"/>
      <c r="B2219"/>
      <c r="C2219" s="19"/>
      <c r="D2219"/>
      <c r="E2219"/>
      <c r="F2219"/>
      <c r="G2219"/>
      <c r="I2219" s="39"/>
    </row>
    <row r="2220" spans="1:9" x14ac:dyDescent="0.3">
      <c r="A2220"/>
      <c r="B2220"/>
      <c r="C2220" s="19"/>
      <c r="D2220"/>
      <c r="E2220"/>
      <c r="F2220"/>
      <c r="G2220"/>
      <c r="I2220" s="39"/>
    </row>
    <row r="2221" spans="1:9" x14ac:dyDescent="0.3">
      <c r="A2221"/>
      <c r="B2221"/>
      <c r="C2221" s="19"/>
      <c r="D2221"/>
      <c r="E2221"/>
      <c r="F2221"/>
      <c r="G2221"/>
      <c r="I2221" s="39"/>
    </row>
    <row r="2222" spans="1:9" x14ac:dyDescent="0.3">
      <c r="A2222"/>
      <c r="B2222"/>
      <c r="C2222" s="19"/>
      <c r="D2222"/>
      <c r="E2222"/>
      <c r="F2222"/>
      <c r="G2222"/>
      <c r="I2222" s="39"/>
    </row>
    <row r="2223" spans="1:9" x14ac:dyDescent="0.3">
      <c r="A2223"/>
      <c r="B2223"/>
      <c r="C2223" s="19"/>
      <c r="D2223"/>
      <c r="E2223"/>
      <c r="F2223"/>
      <c r="G2223"/>
      <c r="I2223" s="39"/>
    </row>
    <row r="2224" spans="1:9" x14ac:dyDescent="0.3">
      <c r="A2224"/>
      <c r="B2224"/>
      <c r="C2224" s="19"/>
      <c r="D2224"/>
      <c r="E2224"/>
      <c r="F2224"/>
      <c r="G2224"/>
      <c r="I2224" s="39"/>
    </row>
    <row r="2225" spans="1:9" x14ac:dyDescent="0.3">
      <c r="A2225"/>
      <c r="B2225"/>
      <c r="C2225" s="19"/>
      <c r="D2225"/>
      <c r="E2225"/>
      <c r="F2225"/>
      <c r="G2225"/>
      <c r="I2225" s="39"/>
    </row>
    <row r="2226" spans="1:9" x14ac:dyDescent="0.3">
      <c r="A2226"/>
      <c r="B2226"/>
      <c r="C2226" s="19"/>
      <c r="D2226"/>
      <c r="E2226"/>
      <c r="F2226"/>
      <c r="G2226"/>
      <c r="I2226" s="39"/>
    </row>
    <row r="2227" spans="1:9" x14ac:dyDescent="0.3">
      <c r="A2227"/>
      <c r="B2227"/>
      <c r="C2227" s="19"/>
      <c r="D2227"/>
      <c r="E2227"/>
      <c r="F2227"/>
      <c r="G2227"/>
      <c r="I2227" s="39"/>
    </row>
    <row r="2228" spans="1:9" x14ac:dyDescent="0.3">
      <c r="A2228"/>
      <c r="B2228"/>
      <c r="C2228" s="19"/>
      <c r="D2228"/>
      <c r="E2228"/>
      <c r="F2228"/>
      <c r="G2228"/>
      <c r="I2228" s="39"/>
    </row>
    <row r="2229" spans="1:9" x14ac:dyDescent="0.3">
      <c r="A2229"/>
      <c r="B2229"/>
      <c r="C2229" s="19"/>
      <c r="D2229"/>
      <c r="E2229"/>
      <c r="F2229"/>
      <c r="G2229"/>
      <c r="I2229" s="39"/>
    </row>
    <row r="2230" spans="1:9" x14ac:dyDescent="0.3">
      <c r="A2230"/>
      <c r="B2230"/>
      <c r="C2230" s="19"/>
      <c r="D2230"/>
      <c r="E2230"/>
      <c r="F2230"/>
      <c r="G2230"/>
      <c r="I2230" s="39"/>
    </row>
    <row r="2231" spans="1:9" x14ac:dyDescent="0.3">
      <c r="A2231"/>
      <c r="B2231"/>
      <c r="C2231" s="19"/>
      <c r="D2231"/>
      <c r="E2231"/>
      <c r="F2231"/>
      <c r="G2231"/>
      <c r="I2231" s="39"/>
    </row>
    <row r="2232" spans="1:9" x14ac:dyDescent="0.3">
      <c r="A2232"/>
      <c r="B2232"/>
      <c r="C2232" s="19"/>
      <c r="D2232"/>
      <c r="E2232"/>
      <c r="F2232"/>
      <c r="G2232"/>
      <c r="I2232" s="39"/>
    </row>
    <row r="2233" spans="1:9" x14ac:dyDescent="0.3">
      <c r="A2233"/>
      <c r="B2233"/>
      <c r="C2233" s="19"/>
      <c r="D2233"/>
      <c r="E2233"/>
      <c r="F2233"/>
      <c r="G2233"/>
      <c r="I2233" s="39"/>
    </row>
    <row r="2234" spans="1:9" x14ac:dyDescent="0.3">
      <c r="A2234"/>
      <c r="B2234"/>
      <c r="C2234" s="19"/>
      <c r="D2234"/>
      <c r="E2234"/>
      <c r="F2234"/>
      <c r="G2234"/>
      <c r="I2234" s="39"/>
    </row>
    <row r="2235" spans="1:9" x14ac:dyDescent="0.3">
      <c r="A2235"/>
      <c r="B2235"/>
      <c r="C2235" s="19"/>
      <c r="D2235"/>
      <c r="E2235"/>
      <c r="F2235"/>
      <c r="G2235"/>
      <c r="I2235" s="39"/>
    </row>
    <row r="2236" spans="1:9" x14ac:dyDescent="0.3">
      <c r="A2236"/>
      <c r="B2236"/>
      <c r="C2236" s="19"/>
      <c r="D2236"/>
      <c r="E2236"/>
      <c r="F2236"/>
      <c r="G2236"/>
      <c r="I2236" s="39"/>
    </row>
    <row r="2237" spans="1:9" x14ac:dyDescent="0.3">
      <c r="A2237"/>
      <c r="B2237"/>
      <c r="C2237" s="19"/>
      <c r="D2237"/>
      <c r="E2237"/>
      <c r="F2237"/>
      <c r="G2237"/>
      <c r="I2237" s="39"/>
    </row>
    <row r="2238" spans="1:9" x14ac:dyDescent="0.3">
      <c r="A2238"/>
      <c r="B2238"/>
      <c r="C2238" s="19"/>
      <c r="D2238"/>
      <c r="E2238"/>
      <c r="F2238"/>
      <c r="G2238"/>
      <c r="I2238" s="39"/>
    </row>
    <row r="2239" spans="1:9" x14ac:dyDescent="0.3">
      <c r="A2239"/>
      <c r="B2239"/>
      <c r="C2239" s="19"/>
      <c r="D2239"/>
      <c r="E2239"/>
      <c r="F2239"/>
      <c r="G2239"/>
      <c r="I2239" s="39"/>
    </row>
    <row r="2240" spans="1:9" x14ac:dyDescent="0.3">
      <c r="A2240"/>
      <c r="B2240"/>
      <c r="C2240" s="19"/>
      <c r="D2240"/>
      <c r="E2240"/>
      <c r="F2240"/>
      <c r="G2240"/>
      <c r="I2240" s="39"/>
    </row>
    <row r="2241" spans="1:9" x14ac:dyDescent="0.3">
      <c r="A2241"/>
      <c r="B2241"/>
      <c r="C2241" s="19"/>
      <c r="D2241"/>
      <c r="E2241"/>
      <c r="F2241"/>
      <c r="G2241"/>
      <c r="I2241" s="39"/>
    </row>
    <row r="2242" spans="1:9" x14ac:dyDescent="0.3">
      <c r="A2242"/>
      <c r="B2242"/>
      <c r="C2242" s="19"/>
      <c r="D2242"/>
      <c r="E2242"/>
      <c r="F2242"/>
      <c r="G2242"/>
      <c r="I2242" s="39"/>
    </row>
    <row r="2243" spans="1:9" x14ac:dyDescent="0.3">
      <c r="A2243"/>
      <c r="B2243"/>
      <c r="C2243" s="19"/>
      <c r="D2243"/>
      <c r="E2243"/>
      <c r="F2243"/>
      <c r="G2243"/>
      <c r="I2243" s="39"/>
    </row>
    <row r="2244" spans="1:9" x14ac:dyDescent="0.3">
      <c r="A2244"/>
      <c r="B2244"/>
      <c r="C2244" s="19"/>
      <c r="D2244"/>
      <c r="E2244"/>
      <c r="F2244"/>
      <c r="G2244"/>
      <c r="I2244" s="39"/>
    </row>
    <row r="2245" spans="1:9" x14ac:dyDescent="0.3">
      <c r="A2245"/>
      <c r="B2245"/>
      <c r="C2245" s="19"/>
      <c r="D2245"/>
      <c r="E2245"/>
      <c r="F2245"/>
      <c r="G2245"/>
      <c r="I2245" s="39"/>
    </row>
    <row r="2246" spans="1:9" x14ac:dyDescent="0.3">
      <c r="A2246"/>
      <c r="B2246"/>
      <c r="C2246" s="19"/>
      <c r="D2246"/>
      <c r="E2246"/>
      <c r="F2246"/>
      <c r="G2246"/>
      <c r="I2246" s="39"/>
    </row>
    <row r="2247" spans="1:9" x14ac:dyDescent="0.3">
      <c r="A2247"/>
      <c r="B2247"/>
      <c r="C2247" s="19"/>
      <c r="D2247"/>
      <c r="E2247"/>
      <c r="F2247"/>
      <c r="G2247"/>
      <c r="I2247" s="39"/>
    </row>
    <row r="2248" spans="1:9" x14ac:dyDescent="0.3">
      <c r="A2248"/>
      <c r="B2248"/>
      <c r="C2248" s="19"/>
      <c r="D2248"/>
      <c r="E2248"/>
      <c r="F2248"/>
      <c r="G2248"/>
      <c r="I2248" s="39"/>
    </row>
    <row r="2249" spans="1:9" x14ac:dyDescent="0.3">
      <c r="A2249"/>
      <c r="B2249"/>
      <c r="C2249" s="19"/>
      <c r="D2249"/>
      <c r="E2249"/>
      <c r="F2249"/>
      <c r="G2249"/>
      <c r="I2249" s="39"/>
    </row>
    <row r="2250" spans="1:9" x14ac:dyDescent="0.3">
      <c r="A2250"/>
      <c r="B2250"/>
      <c r="C2250" s="19"/>
      <c r="D2250"/>
      <c r="E2250"/>
      <c r="F2250"/>
      <c r="G2250"/>
      <c r="I2250" s="39"/>
    </row>
    <row r="2251" spans="1:9" x14ac:dyDescent="0.3">
      <c r="A2251"/>
      <c r="B2251"/>
      <c r="C2251" s="19"/>
      <c r="D2251"/>
      <c r="E2251"/>
      <c r="F2251"/>
      <c r="G2251"/>
      <c r="I2251" s="39"/>
    </row>
    <row r="2252" spans="1:9" x14ac:dyDescent="0.3">
      <c r="A2252"/>
      <c r="B2252"/>
      <c r="C2252" s="19"/>
      <c r="D2252"/>
      <c r="E2252"/>
      <c r="F2252"/>
      <c r="G2252"/>
      <c r="I2252" s="39"/>
    </row>
    <row r="2253" spans="1:9" x14ac:dyDescent="0.3">
      <c r="A2253"/>
      <c r="B2253"/>
      <c r="C2253" s="19"/>
      <c r="D2253"/>
      <c r="E2253"/>
      <c r="F2253"/>
      <c r="G2253"/>
      <c r="I2253" s="39"/>
    </row>
    <row r="2254" spans="1:9" x14ac:dyDescent="0.3">
      <c r="A2254"/>
      <c r="B2254"/>
      <c r="C2254" s="19"/>
      <c r="D2254"/>
      <c r="E2254"/>
      <c r="F2254"/>
      <c r="G2254"/>
      <c r="I2254" s="39"/>
    </row>
    <row r="2255" spans="1:9" x14ac:dyDescent="0.3">
      <c r="A2255"/>
      <c r="B2255"/>
      <c r="C2255" s="19"/>
      <c r="D2255"/>
      <c r="E2255"/>
      <c r="F2255"/>
      <c r="G2255"/>
      <c r="I2255" s="39"/>
    </row>
    <row r="2256" spans="1:9" x14ac:dyDescent="0.3">
      <c r="A2256"/>
      <c r="B2256"/>
      <c r="C2256" s="19"/>
      <c r="D2256"/>
      <c r="E2256"/>
      <c r="F2256"/>
      <c r="G2256"/>
      <c r="I2256" s="39"/>
    </row>
    <row r="2257" spans="1:9" x14ac:dyDescent="0.3">
      <c r="A2257"/>
      <c r="B2257"/>
      <c r="C2257" s="19"/>
      <c r="D2257"/>
      <c r="E2257"/>
      <c r="F2257"/>
      <c r="G2257"/>
      <c r="I2257" s="39"/>
    </row>
    <row r="2258" spans="1:9" x14ac:dyDescent="0.3">
      <c r="A2258"/>
      <c r="B2258"/>
      <c r="C2258" s="19"/>
      <c r="D2258"/>
      <c r="E2258"/>
      <c r="F2258"/>
      <c r="G2258"/>
      <c r="I2258" s="39"/>
    </row>
    <row r="2259" spans="1:9" x14ac:dyDescent="0.3">
      <c r="A2259"/>
      <c r="B2259"/>
      <c r="C2259" s="19"/>
      <c r="D2259"/>
      <c r="E2259"/>
      <c r="F2259"/>
      <c r="G2259"/>
      <c r="I2259" s="39"/>
    </row>
    <row r="2260" spans="1:9" x14ac:dyDescent="0.3">
      <c r="A2260"/>
      <c r="B2260"/>
      <c r="C2260" s="19"/>
      <c r="D2260"/>
      <c r="E2260"/>
      <c r="F2260"/>
      <c r="G2260"/>
      <c r="I2260" s="39"/>
    </row>
    <row r="2261" spans="1:9" x14ac:dyDescent="0.3">
      <c r="A2261"/>
      <c r="B2261"/>
      <c r="C2261" s="19"/>
      <c r="D2261"/>
      <c r="E2261"/>
      <c r="F2261"/>
      <c r="G2261"/>
      <c r="I2261" s="39"/>
    </row>
    <row r="2262" spans="1:9" x14ac:dyDescent="0.3">
      <c r="A2262"/>
      <c r="B2262"/>
      <c r="C2262" s="19"/>
      <c r="D2262"/>
      <c r="E2262"/>
      <c r="F2262"/>
      <c r="G2262"/>
      <c r="I2262" s="39"/>
    </row>
    <row r="2263" spans="1:9" x14ac:dyDescent="0.3">
      <c r="A2263"/>
      <c r="B2263"/>
      <c r="C2263" s="19"/>
      <c r="D2263"/>
      <c r="E2263"/>
      <c r="F2263"/>
      <c r="G2263"/>
      <c r="I2263" s="39"/>
    </row>
    <row r="2264" spans="1:9" x14ac:dyDescent="0.3">
      <c r="A2264"/>
      <c r="B2264"/>
      <c r="C2264" s="19"/>
      <c r="D2264"/>
      <c r="E2264"/>
      <c r="F2264"/>
      <c r="G2264"/>
      <c r="I2264" s="39"/>
    </row>
    <row r="2265" spans="1:9" x14ac:dyDescent="0.3">
      <c r="A2265"/>
      <c r="B2265"/>
      <c r="C2265" s="19"/>
      <c r="D2265"/>
      <c r="E2265"/>
      <c r="F2265"/>
      <c r="G2265"/>
      <c r="I2265" s="39"/>
    </row>
    <row r="2266" spans="1:9" x14ac:dyDescent="0.3">
      <c r="A2266"/>
      <c r="B2266"/>
      <c r="C2266" s="19"/>
      <c r="D2266"/>
      <c r="E2266"/>
      <c r="F2266"/>
      <c r="G2266"/>
      <c r="I2266" s="39"/>
    </row>
    <row r="2267" spans="1:9" x14ac:dyDescent="0.3">
      <c r="A2267"/>
      <c r="B2267"/>
      <c r="C2267" s="19"/>
      <c r="D2267"/>
      <c r="E2267"/>
      <c r="F2267"/>
      <c r="G2267"/>
      <c r="I2267" s="39"/>
    </row>
    <row r="2268" spans="1:9" x14ac:dyDescent="0.3">
      <c r="A2268"/>
      <c r="B2268"/>
      <c r="C2268" s="19"/>
      <c r="D2268"/>
      <c r="E2268"/>
      <c r="F2268"/>
      <c r="G2268"/>
      <c r="I2268" s="39"/>
    </row>
    <row r="2269" spans="1:9" x14ac:dyDescent="0.3">
      <c r="A2269"/>
      <c r="B2269"/>
      <c r="C2269" s="19"/>
      <c r="D2269"/>
      <c r="E2269"/>
      <c r="F2269"/>
      <c r="G2269"/>
      <c r="I2269" s="39"/>
    </row>
    <row r="2270" spans="1:9" x14ac:dyDescent="0.3">
      <c r="A2270"/>
      <c r="B2270"/>
      <c r="C2270" s="19"/>
      <c r="D2270"/>
      <c r="E2270"/>
      <c r="F2270"/>
      <c r="G2270"/>
      <c r="I2270" s="39"/>
    </row>
    <row r="2271" spans="1:9" x14ac:dyDescent="0.3">
      <c r="A2271"/>
      <c r="B2271"/>
      <c r="C2271" s="19"/>
      <c r="D2271"/>
      <c r="E2271"/>
      <c r="F2271"/>
      <c r="G2271"/>
      <c r="I2271" s="39"/>
    </row>
    <row r="2272" spans="1:9" x14ac:dyDescent="0.3">
      <c r="A2272"/>
      <c r="B2272"/>
      <c r="C2272" s="19"/>
      <c r="D2272"/>
      <c r="E2272"/>
      <c r="F2272"/>
      <c r="G2272"/>
      <c r="I2272" s="39"/>
    </row>
    <row r="2273" spans="1:9" x14ac:dyDescent="0.3">
      <c r="A2273"/>
      <c r="B2273"/>
      <c r="C2273" s="19"/>
      <c r="D2273"/>
      <c r="E2273"/>
      <c r="F2273"/>
      <c r="G2273"/>
      <c r="I2273" s="39"/>
    </row>
    <row r="2274" spans="1:9" x14ac:dyDescent="0.3">
      <c r="A2274"/>
      <c r="B2274"/>
      <c r="C2274" s="19"/>
      <c r="D2274"/>
      <c r="E2274"/>
      <c r="F2274"/>
      <c r="G2274"/>
      <c r="I2274" s="39"/>
    </row>
    <row r="2275" spans="1:9" x14ac:dyDescent="0.3">
      <c r="A2275"/>
      <c r="B2275"/>
      <c r="C2275" s="19"/>
      <c r="D2275"/>
      <c r="E2275"/>
      <c r="F2275"/>
      <c r="G2275"/>
      <c r="I2275" s="39"/>
    </row>
    <row r="2276" spans="1:9" x14ac:dyDescent="0.3">
      <c r="A2276"/>
      <c r="B2276"/>
      <c r="C2276" s="19"/>
      <c r="D2276"/>
      <c r="E2276"/>
      <c r="F2276"/>
      <c r="G2276"/>
      <c r="I2276" s="39"/>
    </row>
    <row r="2277" spans="1:9" x14ac:dyDescent="0.3">
      <c r="A2277"/>
      <c r="B2277"/>
      <c r="C2277" s="19"/>
      <c r="D2277"/>
      <c r="E2277"/>
      <c r="F2277"/>
      <c r="G2277"/>
      <c r="I2277" s="39"/>
    </row>
    <row r="2278" spans="1:9" x14ac:dyDescent="0.3">
      <c r="A2278"/>
      <c r="B2278"/>
      <c r="C2278" s="19"/>
      <c r="D2278"/>
      <c r="E2278"/>
      <c r="F2278"/>
      <c r="G2278"/>
      <c r="I2278" s="39"/>
    </row>
    <row r="2279" spans="1:9" x14ac:dyDescent="0.3">
      <c r="A2279"/>
      <c r="B2279"/>
      <c r="C2279" s="19"/>
      <c r="D2279"/>
      <c r="E2279"/>
      <c r="F2279"/>
      <c r="G2279"/>
      <c r="I2279" s="39"/>
    </row>
    <row r="2280" spans="1:9" x14ac:dyDescent="0.3">
      <c r="A2280"/>
      <c r="B2280"/>
      <c r="C2280" s="19"/>
      <c r="D2280"/>
      <c r="E2280"/>
      <c r="F2280"/>
      <c r="G2280"/>
      <c r="I2280" s="39"/>
    </row>
    <row r="2281" spans="1:9" x14ac:dyDescent="0.3">
      <c r="A2281"/>
      <c r="B2281"/>
      <c r="C2281" s="19"/>
      <c r="D2281"/>
      <c r="E2281"/>
      <c r="F2281"/>
      <c r="G2281"/>
      <c r="I2281" s="39"/>
    </row>
    <row r="2282" spans="1:9" x14ac:dyDescent="0.3">
      <c r="A2282"/>
      <c r="B2282"/>
      <c r="C2282" s="19"/>
      <c r="D2282"/>
      <c r="E2282"/>
      <c r="F2282"/>
      <c r="G2282"/>
      <c r="I2282" s="39"/>
    </row>
    <row r="2283" spans="1:9" x14ac:dyDescent="0.3">
      <c r="A2283"/>
      <c r="B2283"/>
      <c r="C2283" s="19"/>
      <c r="D2283"/>
      <c r="E2283"/>
      <c r="F2283"/>
      <c r="G2283"/>
      <c r="I2283" s="39"/>
    </row>
    <row r="2284" spans="1:9" x14ac:dyDescent="0.3">
      <c r="A2284"/>
      <c r="B2284"/>
      <c r="C2284" s="19"/>
      <c r="D2284"/>
      <c r="E2284"/>
      <c r="F2284"/>
      <c r="G2284"/>
      <c r="I2284" s="39"/>
    </row>
    <row r="2285" spans="1:9" x14ac:dyDescent="0.3">
      <c r="A2285"/>
      <c r="B2285"/>
      <c r="C2285" s="19"/>
      <c r="D2285"/>
      <c r="E2285"/>
      <c r="F2285"/>
      <c r="G2285"/>
      <c r="I2285" s="39"/>
    </row>
    <row r="2286" spans="1:9" x14ac:dyDescent="0.3">
      <c r="A2286"/>
      <c r="B2286"/>
      <c r="C2286" s="19"/>
      <c r="D2286"/>
      <c r="E2286"/>
      <c r="F2286"/>
      <c r="G2286"/>
      <c r="I2286" s="39"/>
    </row>
    <row r="2287" spans="1:9" x14ac:dyDescent="0.3">
      <c r="A2287"/>
      <c r="B2287"/>
      <c r="C2287" s="19"/>
      <c r="D2287"/>
      <c r="E2287"/>
      <c r="F2287"/>
      <c r="G2287"/>
      <c r="I2287" s="39"/>
    </row>
    <row r="2288" spans="1:9" x14ac:dyDescent="0.3">
      <c r="A2288"/>
      <c r="B2288"/>
      <c r="C2288" s="19"/>
      <c r="D2288"/>
      <c r="E2288"/>
      <c r="F2288"/>
      <c r="G2288"/>
      <c r="I2288" s="39"/>
    </row>
    <row r="2289" spans="1:9" x14ac:dyDescent="0.3">
      <c r="A2289"/>
      <c r="B2289"/>
      <c r="C2289" s="19"/>
      <c r="D2289"/>
      <c r="E2289"/>
      <c r="F2289"/>
      <c r="G2289"/>
      <c r="I2289" s="39"/>
    </row>
    <row r="2290" spans="1:9" x14ac:dyDescent="0.3">
      <c r="A2290"/>
      <c r="B2290"/>
      <c r="C2290" s="19"/>
      <c r="D2290"/>
      <c r="E2290"/>
      <c r="F2290"/>
      <c r="G2290"/>
      <c r="I2290" s="39"/>
    </row>
    <row r="2291" spans="1:9" x14ac:dyDescent="0.3">
      <c r="A2291"/>
      <c r="B2291"/>
      <c r="C2291" s="19"/>
      <c r="D2291"/>
      <c r="E2291"/>
      <c r="F2291"/>
      <c r="G2291"/>
      <c r="I2291" s="39"/>
    </row>
    <row r="2292" spans="1:9" x14ac:dyDescent="0.3">
      <c r="A2292"/>
      <c r="B2292"/>
      <c r="C2292" s="19"/>
      <c r="D2292"/>
      <c r="E2292"/>
      <c r="F2292"/>
      <c r="G2292"/>
      <c r="I2292" s="39"/>
    </row>
    <row r="2293" spans="1:9" x14ac:dyDescent="0.3">
      <c r="A2293"/>
      <c r="B2293"/>
      <c r="C2293" s="19"/>
      <c r="D2293"/>
      <c r="E2293"/>
      <c r="F2293"/>
      <c r="G2293"/>
      <c r="I2293" s="39"/>
    </row>
    <row r="2294" spans="1:9" x14ac:dyDescent="0.3">
      <c r="A2294"/>
      <c r="B2294"/>
      <c r="C2294" s="19"/>
      <c r="D2294"/>
      <c r="E2294"/>
      <c r="F2294"/>
      <c r="G2294"/>
      <c r="I2294" s="39"/>
    </row>
    <row r="2295" spans="1:9" x14ac:dyDescent="0.3">
      <c r="A2295"/>
      <c r="B2295"/>
      <c r="C2295" s="19"/>
      <c r="D2295"/>
      <c r="E2295"/>
      <c r="F2295"/>
      <c r="G2295"/>
      <c r="I2295" s="39"/>
    </row>
    <row r="2296" spans="1:9" x14ac:dyDescent="0.3">
      <c r="A2296"/>
      <c r="B2296"/>
      <c r="C2296" s="19"/>
      <c r="D2296"/>
      <c r="E2296"/>
      <c r="F2296"/>
      <c r="G2296"/>
      <c r="I2296" s="39"/>
    </row>
    <row r="2297" spans="1:9" x14ac:dyDescent="0.3">
      <c r="A2297"/>
      <c r="B2297"/>
      <c r="C2297" s="19"/>
      <c r="D2297"/>
      <c r="E2297"/>
      <c r="F2297"/>
      <c r="G2297"/>
      <c r="I2297" s="39"/>
    </row>
    <row r="2298" spans="1:9" x14ac:dyDescent="0.3">
      <c r="A2298"/>
      <c r="B2298"/>
      <c r="C2298" s="19"/>
      <c r="D2298"/>
      <c r="E2298"/>
      <c r="F2298"/>
      <c r="G2298"/>
      <c r="I2298" s="39"/>
    </row>
    <row r="2299" spans="1:9" x14ac:dyDescent="0.3">
      <c r="A2299"/>
      <c r="B2299"/>
      <c r="C2299" s="19"/>
      <c r="D2299"/>
      <c r="E2299"/>
      <c r="F2299"/>
      <c r="G2299"/>
      <c r="I2299" s="39"/>
    </row>
    <row r="2300" spans="1:9" x14ac:dyDescent="0.3">
      <c r="A2300"/>
      <c r="B2300"/>
      <c r="C2300" s="19"/>
      <c r="D2300"/>
      <c r="E2300"/>
      <c r="F2300"/>
      <c r="G2300"/>
      <c r="I2300" s="39"/>
    </row>
    <row r="2301" spans="1:9" x14ac:dyDescent="0.3">
      <c r="A2301"/>
      <c r="B2301"/>
      <c r="C2301" s="19"/>
      <c r="D2301"/>
      <c r="E2301"/>
      <c r="F2301"/>
      <c r="G2301"/>
      <c r="I2301" s="39"/>
    </row>
    <row r="2302" spans="1:9" x14ac:dyDescent="0.3">
      <c r="A2302"/>
      <c r="B2302"/>
      <c r="C2302" s="19"/>
      <c r="D2302"/>
      <c r="E2302"/>
      <c r="F2302"/>
      <c r="G2302"/>
      <c r="I2302" s="39"/>
    </row>
    <row r="2303" spans="1:9" x14ac:dyDescent="0.3">
      <c r="A2303"/>
      <c r="B2303"/>
      <c r="C2303" s="19"/>
      <c r="D2303"/>
      <c r="E2303"/>
      <c r="F2303"/>
      <c r="G2303"/>
      <c r="I2303" s="39"/>
    </row>
    <row r="2304" spans="1:9" x14ac:dyDescent="0.3">
      <c r="A2304"/>
      <c r="B2304"/>
      <c r="C2304" s="19"/>
      <c r="D2304"/>
      <c r="E2304"/>
      <c r="F2304"/>
      <c r="G2304"/>
      <c r="I2304" s="39"/>
    </row>
    <row r="2305" spans="1:9" x14ac:dyDescent="0.3">
      <c r="A2305"/>
      <c r="B2305"/>
      <c r="C2305" s="19"/>
      <c r="D2305"/>
      <c r="E2305"/>
      <c r="F2305"/>
      <c r="G2305"/>
      <c r="I2305" s="39"/>
    </row>
    <row r="2306" spans="1:9" x14ac:dyDescent="0.3">
      <c r="A2306"/>
      <c r="B2306"/>
      <c r="C2306" s="19"/>
      <c r="D2306"/>
      <c r="E2306"/>
      <c r="F2306"/>
      <c r="G2306"/>
      <c r="I2306" s="39"/>
    </row>
    <row r="2307" spans="1:9" x14ac:dyDescent="0.3">
      <c r="A2307"/>
      <c r="B2307"/>
      <c r="C2307" s="19"/>
      <c r="D2307"/>
      <c r="E2307"/>
      <c r="F2307"/>
      <c r="G2307"/>
      <c r="I2307" s="39"/>
    </row>
    <row r="2308" spans="1:9" x14ac:dyDescent="0.3">
      <c r="A2308"/>
      <c r="B2308"/>
      <c r="C2308" s="19"/>
      <c r="D2308"/>
      <c r="E2308"/>
      <c r="F2308"/>
      <c r="G2308"/>
      <c r="I2308" s="39"/>
    </row>
    <row r="2309" spans="1:9" x14ac:dyDescent="0.3">
      <c r="A2309"/>
      <c r="B2309"/>
      <c r="C2309" s="19"/>
      <c r="D2309"/>
      <c r="E2309"/>
      <c r="F2309"/>
      <c r="G2309"/>
      <c r="I2309" s="39"/>
    </row>
    <row r="2310" spans="1:9" x14ac:dyDescent="0.3">
      <c r="A2310"/>
      <c r="B2310"/>
      <c r="C2310" s="19"/>
      <c r="D2310"/>
      <c r="E2310"/>
      <c r="F2310"/>
      <c r="G2310"/>
      <c r="I2310" s="39"/>
    </row>
    <row r="2311" spans="1:9" x14ac:dyDescent="0.3">
      <c r="A2311"/>
      <c r="B2311"/>
      <c r="C2311" s="19"/>
      <c r="D2311"/>
      <c r="E2311"/>
      <c r="F2311"/>
      <c r="G2311"/>
      <c r="I2311" s="39"/>
    </row>
    <row r="2312" spans="1:9" x14ac:dyDescent="0.3">
      <c r="A2312"/>
      <c r="B2312"/>
      <c r="C2312" s="19"/>
      <c r="D2312"/>
      <c r="E2312"/>
      <c r="F2312"/>
      <c r="G2312"/>
      <c r="I2312" s="39"/>
    </row>
    <row r="2313" spans="1:9" x14ac:dyDescent="0.3">
      <c r="A2313"/>
      <c r="B2313"/>
      <c r="C2313" s="19"/>
      <c r="D2313"/>
      <c r="E2313"/>
      <c r="F2313"/>
      <c r="G2313"/>
      <c r="I2313" s="39"/>
    </row>
    <row r="2314" spans="1:9" x14ac:dyDescent="0.3">
      <c r="A2314"/>
      <c r="B2314"/>
      <c r="C2314" s="19"/>
      <c r="D2314"/>
      <c r="E2314"/>
      <c r="F2314"/>
      <c r="G2314"/>
      <c r="I2314" s="39"/>
    </row>
    <row r="2315" spans="1:9" x14ac:dyDescent="0.3">
      <c r="A2315"/>
      <c r="B2315"/>
      <c r="C2315" s="19"/>
      <c r="D2315"/>
      <c r="E2315"/>
      <c r="F2315"/>
      <c r="G2315"/>
      <c r="I2315" s="39"/>
    </row>
    <row r="2316" spans="1:9" x14ac:dyDescent="0.3">
      <c r="A2316"/>
      <c r="B2316"/>
      <c r="C2316" s="19"/>
      <c r="D2316"/>
      <c r="E2316"/>
      <c r="F2316"/>
      <c r="G2316"/>
      <c r="I2316" s="39"/>
    </row>
    <row r="2317" spans="1:9" x14ac:dyDescent="0.3">
      <c r="A2317"/>
      <c r="B2317"/>
      <c r="C2317" s="19"/>
      <c r="D2317"/>
      <c r="E2317"/>
      <c r="F2317"/>
      <c r="G2317"/>
      <c r="I2317" s="39"/>
    </row>
    <row r="2318" spans="1:9" x14ac:dyDescent="0.3">
      <c r="A2318"/>
      <c r="B2318"/>
      <c r="C2318" s="19"/>
      <c r="D2318"/>
      <c r="E2318"/>
      <c r="F2318"/>
      <c r="G2318"/>
      <c r="I2318" s="39"/>
    </row>
    <row r="2319" spans="1:9" x14ac:dyDescent="0.3">
      <c r="A2319"/>
      <c r="B2319"/>
      <c r="C2319" s="19"/>
      <c r="D2319"/>
      <c r="E2319"/>
      <c r="F2319"/>
      <c r="G2319"/>
      <c r="I2319" s="39"/>
    </row>
    <row r="2320" spans="1:9" x14ac:dyDescent="0.3">
      <c r="A2320"/>
      <c r="B2320"/>
      <c r="C2320" s="19"/>
      <c r="D2320"/>
      <c r="E2320"/>
      <c r="F2320"/>
      <c r="G2320"/>
      <c r="I2320" s="39"/>
    </row>
    <row r="2321" spans="1:9" x14ac:dyDescent="0.3">
      <c r="A2321"/>
      <c r="B2321"/>
      <c r="C2321" s="19"/>
      <c r="D2321"/>
      <c r="E2321"/>
      <c r="F2321"/>
      <c r="G2321"/>
      <c r="I2321" s="39"/>
    </row>
    <row r="2322" spans="1:9" x14ac:dyDescent="0.3">
      <c r="A2322"/>
      <c r="B2322"/>
      <c r="C2322" s="19"/>
      <c r="D2322"/>
      <c r="E2322"/>
      <c r="F2322"/>
      <c r="G2322"/>
      <c r="I2322" s="39"/>
    </row>
    <row r="2323" spans="1:9" x14ac:dyDescent="0.3">
      <c r="A2323"/>
      <c r="B2323"/>
      <c r="C2323" s="19"/>
      <c r="D2323"/>
      <c r="E2323"/>
      <c r="F2323"/>
      <c r="G2323"/>
      <c r="I2323" s="39"/>
    </row>
    <row r="2324" spans="1:9" x14ac:dyDescent="0.3">
      <c r="A2324"/>
      <c r="B2324"/>
      <c r="C2324" s="19"/>
      <c r="D2324"/>
      <c r="E2324"/>
      <c r="F2324"/>
      <c r="G2324"/>
      <c r="I2324" s="39"/>
    </row>
    <row r="2325" spans="1:9" x14ac:dyDescent="0.3">
      <c r="A2325"/>
      <c r="B2325"/>
      <c r="C2325" s="19"/>
      <c r="D2325"/>
      <c r="E2325"/>
      <c r="F2325"/>
      <c r="G2325"/>
      <c r="I2325" s="39"/>
    </row>
    <row r="2326" spans="1:9" x14ac:dyDescent="0.3">
      <c r="A2326"/>
      <c r="B2326"/>
      <c r="C2326" s="19"/>
      <c r="D2326"/>
      <c r="E2326"/>
      <c r="F2326"/>
      <c r="G2326"/>
      <c r="I2326" s="39"/>
    </row>
    <row r="2327" spans="1:9" x14ac:dyDescent="0.3">
      <c r="A2327"/>
      <c r="B2327"/>
      <c r="C2327" s="19"/>
      <c r="D2327"/>
      <c r="E2327"/>
      <c r="F2327"/>
      <c r="G2327"/>
      <c r="I2327" s="39"/>
    </row>
    <row r="2328" spans="1:9" x14ac:dyDescent="0.3">
      <c r="A2328"/>
      <c r="B2328"/>
      <c r="C2328" s="19"/>
      <c r="D2328"/>
      <c r="E2328"/>
      <c r="F2328"/>
      <c r="G2328"/>
      <c r="I2328" s="39"/>
    </row>
    <row r="2329" spans="1:9" x14ac:dyDescent="0.3">
      <c r="A2329"/>
      <c r="B2329"/>
      <c r="C2329" s="19"/>
      <c r="D2329"/>
      <c r="E2329"/>
      <c r="F2329"/>
      <c r="G2329"/>
      <c r="I2329" s="39"/>
    </row>
    <row r="2330" spans="1:9" x14ac:dyDescent="0.3">
      <c r="A2330"/>
      <c r="B2330"/>
      <c r="C2330" s="19"/>
      <c r="D2330"/>
      <c r="E2330"/>
      <c r="F2330"/>
      <c r="G2330"/>
      <c r="I2330" s="39"/>
    </row>
    <row r="2331" spans="1:9" x14ac:dyDescent="0.3">
      <c r="A2331"/>
      <c r="B2331"/>
      <c r="C2331" s="19"/>
      <c r="D2331"/>
      <c r="E2331"/>
      <c r="F2331"/>
      <c r="G2331"/>
      <c r="I2331" s="39"/>
    </row>
    <row r="2332" spans="1:9" x14ac:dyDescent="0.3">
      <c r="A2332"/>
      <c r="B2332"/>
      <c r="C2332" s="19"/>
      <c r="D2332"/>
      <c r="E2332"/>
      <c r="F2332"/>
      <c r="G2332"/>
      <c r="I2332" s="39"/>
    </row>
    <row r="2333" spans="1:9" x14ac:dyDescent="0.3">
      <c r="A2333"/>
      <c r="B2333"/>
      <c r="C2333" s="19"/>
      <c r="D2333"/>
      <c r="E2333"/>
      <c r="F2333"/>
      <c r="G2333"/>
      <c r="I2333" s="39"/>
    </row>
    <row r="2334" spans="1:9" x14ac:dyDescent="0.3">
      <c r="A2334"/>
      <c r="B2334"/>
      <c r="C2334" s="19"/>
      <c r="D2334"/>
      <c r="E2334"/>
      <c r="F2334"/>
      <c r="G2334"/>
      <c r="I2334" s="39"/>
    </row>
    <row r="2335" spans="1:9" x14ac:dyDescent="0.3">
      <c r="A2335"/>
      <c r="B2335"/>
      <c r="C2335" s="19"/>
      <c r="D2335"/>
      <c r="E2335"/>
      <c r="F2335"/>
      <c r="G2335"/>
      <c r="I2335" s="39"/>
    </row>
    <row r="2336" spans="1:9" x14ac:dyDescent="0.3">
      <c r="A2336"/>
      <c r="B2336"/>
      <c r="C2336" s="19"/>
      <c r="D2336"/>
      <c r="E2336"/>
      <c r="F2336"/>
      <c r="G2336"/>
      <c r="I2336" s="39"/>
    </row>
    <row r="2337" spans="1:9" x14ac:dyDescent="0.3">
      <c r="A2337"/>
      <c r="B2337"/>
      <c r="C2337" s="19"/>
      <c r="D2337"/>
      <c r="E2337"/>
      <c r="F2337"/>
      <c r="G2337"/>
      <c r="I2337" s="39"/>
    </row>
    <row r="2338" spans="1:9" x14ac:dyDescent="0.3">
      <c r="A2338"/>
      <c r="B2338"/>
      <c r="C2338" s="19"/>
      <c r="D2338"/>
      <c r="E2338"/>
      <c r="F2338"/>
      <c r="G2338"/>
      <c r="I2338" s="39"/>
    </row>
    <row r="2339" spans="1:9" x14ac:dyDescent="0.3">
      <c r="A2339"/>
      <c r="B2339"/>
      <c r="C2339" s="19"/>
      <c r="D2339"/>
      <c r="E2339"/>
      <c r="F2339"/>
      <c r="G2339"/>
      <c r="I2339" s="39"/>
    </row>
    <row r="2340" spans="1:9" x14ac:dyDescent="0.3">
      <c r="A2340"/>
      <c r="B2340"/>
      <c r="C2340" s="19"/>
      <c r="D2340"/>
      <c r="E2340"/>
      <c r="F2340"/>
      <c r="G2340"/>
      <c r="I2340" s="39"/>
    </row>
    <row r="2341" spans="1:9" x14ac:dyDescent="0.3">
      <c r="A2341"/>
      <c r="B2341"/>
      <c r="C2341" s="19"/>
      <c r="D2341"/>
      <c r="E2341"/>
      <c r="F2341"/>
      <c r="G2341"/>
      <c r="I2341" s="39"/>
    </row>
    <row r="2342" spans="1:9" x14ac:dyDescent="0.3">
      <c r="A2342"/>
      <c r="B2342"/>
      <c r="C2342" s="19"/>
      <c r="D2342"/>
      <c r="E2342"/>
      <c r="F2342"/>
      <c r="G2342"/>
      <c r="I2342" s="39"/>
    </row>
    <row r="2343" spans="1:9" x14ac:dyDescent="0.3">
      <c r="A2343"/>
      <c r="B2343"/>
      <c r="C2343" s="19"/>
      <c r="D2343"/>
      <c r="E2343"/>
      <c r="F2343"/>
      <c r="G2343"/>
      <c r="I2343" s="39"/>
    </row>
    <row r="2344" spans="1:9" x14ac:dyDescent="0.3">
      <c r="A2344"/>
      <c r="B2344"/>
      <c r="C2344" s="19"/>
      <c r="D2344"/>
      <c r="E2344"/>
      <c r="F2344"/>
      <c r="G2344"/>
      <c r="I2344" s="39"/>
    </row>
    <row r="2345" spans="1:9" x14ac:dyDescent="0.3">
      <c r="A2345"/>
      <c r="B2345"/>
      <c r="C2345" s="19"/>
      <c r="D2345"/>
      <c r="E2345"/>
      <c r="F2345"/>
      <c r="G2345"/>
      <c r="I2345" s="39"/>
    </row>
    <row r="2346" spans="1:9" x14ac:dyDescent="0.3">
      <c r="A2346"/>
      <c r="B2346"/>
      <c r="C2346" s="19"/>
      <c r="D2346"/>
      <c r="E2346"/>
      <c r="F2346"/>
      <c r="G2346"/>
      <c r="I2346" s="39"/>
    </row>
    <row r="2347" spans="1:9" x14ac:dyDescent="0.3">
      <c r="A2347"/>
      <c r="B2347"/>
      <c r="C2347" s="19"/>
      <c r="D2347"/>
      <c r="E2347"/>
      <c r="F2347"/>
      <c r="G2347"/>
      <c r="I2347" s="39"/>
    </row>
    <row r="2348" spans="1:9" x14ac:dyDescent="0.3">
      <c r="A2348"/>
      <c r="B2348"/>
      <c r="C2348" s="19"/>
      <c r="D2348"/>
      <c r="E2348"/>
      <c r="F2348"/>
      <c r="G2348"/>
      <c r="I2348" s="39"/>
    </row>
    <row r="2349" spans="1:9" x14ac:dyDescent="0.3">
      <c r="A2349"/>
      <c r="B2349"/>
      <c r="C2349" s="19"/>
      <c r="D2349"/>
      <c r="E2349"/>
      <c r="F2349"/>
      <c r="G2349"/>
      <c r="I2349" s="39"/>
    </row>
    <row r="2350" spans="1:9" x14ac:dyDescent="0.3">
      <c r="A2350"/>
      <c r="B2350"/>
      <c r="C2350" s="19"/>
      <c r="D2350"/>
      <c r="E2350"/>
      <c r="F2350"/>
      <c r="G2350"/>
      <c r="I2350" s="39"/>
    </row>
    <row r="2351" spans="1:9" x14ac:dyDescent="0.3">
      <c r="A2351"/>
      <c r="B2351"/>
      <c r="C2351" s="19"/>
      <c r="D2351"/>
      <c r="E2351"/>
      <c r="F2351"/>
      <c r="G2351"/>
      <c r="I2351" s="39"/>
    </row>
    <row r="2352" spans="1:9" x14ac:dyDescent="0.3">
      <c r="A2352"/>
      <c r="B2352"/>
      <c r="C2352" s="19"/>
      <c r="D2352"/>
      <c r="E2352"/>
      <c r="F2352"/>
      <c r="G2352"/>
      <c r="I2352" s="39"/>
    </row>
    <row r="2353" spans="1:9" x14ac:dyDescent="0.3">
      <c r="A2353"/>
      <c r="B2353"/>
      <c r="C2353" s="19"/>
      <c r="D2353"/>
      <c r="E2353"/>
      <c r="F2353"/>
      <c r="G2353"/>
      <c r="I2353" s="39"/>
    </row>
    <row r="2354" spans="1:9" x14ac:dyDescent="0.3">
      <c r="A2354"/>
      <c r="B2354"/>
      <c r="C2354" s="19"/>
      <c r="D2354"/>
      <c r="E2354"/>
      <c r="F2354"/>
      <c r="G2354"/>
      <c r="I2354" s="39"/>
    </row>
    <row r="2355" spans="1:9" x14ac:dyDescent="0.3">
      <c r="A2355"/>
      <c r="B2355"/>
      <c r="C2355" s="19"/>
      <c r="D2355"/>
      <c r="E2355"/>
      <c r="F2355"/>
      <c r="G2355"/>
      <c r="I2355" s="39"/>
    </row>
    <row r="2356" spans="1:9" x14ac:dyDescent="0.3">
      <c r="A2356"/>
      <c r="B2356"/>
      <c r="C2356" s="19"/>
      <c r="D2356"/>
      <c r="E2356"/>
      <c r="F2356"/>
      <c r="G2356"/>
      <c r="I2356" s="39"/>
    </row>
    <row r="2357" spans="1:9" x14ac:dyDescent="0.3">
      <c r="A2357"/>
      <c r="B2357"/>
      <c r="C2357" s="19"/>
      <c r="D2357"/>
      <c r="E2357"/>
      <c r="F2357"/>
      <c r="G2357"/>
      <c r="I2357" s="39"/>
    </row>
    <row r="2358" spans="1:9" x14ac:dyDescent="0.3">
      <c r="A2358"/>
      <c r="B2358"/>
      <c r="C2358" s="19"/>
      <c r="D2358"/>
      <c r="E2358"/>
      <c r="F2358"/>
      <c r="G2358"/>
      <c r="I2358" s="39"/>
    </row>
    <row r="2359" spans="1:9" x14ac:dyDescent="0.3">
      <c r="A2359"/>
      <c r="B2359"/>
      <c r="C2359" s="19"/>
      <c r="D2359"/>
      <c r="E2359"/>
      <c r="F2359"/>
      <c r="G2359"/>
      <c r="I2359" s="39"/>
    </row>
    <row r="2360" spans="1:9" x14ac:dyDescent="0.3">
      <c r="A2360"/>
      <c r="B2360"/>
      <c r="C2360" s="19"/>
      <c r="D2360"/>
      <c r="E2360"/>
      <c r="F2360"/>
      <c r="G2360"/>
      <c r="I2360" s="39"/>
    </row>
    <row r="2361" spans="1:9" x14ac:dyDescent="0.3">
      <c r="A2361"/>
      <c r="B2361"/>
      <c r="C2361" s="19"/>
      <c r="D2361"/>
      <c r="E2361"/>
      <c r="F2361"/>
      <c r="G2361"/>
      <c r="I2361" s="39"/>
    </row>
    <row r="2362" spans="1:9" x14ac:dyDescent="0.3">
      <c r="A2362"/>
      <c r="B2362"/>
      <c r="C2362" s="19"/>
      <c r="D2362"/>
      <c r="E2362"/>
      <c r="F2362"/>
      <c r="G2362"/>
      <c r="I2362" s="39"/>
    </row>
    <row r="2363" spans="1:9" x14ac:dyDescent="0.3">
      <c r="A2363"/>
      <c r="B2363"/>
      <c r="C2363" s="19"/>
      <c r="D2363"/>
      <c r="E2363"/>
      <c r="F2363"/>
      <c r="G2363"/>
      <c r="I2363" s="39"/>
    </row>
    <row r="2364" spans="1:9" x14ac:dyDescent="0.3">
      <c r="A2364"/>
      <c r="B2364"/>
      <c r="C2364" s="19"/>
      <c r="D2364"/>
      <c r="E2364"/>
      <c r="F2364"/>
      <c r="G2364"/>
      <c r="I2364" s="39"/>
    </row>
    <row r="2365" spans="1:9" x14ac:dyDescent="0.3">
      <c r="A2365"/>
      <c r="B2365"/>
      <c r="C2365" s="19"/>
      <c r="D2365"/>
      <c r="E2365"/>
      <c r="F2365"/>
      <c r="G2365"/>
      <c r="I2365" s="39"/>
    </row>
    <row r="2366" spans="1:9" x14ac:dyDescent="0.3">
      <c r="A2366"/>
      <c r="B2366"/>
      <c r="C2366" s="19"/>
      <c r="D2366"/>
      <c r="E2366"/>
      <c r="F2366"/>
      <c r="G2366"/>
      <c r="I2366" s="39"/>
    </row>
    <row r="2367" spans="1:9" x14ac:dyDescent="0.3">
      <c r="A2367"/>
      <c r="B2367"/>
      <c r="C2367" s="19"/>
      <c r="D2367"/>
      <c r="E2367"/>
      <c r="F2367"/>
      <c r="G2367"/>
      <c r="I2367" s="39"/>
    </row>
    <row r="2368" spans="1:9" x14ac:dyDescent="0.3">
      <c r="A2368"/>
      <c r="B2368"/>
      <c r="C2368" s="19"/>
      <c r="D2368"/>
      <c r="E2368"/>
      <c r="F2368"/>
      <c r="G2368"/>
      <c r="I2368" s="39"/>
    </row>
    <row r="2369" spans="1:9" x14ac:dyDescent="0.3">
      <c r="A2369"/>
      <c r="B2369"/>
      <c r="C2369" s="19"/>
      <c r="D2369"/>
      <c r="E2369"/>
      <c r="F2369"/>
      <c r="G2369"/>
      <c r="I2369" s="39"/>
    </row>
    <row r="2370" spans="1:9" x14ac:dyDescent="0.3">
      <c r="A2370"/>
      <c r="B2370"/>
      <c r="C2370" s="19"/>
      <c r="D2370"/>
      <c r="E2370"/>
      <c r="F2370"/>
      <c r="G2370"/>
      <c r="I2370" s="39"/>
    </row>
    <row r="2371" spans="1:9" x14ac:dyDescent="0.3">
      <c r="A2371"/>
      <c r="B2371"/>
      <c r="C2371" s="19"/>
      <c r="D2371"/>
      <c r="E2371"/>
      <c r="F2371"/>
      <c r="G2371"/>
      <c r="I2371" s="39"/>
    </row>
    <row r="2372" spans="1:9" x14ac:dyDescent="0.3">
      <c r="A2372"/>
      <c r="B2372"/>
      <c r="C2372" s="19"/>
      <c r="D2372"/>
      <c r="E2372"/>
      <c r="F2372"/>
      <c r="G2372"/>
      <c r="I2372" s="39"/>
    </row>
    <row r="2373" spans="1:9" x14ac:dyDescent="0.3">
      <c r="A2373"/>
      <c r="B2373"/>
      <c r="C2373" s="19"/>
      <c r="D2373"/>
      <c r="E2373"/>
      <c r="F2373"/>
      <c r="G2373"/>
      <c r="I2373" s="39"/>
    </row>
    <row r="2374" spans="1:9" x14ac:dyDescent="0.3">
      <c r="A2374"/>
      <c r="B2374"/>
      <c r="C2374" s="19"/>
      <c r="D2374"/>
      <c r="E2374"/>
      <c r="F2374"/>
      <c r="G2374"/>
      <c r="I2374" s="39"/>
    </row>
    <row r="2375" spans="1:9" x14ac:dyDescent="0.3">
      <c r="A2375"/>
      <c r="B2375"/>
      <c r="C2375" s="19"/>
      <c r="D2375"/>
      <c r="E2375"/>
      <c r="F2375"/>
      <c r="G2375"/>
      <c r="I2375" s="39"/>
    </row>
    <row r="2376" spans="1:9" x14ac:dyDescent="0.3">
      <c r="A2376"/>
      <c r="B2376"/>
      <c r="C2376" s="19"/>
      <c r="D2376"/>
      <c r="E2376"/>
      <c r="F2376"/>
      <c r="G2376"/>
      <c r="I2376" s="39"/>
    </row>
    <row r="2377" spans="1:9" x14ac:dyDescent="0.3">
      <c r="A2377"/>
      <c r="B2377"/>
      <c r="C2377" s="19"/>
      <c r="D2377"/>
      <c r="E2377"/>
      <c r="F2377"/>
      <c r="G2377"/>
      <c r="I2377" s="39"/>
    </row>
    <row r="2378" spans="1:9" x14ac:dyDescent="0.3">
      <c r="A2378"/>
      <c r="B2378"/>
      <c r="C2378" s="19"/>
      <c r="D2378"/>
      <c r="E2378"/>
      <c r="F2378"/>
      <c r="G2378"/>
      <c r="I2378" s="39"/>
    </row>
    <row r="2379" spans="1:9" x14ac:dyDescent="0.3">
      <c r="A2379"/>
      <c r="B2379"/>
      <c r="C2379" s="19"/>
      <c r="D2379"/>
      <c r="E2379"/>
      <c r="F2379"/>
      <c r="G2379"/>
      <c r="I2379" s="39"/>
    </row>
    <row r="2380" spans="1:9" x14ac:dyDescent="0.3">
      <c r="A2380"/>
      <c r="B2380"/>
      <c r="C2380" s="19"/>
      <c r="D2380"/>
      <c r="E2380"/>
      <c r="F2380"/>
      <c r="G2380"/>
      <c r="I2380" s="39"/>
    </row>
    <row r="2381" spans="1:9" x14ac:dyDescent="0.3">
      <c r="A2381"/>
      <c r="B2381"/>
      <c r="C2381" s="19"/>
      <c r="D2381"/>
      <c r="E2381"/>
      <c r="F2381"/>
      <c r="G2381"/>
      <c r="I2381" s="39"/>
    </row>
    <row r="2382" spans="1:9" x14ac:dyDescent="0.3">
      <c r="A2382"/>
      <c r="B2382"/>
      <c r="C2382" s="19"/>
      <c r="D2382"/>
      <c r="E2382"/>
      <c r="F2382"/>
      <c r="G2382"/>
      <c r="I2382" s="39"/>
    </row>
    <row r="2383" spans="1:9" x14ac:dyDescent="0.3">
      <c r="A2383"/>
      <c r="B2383"/>
      <c r="C2383" s="19"/>
      <c r="D2383"/>
      <c r="E2383"/>
      <c r="F2383"/>
      <c r="G2383"/>
      <c r="I2383" s="39"/>
    </row>
    <row r="2384" spans="1:9" x14ac:dyDescent="0.3">
      <c r="A2384"/>
      <c r="B2384"/>
      <c r="C2384" s="19"/>
      <c r="D2384"/>
      <c r="E2384"/>
      <c r="F2384"/>
      <c r="G2384"/>
      <c r="I2384" s="39"/>
    </row>
    <row r="2385" spans="1:9" x14ac:dyDescent="0.3">
      <c r="A2385"/>
      <c r="B2385"/>
      <c r="C2385" s="19"/>
      <c r="D2385"/>
      <c r="E2385"/>
      <c r="F2385"/>
      <c r="G2385"/>
      <c r="I2385" s="39"/>
    </row>
    <row r="2386" spans="1:9" x14ac:dyDescent="0.3">
      <c r="A2386"/>
      <c r="B2386"/>
      <c r="C2386" s="19"/>
      <c r="D2386"/>
      <c r="E2386"/>
      <c r="F2386"/>
      <c r="G2386"/>
      <c r="I2386" s="39"/>
    </row>
    <row r="2387" spans="1:9" x14ac:dyDescent="0.3">
      <c r="A2387"/>
      <c r="B2387"/>
      <c r="C2387" s="19"/>
      <c r="D2387"/>
      <c r="E2387"/>
      <c r="F2387"/>
      <c r="G2387"/>
      <c r="I2387" s="39"/>
    </row>
    <row r="2388" spans="1:9" x14ac:dyDescent="0.3">
      <c r="A2388"/>
      <c r="B2388"/>
      <c r="C2388" s="19"/>
      <c r="D2388"/>
      <c r="E2388"/>
      <c r="F2388"/>
      <c r="G2388"/>
      <c r="I2388" s="39"/>
    </row>
    <row r="2389" spans="1:9" x14ac:dyDescent="0.3">
      <c r="A2389"/>
      <c r="B2389"/>
      <c r="C2389" s="19"/>
      <c r="D2389"/>
      <c r="E2389"/>
      <c r="F2389"/>
      <c r="G2389"/>
      <c r="I2389" s="39"/>
    </row>
    <row r="2390" spans="1:9" x14ac:dyDescent="0.3">
      <c r="A2390"/>
      <c r="B2390"/>
      <c r="C2390" s="19"/>
      <c r="D2390"/>
      <c r="E2390"/>
      <c r="F2390"/>
      <c r="G2390"/>
      <c r="I2390" s="39"/>
    </row>
    <row r="2391" spans="1:9" x14ac:dyDescent="0.3">
      <c r="A2391"/>
      <c r="B2391"/>
      <c r="C2391" s="19"/>
      <c r="D2391"/>
      <c r="E2391"/>
      <c r="F2391"/>
      <c r="G2391"/>
      <c r="I2391" s="39"/>
    </row>
    <row r="2392" spans="1:9" x14ac:dyDescent="0.3">
      <c r="A2392"/>
      <c r="B2392"/>
      <c r="C2392" s="19"/>
      <c r="D2392"/>
      <c r="E2392"/>
      <c r="F2392"/>
      <c r="G2392"/>
      <c r="I2392" s="39"/>
    </row>
    <row r="2393" spans="1:9" x14ac:dyDescent="0.3">
      <c r="A2393"/>
      <c r="B2393"/>
      <c r="C2393" s="19"/>
      <c r="D2393"/>
      <c r="E2393"/>
      <c r="F2393"/>
      <c r="G2393"/>
      <c r="I2393" s="39"/>
    </row>
    <row r="2394" spans="1:9" x14ac:dyDescent="0.3">
      <c r="A2394"/>
      <c r="B2394"/>
      <c r="C2394" s="19"/>
      <c r="D2394"/>
      <c r="E2394"/>
      <c r="F2394"/>
      <c r="G2394"/>
      <c r="I2394" s="39"/>
    </row>
    <row r="2395" spans="1:9" x14ac:dyDescent="0.3">
      <c r="A2395"/>
      <c r="B2395"/>
      <c r="C2395" s="19"/>
      <c r="D2395"/>
      <c r="E2395"/>
      <c r="F2395"/>
      <c r="G2395"/>
      <c r="I2395" s="39"/>
    </row>
    <row r="2396" spans="1:9" x14ac:dyDescent="0.3">
      <c r="A2396"/>
      <c r="B2396"/>
      <c r="C2396" s="19"/>
      <c r="D2396"/>
      <c r="E2396"/>
      <c r="F2396"/>
      <c r="G2396"/>
      <c r="I2396" s="39"/>
    </row>
    <row r="2397" spans="1:9" x14ac:dyDescent="0.3">
      <c r="A2397"/>
      <c r="B2397"/>
      <c r="C2397" s="19"/>
      <c r="D2397"/>
      <c r="E2397"/>
      <c r="F2397"/>
      <c r="G2397"/>
      <c r="I2397" s="39"/>
    </row>
    <row r="2398" spans="1:9" x14ac:dyDescent="0.3">
      <c r="A2398"/>
      <c r="B2398"/>
      <c r="C2398" s="19"/>
      <c r="D2398"/>
      <c r="E2398"/>
      <c r="F2398"/>
      <c r="G2398"/>
      <c r="I2398" s="39"/>
    </row>
    <row r="2399" spans="1:9" x14ac:dyDescent="0.3">
      <c r="A2399"/>
      <c r="B2399"/>
      <c r="C2399" s="19"/>
      <c r="D2399"/>
      <c r="E2399"/>
      <c r="F2399"/>
      <c r="G2399"/>
      <c r="I2399" s="39"/>
    </row>
    <row r="2400" spans="1:9" x14ac:dyDescent="0.3">
      <c r="A2400"/>
      <c r="B2400"/>
      <c r="C2400" s="19"/>
      <c r="D2400"/>
      <c r="E2400"/>
      <c r="F2400"/>
      <c r="G2400"/>
      <c r="I2400" s="39"/>
    </row>
    <row r="2401" spans="1:9" x14ac:dyDescent="0.3">
      <c r="A2401"/>
      <c r="B2401"/>
      <c r="C2401" s="19"/>
      <c r="D2401"/>
      <c r="E2401"/>
      <c r="F2401"/>
      <c r="G2401"/>
      <c r="I2401" s="39"/>
    </row>
    <row r="2402" spans="1:9" x14ac:dyDescent="0.3">
      <c r="A2402"/>
      <c r="B2402"/>
      <c r="C2402" s="19"/>
      <c r="D2402"/>
      <c r="E2402"/>
      <c r="F2402"/>
      <c r="G2402"/>
      <c r="I2402" s="39"/>
    </row>
    <row r="2403" spans="1:9" x14ac:dyDescent="0.3">
      <c r="A2403"/>
      <c r="B2403"/>
      <c r="C2403" s="19"/>
      <c r="D2403"/>
      <c r="E2403"/>
      <c r="F2403"/>
      <c r="G2403"/>
      <c r="I2403" s="39"/>
    </row>
    <row r="2404" spans="1:9" x14ac:dyDescent="0.3">
      <c r="A2404"/>
      <c r="B2404"/>
      <c r="C2404" s="19"/>
      <c r="D2404"/>
      <c r="E2404"/>
      <c r="F2404"/>
      <c r="G2404"/>
      <c r="I2404" s="39"/>
    </row>
    <row r="2405" spans="1:9" x14ac:dyDescent="0.3">
      <c r="A2405"/>
      <c r="B2405"/>
      <c r="C2405" s="19"/>
      <c r="D2405"/>
      <c r="E2405"/>
      <c r="F2405"/>
      <c r="G2405"/>
      <c r="I2405" s="39"/>
    </row>
    <row r="2406" spans="1:9" x14ac:dyDescent="0.3">
      <c r="A2406"/>
      <c r="B2406"/>
      <c r="C2406" s="19"/>
      <c r="D2406"/>
      <c r="E2406"/>
      <c r="F2406"/>
      <c r="G2406"/>
      <c r="I2406" s="39"/>
    </row>
    <row r="2407" spans="1:9" x14ac:dyDescent="0.3">
      <c r="A2407"/>
      <c r="B2407"/>
      <c r="C2407" s="19"/>
      <c r="D2407"/>
      <c r="E2407"/>
      <c r="F2407"/>
      <c r="G2407"/>
      <c r="I2407" s="39"/>
    </row>
    <row r="2408" spans="1:9" x14ac:dyDescent="0.3">
      <c r="A2408"/>
      <c r="B2408"/>
      <c r="C2408" s="19"/>
      <c r="D2408"/>
      <c r="E2408"/>
      <c r="F2408"/>
      <c r="G2408"/>
      <c r="I2408" s="39"/>
    </row>
    <row r="2409" spans="1:9" x14ac:dyDescent="0.3">
      <c r="A2409"/>
      <c r="B2409"/>
      <c r="C2409" s="19"/>
      <c r="D2409"/>
      <c r="E2409"/>
      <c r="F2409"/>
      <c r="G2409"/>
      <c r="I2409" s="39"/>
    </row>
    <row r="2410" spans="1:9" x14ac:dyDescent="0.3">
      <c r="A2410"/>
      <c r="B2410"/>
      <c r="C2410" s="19"/>
      <c r="D2410"/>
      <c r="E2410"/>
      <c r="F2410"/>
      <c r="G2410"/>
      <c r="I2410" s="39"/>
    </row>
    <row r="2411" spans="1:9" x14ac:dyDescent="0.3">
      <c r="A2411"/>
      <c r="B2411"/>
      <c r="C2411" s="19"/>
      <c r="D2411"/>
      <c r="E2411"/>
      <c r="F2411"/>
      <c r="G2411"/>
      <c r="I2411" s="39"/>
    </row>
    <row r="2412" spans="1:9" x14ac:dyDescent="0.3">
      <c r="A2412"/>
      <c r="B2412"/>
      <c r="C2412" s="19"/>
      <c r="D2412"/>
      <c r="E2412"/>
      <c r="F2412"/>
      <c r="G2412"/>
      <c r="I2412" s="39"/>
    </row>
    <row r="2413" spans="1:9" x14ac:dyDescent="0.3">
      <c r="A2413"/>
      <c r="B2413"/>
      <c r="C2413" s="19"/>
      <c r="D2413"/>
      <c r="E2413"/>
      <c r="F2413"/>
      <c r="G2413"/>
      <c r="I2413" s="39"/>
    </row>
    <row r="2414" spans="1:9" x14ac:dyDescent="0.3">
      <c r="A2414"/>
      <c r="B2414"/>
      <c r="C2414" s="19"/>
      <c r="D2414"/>
      <c r="E2414"/>
      <c r="F2414"/>
      <c r="G2414"/>
      <c r="I2414" s="39"/>
    </row>
    <row r="2415" spans="1:9" x14ac:dyDescent="0.3">
      <c r="A2415"/>
      <c r="B2415"/>
      <c r="C2415" s="19"/>
      <c r="D2415"/>
      <c r="E2415"/>
      <c r="F2415"/>
      <c r="G2415"/>
      <c r="I2415" s="39"/>
    </row>
    <row r="2416" spans="1:9" x14ac:dyDescent="0.3">
      <c r="A2416"/>
      <c r="B2416"/>
      <c r="C2416" s="19"/>
      <c r="D2416"/>
      <c r="E2416"/>
      <c r="F2416"/>
      <c r="G2416"/>
      <c r="I2416" s="39"/>
    </row>
    <row r="2417" spans="1:9" x14ac:dyDescent="0.3">
      <c r="A2417"/>
      <c r="B2417"/>
      <c r="C2417" s="19"/>
      <c r="D2417"/>
      <c r="E2417"/>
      <c r="F2417"/>
      <c r="G2417"/>
      <c r="I2417" s="39"/>
    </row>
    <row r="2418" spans="1:9" x14ac:dyDescent="0.3">
      <c r="A2418"/>
      <c r="B2418"/>
      <c r="C2418" s="19"/>
      <c r="D2418"/>
      <c r="E2418"/>
      <c r="F2418"/>
      <c r="G2418"/>
      <c r="I2418" s="39"/>
    </row>
    <row r="2419" spans="1:9" x14ac:dyDescent="0.3">
      <c r="A2419"/>
      <c r="B2419"/>
      <c r="C2419" s="19"/>
      <c r="D2419"/>
      <c r="E2419"/>
      <c r="F2419"/>
      <c r="G2419"/>
      <c r="I2419" s="39"/>
    </row>
    <row r="2420" spans="1:9" x14ac:dyDescent="0.3">
      <c r="A2420"/>
      <c r="B2420"/>
      <c r="C2420" s="19"/>
      <c r="D2420"/>
      <c r="E2420"/>
      <c r="F2420"/>
      <c r="G2420"/>
      <c r="I2420" s="39"/>
    </row>
    <row r="2421" spans="1:9" x14ac:dyDescent="0.3">
      <c r="A2421"/>
      <c r="B2421"/>
      <c r="C2421" s="19"/>
      <c r="D2421"/>
      <c r="E2421"/>
      <c r="F2421"/>
      <c r="G2421"/>
      <c r="I2421" s="39"/>
    </row>
    <row r="2422" spans="1:9" x14ac:dyDescent="0.3">
      <c r="A2422"/>
      <c r="B2422"/>
      <c r="C2422" s="19"/>
      <c r="D2422"/>
      <c r="E2422"/>
      <c r="F2422"/>
      <c r="G2422"/>
      <c r="I2422" s="39"/>
    </row>
    <row r="2423" spans="1:9" x14ac:dyDescent="0.3">
      <c r="A2423"/>
      <c r="B2423"/>
      <c r="C2423" s="19"/>
      <c r="D2423"/>
      <c r="E2423"/>
      <c r="F2423"/>
      <c r="G2423"/>
      <c r="I2423" s="39"/>
    </row>
    <row r="2424" spans="1:9" x14ac:dyDescent="0.3">
      <c r="A2424"/>
      <c r="B2424"/>
      <c r="C2424" s="19"/>
      <c r="D2424"/>
      <c r="E2424"/>
      <c r="F2424"/>
      <c r="G2424"/>
      <c r="I2424" s="39"/>
    </row>
    <row r="2425" spans="1:9" x14ac:dyDescent="0.3">
      <c r="A2425"/>
      <c r="B2425"/>
      <c r="C2425" s="19"/>
      <c r="D2425"/>
      <c r="E2425"/>
      <c r="F2425"/>
      <c r="G2425"/>
      <c r="I2425" s="39"/>
    </row>
    <row r="2426" spans="1:9" x14ac:dyDescent="0.3">
      <c r="A2426"/>
      <c r="B2426"/>
      <c r="C2426" s="19"/>
      <c r="D2426"/>
      <c r="E2426"/>
      <c r="F2426"/>
      <c r="G2426"/>
      <c r="I2426" s="39"/>
    </row>
    <row r="2427" spans="1:9" x14ac:dyDescent="0.3">
      <c r="A2427"/>
      <c r="B2427"/>
      <c r="C2427" s="19"/>
      <c r="D2427"/>
      <c r="E2427"/>
      <c r="F2427"/>
      <c r="G2427"/>
      <c r="I2427" s="39"/>
    </row>
    <row r="2428" spans="1:9" x14ac:dyDescent="0.3">
      <c r="A2428"/>
      <c r="B2428"/>
      <c r="C2428" s="19"/>
      <c r="D2428"/>
      <c r="E2428"/>
      <c r="F2428"/>
      <c r="G2428"/>
      <c r="I2428" s="39"/>
    </row>
    <row r="2429" spans="1:9" x14ac:dyDescent="0.3">
      <c r="A2429"/>
      <c r="B2429"/>
      <c r="C2429" s="19"/>
      <c r="D2429"/>
      <c r="E2429"/>
      <c r="F2429"/>
      <c r="G2429"/>
      <c r="I2429" s="39"/>
    </row>
    <row r="2430" spans="1:9" x14ac:dyDescent="0.3">
      <c r="A2430"/>
      <c r="B2430"/>
      <c r="C2430" s="19"/>
      <c r="D2430"/>
      <c r="E2430"/>
      <c r="F2430"/>
      <c r="G2430"/>
      <c r="I2430" s="39"/>
    </row>
    <row r="2431" spans="1:9" x14ac:dyDescent="0.3">
      <c r="A2431"/>
      <c r="B2431"/>
      <c r="C2431" s="19"/>
      <c r="D2431"/>
      <c r="E2431"/>
      <c r="F2431"/>
      <c r="G2431"/>
      <c r="I2431" s="39"/>
    </row>
    <row r="2432" spans="1:9" x14ac:dyDescent="0.3">
      <c r="A2432"/>
      <c r="B2432"/>
      <c r="C2432" s="19"/>
      <c r="D2432"/>
      <c r="E2432"/>
      <c r="F2432"/>
      <c r="G2432"/>
      <c r="I2432" s="39"/>
    </row>
    <row r="2433" spans="1:9" x14ac:dyDescent="0.3">
      <c r="A2433"/>
      <c r="B2433"/>
      <c r="C2433" s="19"/>
      <c r="D2433"/>
      <c r="E2433"/>
      <c r="F2433"/>
      <c r="G2433"/>
      <c r="I2433" s="39"/>
    </row>
    <row r="2434" spans="1:9" x14ac:dyDescent="0.3">
      <c r="A2434"/>
      <c r="B2434"/>
      <c r="C2434" s="19"/>
      <c r="D2434"/>
      <c r="E2434"/>
      <c r="F2434"/>
      <c r="G2434"/>
      <c r="I2434" s="39"/>
    </row>
    <row r="2435" spans="1:9" x14ac:dyDescent="0.3">
      <c r="A2435"/>
      <c r="B2435"/>
      <c r="C2435" s="19"/>
      <c r="D2435"/>
      <c r="E2435"/>
      <c r="F2435"/>
      <c r="G2435"/>
      <c r="I2435" s="39"/>
    </row>
    <row r="2436" spans="1:9" x14ac:dyDescent="0.3">
      <c r="A2436"/>
      <c r="B2436"/>
      <c r="C2436" s="19"/>
      <c r="D2436"/>
      <c r="E2436"/>
      <c r="F2436"/>
      <c r="G2436"/>
      <c r="I2436" s="39"/>
    </row>
    <row r="2437" spans="1:9" x14ac:dyDescent="0.3">
      <c r="A2437"/>
      <c r="B2437"/>
      <c r="C2437" s="19"/>
      <c r="D2437"/>
      <c r="E2437"/>
      <c r="F2437"/>
      <c r="G2437"/>
      <c r="I2437" s="39"/>
    </row>
    <row r="2438" spans="1:9" x14ac:dyDescent="0.3">
      <c r="A2438"/>
      <c r="B2438"/>
      <c r="C2438" s="19"/>
      <c r="D2438"/>
      <c r="E2438"/>
      <c r="F2438"/>
      <c r="G2438"/>
      <c r="I2438" s="39"/>
    </row>
    <row r="2439" spans="1:9" x14ac:dyDescent="0.3">
      <c r="A2439"/>
      <c r="B2439"/>
      <c r="C2439" s="19"/>
      <c r="D2439"/>
      <c r="E2439"/>
      <c r="F2439"/>
      <c r="G2439"/>
      <c r="I2439" s="39"/>
    </row>
    <row r="2440" spans="1:9" x14ac:dyDescent="0.3">
      <c r="A2440"/>
      <c r="B2440"/>
      <c r="C2440" s="19"/>
      <c r="D2440"/>
      <c r="E2440"/>
      <c r="F2440"/>
      <c r="G2440"/>
      <c r="I2440" s="39"/>
    </row>
    <row r="2441" spans="1:9" x14ac:dyDescent="0.3">
      <c r="A2441"/>
      <c r="B2441"/>
      <c r="C2441" s="19"/>
      <c r="D2441"/>
      <c r="E2441"/>
      <c r="F2441"/>
      <c r="G2441"/>
      <c r="I2441" s="39"/>
    </row>
    <row r="2442" spans="1:9" x14ac:dyDescent="0.3">
      <c r="A2442"/>
      <c r="B2442"/>
      <c r="C2442" s="19"/>
      <c r="D2442"/>
      <c r="E2442"/>
      <c r="F2442"/>
      <c r="G2442"/>
      <c r="I2442" s="39"/>
    </row>
    <row r="2443" spans="1:9" x14ac:dyDescent="0.3">
      <c r="A2443"/>
      <c r="B2443"/>
      <c r="C2443" s="19"/>
      <c r="D2443"/>
      <c r="E2443"/>
      <c r="F2443"/>
      <c r="G2443"/>
      <c r="I2443" s="39"/>
    </row>
    <row r="2444" spans="1:9" x14ac:dyDescent="0.3">
      <c r="A2444"/>
      <c r="B2444"/>
      <c r="C2444" s="19"/>
      <c r="D2444"/>
      <c r="E2444"/>
      <c r="F2444"/>
      <c r="G2444"/>
      <c r="I2444" s="39"/>
    </row>
    <row r="2445" spans="1:9" x14ac:dyDescent="0.3">
      <c r="A2445"/>
      <c r="B2445"/>
      <c r="C2445" s="19"/>
      <c r="D2445"/>
      <c r="E2445"/>
      <c r="F2445"/>
      <c r="G2445"/>
      <c r="I2445" s="39"/>
    </row>
    <row r="2446" spans="1:9" x14ac:dyDescent="0.3">
      <c r="A2446"/>
      <c r="B2446"/>
      <c r="C2446" s="19"/>
      <c r="D2446"/>
      <c r="E2446"/>
      <c r="F2446"/>
      <c r="G2446"/>
      <c r="I2446" s="39"/>
    </row>
    <row r="2447" spans="1:9" x14ac:dyDescent="0.3">
      <c r="A2447"/>
      <c r="B2447"/>
      <c r="C2447" s="19"/>
      <c r="D2447"/>
      <c r="E2447"/>
      <c r="F2447"/>
      <c r="G2447"/>
      <c r="I2447" s="39"/>
    </row>
    <row r="2448" spans="1:9" x14ac:dyDescent="0.3">
      <c r="A2448"/>
      <c r="B2448"/>
      <c r="C2448" s="19"/>
      <c r="D2448"/>
      <c r="E2448"/>
      <c r="F2448"/>
      <c r="G2448"/>
      <c r="I2448" s="39"/>
    </row>
    <row r="2449" spans="1:9" x14ac:dyDescent="0.3">
      <c r="A2449"/>
      <c r="B2449"/>
      <c r="C2449" s="19"/>
      <c r="D2449"/>
      <c r="E2449"/>
      <c r="F2449"/>
      <c r="G2449"/>
      <c r="I2449" s="39"/>
    </row>
    <row r="2450" spans="1:9" x14ac:dyDescent="0.3">
      <c r="A2450"/>
      <c r="B2450"/>
      <c r="C2450" s="19"/>
      <c r="D2450"/>
      <c r="E2450"/>
      <c r="F2450"/>
      <c r="G2450"/>
      <c r="I2450" s="39"/>
    </row>
    <row r="2451" spans="1:9" x14ac:dyDescent="0.3">
      <c r="A2451"/>
      <c r="B2451"/>
      <c r="C2451" s="19"/>
      <c r="D2451"/>
      <c r="E2451"/>
      <c r="F2451"/>
      <c r="G2451"/>
      <c r="I2451" s="39"/>
    </row>
    <row r="2452" spans="1:9" x14ac:dyDescent="0.3">
      <c r="A2452"/>
      <c r="B2452"/>
      <c r="C2452" s="19"/>
      <c r="D2452"/>
      <c r="E2452"/>
      <c r="F2452"/>
      <c r="G2452"/>
      <c r="I2452" s="39"/>
    </row>
    <row r="2453" spans="1:9" x14ac:dyDescent="0.3">
      <c r="A2453"/>
      <c r="B2453"/>
      <c r="C2453" s="19"/>
      <c r="D2453"/>
      <c r="E2453"/>
      <c r="F2453"/>
      <c r="G2453"/>
      <c r="I2453" s="39"/>
    </row>
    <row r="2454" spans="1:9" x14ac:dyDescent="0.3">
      <c r="A2454"/>
      <c r="B2454"/>
      <c r="C2454" s="19"/>
      <c r="D2454"/>
      <c r="E2454"/>
      <c r="F2454"/>
      <c r="G2454"/>
      <c r="I2454" s="39"/>
    </row>
    <row r="2455" spans="1:9" x14ac:dyDescent="0.3">
      <c r="A2455"/>
      <c r="B2455"/>
      <c r="C2455" s="19"/>
      <c r="D2455"/>
      <c r="E2455"/>
      <c r="F2455"/>
      <c r="G2455"/>
      <c r="I2455" s="39"/>
    </row>
    <row r="2456" spans="1:9" x14ac:dyDescent="0.3">
      <c r="A2456"/>
      <c r="B2456"/>
      <c r="C2456" s="19"/>
      <c r="D2456"/>
      <c r="E2456"/>
      <c r="F2456"/>
      <c r="G2456"/>
      <c r="I2456" s="39"/>
    </row>
    <row r="2457" spans="1:9" x14ac:dyDescent="0.3">
      <c r="A2457"/>
      <c r="B2457"/>
      <c r="C2457" s="19"/>
      <c r="D2457"/>
      <c r="E2457"/>
      <c r="F2457"/>
      <c r="G2457"/>
      <c r="I2457" s="39"/>
    </row>
    <row r="2458" spans="1:9" x14ac:dyDescent="0.3">
      <c r="A2458"/>
      <c r="B2458"/>
      <c r="C2458" s="19"/>
      <c r="D2458"/>
      <c r="E2458"/>
      <c r="F2458"/>
      <c r="G2458"/>
      <c r="I2458" s="39"/>
    </row>
    <row r="2459" spans="1:9" x14ac:dyDescent="0.3">
      <c r="A2459"/>
      <c r="B2459"/>
      <c r="C2459" s="19"/>
      <c r="D2459"/>
      <c r="E2459"/>
      <c r="F2459"/>
      <c r="G2459"/>
      <c r="I2459" s="39"/>
    </row>
    <row r="2460" spans="1:9" x14ac:dyDescent="0.3">
      <c r="A2460"/>
      <c r="B2460"/>
      <c r="C2460" s="19"/>
      <c r="D2460"/>
      <c r="E2460"/>
      <c r="F2460"/>
      <c r="G2460"/>
      <c r="I2460" s="39"/>
    </row>
    <row r="2461" spans="1:9" x14ac:dyDescent="0.3">
      <c r="A2461"/>
      <c r="B2461"/>
      <c r="C2461" s="19"/>
      <c r="D2461"/>
      <c r="E2461"/>
      <c r="F2461"/>
      <c r="G2461"/>
      <c r="I2461" s="39"/>
    </row>
    <row r="2462" spans="1:9" x14ac:dyDescent="0.3">
      <c r="A2462"/>
      <c r="B2462"/>
      <c r="C2462" s="19"/>
      <c r="D2462"/>
      <c r="E2462"/>
      <c r="F2462"/>
      <c r="G2462"/>
      <c r="I2462" s="39"/>
    </row>
    <row r="2463" spans="1:9" x14ac:dyDescent="0.3">
      <c r="A2463"/>
      <c r="B2463"/>
      <c r="C2463" s="19"/>
      <c r="D2463"/>
      <c r="E2463"/>
      <c r="F2463"/>
      <c r="G2463"/>
      <c r="I2463" s="39"/>
    </row>
    <row r="2464" spans="1:9" x14ac:dyDescent="0.3">
      <c r="A2464"/>
      <c r="B2464"/>
      <c r="C2464" s="19"/>
      <c r="D2464"/>
      <c r="E2464"/>
      <c r="F2464"/>
      <c r="G2464"/>
      <c r="I2464" s="39"/>
    </row>
    <row r="2465" spans="1:9" x14ac:dyDescent="0.3">
      <c r="A2465"/>
      <c r="B2465"/>
      <c r="C2465" s="19"/>
      <c r="D2465"/>
      <c r="E2465"/>
      <c r="F2465"/>
      <c r="G2465"/>
      <c r="I2465" s="39"/>
    </row>
    <row r="2466" spans="1:9" x14ac:dyDescent="0.3">
      <c r="A2466"/>
      <c r="B2466"/>
      <c r="C2466" s="19"/>
      <c r="D2466"/>
      <c r="E2466"/>
      <c r="F2466"/>
      <c r="G2466"/>
      <c r="I2466" s="39"/>
    </row>
    <row r="2467" spans="1:9" x14ac:dyDescent="0.3">
      <c r="A2467"/>
      <c r="B2467"/>
      <c r="C2467" s="19"/>
      <c r="D2467"/>
      <c r="E2467"/>
      <c r="F2467"/>
      <c r="G2467"/>
      <c r="I2467" s="39"/>
    </row>
    <row r="2468" spans="1:9" x14ac:dyDescent="0.3">
      <c r="A2468"/>
      <c r="B2468"/>
      <c r="C2468" s="19"/>
      <c r="D2468"/>
      <c r="E2468"/>
      <c r="F2468"/>
      <c r="G2468"/>
      <c r="I2468" s="39"/>
    </row>
    <row r="2469" spans="1:9" x14ac:dyDescent="0.3">
      <c r="A2469"/>
      <c r="B2469"/>
      <c r="C2469" s="19"/>
      <c r="D2469"/>
      <c r="E2469"/>
      <c r="F2469"/>
      <c r="G2469"/>
      <c r="I2469" s="39"/>
    </row>
    <row r="2470" spans="1:9" x14ac:dyDescent="0.3">
      <c r="A2470"/>
      <c r="B2470"/>
      <c r="C2470" s="19"/>
      <c r="D2470"/>
      <c r="E2470"/>
      <c r="F2470"/>
      <c r="G2470"/>
      <c r="I2470" s="39"/>
    </row>
    <row r="2471" spans="1:9" x14ac:dyDescent="0.3">
      <c r="A2471"/>
      <c r="B2471"/>
      <c r="C2471" s="19"/>
      <c r="D2471"/>
      <c r="E2471"/>
      <c r="F2471"/>
      <c r="G2471"/>
      <c r="I2471" s="39"/>
    </row>
    <row r="2472" spans="1:9" x14ac:dyDescent="0.3">
      <c r="A2472"/>
      <c r="B2472"/>
      <c r="C2472" s="19"/>
      <c r="D2472"/>
      <c r="E2472"/>
      <c r="F2472"/>
      <c r="G2472"/>
      <c r="I2472" s="39"/>
    </row>
    <row r="2473" spans="1:9" x14ac:dyDescent="0.3">
      <c r="A2473"/>
      <c r="B2473"/>
      <c r="C2473" s="19"/>
      <c r="D2473"/>
      <c r="E2473"/>
      <c r="F2473"/>
      <c r="G2473"/>
      <c r="I2473" s="39"/>
    </row>
    <row r="2474" spans="1:9" x14ac:dyDescent="0.3">
      <c r="A2474"/>
      <c r="B2474"/>
      <c r="C2474" s="19"/>
      <c r="D2474"/>
      <c r="E2474"/>
      <c r="F2474"/>
      <c r="G2474"/>
      <c r="I2474" s="39"/>
    </row>
    <row r="2475" spans="1:9" x14ac:dyDescent="0.3">
      <c r="A2475"/>
      <c r="B2475"/>
      <c r="C2475" s="19"/>
      <c r="D2475"/>
      <c r="E2475"/>
      <c r="F2475"/>
      <c r="G2475"/>
      <c r="I2475" s="39"/>
    </row>
    <row r="2476" spans="1:9" x14ac:dyDescent="0.3">
      <c r="A2476"/>
      <c r="B2476"/>
      <c r="C2476" s="19"/>
      <c r="D2476"/>
      <c r="E2476"/>
      <c r="F2476"/>
      <c r="G2476"/>
      <c r="I2476" s="39"/>
    </row>
    <row r="2477" spans="1:9" x14ac:dyDescent="0.3">
      <c r="A2477"/>
      <c r="B2477"/>
      <c r="C2477" s="19"/>
      <c r="D2477"/>
      <c r="E2477"/>
      <c r="F2477"/>
      <c r="G2477"/>
      <c r="I2477" s="39"/>
    </row>
    <row r="2478" spans="1:9" x14ac:dyDescent="0.3">
      <c r="A2478"/>
      <c r="B2478"/>
      <c r="C2478" s="19"/>
      <c r="D2478"/>
      <c r="E2478"/>
      <c r="F2478"/>
      <c r="G2478"/>
      <c r="I2478" s="39"/>
    </row>
    <row r="2479" spans="1:9" x14ac:dyDescent="0.3">
      <c r="A2479"/>
      <c r="B2479"/>
      <c r="C2479" s="19"/>
      <c r="D2479"/>
      <c r="E2479"/>
      <c r="F2479"/>
      <c r="G2479"/>
      <c r="I2479" s="39"/>
    </row>
    <row r="2480" spans="1:9" x14ac:dyDescent="0.3">
      <c r="A2480"/>
      <c r="B2480"/>
      <c r="C2480" s="19"/>
      <c r="D2480"/>
      <c r="E2480"/>
      <c r="F2480"/>
      <c r="G2480"/>
      <c r="I2480" s="39"/>
    </row>
    <row r="2481" spans="1:9" x14ac:dyDescent="0.3">
      <c r="A2481"/>
      <c r="B2481"/>
      <c r="C2481" s="19"/>
      <c r="D2481"/>
      <c r="E2481"/>
      <c r="F2481"/>
      <c r="G2481"/>
      <c r="I2481" s="39"/>
    </row>
    <row r="2482" spans="1:9" x14ac:dyDescent="0.3">
      <c r="A2482"/>
      <c r="B2482"/>
      <c r="C2482" s="19"/>
      <c r="D2482"/>
      <c r="E2482"/>
      <c r="F2482"/>
      <c r="G2482"/>
      <c r="I2482" s="39"/>
    </row>
    <row r="2483" spans="1:9" x14ac:dyDescent="0.3">
      <c r="A2483"/>
      <c r="B2483"/>
      <c r="C2483" s="19"/>
      <c r="D2483"/>
      <c r="E2483"/>
      <c r="F2483"/>
      <c r="G2483"/>
      <c r="I2483" s="39"/>
    </row>
    <row r="2484" spans="1:9" x14ac:dyDescent="0.3">
      <c r="A2484"/>
      <c r="B2484"/>
      <c r="C2484" s="19"/>
      <c r="D2484"/>
      <c r="E2484"/>
      <c r="F2484"/>
      <c r="G2484"/>
      <c r="I2484" s="39"/>
    </row>
    <row r="2485" spans="1:9" x14ac:dyDescent="0.3">
      <c r="A2485"/>
      <c r="B2485"/>
      <c r="C2485" s="19"/>
      <c r="D2485"/>
      <c r="E2485"/>
      <c r="F2485"/>
      <c r="G2485"/>
      <c r="I2485" s="39"/>
    </row>
    <row r="2486" spans="1:9" x14ac:dyDescent="0.3">
      <c r="A2486"/>
      <c r="B2486"/>
      <c r="C2486" s="19"/>
      <c r="D2486"/>
      <c r="E2486"/>
      <c r="F2486"/>
      <c r="G2486"/>
      <c r="I2486" s="39"/>
    </row>
    <row r="2487" spans="1:9" x14ac:dyDescent="0.3">
      <c r="A2487"/>
      <c r="B2487"/>
      <c r="C2487" s="19"/>
      <c r="D2487"/>
      <c r="E2487"/>
      <c r="F2487"/>
      <c r="G2487"/>
      <c r="I2487" s="39"/>
    </row>
    <row r="2488" spans="1:9" x14ac:dyDescent="0.3">
      <c r="A2488"/>
      <c r="B2488"/>
      <c r="C2488" s="19"/>
      <c r="D2488"/>
      <c r="E2488"/>
      <c r="F2488"/>
      <c r="G2488"/>
      <c r="I2488" s="39"/>
    </row>
    <row r="2489" spans="1:9" x14ac:dyDescent="0.3">
      <c r="A2489"/>
      <c r="B2489"/>
      <c r="C2489" s="19"/>
      <c r="D2489"/>
      <c r="E2489"/>
      <c r="F2489"/>
      <c r="G2489"/>
      <c r="I2489" s="39"/>
    </row>
    <row r="2490" spans="1:9" x14ac:dyDescent="0.3">
      <c r="A2490"/>
      <c r="B2490"/>
      <c r="C2490" s="19"/>
      <c r="D2490"/>
      <c r="E2490"/>
      <c r="F2490"/>
      <c r="G2490"/>
      <c r="I2490" s="39"/>
    </row>
    <row r="2491" spans="1:9" x14ac:dyDescent="0.3">
      <c r="A2491"/>
      <c r="B2491"/>
      <c r="C2491" s="19"/>
      <c r="D2491"/>
      <c r="E2491"/>
      <c r="F2491"/>
      <c r="G2491"/>
      <c r="I2491" s="39"/>
    </row>
    <row r="2492" spans="1:9" x14ac:dyDescent="0.3">
      <c r="A2492"/>
      <c r="B2492"/>
      <c r="C2492" s="19"/>
      <c r="D2492"/>
      <c r="E2492"/>
      <c r="F2492"/>
      <c r="G2492"/>
      <c r="I2492" s="39"/>
    </row>
    <row r="2493" spans="1:9" x14ac:dyDescent="0.3">
      <c r="A2493"/>
      <c r="B2493"/>
      <c r="C2493" s="19"/>
      <c r="D2493"/>
      <c r="E2493"/>
      <c r="F2493"/>
      <c r="G2493"/>
      <c r="I2493" s="39"/>
    </row>
    <row r="2494" spans="1:9" x14ac:dyDescent="0.3">
      <c r="A2494"/>
      <c r="B2494"/>
      <c r="C2494" s="19"/>
      <c r="D2494"/>
      <c r="E2494"/>
      <c r="F2494"/>
      <c r="G2494"/>
      <c r="I2494" s="39"/>
    </row>
    <row r="2495" spans="1:9" x14ac:dyDescent="0.3">
      <c r="A2495"/>
      <c r="B2495"/>
      <c r="C2495" s="19"/>
      <c r="D2495"/>
      <c r="E2495"/>
      <c r="F2495"/>
      <c r="G2495"/>
      <c r="I2495" s="39"/>
    </row>
    <row r="2496" spans="1:9" x14ac:dyDescent="0.3">
      <c r="A2496"/>
      <c r="B2496"/>
      <c r="C2496" s="19"/>
      <c r="D2496"/>
      <c r="E2496"/>
      <c r="F2496"/>
      <c r="G2496"/>
      <c r="I2496" s="39"/>
    </row>
    <row r="2497" spans="1:9" x14ac:dyDescent="0.3">
      <c r="A2497"/>
      <c r="B2497"/>
      <c r="C2497" s="19"/>
      <c r="D2497"/>
      <c r="E2497"/>
      <c r="F2497"/>
      <c r="G2497"/>
      <c r="I2497" s="39"/>
    </row>
    <row r="2498" spans="1:9" x14ac:dyDescent="0.3">
      <c r="A2498"/>
      <c r="B2498"/>
      <c r="C2498" s="19"/>
      <c r="D2498"/>
      <c r="E2498"/>
      <c r="F2498"/>
      <c r="G2498"/>
      <c r="I2498" s="39"/>
    </row>
    <row r="2499" spans="1:9" x14ac:dyDescent="0.3">
      <c r="A2499"/>
      <c r="B2499"/>
      <c r="C2499" s="19"/>
      <c r="D2499"/>
      <c r="E2499"/>
      <c r="F2499"/>
      <c r="G2499"/>
      <c r="I2499" s="39"/>
    </row>
    <row r="2500" spans="1:9" x14ac:dyDescent="0.3">
      <c r="A2500"/>
      <c r="B2500"/>
      <c r="C2500" s="19"/>
      <c r="D2500"/>
      <c r="E2500"/>
      <c r="F2500"/>
      <c r="G2500"/>
      <c r="I2500" s="39"/>
    </row>
    <row r="2501" spans="1:9" x14ac:dyDescent="0.3">
      <c r="A2501"/>
      <c r="B2501"/>
      <c r="C2501" s="19"/>
      <c r="D2501"/>
      <c r="E2501"/>
      <c r="F2501"/>
      <c r="G2501"/>
      <c r="I2501" s="39"/>
    </row>
    <row r="2502" spans="1:9" x14ac:dyDescent="0.3">
      <c r="A2502"/>
      <c r="B2502"/>
      <c r="C2502" s="19"/>
      <c r="D2502"/>
      <c r="E2502"/>
      <c r="F2502"/>
      <c r="G2502"/>
      <c r="I2502" s="39"/>
    </row>
    <row r="2503" spans="1:9" x14ac:dyDescent="0.3">
      <c r="A2503"/>
      <c r="B2503"/>
      <c r="C2503" s="19"/>
      <c r="D2503"/>
      <c r="E2503"/>
      <c r="F2503"/>
      <c r="G2503"/>
      <c r="I2503" s="39"/>
    </row>
    <row r="2504" spans="1:9" x14ac:dyDescent="0.3">
      <c r="A2504"/>
      <c r="B2504"/>
      <c r="C2504" s="19"/>
      <c r="D2504"/>
      <c r="E2504"/>
      <c r="F2504"/>
      <c r="G2504"/>
      <c r="I2504" s="39"/>
    </row>
    <row r="2505" spans="1:9" x14ac:dyDescent="0.3">
      <c r="A2505"/>
      <c r="B2505"/>
      <c r="C2505" s="19"/>
      <c r="D2505"/>
      <c r="E2505"/>
      <c r="F2505"/>
      <c r="G2505"/>
      <c r="I2505" s="39"/>
    </row>
    <row r="2506" spans="1:9" x14ac:dyDescent="0.3">
      <c r="A2506"/>
      <c r="B2506"/>
      <c r="C2506" s="19"/>
      <c r="D2506"/>
      <c r="E2506"/>
      <c r="F2506"/>
      <c r="G2506"/>
      <c r="I2506" s="39"/>
    </row>
    <row r="2507" spans="1:9" x14ac:dyDescent="0.3">
      <c r="A2507"/>
      <c r="B2507"/>
      <c r="C2507" s="19"/>
      <c r="D2507"/>
      <c r="E2507"/>
      <c r="F2507"/>
      <c r="G2507"/>
      <c r="I2507" s="39"/>
    </row>
    <row r="2508" spans="1:9" x14ac:dyDescent="0.3">
      <c r="A2508"/>
      <c r="B2508"/>
      <c r="C2508" s="19"/>
      <c r="D2508"/>
      <c r="E2508"/>
      <c r="F2508"/>
      <c r="G2508"/>
      <c r="I2508" s="39"/>
    </row>
    <row r="2509" spans="1:9" x14ac:dyDescent="0.3">
      <c r="A2509"/>
      <c r="B2509"/>
      <c r="C2509" s="19"/>
      <c r="D2509"/>
      <c r="E2509"/>
      <c r="F2509"/>
      <c r="G2509"/>
      <c r="I2509" s="39"/>
    </row>
    <row r="2510" spans="1:9" x14ac:dyDescent="0.3">
      <c r="A2510"/>
      <c r="B2510"/>
      <c r="C2510" s="19"/>
      <c r="D2510"/>
      <c r="E2510"/>
      <c r="F2510"/>
      <c r="G2510"/>
      <c r="I2510" s="39"/>
    </row>
    <row r="2511" spans="1:9" x14ac:dyDescent="0.3">
      <c r="A2511"/>
      <c r="B2511"/>
      <c r="C2511" s="19"/>
      <c r="D2511"/>
      <c r="E2511"/>
      <c r="F2511"/>
      <c r="G2511"/>
      <c r="I2511" s="39"/>
    </row>
    <row r="2512" spans="1:9" x14ac:dyDescent="0.3">
      <c r="A2512"/>
      <c r="B2512"/>
      <c r="C2512" s="19"/>
      <c r="D2512"/>
      <c r="E2512"/>
      <c r="F2512"/>
      <c r="G2512"/>
      <c r="I2512" s="39"/>
    </row>
    <row r="2513" spans="1:9" x14ac:dyDescent="0.3">
      <c r="A2513"/>
      <c r="B2513"/>
      <c r="C2513" s="19"/>
      <c r="D2513"/>
      <c r="E2513"/>
      <c r="F2513"/>
      <c r="G2513"/>
      <c r="I2513" s="39"/>
    </row>
    <row r="2514" spans="1:9" x14ac:dyDescent="0.3">
      <c r="A2514"/>
      <c r="B2514"/>
      <c r="C2514" s="19"/>
      <c r="D2514"/>
      <c r="E2514"/>
      <c r="F2514"/>
      <c r="G2514"/>
      <c r="I2514" s="39"/>
    </row>
    <row r="2515" spans="1:9" x14ac:dyDescent="0.3">
      <c r="A2515"/>
      <c r="B2515"/>
      <c r="C2515" s="19"/>
      <c r="D2515"/>
      <c r="E2515"/>
      <c r="F2515"/>
      <c r="G2515"/>
      <c r="I2515" s="39"/>
    </row>
    <row r="2516" spans="1:9" x14ac:dyDescent="0.3">
      <c r="A2516"/>
      <c r="B2516"/>
      <c r="C2516" s="19"/>
      <c r="D2516"/>
      <c r="E2516"/>
      <c r="F2516"/>
      <c r="G2516"/>
      <c r="I2516" s="39"/>
    </row>
    <row r="2517" spans="1:9" x14ac:dyDescent="0.3">
      <c r="A2517"/>
      <c r="B2517"/>
      <c r="C2517" s="19"/>
      <c r="D2517"/>
      <c r="E2517"/>
      <c r="F2517"/>
      <c r="G2517"/>
      <c r="I2517" s="39"/>
    </row>
    <row r="2518" spans="1:9" x14ac:dyDescent="0.3">
      <c r="A2518"/>
      <c r="B2518"/>
      <c r="C2518" s="19"/>
      <c r="D2518"/>
      <c r="E2518"/>
      <c r="F2518"/>
      <c r="G2518"/>
      <c r="I2518" s="39"/>
    </row>
    <row r="2519" spans="1:9" x14ac:dyDescent="0.3">
      <c r="A2519"/>
      <c r="B2519"/>
      <c r="C2519" s="19"/>
      <c r="D2519"/>
      <c r="E2519"/>
      <c r="F2519"/>
      <c r="G2519"/>
      <c r="I2519" s="39"/>
    </row>
    <row r="2520" spans="1:9" x14ac:dyDescent="0.3">
      <c r="A2520"/>
      <c r="B2520"/>
      <c r="C2520" s="19"/>
      <c r="D2520"/>
      <c r="E2520"/>
      <c r="F2520"/>
      <c r="G2520"/>
      <c r="I2520" s="39"/>
    </row>
    <row r="2521" spans="1:9" x14ac:dyDescent="0.3">
      <c r="A2521"/>
      <c r="B2521"/>
      <c r="C2521" s="19"/>
      <c r="D2521"/>
      <c r="E2521"/>
      <c r="F2521"/>
      <c r="G2521"/>
      <c r="I2521" s="39"/>
    </row>
    <row r="2522" spans="1:9" x14ac:dyDescent="0.3">
      <c r="A2522"/>
      <c r="B2522"/>
      <c r="C2522" s="19"/>
      <c r="D2522"/>
      <c r="E2522"/>
      <c r="F2522"/>
      <c r="G2522"/>
      <c r="I2522" s="39"/>
    </row>
    <row r="2523" spans="1:9" x14ac:dyDescent="0.3">
      <c r="A2523"/>
      <c r="B2523"/>
      <c r="C2523" s="19"/>
      <c r="D2523"/>
      <c r="E2523"/>
      <c r="F2523"/>
      <c r="G2523"/>
      <c r="I2523" s="39"/>
    </row>
    <row r="2524" spans="1:9" x14ac:dyDescent="0.3">
      <c r="A2524"/>
      <c r="B2524"/>
      <c r="C2524" s="19"/>
      <c r="D2524"/>
      <c r="E2524"/>
      <c r="F2524"/>
      <c r="G2524"/>
      <c r="I2524" s="39"/>
    </row>
    <row r="2525" spans="1:9" x14ac:dyDescent="0.3">
      <c r="A2525"/>
      <c r="B2525"/>
      <c r="C2525" s="19"/>
      <c r="D2525"/>
      <c r="E2525"/>
      <c r="F2525"/>
      <c r="G2525"/>
      <c r="I2525" s="39"/>
    </row>
    <row r="2526" spans="1:9" x14ac:dyDescent="0.3">
      <c r="A2526"/>
      <c r="B2526"/>
      <c r="C2526" s="19"/>
      <c r="D2526"/>
      <c r="E2526"/>
      <c r="F2526"/>
      <c r="G2526"/>
      <c r="I2526" s="39"/>
    </row>
    <row r="2527" spans="1:9" x14ac:dyDescent="0.3">
      <c r="A2527"/>
      <c r="B2527"/>
      <c r="C2527" s="19"/>
      <c r="D2527"/>
      <c r="E2527"/>
      <c r="F2527"/>
      <c r="G2527"/>
      <c r="I2527" s="39"/>
    </row>
    <row r="2528" spans="1:9" x14ac:dyDescent="0.3">
      <c r="A2528"/>
      <c r="B2528"/>
      <c r="C2528" s="19"/>
      <c r="D2528"/>
      <c r="E2528"/>
      <c r="F2528"/>
      <c r="G2528"/>
      <c r="I2528" s="39"/>
    </row>
    <row r="2529" spans="1:9" x14ac:dyDescent="0.3">
      <c r="A2529"/>
      <c r="B2529"/>
      <c r="C2529" s="19"/>
      <c r="D2529"/>
      <c r="E2529"/>
      <c r="F2529"/>
      <c r="G2529"/>
      <c r="I2529" s="39"/>
    </row>
    <row r="2530" spans="1:9" x14ac:dyDescent="0.3">
      <c r="A2530"/>
      <c r="B2530"/>
      <c r="C2530" s="19"/>
      <c r="D2530"/>
      <c r="E2530"/>
      <c r="F2530"/>
      <c r="G2530"/>
      <c r="I2530" s="39"/>
    </row>
    <row r="2531" spans="1:9" x14ac:dyDescent="0.3">
      <c r="A2531"/>
      <c r="B2531"/>
      <c r="C2531" s="19"/>
      <c r="D2531"/>
      <c r="E2531"/>
      <c r="F2531"/>
      <c r="G2531"/>
      <c r="I2531" s="39"/>
    </row>
    <row r="2532" spans="1:9" x14ac:dyDescent="0.3">
      <c r="A2532"/>
      <c r="B2532"/>
      <c r="C2532" s="19"/>
      <c r="D2532"/>
      <c r="E2532"/>
      <c r="F2532"/>
      <c r="G2532"/>
      <c r="I2532" s="39"/>
    </row>
    <row r="2533" spans="1:9" x14ac:dyDescent="0.3">
      <c r="A2533"/>
      <c r="B2533"/>
      <c r="C2533" s="19"/>
      <c r="D2533"/>
      <c r="E2533"/>
      <c r="F2533"/>
      <c r="G2533"/>
      <c r="I2533" s="39"/>
    </row>
    <row r="2534" spans="1:9" x14ac:dyDescent="0.3">
      <c r="A2534"/>
      <c r="B2534"/>
      <c r="C2534" s="19"/>
      <c r="D2534"/>
      <c r="E2534"/>
      <c r="F2534"/>
      <c r="G2534"/>
      <c r="I2534" s="39"/>
    </row>
    <row r="2535" spans="1:9" x14ac:dyDescent="0.3">
      <c r="A2535"/>
      <c r="B2535"/>
      <c r="C2535" s="19"/>
      <c r="D2535"/>
      <c r="E2535"/>
      <c r="F2535"/>
      <c r="G2535"/>
      <c r="I2535" s="39"/>
    </row>
    <row r="2536" spans="1:9" x14ac:dyDescent="0.3">
      <c r="A2536"/>
      <c r="B2536"/>
      <c r="C2536" s="19"/>
      <c r="D2536"/>
      <c r="E2536"/>
      <c r="F2536"/>
      <c r="G2536"/>
      <c r="I2536" s="39"/>
    </row>
    <row r="2537" spans="1:9" x14ac:dyDescent="0.3">
      <c r="A2537"/>
      <c r="B2537"/>
      <c r="C2537" s="19"/>
      <c r="D2537"/>
      <c r="E2537"/>
      <c r="F2537"/>
      <c r="G2537"/>
      <c r="I2537" s="39"/>
    </row>
    <row r="2538" spans="1:9" x14ac:dyDescent="0.3">
      <c r="A2538"/>
      <c r="B2538"/>
      <c r="C2538" s="19"/>
      <c r="D2538"/>
      <c r="E2538"/>
      <c r="F2538"/>
      <c r="G2538"/>
      <c r="I2538" s="39"/>
    </row>
    <row r="2539" spans="1:9" x14ac:dyDescent="0.3">
      <c r="A2539"/>
      <c r="B2539"/>
      <c r="C2539" s="19"/>
      <c r="D2539"/>
      <c r="E2539"/>
      <c r="F2539"/>
      <c r="G2539"/>
      <c r="I2539" s="39"/>
    </row>
    <row r="2540" spans="1:9" x14ac:dyDescent="0.3">
      <c r="A2540"/>
      <c r="B2540"/>
      <c r="C2540" s="19"/>
      <c r="D2540"/>
      <c r="E2540"/>
      <c r="F2540"/>
      <c r="G2540"/>
      <c r="I2540" s="39"/>
    </row>
    <row r="2541" spans="1:9" x14ac:dyDescent="0.3">
      <c r="A2541"/>
      <c r="B2541"/>
      <c r="C2541" s="19"/>
      <c r="D2541"/>
      <c r="E2541"/>
      <c r="F2541"/>
      <c r="G2541"/>
      <c r="I2541" s="39"/>
    </row>
    <row r="2542" spans="1:9" x14ac:dyDescent="0.3">
      <c r="A2542"/>
      <c r="B2542"/>
      <c r="C2542" s="19"/>
      <c r="D2542"/>
      <c r="E2542"/>
      <c r="F2542"/>
      <c r="G2542"/>
      <c r="I2542" s="39"/>
    </row>
    <row r="2543" spans="1:9" x14ac:dyDescent="0.3">
      <c r="A2543"/>
      <c r="B2543"/>
      <c r="C2543" s="19"/>
      <c r="D2543"/>
      <c r="E2543"/>
      <c r="F2543"/>
      <c r="G2543"/>
      <c r="I2543" s="39"/>
    </row>
    <row r="2544" spans="1:9" x14ac:dyDescent="0.3">
      <c r="A2544"/>
      <c r="B2544"/>
      <c r="C2544" s="19"/>
      <c r="D2544"/>
      <c r="E2544"/>
      <c r="F2544"/>
      <c r="G2544"/>
      <c r="I2544" s="39"/>
    </row>
    <row r="2545" spans="1:9" x14ac:dyDescent="0.3">
      <c r="A2545"/>
      <c r="B2545"/>
      <c r="C2545" s="19"/>
      <c r="D2545"/>
      <c r="E2545"/>
      <c r="F2545"/>
      <c r="G2545"/>
      <c r="I2545" s="39"/>
    </row>
    <row r="2546" spans="1:9" x14ac:dyDescent="0.3">
      <c r="A2546"/>
      <c r="B2546"/>
      <c r="C2546" s="19"/>
      <c r="D2546"/>
      <c r="E2546"/>
      <c r="F2546"/>
      <c r="G2546"/>
      <c r="I2546" s="39"/>
    </row>
    <row r="2547" spans="1:9" x14ac:dyDescent="0.3">
      <c r="A2547"/>
      <c r="B2547"/>
      <c r="C2547" s="19"/>
      <c r="D2547"/>
      <c r="E2547"/>
      <c r="F2547"/>
      <c r="G2547"/>
      <c r="I2547" s="39"/>
    </row>
    <row r="2548" spans="1:9" x14ac:dyDescent="0.3">
      <c r="A2548"/>
      <c r="B2548"/>
      <c r="C2548" s="19"/>
      <c r="D2548"/>
      <c r="E2548"/>
      <c r="F2548"/>
      <c r="G2548"/>
      <c r="I2548" s="39"/>
    </row>
    <row r="2549" spans="1:9" x14ac:dyDescent="0.3">
      <c r="A2549"/>
      <c r="B2549"/>
      <c r="C2549" s="19"/>
      <c r="D2549"/>
      <c r="E2549"/>
      <c r="F2549"/>
      <c r="G2549"/>
      <c r="I2549" s="39"/>
    </row>
    <row r="2550" spans="1:9" x14ac:dyDescent="0.3">
      <c r="A2550"/>
      <c r="B2550"/>
      <c r="C2550" s="19"/>
      <c r="D2550"/>
      <c r="E2550"/>
      <c r="F2550"/>
      <c r="G2550"/>
      <c r="I2550" s="39"/>
    </row>
    <row r="2551" spans="1:9" x14ac:dyDescent="0.3">
      <c r="A2551"/>
      <c r="B2551"/>
      <c r="C2551" s="19"/>
      <c r="D2551"/>
      <c r="E2551"/>
      <c r="F2551"/>
      <c r="G2551"/>
      <c r="I2551" s="39"/>
    </row>
    <row r="2552" spans="1:9" x14ac:dyDescent="0.3">
      <c r="A2552"/>
      <c r="B2552"/>
      <c r="C2552" s="19"/>
      <c r="D2552"/>
      <c r="E2552"/>
      <c r="F2552"/>
      <c r="G2552"/>
      <c r="I2552" s="39"/>
    </row>
    <row r="2553" spans="1:9" x14ac:dyDescent="0.3">
      <c r="A2553"/>
      <c r="B2553"/>
      <c r="C2553" s="19"/>
      <c r="D2553"/>
      <c r="E2553"/>
      <c r="F2553"/>
      <c r="G2553"/>
      <c r="I2553" s="39"/>
    </row>
    <row r="2554" spans="1:9" x14ac:dyDescent="0.3">
      <c r="A2554"/>
      <c r="B2554"/>
      <c r="C2554" s="19"/>
      <c r="D2554"/>
      <c r="E2554"/>
      <c r="F2554"/>
      <c r="G2554"/>
      <c r="I2554" s="39"/>
    </row>
    <row r="2555" spans="1:9" x14ac:dyDescent="0.3">
      <c r="A2555"/>
      <c r="B2555"/>
      <c r="C2555" s="19"/>
      <c r="D2555"/>
      <c r="E2555"/>
      <c r="F2555"/>
      <c r="G2555"/>
      <c r="I2555" s="39"/>
    </row>
    <row r="2556" spans="1:9" x14ac:dyDescent="0.3">
      <c r="A2556"/>
      <c r="B2556"/>
      <c r="C2556" s="19"/>
      <c r="D2556"/>
      <c r="E2556"/>
      <c r="F2556"/>
      <c r="G2556"/>
      <c r="I2556" s="39"/>
    </row>
    <row r="2557" spans="1:9" x14ac:dyDescent="0.3">
      <c r="A2557"/>
      <c r="B2557"/>
      <c r="C2557" s="19"/>
      <c r="D2557"/>
      <c r="E2557"/>
      <c r="F2557"/>
      <c r="G2557"/>
      <c r="I2557" s="39"/>
    </row>
    <row r="2558" spans="1:9" x14ac:dyDescent="0.3">
      <c r="A2558"/>
      <c r="B2558"/>
      <c r="C2558" s="19"/>
      <c r="D2558"/>
      <c r="E2558"/>
      <c r="F2558"/>
      <c r="G2558"/>
      <c r="I2558" s="39"/>
    </row>
    <row r="2559" spans="1:9" x14ac:dyDescent="0.3">
      <c r="A2559"/>
      <c r="B2559"/>
      <c r="C2559" s="19"/>
      <c r="D2559"/>
      <c r="E2559"/>
      <c r="F2559"/>
      <c r="G2559"/>
      <c r="I2559" s="39"/>
    </row>
    <row r="2560" spans="1:9" x14ac:dyDescent="0.3">
      <c r="A2560"/>
      <c r="B2560"/>
      <c r="C2560" s="19"/>
      <c r="D2560"/>
      <c r="E2560"/>
      <c r="F2560"/>
      <c r="G2560"/>
      <c r="I2560" s="39"/>
    </row>
    <row r="2561" spans="1:9" x14ac:dyDescent="0.3">
      <c r="A2561"/>
      <c r="B2561"/>
      <c r="C2561" s="19"/>
      <c r="D2561"/>
      <c r="E2561"/>
      <c r="F2561"/>
      <c r="G2561"/>
      <c r="I2561" s="39"/>
    </row>
    <row r="2562" spans="1:9" x14ac:dyDescent="0.3">
      <c r="A2562"/>
      <c r="B2562"/>
      <c r="C2562" s="19"/>
      <c r="D2562"/>
      <c r="E2562"/>
      <c r="F2562"/>
      <c r="G2562"/>
      <c r="I2562" s="39"/>
    </row>
    <row r="2563" spans="1:9" x14ac:dyDescent="0.3">
      <c r="A2563"/>
      <c r="B2563"/>
      <c r="C2563" s="19"/>
      <c r="D2563"/>
      <c r="E2563"/>
      <c r="F2563"/>
      <c r="G2563"/>
      <c r="I2563" s="39"/>
    </row>
    <row r="2564" spans="1:9" x14ac:dyDescent="0.3">
      <c r="A2564"/>
      <c r="B2564"/>
      <c r="C2564" s="19"/>
      <c r="D2564"/>
      <c r="E2564"/>
      <c r="F2564"/>
      <c r="G2564"/>
      <c r="I2564" s="39"/>
    </row>
    <row r="2565" spans="1:9" x14ac:dyDescent="0.3">
      <c r="A2565"/>
      <c r="B2565"/>
      <c r="C2565" s="19"/>
      <c r="D2565"/>
      <c r="E2565"/>
      <c r="F2565"/>
      <c r="G2565"/>
      <c r="I2565" s="39"/>
    </row>
    <row r="2566" spans="1:9" x14ac:dyDescent="0.3">
      <c r="A2566"/>
      <c r="B2566"/>
      <c r="C2566" s="19"/>
      <c r="D2566"/>
      <c r="E2566"/>
      <c r="F2566"/>
      <c r="G2566"/>
      <c r="I2566" s="39"/>
    </row>
    <row r="2567" spans="1:9" x14ac:dyDescent="0.3">
      <c r="A2567"/>
      <c r="B2567"/>
      <c r="C2567" s="19"/>
      <c r="D2567"/>
      <c r="E2567"/>
      <c r="F2567"/>
      <c r="G2567"/>
      <c r="I2567" s="39"/>
    </row>
    <row r="2568" spans="1:9" x14ac:dyDescent="0.3">
      <c r="A2568"/>
      <c r="B2568"/>
      <c r="C2568" s="19"/>
      <c r="D2568"/>
      <c r="E2568"/>
      <c r="F2568"/>
      <c r="G2568"/>
      <c r="I2568" s="39"/>
    </row>
    <row r="2569" spans="1:9" x14ac:dyDescent="0.3">
      <c r="A2569"/>
      <c r="B2569"/>
      <c r="C2569" s="19"/>
      <c r="D2569"/>
      <c r="E2569"/>
      <c r="F2569"/>
      <c r="G2569"/>
      <c r="I2569" s="39"/>
    </row>
    <row r="2570" spans="1:9" x14ac:dyDescent="0.3">
      <c r="A2570"/>
      <c r="B2570"/>
      <c r="C2570" s="19"/>
      <c r="D2570"/>
      <c r="E2570"/>
      <c r="F2570"/>
      <c r="G2570"/>
      <c r="I2570" s="39"/>
    </row>
    <row r="2571" spans="1:9" x14ac:dyDescent="0.3">
      <c r="A2571"/>
      <c r="B2571"/>
      <c r="C2571" s="19"/>
      <c r="D2571"/>
      <c r="E2571"/>
      <c r="F2571"/>
      <c r="G2571"/>
      <c r="I2571" s="39"/>
    </row>
    <row r="2572" spans="1:9" x14ac:dyDescent="0.3">
      <c r="A2572"/>
      <c r="B2572"/>
      <c r="C2572" s="19"/>
      <c r="D2572"/>
      <c r="E2572"/>
      <c r="F2572"/>
      <c r="G2572"/>
      <c r="I2572" s="39"/>
    </row>
    <row r="2573" spans="1:9" x14ac:dyDescent="0.3">
      <c r="A2573"/>
      <c r="B2573"/>
      <c r="C2573" s="19"/>
      <c r="D2573"/>
      <c r="E2573"/>
      <c r="F2573"/>
      <c r="G2573"/>
      <c r="I2573" s="39"/>
    </row>
    <row r="2574" spans="1:9" x14ac:dyDescent="0.3">
      <c r="A2574"/>
      <c r="B2574"/>
      <c r="C2574" s="19"/>
      <c r="D2574"/>
      <c r="E2574"/>
      <c r="F2574"/>
      <c r="G2574"/>
      <c r="I2574" s="39"/>
    </row>
    <row r="2575" spans="1:9" x14ac:dyDescent="0.3">
      <c r="A2575"/>
      <c r="B2575"/>
      <c r="C2575" s="19"/>
      <c r="D2575"/>
      <c r="E2575"/>
      <c r="F2575"/>
      <c r="G2575"/>
      <c r="I2575" s="39"/>
    </row>
    <row r="2576" spans="1:9" x14ac:dyDescent="0.3">
      <c r="A2576"/>
      <c r="B2576"/>
      <c r="C2576" s="19"/>
      <c r="D2576"/>
      <c r="E2576"/>
      <c r="F2576"/>
      <c r="G2576"/>
      <c r="I2576" s="39"/>
    </row>
    <row r="2577" spans="1:9" x14ac:dyDescent="0.3">
      <c r="A2577"/>
      <c r="B2577"/>
      <c r="C2577" s="19"/>
      <c r="D2577"/>
      <c r="E2577"/>
      <c r="F2577"/>
      <c r="G2577"/>
      <c r="I2577" s="39"/>
    </row>
    <row r="2578" spans="1:9" x14ac:dyDescent="0.3">
      <c r="A2578"/>
      <c r="B2578"/>
      <c r="C2578" s="19"/>
      <c r="D2578"/>
      <c r="E2578"/>
      <c r="F2578"/>
      <c r="G2578"/>
      <c r="I2578" s="39"/>
    </row>
    <row r="2579" spans="1:9" x14ac:dyDescent="0.3">
      <c r="A2579"/>
      <c r="B2579"/>
      <c r="C2579" s="19"/>
      <c r="D2579"/>
      <c r="E2579"/>
      <c r="F2579"/>
      <c r="G2579"/>
      <c r="I2579" s="39"/>
    </row>
    <row r="2580" spans="1:9" x14ac:dyDescent="0.3">
      <c r="A2580"/>
      <c r="B2580"/>
      <c r="C2580" s="19"/>
      <c r="D2580"/>
      <c r="E2580"/>
      <c r="F2580"/>
      <c r="G2580"/>
      <c r="I2580" s="39"/>
    </row>
    <row r="2581" spans="1:9" x14ac:dyDescent="0.3">
      <c r="A2581"/>
      <c r="B2581"/>
      <c r="C2581" s="19"/>
      <c r="D2581"/>
      <c r="E2581"/>
      <c r="F2581"/>
      <c r="G2581"/>
      <c r="I2581" s="39"/>
    </row>
    <row r="2582" spans="1:9" x14ac:dyDescent="0.3">
      <c r="A2582"/>
      <c r="B2582"/>
      <c r="C2582" s="19"/>
      <c r="D2582"/>
      <c r="E2582"/>
      <c r="F2582"/>
      <c r="G2582"/>
      <c r="I2582" s="39"/>
    </row>
    <row r="2583" spans="1:9" x14ac:dyDescent="0.3">
      <c r="A2583"/>
      <c r="B2583"/>
      <c r="C2583" s="19"/>
      <c r="D2583"/>
      <c r="E2583"/>
      <c r="F2583"/>
      <c r="G2583"/>
      <c r="I2583" s="39"/>
    </row>
    <row r="2584" spans="1:9" x14ac:dyDescent="0.3">
      <c r="A2584"/>
      <c r="B2584"/>
      <c r="C2584" s="19"/>
      <c r="D2584"/>
      <c r="E2584"/>
      <c r="F2584"/>
      <c r="G2584"/>
      <c r="I2584" s="39"/>
    </row>
    <row r="2585" spans="1:9" x14ac:dyDescent="0.3">
      <c r="A2585"/>
      <c r="B2585"/>
      <c r="C2585" s="19"/>
      <c r="D2585"/>
      <c r="E2585"/>
      <c r="F2585"/>
      <c r="G2585"/>
      <c r="I2585" s="39"/>
    </row>
    <row r="2586" spans="1:9" x14ac:dyDescent="0.3">
      <c r="A2586"/>
      <c r="B2586"/>
      <c r="C2586" s="19"/>
      <c r="D2586"/>
      <c r="E2586"/>
      <c r="F2586"/>
      <c r="G2586"/>
      <c r="I2586" s="39"/>
    </row>
    <row r="2587" spans="1:9" x14ac:dyDescent="0.3">
      <c r="A2587"/>
      <c r="B2587"/>
      <c r="C2587" s="19"/>
      <c r="D2587"/>
      <c r="E2587"/>
      <c r="F2587"/>
      <c r="G2587"/>
      <c r="I2587" s="39"/>
    </row>
    <row r="2588" spans="1:9" x14ac:dyDescent="0.3">
      <c r="A2588"/>
      <c r="B2588"/>
      <c r="C2588" s="19"/>
      <c r="D2588"/>
      <c r="E2588"/>
      <c r="F2588"/>
      <c r="G2588"/>
      <c r="I2588" s="39"/>
    </row>
    <row r="2589" spans="1:9" x14ac:dyDescent="0.3">
      <c r="A2589"/>
      <c r="B2589"/>
      <c r="C2589" s="19"/>
      <c r="D2589"/>
      <c r="E2589"/>
      <c r="F2589"/>
      <c r="G2589"/>
      <c r="I2589" s="39"/>
    </row>
    <row r="2590" spans="1:9" x14ac:dyDescent="0.3">
      <c r="A2590"/>
      <c r="B2590"/>
      <c r="C2590" s="19"/>
      <c r="D2590"/>
      <c r="E2590"/>
      <c r="F2590"/>
      <c r="G2590"/>
      <c r="I2590" s="39"/>
    </row>
    <row r="2591" spans="1:9" x14ac:dyDescent="0.3">
      <c r="A2591"/>
      <c r="B2591"/>
      <c r="C2591" s="19"/>
      <c r="D2591"/>
      <c r="E2591"/>
      <c r="F2591"/>
      <c r="G2591"/>
      <c r="I2591" s="39"/>
    </row>
    <row r="2592" spans="1:9" x14ac:dyDescent="0.3">
      <c r="A2592"/>
      <c r="B2592"/>
      <c r="C2592" s="19"/>
      <c r="D2592"/>
      <c r="E2592"/>
      <c r="F2592"/>
      <c r="G2592"/>
      <c r="I2592" s="39"/>
    </row>
    <row r="2593" spans="1:9" x14ac:dyDescent="0.3">
      <c r="A2593"/>
      <c r="B2593"/>
      <c r="C2593" s="19"/>
      <c r="D2593"/>
      <c r="E2593"/>
      <c r="F2593"/>
      <c r="G2593"/>
      <c r="I2593" s="39"/>
    </row>
    <row r="2594" spans="1:9" x14ac:dyDescent="0.3">
      <c r="A2594"/>
      <c r="B2594"/>
      <c r="C2594" s="19"/>
      <c r="D2594"/>
      <c r="E2594"/>
      <c r="F2594"/>
      <c r="G2594"/>
      <c r="I2594" s="39"/>
    </row>
    <row r="2595" spans="1:9" x14ac:dyDescent="0.3">
      <c r="A2595"/>
      <c r="B2595"/>
      <c r="C2595" s="19"/>
      <c r="D2595"/>
      <c r="E2595"/>
      <c r="F2595"/>
      <c r="G2595"/>
      <c r="I2595" s="39"/>
    </row>
    <row r="2596" spans="1:9" x14ac:dyDescent="0.3">
      <c r="A2596"/>
      <c r="B2596"/>
      <c r="C2596" s="19"/>
      <c r="D2596"/>
      <c r="E2596"/>
      <c r="F2596"/>
      <c r="G2596"/>
      <c r="I2596" s="39"/>
    </row>
    <row r="2597" spans="1:9" x14ac:dyDescent="0.3">
      <c r="A2597"/>
      <c r="B2597"/>
      <c r="C2597" s="19"/>
      <c r="D2597"/>
      <c r="E2597"/>
      <c r="F2597"/>
      <c r="G2597"/>
      <c r="I2597" s="39"/>
    </row>
    <row r="2598" spans="1:9" x14ac:dyDescent="0.3">
      <c r="A2598"/>
      <c r="B2598"/>
      <c r="C2598" s="19"/>
      <c r="D2598"/>
      <c r="E2598"/>
      <c r="F2598"/>
      <c r="G2598"/>
      <c r="I2598" s="39"/>
    </row>
    <row r="2599" spans="1:9" x14ac:dyDescent="0.3">
      <c r="A2599"/>
      <c r="B2599"/>
      <c r="C2599" s="19"/>
      <c r="D2599"/>
      <c r="E2599"/>
      <c r="F2599"/>
      <c r="G2599"/>
      <c r="I2599" s="39"/>
    </row>
    <row r="2600" spans="1:9" x14ac:dyDescent="0.3">
      <c r="A2600"/>
      <c r="B2600"/>
      <c r="C2600" s="19"/>
      <c r="D2600"/>
      <c r="E2600"/>
      <c r="F2600"/>
      <c r="G2600"/>
      <c r="I2600" s="39"/>
    </row>
    <row r="2601" spans="1:9" x14ac:dyDescent="0.3">
      <c r="A2601"/>
      <c r="B2601"/>
      <c r="C2601" s="19"/>
      <c r="D2601"/>
      <c r="E2601"/>
      <c r="F2601"/>
      <c r="G2601"/>
      <c r="I2601" s="39"/>
    </row>
    <row r="2602" spans="1:9" x14ac:dyDescent="0.3">
      <c r="A2602"/>
      <c r="B2602"/>
      <c r="C2602" s="19"/>
      <c r="D2602"/>
      <c r="E2602"/>
      <c r="F2602"/>
      <c r="G2602"/>
      <c r="I2602" s="39"/>
    </row>
    <row r="2603" spans="1:9" x14ac:dyDescent="0.3">
      <c r="A2603"/>
      <c r="B2603"/>
      <c r="C2603" s="19"/>
      <c r="D2603"/>
      <c r="E2603"/>
      <c r="F2603"/>
      <c r="G2603"/>
      <c r="I2603" s="39"/>
    </row>
    <row r="2604" spans="1:9" x14ac:dyDescent="0.3">
      <c r="A2604"/>
      <c r="B2604"/>
      <c r="C2604" s="19"/>
      <c r="D2604"/>
      <c r="E2604"/>
      <c r="F2604"/>
      <c r="G2604"/>
      <c r="I2604" s="39"/>
    </row>
    <row r="2605" spans="1:9" x14ac:dyDescent="0.3">
      <c r="A2605"/>
      <c r="B2605"/>
      <c r="C2605" s="19"/>
      <c r="D2605"/>
      <c r="E2605"/>
      <c r="F2605"/>
      <c r="G2605"/>
      <c r="I2605" s="39"/>
    </row>
    <row r="2606" spans="1:9" x14ac:dyDescent="0.3">
      <c r="A2606"/>
      <c r="B2606"/>
      <c r="C2606" s="19"/>
      <c r="D2606"/>
      <c r="E2606"/>
      <c r="F2606"/>
      <c r="G2606"/>
      <c r="I2606" s="39"/>
    </row>
    <row r="2607" spans="1:9" x14ac:dyDescent="0.3">
      <c r="A2607"/>
      <c r="B2607"/>
      <c r="C2607" s="19"/>
      <c r="D2607"/>
      <c r="E2607"/>
      <c r="F2607"/>
      <c r="G2607"/>
      <c r="I2607" s="39"/>
    </row>
    <row r="2608" spans="1:9" x14ac:dyDescent="0.3">
      <c r="A2608"/>
      <c r="B2608"/>
      <c r="C2608" s="19"/>
      <c r="D2608"/>
      <c r="E2608"/>
      <c r="F2608"/>
      <c r="G2608"/>
      <c r="I2608" s="39"/>
    </row>
    <row r="2609" spans="1:9" x14ac:dyDescent="0.3">
      <c r="A2609"/>
      <c r="B2609"/>
      <c r="C2609" s="19"/>
      <c r="D2609"/>
      <c r="E2609"/>
      <c r="F2609"/>
      <c r="G2609"/>
      <c r="I2609" s="39"/>
    </row>
    <row r="2610" spans="1:9" x14ac:dyDescent="0.3">
      <c r="A2610"/>
      <c r="B2610"/>
      <c r="C2610" s="19"/>
      <c r="D2610"/>
      <c r="E2610"/>
      <c r="F2610"/>
      <c r="G2610"/>
      <c r="I2610" s="39"/>
    </row>
    <row r="2611" spans="1:9" x14ac:dyDescent="0.3">
      <c r="A2611"/>
      <c r="B2611"/>
      <c r="C2611" s="19"/>
      <c r="D2611"/>
      <c r="E2611"/>
      <c r="F2611"/>
      <c r="G2611"/>
      <c r="I2611" s="39"/>
    </row>
    <row r="2612" spans="1:9" x14ac:dyDescent="0.3">
      <c r="A2612"/>
      <c r="B2612"/>
      <c r="C2612" s="19"/>
      <c r="D2612"/>
      <c r="E2612"/>
      <c r="F2612"/>
      <c r="G2612"/>
      <c r="I2612" s="39"/>
    </row>
    <row r="2613" spans="1:9" x14ac:dyDescent="0.3">
      <c r="A2613"/>
      <c r="B2613"/>
      <c r="C2613" s="19"/>
      <c r="D2613"/>
      <c r="E2613"/>
      <c r="F2613"/>
      <c r="G2613"/>
      <c r="I2613" s="39"/>
    </row>
    <row r="2614" spans="1:9" x14ac:dyDescent="0.3">
      <c r="A2614"/>
      <c r="B2614"/>
      <c r="C2614" s="19"/>
      <c r="D2614"/>
      <c r="E2614"/>
      <c r="F2614"/>
      <c r="G2614"/>
      <c r="I2614" s="39"/>
    </row>
    <row r="2615" spans="1:9" x14ac:dyDescent="0.3">
      <c r="A2615"/>
      <c r="B2615"/>
      <c r="C2615" s="19"/>
      <c r="D2615"/>
      <c r="E2615"/>
      <c r="F2615"/>
      <c r="G2615"/>
      <c r="I2615" s="39"/>
    </row>
    <row r="2616" spans="1:9" x14ac:dyDescent="0.3">
      <c r="A2616"/>
      <c r="B2616"/>
      <c r="C2616" s="19"/>
      <c r="D2616"/>
      <c r="E2616"/>
      <c r="F2616"/>
      <c r="G2616"/>
      <c r="I2616" s="39"/>
    </row>
    <row r="2617" spans="1:9" x14ac:dyDescent="0.3">
      <c r="A2617"/>
      <c r="B2617"/>
      <c r="C2617" s="19"/>
      <c r="D2617"/>
      <c r="E2617"/>
      <c r="F2617"/>
      <c r="G2617"/>
      <c r="I2617" s="39"/>
    </row>
    <row r="2618" spans="1:9" x14ac:dyDescent="0.3">
      <c r="A2618"/>
      <c r="B2618"/>
      <c r="C2618" s="19"/>
      <c r="D2618"/>
      <c r="E2618"/>
      <c r="F2618"/>
      <c r="G2618"/>
      <c r="I2618" s="39"/>
    </row>
    <row r="2619" spans="1:9" x14ac:dyDescent="0.3">
      <c r="A2619"/>
      <c r="B2619"/>
      <c r="C2619" s="19"/>
      <c r="D2619"/>
      <c r="E2619"/>
      <c r="F2619"/>
      <c r="G2619"/>
      <c r="I2619" s="39"/>
    </row>
    <row r="2620" spans="1:9" x14ac:dyDescent="0.3">
      <c r="A2620"/>
      <c r="B2620"/>
      <c r="C2620" s="19"/>
      <c r="D2620"/>
      <c r="E2620"/>
      <c r="F2620"/>
      <c r="G2620"/>
      <c r="I2620" s="39"/>
    </row>
    <row r="2621" spans="1:9" x14ac:dyDescent="0.3">
      <c r="A2621"/>
      <c r="B2621"/>
      <c r="C2621" s="19"/>
      <c r="D2621"/>
      <c r="E2621"/>
      <c r="F2621"/>
      <c r="G2621"/>
      <c r="I2621" s="39"/>
    </row>
    <row r="2622" spans="1:9" x14ac:dyDescent="0.3">
      <c r="A2622"/>
      <c r="B2622"/>
      <c r="C2622" s="19"/>
      <c r="D2622"/>
      <c r="E2622"/>
      <c r="F2622"/>
      <c r="G2622"/>
      <c r="I2622" s="39"/>
    </row>
    <row r="2623" spans="1:9" x14ac:dyDescent="0.3">
      <c r="A2623"/>
      <c r="B2623"/>
      <c r="C2623" s="19"/>
      <c r="D2623"/>
      <c r="E2623"/>
      <c r="F2623"/>
      <c r="G2623"/>
      <c r="I2623" s="39"/>
    </row>
    <row r="2624" spans="1:9" x14ac:dyDescent="0.3">
      <c r="A2624"/>
      <c r="B2624"/>
      <c r="C2624" s="19"/>
      <c r="D2624"/>
      <c r="E2624"/>
      <c r="F2624"/>
      <c r="G2624"/>
      <c r="I2624" s="39"/>
    </row>
    <row r="2625" spans="1:9" x14ac:dyDescent="0.3">
      <c r="A2625"/>
      <c r="B2625"/>
      <c r="C2625" s="19"/>
      <c r="D2625"/>
      <c r="E2625"/>
      <c r="F2625"/>
      <c r="G2625"/>
      <c r="I2625" s="39"/>
    </row>
    <row r="2626" spans="1:9" x14ac:dyDescent="0.3">
      <c r="A2626"/>
      <c r="B2626"/>
      <c r="C2626" s="19"/>
      <c r="D2626"/>
      <c r="E2626"/>
      <c r="F2626"/>
      <c r="G2626"/>
      <c r="I2626" s="39"/>
    </row>
    <row r="2627" spans="1:9" x14ac:dyDescent="0.3">
      <c r="A2627"/>
      <c r="B2627"/>
      <c r="C2627" s="19"/>
      <c r="D2627"/>
      <c r="E2627"/>
      <c r="F2627"/>
      <c r="G2627"/>
      <c r="I2627" s="39"/>
    </row>
    <row r="2628" spans="1:9" x14ac:dyDescent="0.3">
      <c r="A2628"/>
      <c r="B2628"/>
      <c r="C2628" s="19"/>
      <c r="D2628"/>
      <c r="E2628"/>
      <c r="F2628"/>
      <c r="G2628"/>
      <c r="I2628" s="39"/>
    </row>
    <row r="2629" spans="1:9" x14ac:dyDescent="0.3">
      <c r="A2629"/>
      <c r="B2629"/>
      <c r="C2629" s="19"/>
      <c r="D2629"/>
      <c r="E2629"/>
      <c r="F2629"/>
      <c r="G2629"/>
      <c r="I2629" s="39"/>
    </row>
    <row r="2630" spans="1:9" x14ac:dyDescent="0.3">
      <c r="A2630"/>
      <c r="B2630"/>
      <c r="C2630" s="19"/>
      <c r="D2630"/>
      <c r="E2630"/>
      <c r="F2630"/>
      <c r="G2630"/>
      <c r="I2630" s="39"/>
    </row>
    <row r="2631" spans="1:9" x14ac:dyDescent="0.3">
      <c r="A2631"/>
      <c r="B2631"/>
      <c r="C2631" s="19"/>
      <c r="D2631"/>
      <c r="E2631"/>
      <c r="F2631"/>
      <c r="G2631"/>
      <c r="I2631" s="39"/>
    </row>
    <row r="2632" spans="1:9" x14ac:dyDescent="0.3">
      <c r="A2632"/>
      <c r="B2632"/>
      <c r="C2632" s="19"/>
      <c r="D2632"/>
      <c r="E2632"/>
      <c r="F2632"/>
      <c r="G2632"/>
      <c r="I2632" s="39"/>
    </row>
    <row r="2633" spans="1:9" x14ac:dyDescent="0.3">
      <c r="A2633"/>
      <c r="B2633"/>
      <c r="C2633" s="19"/>
      <c r="D2633"/>
      <c r="E2633"/>
      <c r="F2633"/>
      <c r="G2633"/>
      <c r="I2633" s="39"/>
    </row>
    <row r="2634" spans="1:9" x14ac:dyDescent="0.3">
      <c r="A2634"/>
      <c r="B2634"/>
      <c r="C2634" s="19"/>
      <c r="D2634"/>
      <c r="E2634"/>
      <c r="F2634"/>
      <c r="G2634"/>
      <c r="I2634" s="39"/>
    </row>
    <row r="2635" spans="1:9" x14ac:dyDescent="0.3">
      <c r="A2635"/>
      <c r="B2635"/>
      <c r="C2635" s="19"/>
      <c r="D2635"/>
      <c r="E2635"/>
      <c r="F2635"/>
      <c r="G2635"/>
      <c r="I2635" s="39"/>
    </row>
    <row r="2636" spans="1:9" x14ac:dyDescent="0.3">
      <c r="A2636"/>
      <c r="B2636"/>
      <c r="C2636" s="19"/>
      <c r="D2636"/>
      <c r="E2636"/>
      <c r="F2636"/>
      <c r="G2636"/>
      <c r="I2636" s="39"/>
    </row>
    <row r="2637" spans="1:9" x14ac:dyDescent="0.3">
      <c r="A2637"/>
      <c r="B2637"/>
      <c r="C2637" s="19"/>
      <c r="D2637"/>
      <c r="E2637"/>
      <c r="F2637"/>
      <c r="G2637"/>
      <c r="I2637" s="39"/>
    </row>
    <row r="2638" spans="1:9" x14ac:dyDescent="0.3">
      <c r="A2638"/>
      <c r="B2638"/>
      <c r="C2638" s="19"/>
      <c r="D2638"/>
      <c r="E2638"/>
      <c r="F2638"/>
      <c r="G2638"/>
      <c r="I2638" s="39"/>
    </row>
    <row r="2639" spans="1:9" x14ac:dyDescent="0.3">
      <c r="A2639"/>
      <c r="B2639"/>
      <c r="C2639" s="19"/>
      <c r="D2639"/>
      <c r="E2639"/>
      <c r="F2639"/>
      <c r="G2639"/>
      <c r="I2639" s="39"/>
    </row>
    <row r="2640" spans="1:9" x14ac:dyDescent="0.3">
      <c r="A2640"/>
      <c r="B2640"/>
      <c r="C2640" s="19"/>
      <c r="D2640"/>
      <c r="E2640"/>
      <c r="F2640"/>
      <c r="G2640"/>
      <c r="I2640" s="39"/>
    </row>
    <row r="2641" spans="1:9" x14ac:dyDescent="0.3">
      <c r="A2641"/>
      <c r="B2641"/>
      <c r="C2641" s="19"/>
      <c r="D2641"/>
      <c r="E2641"/>
      <c r="F2641"/>
      <c r="G2641"/>
      <c r="I2641" s="39"/>
    </row>
    <row r="2642" spans="1:9" x14ac:dyDescent="0.3">
      <c r="A2642"/>
      <c r="B2642"/>
      <c r="C2642" s="19"/>
      <c r="D2642"/>
      <c r="E2642"/>
      <c r="F2642"/>
      <c r="G2642"/>
      <c r="I2642" s="39"/>
    </row>
    <row r="2643" spans="1:9" x14ac:dyDescent="0.3">
      <c r="A2643"/>
      <c r="B2643"/>
      <c r="C2643" s="19"/>
      <c r="D2643"/>
      <c r="E2643"/>
      <c r="F2643"/>
      <c r="G2643"/>
      <c r="I2643" s="39"/>
    </row>
    <row r="2644" spans="1:9" x14ac:dyDescent="0.3">
      <c r="A2644"/>
      <c r="B2644"/>
      <c r="C2644" s="19"/>
      <c r="D2644"/>
      <c r="E2644"/>
      <c r="F2644"/>
      <c r="G2644"/>
      <c r="I2644" s="39"/>
    </row>
    <row r="2645" spans="1:9" x14ac:dyDescent="0.3">
      <c r="A2645"/>
      <c r="B2645"/>
      <c r="C2645" s="19"/>
      <c r="D2645"/>
      <c r="E2645"/>
      <c r="F2645"/>
      <c r="G2645"/>
      <c r="I2645" s="39"/>
    </row>
    <row r="2646" spans="1:9" x14ac:dyDescent="0.3">
      <c r="A2646"/>
      <c r="B2646"/>
      <c r="C2646" s="19"/>
      <c r="D2646"/>
      <c r="E2646"/>
      <c r="F2646"/>
      <c r="G2646"/>
      <c r="I2646" s="39"/>
    </row>
    <row r="2647" spans="1:9" x14ac:dyDescent="0.3">
      <c r="A2647"/>
      <c r="B2647"/>
      <c r="C2647" s="19"/>
      <c r="D2647"/>
      <c r="E2647"/>
      <c r="F2647"/>
      <c r="G2647"/>
      <c r="I2647" s="39"/>
    </row>
    <row r="2648" spans="1:9" x14ac:dyDescent="0.3">
      <c r="A2648"/>
      <c r="B2648"/>
      <c r="C2648" s="19"/>
      <c r="D2648"/>
      <c r="E2648"/>
      <c r="F2648"/>
      <c r="G2648"/>
      <c r="I2648" s="39"/>
    </row>
    <row r="2649" spans="1:9" x14ac:dyDescent="0.3">
      <c r="A2649"/>
      <c r="B2649"/>
      <c r="C2649" s="19"/>
      <c r="D2649"/>
      <c r="E2649"/>
      <c r="F2649"/>
      <c r="G2649"/>
      <c r="I2649" s="39"/>
    </row>
    <row r="2650" spans="1:9" x14ac:dyDescent="0.3">
      <c r="A2650"/>
      <c r="B2650"/>
      <c r="C2650" s="19"/>
      <c r="D2650"/>
      <c r="E2650"/>
      <c r="F2650"/>
      <c r="G2650"/>
      <c r="I2650" s="39"/>
    </row>
    <row r="2651" spans="1:9" x14ac:dyDescent="0.3">
      <c r="A2651"/>
      <c r="B2651"/>
      <c r="C2651" s="19"/>
      <c r="D2651"/>
      <c r="E2651"/>
      <c r="F2651"/>
      <c r="G2651"/>
      <c r="I2651" s="39"/>
    </row>
    <row r="2652" spans="1:9" x14ac:dyDescent="0.3">
      <c r="A2652"/>
      <c r="B2652"/>
      <c r="C2652" s="19"/>
      <c r="D2652"/>
      <c r="E2652"/>
      <c r="F2652"/>
      <c r="G2652"/>
      <c r="I2652" s="39"/>
    </row>
    <row r="2653" spans="1:9" x14ac:dyDescent="0.3">
      <c r="A2653"/>
      <c r="B2653"/>
      <c r="C2653" s="19"/>
      <c r="D2653"/>
      <c r="E2653"/>
      <c r="F2653"/>
      <c r="G2653"/>
      <c r="I2653" s="39"/>
    </row>
    <row r="2654" spans="1:9" x14ac:dyDescent="0.3">
      <c r="A2654"/>
      <c r="B2654"/>
      <c r="C2654" s="19"/>
      <c r="D2654"/>
      <c r="E2654"/>
      <c r="F2654"/>
      <c r="G2654"/>
      <c r="I2654" s="39"/>
    </row>
    <row r="2655" spans="1:9" x14ac:dyDescent="0.3">
      <c r="A2655"/>
      <c r="B2655"/>
      <c r="C2655" s="19"/>
      <c r="D2655"/>
      <c r="E2655"/>
      <c r="F2655"/>
      <c r="G2655"/>
      <c r="I2655" s="39"/>
    </row>
    <row r="2656" spans="1:9" x14ac:dyDescent="0.3">
      <c r="A2656"/>
      <c r="B2656"/>
      <c r="C2656" s="19"/>
      <c r="D2656"/>
      <c r="E2656"/>
      <c r="F2656"/>
      <c r="G2656"/>
      <c r="I2656" s="39"/>
    </row>
    <row r="2657" spans="1:9" x14ac:dyDescent="0.3">
      <c r="A2657"/>
      <c r="B2657"/>
      <c r="C2657" s="19"/>
      <c r="D2657"/>
      <c r="E2657"/>
      <c r="F2657"/>
      <c r="G2657"/>
      <c r="I2657" s="39"/>
    </row>
    <row r="2658" spans="1:9" x14ac:dyDescent="0.3">
      <c r="A2658"/>
      <c r="B2658"/>
      <c r="C2658" s="19"/>
      <c r="D2658"/>
      <c r="E2658"/>
      <c r="F2658"/>
      <c r="G2658"/>
      <c r="I2658" s="39"/>
    </row>
    <row r="2659" spans="1:9" x14ac:dyDescent="0.3">
      <c r="A2659"/>
      <c r="B2659"/>
      <c r="C2659" s="19"/>
      <c r="D2659"/>
      <c r="E2659"/>
      <c r="F2659"/>
      <c r="G2659"/>
      <c r="I2659" s="39"/>
    </row>
    <row r="2660" spans="1:9" x14ac:dyDescent="0.3">
      <c r="A2660"/>
      <c r="B2660"/>
      <c r="C2660" s="19"/>
      <c r="D2660"/>
      <c r="E2660"/>
      <c r="F2660"/>
      <c r="G2660"/>
      <c r="I2660" s="39"/>
    </row>
    <row r="2661" spans="1:9" x14ac:dyDescent="0.3">
      <c r="A2661"/>
      <c r="B2661"/>
      <c r="C2661" s="19"/>
      <c r="D2661"/>
      <c r="E2661"/>
      <c r="F2661"/>
      <c r="G2661"/>
      <c r="I2661" s="39"/>
    </row>
    <row r="2662" spans="1:9" x14ac:dyDescent="0.3">
      <c r="A2662"/>
      <c r="B2662"/>
      <c r="C2662" s="19"/>
      <c r="D2662"/>
      <c r="E2662"/>
      <c r="F2662"/>
      <c r="G2662"/>
      <c r="I2662" s="39"/>
    </row>
    <row r="2663" spans="1:9" x14ac:dyDescent="0.3">
      <c r="A2663"/>
      <c r="B2663"/>
      <c r="C2663" s="19"/>
      <c r="D2663"/>
      <c r="E2663"/>
      <c r="F2663"/>
      <c r="G2663"/>
      <c r="I2663" s="39"/>
    </row>
    <row r="2664" spans="1:9" x14ac:dyDescent="0.3">
      <c r="A2664"/>
      <c r="B2664"/>
      <c r="C2664" s="19"/>
      <c r="D2664"/>
      <c r="E2664"/>
      <c r="F2664"/>
      <c r="G2664"/>
      <c r="I2664" s="39"/>
    </row>
    <row r="2665" spans="1:9" x14ac:dyDescent="0.3">
      <c r="A2665"/>
      <c r="B2665"/>
      <c r="C2665" s="19"/>
      <c r="D2665"/>
      <c r="E2665"/>
      <c r="F2665"/>
      <c r="G2665"/>
      <c r="I2665" s="39"/>
    </row>
    <row r="2666" spans="1:9" x14ac:dyDescent="0.3">
      <c r="A2666"/>
      <c r="B2666"/>
      <c r="C2666" s="19"/>
      <c r="D2666"/>
      <c r="E2666"/>
      <c r="F2666"/>
      <c r="G2666"/>
      <c r="I2666" s="39"/>
    </row>
    <row r="2667" spans="1:9" x14ac:dyDescent="0.3">
      <c r="A2667"/>
      <c r="B2667"/>
      <c r="C2667" s="19"/>
      <c r="D2667"/>
      <c r="E2667"/>
      <c r="F2667"/>
      <c r="G2667"/>
      <c r="I2667" s="39"/>
    </row>
    <row r="2668" spans="1:9" x14ac:dyDescent="0.3">
      <c r="A2668"/>
      <c r="B2668"/>
      <c r="C2668" s="19"/>
      <c r="D2668"/>
      <c r="E2668"/>
      <c r="F2668"/>
      <c r="G2668"/>
      <c r="I2668" s="39"/>
    </row>
    <row r="2669" spans="1:9" x14ac:dyDescent="0.3">
      <c r="A2669"/>
      <c r="B2669"/>
      <c r="C2669" s="19"/>
      <c r="D2669"/>
      <c r="E2669"/>
      <c r="F2669"/>
      <c r="G2669"/>
      <c r="I2669" s="39"/>
    </row>
    <row r="2670" spans="1:9" x14ac:dyDescent="0.3">
      <c r="A2670"/>
      <c r="B2670"/>
      <c r="C2670" s="19"/>
      <c r="D2670"/>
      <c r="E2670"/>
      <c r="F2670"/>
      <c r="G2670"/>
      <c r="I2670" s="39"/>
    </row>
    <row r="2671" spans="1:9" x14ac:dyDescent="0.3">
      <c r="A2671"/>
      <c r="B2671"/>
      <c r="C2671" s="19"/>
      <c r="D2671"/>
      <c r="E2671"/>
      <c r="F2671"/>
      <c r="G2671"/>
      <c r="I2671" s="39"/>
    </row>
    <row r="2672" spans="1:9" x14ac:dyDescent="0.3">
      <c r="A2672"/>
      <c r="B2672"/>
      <c r="C2672" s="19"/>
      <c r="D2672"/>
      <c r="E2672"/>
      <c r="F2672"/>
      <c r="G2672"/>
      <c r="I2672" s="39"/>
    </row>
    <row r="2673" spans="1:9" x14ac:dyDescent="0.3">
      <c r="A2673"/>
      <c r="B2673"/>
      <c r="C2673" s="19"/>
      <c r="D2673"/>
      <c r="E2673"/>
      <c r="F2673"/>
      <c r="G2673"/>
      <c r="I2673" s="39"/>
    </row>
    <row r="2674" spans="1:9" x14ac:dyDescent="0.3">
      <c r="A2674"/>
      <c r="B2674"/>
      <c r="C2674" s="19"/>
      <c r="D2674"/>
      <c r="E2674"/>
      <c r="F2674"/>
      <c r="G2674"/>
      <c r="I2674" s="39"/>
    </row>
    <row r="2675" spans="1:9" x14ac:dyDescent="0.3">
      <c r="A2675"/>
      <c r="B2675"/>
      <c r="C2675" s="19"/>
      <c r="D2675"/>
      <c r="E2675"/>
      <c r="F2675"/>
      <c r="G2675"/>
      <c r="I2675" s="39"/>
    </row>
    <row r="2676" spans="1:9" x14ac:dyDescent="0.3">
      <c r="A2676"/>
      <c r="B2676"/>
      <c r="C2676" s="19"/>
      <c r="D2676"/>
      <c r="E2676"/>
      <c r="F2676"/>
      <c r="G2676"/>
      <c r="I2676" s="39"/>
    </row>
    <row r="2677" spans="1:9" x14ac:dyDescent="0.3">
      <c r="A2677"/>
      <c r="B2677"/>
      <c r="C2677" s="19"/>
      <c r="D2677"/>
      <c r="E2677"/>
      <c r="F2677"/>
      <c r="G2677"/>
      <c r="I2677" s="39"/>
    </row>
    <row r="2678" spans="1:9" x14ac:dyDescent="0.3">
      <c r="A2678"/>
      <c r="B2678"/>
      <c r="C2678" s="19"/>
      <c r="D2678"/>
      <c r="E2678"/>
      <c r="F2678"/>
      <c r="G2678"/>
      <c r="I2678" s="39"/>
    </row>
    <row r="2679" spans="1:9" x14ac:dyDescent="0.3">
      <c r="A2679"/>
      <c r="B2679"/>
      <c r="C2679" s="19"/>
      <c r="D2679"/>
      <c r="E2679"/>
      <c r="F2679"/>
      <c r="G2679"/>
      <c r="I2679" s="39"/>
    </row>
    <row r="2680" spans="1:9" x14ac:dyDescent="0.3">
      <c r="A2680"/>
      <c r="B2680"/>
      <c r="C2680" s="19"/>
      <c r="D2680"/>
      <c r="E2680"/>
      <c r="F2680"/>
      <c r="G2680"/>
      <c r="I2680" s="39"/>
    </row>
    <row r="2681" spans="1:9" x14ac:dyDescent="0.3">
      <c r="A2681"/>
      <c r="B2681"/>
      <c r="C2681" s="19"/>
      <c r="D2681"/>
      <c r="E2681"/>
      <c r="F2681"/>
      <c r="G2681"/>
      <c r="I2681" s="39"/>
    </row>
    <row r="2682" spans="1:9" x14ac:dyDescent="0.3">
      <c r="A2682"/>
      <c r="B2682"/>
      <c r="C2682" s="19"/>
      <c r="D2682"/>
      <c r="E2682"/>
      <c r="F2682"/>
      <c r="G2682"/>
      <c r="I2682" s="39"/>
    </row>
    <row r="2683" spans="1:9" x14ac:dyDescent="0.3">
      <c r="A2683"/>
      <c r="B2683"/>
      <c r="C2683" s="19"/>
      <c r="D2683"/>
      <c r="E2683"/>
      <c r="F2683"/>
      <c r="G2683"/>
      <c r="I2683" s="39"/>
    </row>
    <row r="2684" spans="1:9" x14ac:dyDescent="0.3">
      <c r="A2684"/>
      <c r="B2684"/>
      <c r="C2684" s="19"/>
      <c r="D2684"/>
      <c r="E2684"/>
      <c r="F2684"/>
      <c r="G2684"/>
      <c r="I2684" s="39"/>
    </row>
    <row r="2685" spans="1:9" x14ac:dyDescent="0.3">
      <c r="A2685"/>
      <c r="B2685"/>
      <c r="C2685" s="19"/>
      <c r="D2685"/>
      <c r="E2685"/>
      <c r="F2685"/>
      <c r="G2685"/>
      <c r="I2685" s="39"/>
    </row>
    <row r="2686" spans="1:9" x14ac:dyDescent="0.3">
      <c r="A2686"/>
      <c r="B2686"/>
      <c r="C2686" s="19"/>
      <c r="D2686"/>
      <c r="E2686"/>
      <c r="F2686"/>
      <c r="G2686"/>
      <c r="I2686" s="39"/>
    </row>
    <row r="2687" spans="1:9" x14ac:dyDescent="0.3">
      <c r="A2687"/>
      <c r="B2687"/>
      <c r="C2687" s="19"/>
      <c r="D2687"/>
      <c r="E2687"/>
      <c r="F2687"/>
      <c r="G2687"/>
      <c r="I2687" s="39"/>
    </row>
    <row r="2688" spans="1:9" x14ac:dyDescent="0.3">
      <c r="A2688"/>
      <c r="B2688"/>
      <c r="C2688" s="19"/>
      <c r="D2688"/>
      <c r="E2688"/>
      <c r="F2688"/>
      <c r="G2688"/>
      <c r="I2688" s="39"/>
    </row>
    <row r="2689" spans="1:9" x14ac:dyDescent="0.3">
      <c r="A2689"/>
      <c r="B2689"/>
      <c r="C2689" s="19"/>
      <c r="D2689"/>
      <c r="E2689"/>
      <c r="F2689"/>
      <c r="G2689"/>
      <c r="I2689" s="39"/>
    </row>
    <row r="2690" spans="1:9" x14ac:dyDescent="0.3">
      <c r="A2690"/>
      <c r="B2690"/>
      <c r="C2690" s="19"/>
      <c r="D2690"/>
      <c r="E2690"/>
      <c r="F2690"/>
      <c r="G2690"/>
      <c r="I2690" s="39"/>
    </row>
    <row r="2691" spans="1:9" x14ac:dyDescent="0.3">
      <c r="A2691"/>
      <c r="B2691"/>
      <c r="C2691" s="19"/>
      <c r="D2691"/>
      <c r="E2691"/>
      <c r="F2691"/>
      <c r="G2691"/>
      <c r="I2691" s="39"/>
    </row>
    <row r="2692" spans="1:9" x14ac:dyDescent="0.3">
      <c r="A2692"/>
      <c r="B2692"/>
      <c r="C2692" s="19"/>
      <c r="D2692"/>
      <c r="E2692"/>
      <c r="F2692"/>
      <c r="G2692"/>
      <c r="I2692" s="39"/>
    </row>
    <row r="2693" spans="1:9" x14ac:dyDescent="0.3">
      <c r="A2693"/>
      <c r="B2693"/>
      <c r="C2693" s="19"/>
      <c r="D2693"/>
      <c r="E2693"/>
      <c r="F2693"/>
      <c r="G2693"/>
      <c r="I2693" s="39"/>
    </row>
    <row r="2694" spans="1:9" x14ac:dyDescent="0.3">
      <c r="A2694"/>
      <c r="B2694"/>
      <c r="C2694" s="19"/>
      <c r="D2694"/>
      <c r="E2694"/>
      <c r="F2694"/>
      <c r="G2694"/>
      <c r="I2694" s="39"/>
    </row>
    <row r="2695" spans="1:9" x14ac:dyDescent="0.3">
      <c r="A2695"/>
      <c r="B2695"/>
      <c r="C2695" s="19"/>
      <c r="D2695"/>
      <c r="E2695"/>
      <c r="F2695"/>
      <c r="G2695"/>
      <c r="I2695" s="39"/>
    </row>
    <row r="2696" spans="1:9" x14ac:dyDescent="0.3">
      <c r="A2696"/>
      <c r="B2696"/>
      <c r="C2696" s="19"/>
      <c r="D2696"/>
      <c r="E2696"/>
      <c r="F2696"/>
      <c r="G2696"/>
      <c r="I2696" s="39"/>
    </row>
    <row r="2697" spans="1:9" x14ac:dyDescent="0.3">
      <c r="A2697"/>
      <c r="B2697"/>
      <c r="C2697" s="19"/>
      <c r="D2697"/>
      <c r="E2697"/>
      <c r="F2697"/>
      <c r="G2697"/>
      <c r="I2697" s="39"/>
    </row>
    <row r="2698" spans="1:9" x14ac:dyDescent="0.3">
      <c r="A2698"/>
      <c r="B2698"/>
      <c r="C2698" s="19"/>
      <c r="D2698"/>
      <c r="E2698"/>
      <c r="F2698"/>
      <c r="G2698"/>
      <c r="I2698" s="39"/>
    </row>
    <row r="2699" spans="1:9" x14ac:dyDescent="0.3">
      <c r="A2699"/>
      <c r="B2699"/>
      <c r="C2699" s="19"/>
      <c r="D2699"/>
      <c r="E2699"/>
      <c r="F2699"/>
      <c r="G2699"/>
      <c r="I2699" s="39"/>
    </row>
    <row r="2700" spans="1:9" x14ac:dyDescent="0.3">
      <c r="A2700"/>
      <c r="B2700"/>
      <c r="C2700" s="19"/>
      <c r="D2700"/>
      <c r="E2700"/>
      <c r="F2700"/>
      <c r="G2700"/>
      <c r="I2700" s="39"/>
    </row>
    <row r="2701" spans="1:9" x14ac:dyDescent="0.3">
      <c r="A2701"/>
      <c r="B2701"/>
      <c r="C2701" s="19"/>
      <c r="D2701"/>
      <c r="E2701"/>
      <c r="F2701"/>
      <c r="G2701"/>
      <c r="I2701" s="39"/>
    </row>
    <row r="2702" spans="1:9" x14ac:dyDescent="0.3">
      <c r="A2702"/>
      <c r="B2702"/>
      <c r="C2702" s="19"/>
      <c r="D2702"/>
      <c r="E2702"/>
      <c r="F2702"/>
      <c r="G2702"/>
      <c r="I2702" s="39"/>
    </row>
    <row r="2703" spans="1:9" x14ac:dyDescent="0.3">
      <c r="A2703"/>
      <c r="B2703"/>
      <c r="C2703" s="19"/>
      <c r="D2703"/>
      <c r="E2703"/>
      <c r="F2703"/>
      <c r="G2703"/>
      <c r="I2703" s="39"/>
    </row>
    <row r="2704" spans="1:9" x14ac:dyDescent="0.3">
      <c r="A2704"/>
      <c r="B2704"/>
      <c r="C2704" s="19"/>
      <c r="D2704"/>
      <c r="E2704"/>
      <c r="F2704"/>
      <c r="G2704"/>
      <c r="I2704" s="39"/>
    </row>
    <row r="2705" spans="1:9" x14ac:dyDescent="0.3">
      <c r="A2705"/>
      <c r="B2705"/>
      <c r="C2705" s="19"/>
      <c r="D2705"/>
      <c r="E2705"/>
      <c r="F2705"/>
      <c r="G2705"/>
      <c r="I2705" s="39"/>
    </row>
    <row r="2706" spans="1:9" x14ac:dyDescent="0.3">
      <c r="A2706"/>
      <c r="B2706"/>
      <c r="C2706" s="19"/>
      <c r="D2706"/>
      <c r="E2706"/>
      <c r="F2706"/>
      <c r="G2706"/>
      <c r="I2706" s="39"/>
    </row>
    <row r="2707" spans="1:9" x14ac:dyDescent="0.3">
      <c r="A2707"/>
      <c r="B2707"/>
      <c r="C2707" s="19"/>
      <c r="D2707"/>
      <c r="E2707"/>
      <c r="F2707"/>
      <c r="G2707"/>
      <c r="I2707" s="39"/>
    </row>
    <row r="2708" spans="1:9" x14ac:dyDescent="0.3">
      <c r="A2708"/>
      <c r="B2708"/>
      <c r="C2708" s="19"/>
      <c r="D2708"/>
      <c r="E2708"/>
      <c r="F2708"/>
      <c r="G2708"/>
      <c r="I2708" s="39"/>
    </row>
    <row r="2709" spans="1:9" x14ac:dyDescent="0.3">
      <c r="A2709"/>
      <c r="B2709"/>
      <c r="C2709" s="19"/>
      <c r="D2709"/>
      <c r="E2709"/>
      <c r="F2709"/>
      <c r="G2709"/>
      <c r="I2709" s="39"/>
    </row>
    <row r="2710" spans="1:9" x14ac:dyDescent="0.3">
      <c r="A2710"/>
      <c r="B2710"/>
      <c r="C2710" s="19"/>
      <c r="D2710"/>
      <c r="E2710"/>
      <c r="F2710"/>
      <c r="G2710"/>
      <c r="I2710" s="39"/>
    </row>
    <row r="2711" spans="1:9" x14ac:dyDescent="0.3">
      <c r="A2711"/>
      <c r="B2711"/>
      <c r="C2711" s="19"/>
      <c r="D2711"/>
      <c r="E2711"/>
      <c r="F2711"/>
      <c r="G2711"/>
      <c r="I2711" s="39"/>
    </row>
    <row r="2712" spans="1:9" x14ac:dyDescent="0.3">
      <c r="A2712"/>
      <c r="B2712"/>
      <c r="C2712" s="19"/>
      <c r="D2712"/>
      <c r="E2712"/>
      <c r="F2712"/>
      <c r="G2712"/>
      <c r="I2712" s="39"/>
    </row>
    <row r="2713" spans="1:9" x14ac:dyDescent="0.3">
      <c r="A2713"/>
      <c r="B2713"/>
      <c r="C2713" s="19"/>
      <c r="D2713"/>
      <c r="E2713"/>
      <c r="F2713"/>
      <c r="G2713"/>
      <c r="I2713" s="39"/>
    </row>
    <row r="2714" spans="1:9" x14ac:dyDescent="0.3">
      <c r="A2714"/>
      <c r="B2714"/>
      <c r="C2714" s="19"/>
      <c r="D2714"/>
      <c r="E2714"/>
      <c r="F2714"/>
      <c r="G2714"/>
      <c r="I2714" s="39"/>
    </row>
    <row r="2715" spans="1:9" x14ac:dyDescent="0.3">
      <c r="A2715"/>
      <c r="B2715"/>
      <c r="C2715" s="19"/>
      <c r="D2715"/>
      <c r="E2715"/>
      <c r="F2715"/>
      <c r="G2715"/>
      <c r="I2715" s="39"/>
    </row>
    <row r="2716" spans="1:9" x14ac:dyDescent="0.3">
      <c r="A2716"/>
      <c r="B2716"/>
      <c r="C2716" s="19"/>
      <c r="D2716"/>
      <c r="E2716"/>
      <c r="F2716"/>
      <c r="G2716"/>
      <c r="I2716" s="39"/>
    </row>
    <row r="2717" spans="1:9" x14ac:dyDescent="0.3">
      <c r="A2717"/>
      <c r="B2717"/>
      <c r="C2717" s="19"/>
      <c r="D2717"/>
      <c r="E2717"/>
      <c r="F2717"/>
      <c r="G2717"/>
      <c r="I2717" s="39"/>
    </row>
    <row r="2718" spans="1:9" x14ac:dyDescent="0.3">
      <c r="A2718"/>
      <c r="B2718"/>
      <c r="C2718" s="19"/>
      <c r="D2718"/>
      <c r="E2718"/>
      <c r="F2718"/>
      <c r="G2718"/>
      <c r="I2718" s="39"/>
    </row>
    <row r="2719" spans="1:9" x14ac:dyDescent="0.3">
      <c r="A2719"/>
      <c r="B2719"/>
      <c r="C2719" s="19"/>
      <c r="D2719"/>
      <c r="E2719"/>
      <c r="F2719"/>
      <c r="G2719"/>
      <c r="I2719" s="39"/>
    </row>
    <row r="2720" spans="1:9" x14ac:dyDescent="0.3">
      <c r="A2720"/>
      <c r="B2720"/>
      <c r="C2720" s="19"/>
      <c r="D2720"/>
      <c r="E2720"/>
      <c r="F2720"/>
      <c r="G2720"/>
      <c r="I2720" s="39"/>
    </row>
    <row r="2721" spans="1:9" x14ac:dyDescent="0.3">
      <c r="A2721"/>
      <c r="B2721"/>
      <c r="C2721" s="19"/>
      <c r="D2721"/>
      <c r="E2721"/>
      <c r="F2721"/>
      <c r="G2721"/>
      <c r="I2721" s="39"/>
    </row>
    <row r="2722" spans="1:9" x14ac:dyDescent="0.3">
      <c r="A2722"/>
      <c r="B2722"/>
      <c r="C2722" s="19"/>
      <c r="D2722"/>
      <c r="E2722"/>
      <c r="F2722"/>
      <c r="G2722"/>
      <c r="I2722" s="39"/>
    </row>
    <row r="2723" spans="1:9" x14ac:dyDescent="0.3">
      <c r="A2723"/>
      <c r="B2723"/>
      <c r="C2723" s="19"/>
      <c r="D2723"/>
      <c r="E2723"/>
      <c r="F2723"/>
      <c r="G2723"/>
      <c r="I2723" s="39"/>
    </row>
    <row r="2724" spans="1:9" x14ac:dyDescent="0.3">
      <c r="A2724"/>
      <c r="B2724"/>
      <c r="C2724" s="19"/>
      <c r="D2724"/>
      <c r="E2724"/>
      <c r="F2724"/>
      <c r="G2724"/>
      <c r="I2724" s="39"/>
    </row>
    <row r="2725" spans="1:9" x14ac:dyDescent="0.3">
      <c r="A2725"/>
      <c r="B2725"/>
      <c r="C2725" s="19"/>
      <c r="D2725"/>
      <c r="E2725"/>
      <c r="F2725"/>
      <c r="G2725"/>
      <c r="I2725" s="39"/>
    </row>
    <row r="2726" spans="1:9" x14ac:dyDescent="0.3">
      <c r="A2726"/>
      <c r="B2726"/>
      <c r="C2726" s="19"/>
      <c r="D2726"/>
      <c r="E2726"/>
      <c r="F2726"/>
      <c r="G2726"/>
      <c r="I2726" s="39"/>
    </row>
    <row r="2727" spans="1:9" x14ac:dyDescent="0.3">
      <c r="A2727"/>
      <c r="B2727"/>
      <c r="C2727" s="19"/>
      <c r="D2727"/>
      <c r="E2727"/>
      <c r="F2727"/>
      <c r="G2727"/>
      <c r="I2727" s="39"/>
    </row>
    <row r="2728" spans="1:9" x14ac:dyDescent="0.3">
      <c r="A2728"/>
      <c r="B2728"/>
      <c r="C2728" s="19"/>
      <c r="D2728"/>
      <c r="E2728"/>
      <c r="F2728"/>
      <c r="G2728"/>
      <c r="I2728" s="39"/>
    </row>
    <row r="2729" spans="1:9" x14ac:dyDescent="0.3">
      <c r="A2729"/>
      <c r="B2729"/>
      <c r="C2729" s="19"/>
      <c r="D2729"/>
      <c r="E2729"/>
      <c r="F2729"/>
      <c r="G2729"/>
      <c r="I2729" s="39"/>
    </row>
    <row r="2730" spans="1:9" x14ac:dyDescent="0.3">
      <c r="A2730"/>
      <c r="B2730"/>
      <c r="C2730" s="19"/>
      <c r="D2730"/>
      <c r="E2730"/>
      <c r="F2730"/>
      <c r="G2730"/>
      <c r="I2730" s="39"/>
    </row>
    <row r="2731" spans="1:9" x14ac:dyDescent="0.3">
      <c r="A2731"/>
      <c r="B2731"/>
      <c r="C2731" s="19"/>
      <c r="D2731"/>
      <c r="E2731"/>
      <c r="F2731"/>
      <c r="G2731"/>
      <c r="I2731" s="39"/>
    </row>
    <row r="2732" spans="1:9" x14ac:dyDescent="0.3">
      <c r="A2732"/>
      <c r="B2732"/>
      <c r="C2732" s="19"/>
      <c r="D2732"/>
      <c r="E2732"/>
      <c r="F2732"/>
      <c r="G2732"/>
      <c r="I2732" s="39"/>
    </row>
    <row r="2733" spans="1:9" x14ac:dyDescent="0.3">
      <c r="A2733"/>
      <c r="B2733"/>
      <c r="C2733" s="19"/>
      <c r="D2733"/>
      <c r="E2733"/>
      <c r="F2733"/>
      <c r="G2733"/>
      <c r="I2733" s="39"/>
    </row>
    <row r="2734" spans="1:9" x14ac:dyDescent="0.3">
      <c r="A2734"/>
      <c r="B2734"/>
      <c r="C2734" s="19"/>
      <c r="D2734"/>
      <c r="E2734"/>
      <c r="F2734"/>
      <c r="G2734"/>
      <c r="I2734" s="39"/>
    </row>
    <row r="2735" spans="1:9" x14ac:dyDescent="0.3">
      <c r="A2735"/>
      <c r="B2735"/>
      <c r="C2735" s="19"/>
      <c r="D2735"/>
      <c r="E2735"/>
      <c r="F2735"/>
      <c r="G2735"/>
      <c r="I2735" s="39"/>
    </row>
    <row r="2736" spans="1:9" x14ac:dyDescent="0.3">
      <c r="A2736"/>
      <c r="B2736"/>
      <c r="C2736" s="19"/>
      <c r="D2736"/>
      <c r="E2736"/>
      <c r="F2736"/>
      <c r="G2736"/>
      <c r="I2736" s="39"/>
    </row>
    <row r="2737" spans="1:9" x14ac:dyDescent="0.3">
      <c r="A2737"/>
      <c r="B2737"/>
      <c r="C2737" s="19"/>
      <c r="D2737"/>
      <c r="E2737"/>
      <c r="F2737"/>
      <c r="G2737"/>
      <c r="I2737" s="39"/>
    </row>
    <row r="2738" spans="1:9" x14ac:dyDescent="0.3">
      <c r="A2738"/>
      <c r="B2738"/>
      <c r="C2738" s="19"/>
      <c r="D2738"/>
      <c r="E2738"/>
      <c r="F2738"/>
      <c r="G2738"/>
      <c r="I2738" s="39"/>
    </row>
    <row r="2739" spans="1:9" x14ac:dyDescent="0.3">
      <c r="A2739"/>
      <c r="B2739"/>
      <c r="C2739" s="19"/>
      <c r="D2739"/>
      <c r="E2739"/>
      <c r="F2739"/>
      <c r="G2739"/>
      <c r="I2739" s="39"/>
    </row>
    <row r="2740" spans="1:9" x14ac:dyDescent="0.3">
      <c r="A2740"/>
      <c r="B2740"/>
      <c r="C2740" s="19"/>
      <c r="D2740"/>
      <c r="E2740"/>
      <c r="F2740"/>
      <c r="G2740"/>
      <c r="I2740" s="39"/>
    </row>
    <row r="2741" spans="1:9" x14ac:dyDescent="0.3">
      <c r="A2741"/>
      <c r="B2741"/>
      <c r="C2741" s="19"/>
      <c r="D2741"/>
      <c r="E2741"/>
      <c r="F2741"/>
      <c r="G2741"/>
      <c r="I2741" s="39"/>
    </row>
    <row r="2742" spans="1:9" x14ac:dyDescent="0.3">
      <c r="A2742"/>
      <c r="B2742"/>
      <c r="C2742" s="19"/>
      <c r="D2742"/>
      <c r="E2742"/>
      <c r="F2742"/>
      <c r="G2742"/>
      <c r="I2742" s="39"/>
    </row>
    <row r="2743" spans="1:9" x14ac:dyDescent="0.3">
      <c r="A2743"/>
      <c r="B2743"/>
      <c r="C2743" s="19"/>
      <c r="D2743"/>
      <c r="E2743"/>
      <c r="F2743"/>
      <c r="G2743"/>
      <c r="I2743" s="39"/>
    </row>
    <row r="2744" spans="1:9" x14ac:dyDescent="0.3">
      <c r="A2744"/>
      <c r="B2744"/>
      <c r="C2744" s="19"/>
      <c r="D2744"/>
      <c r="E2744"/>
      <c r="F2744"/>
      <c r="G2744"/>
      <c r="I2744" s="39"/>
    </row>
    <row r="2745" spans="1:9" x14ac:dyDescent="0.3">
      <c r="A2745"/>
      <c r="B2745"/>
      <c r="C2745" s="19"/>
      <c r="D2745"/>
      <c r="E2745"/>
      <c r="F2745"/>
      <c r="G2745"/>
      <c r="I2745" s="39"/>
    </row>
    <row r="2746" spans="1:9" x14ac:dyDescent="0.3">
      <c r="A2746"/>
      <c r="B2746"/>
      <c r="C2746" s="19"/>
      <c r="D2746"/>
      <c r="E2746"/>
      <c r="F2746"/>
      <c r="G2746"/>
      <c r="I2746" s="39"/>
    </row>
    <row r="2747" spans="1:9" x14ac:dyDescent="0.3">
      <c r="A2747"/>
      <c r="B2747"/>
      <c r="C2747" s="19"/>
      <c r="D2747"/>
      <c r="E2747"/>
      <c r="F2747"/>
      <c r="G2747"/>
      <c r="I2747" s="39"/>
    </row>
    <row r="2748" spans="1:9" x14ac:dyDescent="0.3">
      <c r="A2748"/>
      <c r="B2748"/>
      <c r="C2748" s="19"/>
      <c r="D2748"/>
      <c r="E2748"/>
      <c r="F2748"/>
      <c r="G2748"/>
      <c r="I2748" s="39"/>
    </row>
    <row r="2749" spans="1:9" x14ac:dyDescent="0.3">
      <c r="A2749"/>
      <c r="B2749"/>
      <c r="C2749" s="19"/>
      <c r="D2749"/>
      <c r="E2749"/>
      <c r="F2749"/>
      <c r="G2749"/>
      <c r="I2749" s="39"/>
    </row>
    <row r="2750" spans="1:9" x14ac:dyDescent="0.3">
      <c r="A2750"/>
      <c r="B2750"/>
      <c r="C2750" s="19"/>
      <c r="D2750"/>
      <c r="E2750"/>
      <c r="F2750"/>
      <c r="G2750"/>
      <c r="I2750" s="39"/>
    </row>
    <row r="2751" spans="1:9" x14ac:dyDescent="0.3">
      <c r="A2751"/>
      <c r="B2751"/>
      <c r="C2751" s="19"/>
      <c r="D2751"/>
      <c r="E2751"/>
      <c r="F2751"/>
      <c r="G2751"/>
      <c r="I2751" s="39"/>
    </row>
    <row r="2752" spans="1:9" x14ac:dyDescent="0.3">
      <c r="A2752"/>
      <c r="B2752"/>
      <c r="C2752" s="19"/>
      <c r="D2752"/>
      <c r="E2752"/>
      <c r="F2752"/>
      <c r="G2752"/>
      <c r="I2752" s="39"/>
    </row>
    <row r="2753" spans="1:9" x14ac:dyDescent="0.3">
      <c r="A2753"/>
      <c r="B2753"/>
      <c r="C2753" s="19"/>
      <c r="D2753"/>
      <c r="E2753"/>
      <c r="F2753"/>
      <c r="G2753"/>
      <c r="I2753" s="39"/>
    </row>
    <row r="2754" spans="1:9" x14ac:dyDescent="0.3">
      <c r="A2754"/>
      <c r="B2754"/>
      <c r="C2754" s="19"/>
      <c r="D2754"/>
      <c r="E2754"/>
      <c r="F2754"/>
      <c r="G2754"/>
      <c r="I2754" s="39"/>
    </row>
    <row r="2755" spans="1:9" x14ac:dyDescent="0.3">
      <c r="A2755"/>
      <c r="B2755"/>
      <c r="C2755" s="19"/>
      <c r="D2755"/>
      <c r="E2755"/>
      <c r="F2755"/>
      <c r="G2755"/>
      <c r="I2755" s="39"/>
    </row>
    <row r="2756" spans="1:9" x14ac:dyDescent="0.3">
      <c r="A2756"/>
      <c r="B2756"/>
      <c r="C2756" s="19"/>
      <c r="D2756"/>
      <c r="E2756"/>
      <c r="F2756"/>
      <c r="G2756"/>
      <c r="I2756" s="39"/>
    </row>
    <row r="2757" spans="1:9" x14ac:dyDescent="0.3">
      <c r="A2757"/>
      <c r="B2757"/>
      <c r="C2757" s="19"/>
      <c r="D2757"/>
      <c r="E2757"/>
      <c r="F2757"/>
      <c r="G2757"/>
      <c r="I2757" s="39"/>
    </row>
    <row r="2758" spans="1:9" x14ac:dyDescent="0.3">
      <c r="A2758"/>
      <c r="B2758"/>
      <c r="C2758" s="19"/>
      <c r="D2758"/>
      <c r="E2758"/>
      <c r="F2758"/>
      <c r="G2758"/>
      <c r="I2758" s="39"/>
    </row>
    <row r="2759" spans="1:9" x14ac:dyDescent="0.3">
      <c r="A2759"/>
      <c r="B2759"/>
      <c r="C2759" s="19"/>
      <c r="D2759"/>
      <c r="E2759"/>
      <c r="F2759"/>
      <c r="G2759"/>
      <c r="I2759" s="39"/>
    </row>
    <row r="2760" spans="1:9" x14ac:dyDescent="0.3">
      <c r="A2760"/>
      <c r="B2760"/>
      <c r="C2760" s="19"/>
      <c r="D2760"/>
      <c r="E2760"/>
      <c r="F2760"/>
      <c r="G2760"/>
      <c r="I2760" s="39"/>
    </row>
    <row r="2761" spans="1:9" x14ac:dyDescent="0.3">
      <c r="A2761"/>
      <c r="B2761"/>
      <c r="C2761" s="19"/>
      <c r="D2761"/>
      <c r="E2761"/>
      <c r="F2761"/>
      <c r="G2761"/>
      <c r="I2761" s="39"/>
    </row>
    <row r="2762" spans="1:9" x14ac:dyDescent="0.3">
      <c r="A2762"/>
      <c r="B2762"/>
      <c r="C2762" s="19"/>
      <c r="D2762"/>
      <c r="E2762"/>
      <c r="F2762"/>
      <c r="G2762"/>
      <c r="I2762" s="39"/>
    </row>
    <row r="2763" spans="1:9" x14ac:dyDescent="0.3">
      <c r="A2763"/>
      <c r="B2763"/>
      <c r="C2763" s="19"/>
      <c r="D2763"/>
      <c r="E2763"/>
      <c r="F2763"/>
      <c r="G2763"/>
      <c r="I2763" s="39"/>
    </row>
    <row r="2764" spans="1:9" x14ac:dyDescent="0.3">
      <c r="A2764"/>
      <c r="B2764"/>
      <c r="C2764" s="19"/>
      <c r="D2764"/>
      <c r="E2764"/>
      <c r="F2764"/>
      <c r="G2764"/>
      <c r="I2764" s="39"/>
    </row>
    <row r="2765" spans="1:9" x14ac:dyDescent="0.3">
      <c r="A2765"/>
      <c r="B2765"/>
      <c r="C2765" s="19"/>
      <c r="D2765"/>
      <c r="E2765"/>
      <c r="F2765"/>
      <c r="G2765"/>
      <c r="I2765" s="39"/>
    </row>
    <row r="2766" spans="1:9" x14ac:dyDescent="0.3">
      <c r="A2766"/>
      <c r="B2766"/>
      <c r="C2766" s="19"/>
      <c r="D2766"/>
      <c r="E2766"/>
      <c r="F2766"/>
      <c r="G2766"/>
      <c r="I2766" s="39"/>
    </row>
    <row r="2767" spans="1:9" x14ac:dyDescent="0.3">
      <c r="A2767"/>
      <c r="B2767"/>
      <c r="C2767" s="19"/>
      <c r="D2767"/>
      <c r="E2767"/>
      <c r="F2767"/>
      <c r="G2767"/>
      <c r="I2767" s="39"/>
    </row>
    <row r="2768" spans="1:9" x14ac:dyDescent="0.3">
      <c r="A2768"/>
      <c r="B2768"/>
      <c r="C2768" s="19"/>
      <c r="D2768"/>
      <c r="E2768"/>
      <c r="F2768"/>
      <c r="G2768"/>
      <c r="I2768" s="39"/>
    </row>
    <row r="2769" spans="1:9" x14ac:dyDescent="0.3">
      <c r="A2769"/>
      <c r="B2769"/>
      <c r="C2769" s="19"/>
      <c r="D2769"/>
      <c r="E2769"/>
      <c r="F2769"/>
      <c r="G2769"/>
      <c r="I2769" s="39"/>
    </row>
    <row r="2770" spans="1:9" x14ac:dyDescent="0.3">
      <c r="A2770"/>
      <c r="B2770"/>
      <c r="C2770" s="19"/>
      <c r="D2770"/>
      <c r="E2770"/>
      <c r="F2770"/>
      <c r="G2770"/>
      <c r="I2770" s="39"/>
    </row>
    <row r="2771" spans="1:9" x14ac:dyDescent="0.3">
      <c r="A2771"/>
      <c r="B2771"/>
      <c r="C2771" s="19"/>
      <c r="D2771"/>
      <c r="E2771"/>
      <c r="F2771"/>
      <c r="G2771"/>
      <c r="I2771" s="39"/>
    </row>
    <row r="2772" spans="1:9" x14ac:dyDescent="0.3">
      <c r="A2772"/>
      <c r="B2772"/>
      <c r="C2772" s="19"/>
      <c r="D2772"/>
      <c r="E2772"/>
      <c r="F2772"/>
      <c r="G2772"/>
      <c r="I2772" s="39"/>
    </row>
    <row r="2773" spans="1:9" x14ac:dyDescent="0.3">
      <c r="A2773"/>
      <c r="B2773"/>
      <c r="C2773" s="19"/>
      <c r="D2773"/>
      <c r="E2773"/>
      <c r="F2773"/>
      <c r="G2773"/>
      <c r="I2773" s="39"/>
    </row>
    <row r="2774" spans="1:9" x14ac:dyDescent="0.3">
      <c r="A2774"/>
      <c r="B2774"/>
      <c r="C2774" s="19"/>
      <c r="D2774"/>
      <c r="E2774"/>
      <c r="F2774"/>
      <c r="G2774"/>
      <c r="I2774" s="39"/>
    </row>
    <row r="2775" spans="1:9" x14ac:dyDescent="0.3">
      <c r="A2775"/>
      <c r="B2775"/>
      <c r="C2775" s="19"/>
      <c r="D2775"/>
      <c r="E2775"/>
      <c r="F2775"/>
      <c r="G2775"/>
      <c r="I2775" s="39"/>
    </row>
    <row r="2776" spans="1:9" x14ac:dyDescent="0.3">
      <c r="A2776"/>
      <c r="B2776"/>
      <c r="C2776" s="19"/>
      <c r="D2776"/>
      <c r="E2776"/>
      <c r="F2776"/>
      <c r="G2776"/>
      <c r="I2776" s="39"/>
    </row>
    <row r="2777" spans="1:9" x14ac:dyDescent="0.3">
      <c r="A2777"/>
      <c r="B2777"/>
      <c r="C2777" s="19"/>
      <c r="D2777"/>
      <c r="E2777"/>
      <c r="F2777"/>
      <c r="G2777"/>
      <c r="I2777" s="39"/>
    </row>
    <row r="2778" spans="1:9" x14ac:dyDescent="0.3">
      <c r="A2778"/>
      <c r="B2778"/>
      <c r="C2778" s="19"/>
      <c r="D2778"/>
      <c r="E2778"/>
      <c r="F2778"/>
      <c r="G2778"/>
      <c r="I2778" s="39"/>
    </row>
    <row r="2779" spans="1:9" x14ac:dyDescent="0.3">
      <c r="A2779"/>
      <c r="B2779"/>
      <c r="C2779" s="19"/>
      <c r="D2779"/>
      <c r="E2779"/>
      <c r="F2779"/>
      <c r="G2779"/>
      <c r="I2779" s="39"/>
    </row>
    <row r="2780" spans="1:9" x14ac:dyDescent="0.3">
      <c r="A2780"/>
      <c r="B2780"/>
      <c r="C2780" s="19"/>
      <c r="D2780"/>
      <c r="E2780"/>
      <c r="F2780"/>
      <c r="G2780"/>
      <c r="I2780" s="39"/>
    </row>
    <row r="2781" spans="1:9" x14ac:dyDescent="0.3">
      <c r="A2781"/>
      <c r="B2781"/>
      <c r="C2781" s="19"/>
      <c r="D2781"/>
      <c r="E2781"/>
      <c r="F2781"/>
      <c r="G2781"/>
      <c r="I2781" s="39"/>
    </row>
    <row r="2782" spans="1:9" x14ac:dyDescent="0.3">
      <c r="A2782"/>
      <c r="B2782"/>
      <c r="C2782" s="19"/>
      <c r="D2782"/>
      <c r="E2782"/>
      <c r="F2782"/>
      <c r="G2782"/>
      <c r="I2782" s="39"/>
    </row>
    <row r="2783" spans="1:9" x14ac:dyDescent="0.3">
      <c r="A2783"/>
      <c r="B2783"/>
      <c r="C2783" s="19"/>
      <c r="D2783"/>
      <c r="E2783"/>
      <c r="F2783"/>
      <c r="G2783"/>
      <c r="I2783" s="39"/>
    </row>
    <row r="2784" spans="1:9" x14ac:dyDescent="0.3">
      <c r="A2784"/>
      <c r="B2784"/>
      <c r="C2784" s="19"/>
      <c r="D2784"/>
      <c r="E2784"/>
      <c r="F2784"/>
      <c r="G2784"/>
      <c r="I2784" s="39"/>
    </row>
    <row r="2785" spans="1:9" x14ac:dyDescent="0.3">
      <c r="A2785"/>
      <c r="B2785"/>
      <c r="C2785" s="19"/>
      <c r="D2785"/>
      <c r="E2785"/>
      <c r="F2785"/>
      <c r="G2785"/>
      <c r="I2785" s="39"/>
    </row>
    <row r="2786" spans="1:9" x14ac:dyDescent="0.3">
      <c r="A2786"/>
      <c r="B2786"/>
      <c r="C2786" s="19"/>
      <c r="D2786"/>
      <c r="E2786"/>
      <c r="F2786"/>
      <c r="G2786"/>
      <c r="I2786" s="39"/>
    </row>
    <row r="2787" spans="1:9" x14ac:dyDescent="0.3">
      <c r="A2787"/>
      <c r="B2787"/>
      <c r="C2787" s="19"/>
      <c r="D2787"/>
      <c r="E2787"/>
      <c r="F2787"/>
      <c r="G2787"/>
      <c r="I2787" s="39"/>
    </row>
    <row r="2788" spans="1:9" x14ac:dyDescent="0.3">
      <c r="A2788"/>
      <c r="B2788"/>
      <c r="C2788" s="19"/>
      <c r="D2788"/>
      <c r="E2788"/>
      <c r="F2788"/>
      <c r="G2788"/>
      <c r="I2788" s="39"/>
    </row>
    <row r="2789" spans="1:9" x14ac:dyDescent="0.3">
      <c r="A2789"/>
      <c r="B2789"/>
      <c r="C2789" s="19"/>
      <c r="D2789"/>
      <c r="E2789"/>
      <c r="F2789"/>
      <c r="G2789"/>
      <c r="I2789" s="39"/>
    </row>
    <row r="2790" spans="1:9" x14ac:dyDescent="0.3">
      <c r="A2790"/>
      <c r="B2790"/>
      <c r="C2790" s="19"/>
      <c r="D2790"/>
      <c r="E2790"/>
      <c r="F2790"/>
      <c r="G2790"/>
      <c r="I2790" s="39"/>
    </row>
    <row r="2791" spans="1:9" x14ac:dyDescent="0.3">
      <c r="A2791"/>
      <c r="B2791"/>
      <c r="C2791" s="19"/>
      <c r="D2791"/>
      <c r="E2791"/>
      <c r="F2791"/>
      <c r="G2791"/>
      <c r="I2791" s="39"/>
    </row>
    <row r="2792" spans="1:9" x14ac:dyDescent="0.3">
      <c r="A2792"/>
      <c r="B2792"/>
      <c r="C2792" s="19"/>
      <c r="D2792"/>
      <c r="E2792"/>
      <c r="F2792"/>
      <c r="G2792"/>
      <c r="I2792" s="39"/>
    </row>
    <row r="2793" spans="1:9" x14ac:dyDescent="0.3">
      <c r="A2793"/>
      <c r="B2793"/>
      <c r="C2793" s="19"/>
      <c r="D2793"/>
      <c r="E2793"/>
      <c r="F2793"/>
      <c r="G2793"/>
      <c r="I2793" s="39"/>
    </row>
    <row r="2794" spans="1:9" x14ac:dyDescent="0.3">
      <c r="A2794"/>
      <c r="B2794"/>
      <c r="C2794" s="19"/>
      <c r="D2794"/>
      <c r="E2794"/>
      <c r="F2794"/>
      <c r="G2794"/>
      <c r="I2794" s="39"/>
    </row>
    <row r="2795" spans="1:9" x14ac:dyDescent="0.3">
      <c r="A2795"/>
      <c r="B2795"/>
      <c r="C2795" s="19"/>
      <c r="D2795"/>
      <c r="E2795"/>
      <c r="F2795"/>
      <c r="G2795"/>
      <c r="I2795" s="39"/>
    </row>
    <row r="2796" spans="1:9" x14ac:dyDescent="0.3">
      <c r="A2796"/>
      <c r="B2796"/>
      <c r="C2796" s="19"/>
      <c r="D2796"/>
      <c r="E2796"/>
      <c r="F2796"/>
      <c r="G2796"/>
      <c r="I2796" s="39"/>
    </row>
    <row r="2797" spans="1:9" x14ac:dyDescent="0.3">
      <c r="A2797"/>
      <c r="B2797"/>
      <c r="C2797" s="19"/>
      <c r="D2797"/>
      <c r="E2797"/>
      <c r="F2797"/>
      <c r="G2797"/>
      <c r="I2797" s="39"/>
    </row>
    <row r="2798" spans="1:9" x14ac:dyDescent="0.3">
      <c r="A2798"/>
      <c r="B2798"/>
      <c r="C2798" s="19"/>
      <c r="D2798"/>
      <c r="E2798"/>
      <c r="F2798"/>
      <c r="G2798"/>
      <c r="I2798" s="39"/>
    </row>
    <row r="2799" spans="1:9" x14ac:dyDescent="0.3">
      <c r="A2799"/>
      <c r="B2799"/>
      <c r="C2799" s="19"/>
      <c r="D2799"/>
      <c r="E2799"/>
      <c r="F2799"/>
      <c r="G2799"/>
      <c r="I2799" s="39"/>
    </row>
    <row r="2800" spans="1:9" x14ac:dyDescent="0.3">
      <c r="A2800"/>
      <c r="B2800"/>
      <c r="C2800" s="19"/>
      <c r="D2800"/>
      <c r="E2800"/>
      <c r="F2800"/>
      <c r="G2800"/>
      <c r="I2800" s="39"/>
    </row>
    <row r="2801" spans="1:9" x14ac:dyDescent="0.3">
      <c r="A2801"/>
      <c r="B2801"/>
      <c r="C2801" s="19"/>
      <c r="D2801"/>
      <c r="E2801"/>
      <c r="F2801"/>
      <c r="G2801"/>
      <c r="I2801" s="39"/>
    </row>
    <row r="2802" spans="1:9" x14ac:dyDescent="0.3">
      <c r="A2802"/>
      <c r="B2802"/>
      <c r="C2802" s="19"/>
      <c r="D2802"/>
      <c r="E2802"/>
      <c r="F2802"/>
      <c r="G2802"/>
      <c r="I2802" s="39"/>
    </row>
    <row r="2803" spans="1:9" x14ac:dyDescent="0.3">
      <c r="A2803"/>
      <c r="B2803"/>
      <c r="C2803" s="19"/>
      <c r="D2803"/>
      <c r="E2803"/>
      <c r="F2803"/>
      <c r="G2803"/>
      <c r="I2803" s="39"/>
    </row>
    <row r="2804" spans="1:9" x14ac:dyDescent="0.3">
      <c r="A2804"/>
      <c r="B2804"/>
      <c r="C2804" s="19"/>
      <c r="D2804"/>
      <c r="E2804"/>
      <c r="F2804"/>
      <c r="G2804"/>
      <c r="I2804" s="39"/>
    </row>
    <row r="2805" spans="1:9" x14ac:dyDescent="0.3">
      <c r="A2805"/>
      <c r="B2805"/>
      <c r="C2805" s="19"/>
      <c r="D2805"/>
      <c r="E2805"/>
      <c r="F2805"/>
      <c r="G2805"/>
      <c r="I2805" s="39"/>
    </row>
    <row r="2806" spans="1:9" x14ac:dyDescent="0.3">
      <c r="A2806"/>
      <c r="B2806"/>
      <c r="C2806" s="19"/>
      <c r="D2806"/>
      <c r="E2806"/>
      <c r="F2806"/>
      <c r="G2806"/>
      <c r="I2806" s="39"/>
    </row>
    <row r="2807" spans="1:9" x14ac:dyDescent="0.3">
      <c r="A2807"/>
      <c r="B2807"/>
      <c r="C2807" s="19"/>
      <c r="D2807"/>
      <c r="E2807"/>
      <c r="F2807"/>
      <c r="G2807"/>
      <c r="I2807" s="39"/>
    </row>
    <row r="2808" spans="1:9" x14ac:dyDescent="0.3">
      <c r="A2808"/>
      <c r="B2808"/>
      <c r="C2808" s="19"/>
      <c r="D2808"/>
      <c r="E2808"/>
      <c r="F2808"/>
      <c r="G2808"/>
      <c r="I2808" s="39"/>
    </row>
    <row r="2809" spans="1:9" x14ac:dyDescent="0.3">
      <c r="A2809"/>
      <c r="B2809"/>
      <c r="C2809" s="19"/>
      <c r="D2809"/>
      <c r="E2809"/>
      <c r="F2809"/>
      <c r="G2809"/>
      <c r="I2809" s="39"/>
    </row>
    <row r="2810" spans="1:9" x14ac:dyDescent="0.3">
      <c r="A2810"/>
      <c r="B2810"/>
      <c r="C2810" s="19"/>
      <c r="D2810"/>
      <c r="E2810"/>
      <c r="F2810"/>
      <c r="G2810"/>
      <c r="I2810" s="39"/>
    </row>
    <row r="2811" spans="1:9" x14ac:dyDescent="0.3">
      <c r="A2811"/>
      <c r="B2811"/>
      <c r="C2811" s="19"/>
      <c r="D2811"/>
      <c r="E2811"/>
      <c r="F2811"/>
      <c r="G2811"/>
      <c r="I2811" s="39"/>
    </row>
    <row r="2812" spans="1:9" x14ac:dyDescent="0.3">
      <c r="A2812"/>
      <c r="B2812"/>
      <c r="C2812" s="19"/>
      <c r="D2812"/>
      <c r="E2812"/>
      <c r="F2812"/>
      <c r="G2812"/>
      <c r="I2812" s="39"/>
    </row>
    <row r="2813" spans="1:9" x14ac:dyDescent="0.3">
      <c r="A2813"/>
      <c r="B2813"/>
      <c r="C2813" s="19"/>
      <c r="D2813"/>
      <c r="E2813"/>
      <c r="F2813"/>
      <c r="G2813"/>
      <c r="I2813" s="39"/>
    </row>
    <row r="2814" spans="1:9" x14ac:dyDescent="0.3">
      <c r="A2814"/>
      <c r="B2814"/>
      <c r="C2814" s="19"/>
      <c r="D2814"/>
      <c r="E2814"/>
      <c r="F2814"/>
      <c r="G2814"/>
      <c r="I2814" s="39"/>
    </row>
    <row r="2815" spans="1:9" x14ac:dyDescent="0.3">
      <c r="A2815"/>
      <c r="B2815"/>
      <c r="C2815" s="19"/>
      <c r="D2815"/>
      <c r="E2815"/>
      <c r="F2815"/>
      <c r="G2815"/>
      <c r="I2815" s="39"/>
    </row>
    <row r="2816" spans="1:9" x14ac:dyDescent="0.3">
      <c r="A2816"/>
      <c r="B2816"/>
      <c r="C2816" s="19"/>
      <c r="D2816"/>
      <c r="E2816"/>
      <c r="F2816"/>
      <c r="G2816"/>
      <c r="I2816" s="39"/>
    </row>
    <row r="2817" spans="1:9" x14ac:dyDescent="0.3">
      <c r="A2817"/>
      <c r="B2817"/>
      <c r="C2817" s="19"/>
      <c r="D2817"/>
      <c r="E2817"/>
      <c r="F2817"/>
      <c r="G2817"/>
      <c r="I2817" s="39"/>
    </row>
    <row r="2818" spans="1:9" x14ac:dyDescent="0.3">
      <c r="A2818"/>
      <c r="B2818"/>
      <c r="C2818" s="19"/>
      <c r="D2818"/>
      <c r="E2818"/>
      <c r="F2818"/>
      <c r="G2818"/>
      <c r="I2818" s="39"/>
    </row>
    <row r="2819" spans="1:9" x14ac:dyDescent="0.3">
      <c r="A2819"/>
      <c r="B2819"/>
      <c r="C2819" s="19"/>
      <c r="D2819"/>
      <c r="E2819"/>
      <c r="F2819"/>
      <c r="G2819"/>
      <c r="I2819" s="39"/>
    </row>
    <row r="2820" spans="1:9" x14ac:dyDescent="0.3">
      <c r="A2820"/>
      <c r="B2820"/>
      <c r="C2820" s="19"/>
      <c r="D2820"/>
      <c r="E2820"/>
      <c r="F2820"/>
      <c r="G2820"/>
      <c r="I2820" s="39"/>
    </row>
    <row r="2821" spans="1:9" x14ac:dyDescent="0.3">
      <c r="A2821"/>
      <c r="B2821"/>
      <c r="C2821" s="19"/>
      <c r="D2821"/>
      <c r="E2821"/>
      <c r="F2821"/>
      <c r="G2821"/>
      <c r="I2821" s="39"/>
    </row>
    <row r="2822" spans="1:9" x14ac:dyDescent="0.3">
      <c r="A2822"/>
      <c r="B2822"/>
      <c r="C2822" s="19"/>
      <c r="D2822"/>
      <c r="E2822"/>
      <c r="F2822"/>
      <c r="G2822"/>
      <c r="I2822" s="39"/>
    </row>
    <row r="2823" spans="1:9" x14ac:dyDescent="0.3">
      <c r="A2823"/>
      <c r="B2823"/>
      <c r="C2823" s="19"/>
      <c r="D2823"/>
      <c r="E2823"/>
      <c r="F2823"/>
      <c r="G2823"/>
      <c r="I2823" s="39"/>
    </row>
    <row r="2824" spans="1:9" x14ac:dyDescent="0.3">
      <c r="A2824"/>
      <c r="B2824"/>
      <c r="C2824" s="19"/>
      <c r="D2824"/>
      <c r="E2824"/>
      <c r="F2824"/>
      <c r="G2824"/>
      <c r="I2824" s="39"/>
    </row>
    <row r="2825" spans="1:9" x14ac:dyDescent="0.3">
      <c r="A2825"/>
      <c r="B2825"/>
      <c r="C2825" s="19"/>
      <c r="D2825"/>
      <c r="E2825"/>
      <c r="F2825"/>
      <c r="G2825"/>
      <c r="I2825" s="39"/>
    </row>
    <row r="2826" spans="1:9" x14ac:dyDescent="0.3">
      <c r="A2826"/>
      <c r="B2826"/>
      <c r="C2826" s="19"/>
      <c r="D2826"/>
      <c r="E2826"/>
      <c r="F2826"/>
      <c r="G2826"/>
      <c r="I2826" s="39"/>
    </row>
    <row r="2827" spans="1:9" x14ac:dyDescent="0.3">
      <c r="A2827"/>
      <c r="B2827"/>
      <c r="C2827" s="19"/>
      <c r="D2827"/>
      <c r="E2827"/>
      <c r="F2827"/>
      <c r="G2827"/>
      <c r="I2827" s="39"/>
    </row>
    <row r="2828" spans="1:9" x14ac:dyDescent="0.3">
      <c r="A2828"/>
      <c r="B2828"/>
      <c r="C2828" s="19"/>
      <c r="D2828"/>
      <c r="E2828"/>
      <c r="F2828"/>
      <c r="G2828"/>
      <c r="I2828" s="39"/>
    </row>
    <row r="2829" spans="1:9" x14ac:dyDescent="0.3">
      <c r="A2829"/>
      <c r="B2829"/>
      <c r="C2829" s="19"/>
      <c r="D2829"/>
      <c r="E2829"/>
      <c r="F2829"/>
      <c r="G2829"/>
      <c r="I2829" s="39"/>
    </row>
    <row r="2830" spans="1:9" x14ac:dyDescent="0.3">
      <c r="A2830"/>
      <c r="B2830"/>
      <c r="C2830" s="19"/>
      <c r="D2830"/>
      <c r="E2830"/>
      <c r="F2830"/>
      <c r="G2830"/>
      <c r="I2830" s="39"/>
    </row>
    <row r="2831" spans="1:9" x14ac:dyDescent="0.3">
      <c r="A2831"/>
      <c r="B2831"/>
      <c r="C2831" s="19"/>
      <c r="D2831"/>
      <c r="E2831"/>
      <c r="F2831"/>
      <c r="G2831"/>
      <c r="I2831" s="39"/>
    </row>
    <row r="2832" spans="1:9" x14ac:dyDescent="0.3">
      <c r="A2832"/>
      <c r="B2832"/>
      <c r="C2832" s="19"/>
      <c r="D2832"/>
      <c r="E2832"/>
      <c r="F2832"/>
      <c r="G2832"/>
      <c r="I2832" s="39"/>
    </row>
    <row r="2833" spans="1:9" x14ac:dyDescent="0.3">
      <c r="A2833"/>
      <c r="B2833"/>
      <c r="C2833" s="19"/>
      <c r="D2833"/>
      <c r="E2833"/>
      <c r="F2833"/>
      <c r="G2833"/>
      <c r="I2833" s="39"/>
    </row>
    <row r="2834" spans="1:9" x14ac:dyDescent="0.3">
      <c r="A2834"/>
      <c r="B2834"/>
      <c r="C2834" s="19"/>
      <c r="D2834"/>
      <c r="E2834"/>
      <c r="F2834"/>
      <c r="G2834"/>
      <c r="I2834" s="39"/>
    </row>
    <row r="2835" spans="1:9" x14ac:dyDescent="0.3">
      <c r="A2835"/>
      <c r="B2835"/>
      <c r="C2835" s="19"/>
      <c r="D2835"/>
      <c r="E2835"/>
      <c r="F2835"/>
      <c r="G2835"/>
      <c r="I2835" s="39"/>
    </row>
    <row r="2836" spans="1:9" x14ac:dyDescent="0.3">
      <c r="A2836"/>
      <c r="B2836"/>
      <c r="C2836" s="19"/>
      <c r="D2836"/>
      <c r="E2836"/>
      <c r="F2836"/>
      <c r="G2836"/>
      <c r="I2836" s="39"/>
    </row>
    <row r="2837" spans="1:9" x14ac:dyDescent="0.3">
      <c r="A2837"/>
      <c r="B2837"/>
      <c r="C2837" s="19"/>
      <c r="D2837"/>
      <c r="E2837"/>
      <c r="F2837"/>
      <c r="G2837"/>
      <c r="I2837" s="39"/>
    </row>
    <row r="2838" spans="1:9" x14ac:dyDescent="0.3">
      <c r="A2838"/>
      <c r="B2838"/>
      <c r="C2838" s="19"/>
      <c r="D2838"/>
      <c r="E2838"/>
      <c r="F2838"/>
      <c r="G2838"/>
      <c r="I2838" s="39"/>
    </row>
    <row r="2839" spans="1:9" x14ac:dyDescent="0.3">
      <c r="A2839"/>
      <c r="B2839"/>
      <c r="C2839" s="19"/>
      <c r="D2839"/>
      <c r="E2839"/>
      <c r="F2839"/>
      <c r="G2839"/>
      <c r="I2839" s="39"/>
    </row>
    <row r="2840" spans="1:9" x14ac:dyDescent="0.3">
      <c r="A2840"/>
      <c r="B2840"/>
      <c r="C2840" s="19"/>
      <c r="D2840"/>
      <c r="E2840"/>
      <c r="F2840"/>
      <c r="G2840"/>
      <c r="I2840" s="39"/>
    </row>
    <row r="2841" spans="1:9" x14ac:dyDescent="0.3">
      <c r="A2841"/>
      <c r="B2841"/>
      <c r="C2841" s="19"/>
      <c r="D2841"/>
      <c r="E2841"/>
      <c r="F2841"/>
      <c r="G2841"/>
      <c r="I2841" s="39"/>
    </row>
    <row r="2842" spans="1:9" x14ac:dyDescent="0.3">
      <c r="A2842"/>
      <c r="B2842"/>
      <c r="C2842" s="19"/>
      <c r="D2842"/>
      <c r="E2842"/>
      <c r="F2842"/>
      <c r="G2842"/>
      <c r="I2842" s="39"/>
    </row>
    <row r="2843" spans="1:9" x14ac:dyDescent="0.3">
      <c r="A2843"/>
      <c r="B2843"/>
      <c r="C2843" s="19"/>
      <c r="D2843"/>
      <c r="E2843"/>
      <c r="F2843"/>
      <c r="G2843"/>
      <c r="I2843" s="39"/>
    </row>
    <row r="2844" spans="1:9" x14ac:dyDescent="0.3">
      <c r="A2844"/>
      <c r="B2844"/>
      <c r="C2844" s="19"/>
      <c r="D2844"/>
      <c r="E2844"/>
      <c r="F2844"/>
      <c r="G2844"/>
      <c r="I2844" s="39"/>
    </row>
    <row r="2845" spans="1:9" x14ac:dyDescent="0.3">
      <c r="A2845"/>
      <c r="B2845"/>
      <c r="C2845" s="19"/>
      <c r="D2845"/>
      <c r="E2845"/>
      <c r="F2845"/>
      <c r="G2845"/>
      <c r="I2845" s="39"/>
    </row>
    <row r="2846" spans="1:9" x14ac:dyDescent="0.3">
      <c r="A2846"/>
      <c r="B2846"/>
      <c r="C2846" s="19"/>
      <c r="D2846"/>
      <c r="E2846"/>
      <c r="F2846"/>
      <c r="G2846"/>
      <c r="I2846" s="39"/>
    </row>
    <row r="2847" spans="1:9" x14ac:dyDescent="0.3">
      <c r="A2847"/>
      <c r="B2847"/>
      <c r="C2847" s="19"/>
      <c r="D2847"/>
      <c r="E2847"/>
      <c r="F2847"/>
      <c r="G2847"/>
      <c r="I2847" s="39"/>
    </row>
    <row r="2848" spans="1:9" x14ac:dyDescent="0.3">
      <c r="A2848"/>
      <c r="B2848"/>
      <c r="C2848" s="19"/>
      <c r="D2848"/>
      <c r="E2848"/>
      <c r="F2848"/>
      <c r="G2848"/>
      <c r="I2848" s="39"/>
    </row>
    <row r="2849" spans="1:9" x14ac:dyDescent="0.3">
      <c r="A2849"/>
      <c r="B2849"/>
      <c r="C2849" s="19"/>
      <c r="D2849"/>
      <c r="E2849"/>
      <c r="F2849"/>
      <c r="G2849"/>
      <c r="I2849" s="39"/>
    </row>
    <row r="2850" spans="1:9" x14ac:dyDescent="0.3">
      <c r="A2850"/>
      <c r="B2850"/>
      <c r="C2850" s="19"/>
      <c r="D2850"/>
      <c r="E2850"/>
      <c r="F2850"/>
      <c r="G2850"/>
      <c r="I2850" s="39"/>
    </row>
    <row r="2851" spans="1:9" x14ac:dyDescent="0.3">
      <c r="A2851"/>
      <c r="B2851"/>
      <c r="C2851" s="19"/>
      <c r="D2851"/>
      <c r="E2851"/>
      <c r="F2851"/>
      <c r="G2851"/>
      <c r="I2851" s="39"/>
    </row>
    <row r="2852" spans="1:9" x14ac:dyDescent="0.3">
      <c r="A2852"/>
      <c r="B2852"/>
      <c r="C2852" s="19"/>
      <c r="D2852"/>
      <c r="E2852"/>
      <c r="F2852"/>
      <c r="G2852"/>
      <c r="I2852" s="39"/>
    </row>
    <row r="2853" spans="1:9" x14ac:dyDescent="0.3">
      <c r="A2853"/>
      <c r="B2853"/>
      <c r="C2853" s="19"/>
      <c r="D2853"/>
      <c r="E2853"/>
      <c r="F2853"/>
      <c r="G2853"/>
      <c r="I2853" s="39"/>
    </row>
    <row r="2854" spans="1:9" x14ac:dyDescent="0.3">
      <c r="A2854"/>
      <c r="B2854"/>
      <c r="C2854" s="19"/>
      <c r="D2854"/>
      <c r="E2854"/>
      <c r="F2854"/>
      <c r="G2854"/>
      <c r="I2854" s="39"/>
    </row>
    <row r="2855" spans="1:9" x14ac:dyDescent="0.3">
      <c r="A2855"/>
      <c r="B2855"/>
      <c r="C2855" s="19"/>
      <c r="D2855"/>
      <c r="E2855"/>
      <c r="F2855"/>
      <c r="G2855"/>
      <c r="I2855" s="39"/>
    </row>
    <row r="2856" spans="1:9" x14ac:dyDescent="0.3">
      <c r="A2856"/>
      <c r="B2856"/>
      <c r="C2856" s="19"/>
      <c r="D2856"/>
      <c r="E2856"/>
      <c r="F2856"/>
      <c r="G2856"/>
      <c r="I2856" s="39"/>
    </row>
    <row r="2857" spans="1:9" x14ac:dyDescent="0.3">
      <c r="A2857"/>
      <c r="B2857"/>
      <c r="C2857" s="19"/>
      <c r="D2857"/>
      <c r="E2857"/>
      <c r="F2857"/>
      <c r="G2857"/>
      <c r="I2857" s="39"/>
    </row>
    <row r="2858" spans="1:9" x14ac:dyDescent="0.3">
      <c r="A2858"/>
      <c r="B2858"/>
      <c r="C2858" s="19"/>
      <c r="D2858"/>
      <c r="E2858"/>
      <c r="F2858"/>
      <c r="G2858"/>
      <c r="I2858" s="39"/>
    </row>
    <row r="2859" spans="1:9" x14ac:dyDescent="0.3">
      <c r="A2859"/>
      <c r="B2859"/>
      <c r="C2859" s="19"/>
      <c r="D2859"/>
      <c r="E2859"/>
      <c r="F2859"/>
      <c r="G2859"/>
      <c r="I2859" s="39"/>
    </row>
    <row r="2860" spans="1:9" x14ac:dyDescent="0.3">
      <c r="A2860"/>
      <c r="B2860"/>
      <c r="C2860" s="19"/>
      <c r="D2860"/>
      <c r="E2860"/>
      <c r="F2860"/>
      <c r="G2860"/>
      <c r="I2860" s="39"/>
    </row>
    <row r="2861" spans="1:9" x14ac:dyDescent="0.3">
      <c r="A2861"/>
      <c r="B2861"/>
      <c r="C2861" s="19"/>
      <c r="D2861"/>
      <c r="E2861"/>
      <c r="F2861"/>
      <c r="G2861"/>
      <c r="I2861" s="39"/>
    </row>
    <row r="2862" spans="1:9" x14ac:dyDescent="0.3">
      <c r="A2862"/>
      <c r="B2862"/>
      <c r="C2862" s="19"/>
      <c r="D2862"/>
      <c r="E2862"/>
      <c r="F2862"/>
      <c r="G2862"/>
      <c r="I2862" s="39"/>
    </row>
    <row r="2863" spans="1:9" x14ac:dyDescent="0.3">
      <c r="A2863"/>
      <c r="B2863"/>
      <c r="C2863" s="19"/>
      <c r="D2863"/>
      <c r="E2863"/>
      <c r="F2863"/>
      <c r="G2863"/>
      <c r="I2863" s="39"/>
    </row>
    <row r="2864" spans="1:9" x14ac:dyDescent="0.3">
      <c r="A2864"/>
      <c r="B2864"/>
      <c r="C2864" s="19"/>
      <c r="D2864"/>
      <c r="E2864"/>
      <c r="F2864"/>
      <c r="G2864"/>
      <c r="I2864" s="39"/>
    </row>
    <row r="2865" spans="1:9" x14ac:dyDescent="0.3">
      <c r="A2865"/>
      <c r="B2865"/>
      <c r="C2865" s="19"/>
      <c r="D2865"/>
      <c r="E2865"/>
      <c r="F2865"/>
      <c r="G2865"/>
      <c r="I2865" s="39"/>
    </row>
    <row r="2866" spans="1:9" x14ac:dyDescent="0.3">
      <c r="A2866"/>
      <c r="B2866"/>
      <c r="C2866" s="19"/>
      <c r="D2866"/>
      <c r="E2866"/>
      <c r="F2866"/>
      <c r="G2866"/>
      <c r="I2866" s="39"/>
    </row>
    <row r="2867" spans="1:9" x14ac:dyDescent="0.3">
      <c r="A2867"/>
      <c r="B2867"/>
      <c r="C2867" s="19"/>
      <c r="D2867"/>
      <c r="E2867"/>
      <c r="F2867"/>
      <c r="G2867"/>
      <c r="I2867" s="39"/>
    </row>
    <row r="2868" spans="1:9" x14ac:dyDescent="0.3">
      <c r="A2868"/>
      <c r="B2868"/>
      <c r="C2868" s="19"/>
      <c r="D2868"/>
      <c r="E2868"/>
      <c r="F2868"/>
      <c r="G2868"/>
      <c r="I2868" s="39"/>
    </row>
    <row r="2869" spans="1:9" x14ac:dyDescent="0.3">
      <c r="A2869"/>
      <c r="B2869"/>
      <c r="C2869" s="19"/>
      <c r="D2869"/>
      <c r="E2869"/>
      <c r="F2869"/>
      <c r="G2869"/>
      <c r="I2869" s="39"/>
    </row>
    <row r="2870" spans="1:9" x14ac:dyDescent="0.3">
      <c r="A2870"/>
      <c r="B2870"/>
      <c r="C2870" s="19"/>
      <c r="D2870"/>
      <c r="E2870"/>
      <c r="F2870"/>
      <c r="G2870"/>
      <c r="I2870" s="39"/>
    </row>
    <row r="2871" spans="1:9" x14ac:dyDescent="0.3">
      <c r="A2871"/>
      <c r="B2871"/>
      <c r="C2871" s="19"/>
      <c r="D2871"/>
      <c r="E2871"/>
      <c r="F2871"/>
      <c r="G2871"/>
      <c r="I2871" s="39"/>
    </row>
    <row r="2872" spans="1:9" x14ac:dyDescent="0.3">
      <c r="A2872"/>
      <c r="B2872"/>
      <c r="C2872" s="19"/>
      <c r="D2872"/>
      <c r="E2872"/>
      <c r="F2872"/>
      <c r="G2872"/>
      <c r="I2872" s="39"/>
    </row>
    <row r="2873" spans="1:9" x14ac:dyDescent="0.3">
      <c r="A2873"/>
      <c r="B2873"/>
      <c r="C2873" s="19"/>
      <c r="D2873"/>
      <c r="E2873"/>
      <c r="F2873"/>
      <c r="G2873"/>
      <c r="I2873" s="39"/>
    </row>
    <row r="2874" spans="1:9" x14ac:dyDescent="0.3">
      <c r="A2874"/>
      <c r="B2874"/>
      <c r="C2874" s="19"/>
      <c r="D2874"/>
      <c r="E2874"/>
      <c r="F2874"/>
      <c r="G2874"/>
      <c r="I2874" s="39"/>
    </row>
    <row r="2875" spans="1:9" x14ac:dyDescent="0.3">
      <c r="A2875"/>
      <c r="B2875"/>
      <c r="C2875" s="19"/>
      <c r="D2875"/>
      <c r="E2875"/>
      <c r="F2875"/>
      <c r="G2875"/>
      <c r="I2875" s="39"/>
    </row>
    <row r="2876" spans="1:9" x14ac:dyDescent="0.3">
      <c r="A2876"/>
      <c r="B2876"/>
      <c r="C2876" s="19"/>
      <c r="D2876"/>
      <c r="E2876"/>
      <c r="F2876"/>
      <c r="G2876"/>
      <c r="I2876" s="39"/>
    </row>
    <row r="2877" spans="1:9" x14ac:dyDescent="0.3">
      <c r="A2877"/>
      <c r="B2877"/>
      <c r="C2877" s="19"/>
      <c r="D2877"/>
      <c r="E2877"/>
      <c r="F2877"/>
      <c r="G2877"/>
      <c r="I2877" s="39"/>
    </row>
    <row r="2878" spans="1:9" x14ac:dyDescent="0.3">
      <c r="A2878"/>
      <c r="B2878"/>
      <c r="C2878" s="19"/>
      <c r="D2878"/>
      <c r="E2878"/>
      <c r="F2878"/>
      <c r="G2878"/>
      <c r="I2878" s="39"/>
    </row>
    <row r="2879" spans="1:9" x14ac:dyDescent="0.3">
      <c r="A2879"/>
      <c r="B2879"/>
      <c r="C2879" s="19"/>
      <c r="D2879"/>
      <c r="E2879"/>
      <c r="F2879"/>
      <c r="G2879"/>
      <c r="I2879" s="39"/>
    </row>
    <row r="2880" spans="1:9" x14ac:dyDescent="0.3">
      <c r="A2880"/>
      <c r="B2880"/>
      <c r="C2880" s="19"/>
      <c r="D2880"/>
      <c r="E2880"/>
      <c r="F2880"/>
      <c r="G2880"/>
      <c r="I2880" s="39"/>
    </row>
    <row r="2881" spans="1:9" x14ac:dyDescent="0.3">
      <c r="A2881"/>
      <c r="B2881"/>
      <c r="C2881" s="19"/>
      <c r="D2881"/>
      <c r="E2881"/>
      <c r="F2881"/>
      <c r="G2881"/>
      <c r="I2881" s="39"/>
    </row>
    <row r="2882" spans="1:9" x14ac:dyDescent="0.3">
      <c r="A2882"/>
      <c r="B2882"/>
      <c r="C2882" s="19"/>
      <c r="D2882"/>
      <c r="E2882"/>
      <c r="F2882"/>
      <c r="G2882"/>
      <c r="I2882" s="39"/>
    </row>
    <row r="2883" spans="1:9" x14ac:dyDescent="0.3">
      <c r="A2883"/>
      <c r="B2883"/>
      <c r="C2883" s="19"/>
      <c r="D2883"/>
      <c r="E2883"/>
      <c r="F2883"/>
      <c r="G2883"/>
      <c r="I2883" s="39"/>
    </row>
    <row r="2884" spans="1:9" x14ac:dyDescent="0.3">
      <c r="A2884"/>
      <c r="B2884"/>
      <c r="C2884" s="19"/>
      <c r="D2884"/>
      <c r="E2884"/>
      <c r="F2884"/>
      <c r="G2884"/>
      <c r="I2884" s="39"/>
    </row>
    <row r="2885" spans="1:9" x14ac:dyDescent="0.3">
      <c r="A2885"/>
      <c r="B2885"/>
      <c r="C2885" s="19"/>
      <c r="D2885"/>
      <c r="E2885"/>
      <c r="F2885"/>
      <c r="G2885"/>
      <c r="I2885" s="39"/>
    </row>
    <row r="2886" spans="1:9" x14ac:dyDescent="0.3">
      <c r="A2886"/>
      <c r="B2886"/>
      <c r="C2886" s="19"/>
      <c r="D2886"/>
      <c r="E2886"/>
      <c r="F2886"/>
      <c r="G2886"/>
      <c r="I2886" s="39"/>
    </row>
    <row r="2887" spans="1:9" x14ac:dyDescent="0.3">
      <c r="A2887"/>
      <c r="B2887"/>
      <c r="C2887" s="19"/>
      <c r="D2887"/>
      <c r="E2887"/>
      <c r="F2887"/>
      <c r="G2887"/>
      <c r="I2887" s="39"/>
    </row>
    <row r="2888" spans="1:9" x14ac:dyDescent="0.3">
      <c r="A2888"/>
      <c r="B2888"/>
      <c r="C2888" s="19"/>
      <c r="D2888"/>
      <c r="E2888"/>
      <c r="F2888"/>
      <c r="G2888"/>
      <c r="I2888" s="39"/>
    </row>
    <row r="2889" spans="1:9" x14ac:dyDescent="0.3">
      <c r="A2889"/>
      <c r="B2889"/>
      <c r="C2889" s="19"/>
      <c r="D2889"/>
      <c r="E2889"/>
      <c r="F2889"/>
      <c r="G2889"/>
      <c r="I2889" s="39"/>
    </row>
    <row r="2890" spans="1:9" x14ac:dyDescent="0.3">
      <c r="A2890"/>
      <c r="B2890"/>
      <c r="C2890" s="19"/>
      <c r="D2890"/>
      <c r="E2890"/>
      <c r="F2890"/>
      <c r="G2890"/>
      <c r="I2890" s="39"/>
    </row>
    <row r="2891" spans="1:9" x14ac:dyDescent="0.3">
      <c r="A2891"/>
      <c r="B2891"/>
      <c r="C2891" s="19"/>
      <c r="D2891"/>
      <c r="E2891"/>
      <c r="F2891"/>
      <c r="G2891"/>
      <c r="I2891" s="39"/>
    </row>
    <row r="2892" spans="1:9" x14ac:dyDescent="0.3">
      <c r="A2892"/>
      <c r="B2892"/>
      <c r="C2892" s="19"/>
      <c r="D2892"/>
      <c r="E2892"/>
      <c r="F2892"/>
      <c r="G2892"/>
      <c r="I2892" s="39"/>
    </row>
    <row r="2893" spans="1:9" x14ac:dyDescent="0.3">
      <c r="A2893"/>
      <c r="B2893"/>
      <c r="C2893" s="19"/>
      <c r="D2893"/>
      <c r="E2893"/>
      <c r="F2893"/>
      <c r="G2893"/>
      <c r="I2893" s="39"/>
    </row>
    <row r="2894" spans="1:9" x14ac:dyDescent="0.3">
      <c r="A2894"/>
      <c r="B2894"/>
      <c r="C2894" s="19"/>
      <c r="D2894"/>
      <c r="E2894"/>
      <c r="F2894"/>
      <c r="G2894"/>
      <c r="I2894" s="39"/>
    </row>
    <row r="2895" spans="1:9" x14ac:dyDescent="0.3">
      <c r="A2895"/>
      <c r="B2895"/>
      <c r="C2895" s="19"/>
      <c r="D2895"/>
      <c r="E2895"/>
      <c r="F2895"/>
      <c r="G2895"/>
      <c r="I2895" s="39"/>
    </row>
    <row r="2896" spans="1:9" x14ac:dyDescent="0.3">
      <c r="A2896"/>
      <c r="B2896"/>
      <c r="C2896" s="19"/>
      <c r="D2896"/>
      <c r="E2896"/>
      <c r="F2896"/>
      <c r="G2896"/>
      <c r="I2896" s="39"/>
    </row>
    <row r="2897" spans="1:9" x14ac:dyDescent="0.3">
      <c r="A2897"/>
      <c r="B2897"/>
      <c r="C2897" s="19"/>
      <c r="D2897"/>
      <c r="E2897"/>
      <c r="F2897"/>
      <c r="G2897"/>
      <c r="I2897" s="39"/>
    </row>
    <row r="2898" spans="1:9" x14ac:dyDescent="0.3">
      <c r="A2898"/>
      <c r="B2898"/>
      <c r="C2898" s="19"/>
      <c r="D2898"/>
      <c r="E2898"/>
      <c r="F2898"/>
      <c r="G2898"/>
      <c r="I2898" s="39"/>
    </row>
    <row r="2899" spans="1:9" x14ac:dyDescent="0.3">
      <c r="A2899"/>
      <c r="B2899"/>
      <c r="C2899" s="19"/>
      <c r="D2899"/>
      <c r="E2899"/>
      <c r="F2899"/>
      <c r="G2899"/>
      <c r="I2899" s="39"/>
    </row>
    <row r="2900" spans="1:9" x14ac:dyDescent="0.3">
      <c r="A2900"/>
      <c r="B2900"/>
      <c r="C2900" s="19"/>
      <c r="D2900"/>
      <c r="E2900"/>
      <c r="F2900"/>
      <c r="G2900"/>
      <c r="I2900" s="39"/>
    </row>
    <row r="2901" spans="1:9" x14ac:dyDescent="0.3">
      <c r="A2901"/>
      <c r="B2901"/>
      <c r="C2901" s="19"/>
      <c r="D2901"/>
      <c r="E2901"/>
      <c r="F2901"/>
      <c r="G2901"/>
      <c r="I2901" s="39"/>
    </row>
    <row r="2902" spans="1:9" x14ac:dyDescent="0.3">
      <c r="A2902"/>
      <c r="B2902"/>
      <c r="C2902" s="19"/>
      <c r="D2902"/>
      <c r="E2902"/>
      <c r="F2902"/>
      <c r="G2902"/>
      <c r="I2902" s="39"/>
    </row>
    <row r="2903" spans="1:9" x14ac:dyDescent="0.3">
      <c r="A2903"/>
      <c r="B2903"/>
      <c r="C2903" s="19"/>
      <c r="D2903"/>
      <c r="E2903"/>
      <c r="F2903"/>
      <c r="G2903"/>
      <c r="I2903" s="39"/>
    </row>
    <row r="2904" spans="1:9" x14ac:dyDescent="0.3">
      <c r="A2904"/>
      <c r="B2904"/>
      <c r="C2904" s="19"/>
      <c r="D2904"/>
      <c r="E2904"/>
      <c r="F2904"/>
      <c r="G2904"/>
      <c r="I2904" s="39"/>
    </row>
    <row r="2905" spans="1:9" x14ac:dyDescent="0.3">
      <c r="A2905"/>
      <c r="B2905"/>
      <c r="C2905" s="19"/>
      <c r="D2905"/>
      <c r="E2905"/>
      <c r="F2905"/>
      <c r="G2905"/>
      <c r="I2905" s="39"/>
    </row>
    <row r="2906" spans="1:9" x14ac:dyDescent="0.3">
      <c r="A2906"/>
      <c r="B2906"/>
      <c r="C2906" s="19"/>
      <c r="D2906"/>
      <c r="E2906"/>
      <c r="F2906"/>
      <c r="G2906"/>
      <c r="I2906" s="39"/>
    </row>
    <row r="2907" spans="1:9" x14ac:dyDescent="0.3">
      <c r="A2907"/>
      <c r="B2907"/>
      <c r="C2907" s="19"/>
      <c r="D2907"/>
      <c r="E2907"/>
      <c r="F2907"/>
      <c r="G2907"/>
      <c r="I2907" s="39"/>
    </row>
    <row r="2908" spans="1:9" x14ac:dyDescent="0.3">
      <c r="A2908"/>
      <c r="B2908"/>
      <c r="C2908" s="19"/>
      <c r="D2908"/>
      <c r="E2908"/>
      <c r="F2908"/>
      <c r="G2908"/>
      <c r="I2908" s="39"/>
    </row>
    <row r="2909" spans="1:9" x14ac:dyDescent="0.3">
      <c r="A2909"/>
      <c r="B2909"/>
      <c r="C2909" s="19"/>
      <c r="D2909"/>
      <c r="E2909"/>
      <c r="F2909"/>
      <c r="G2909"/>
      <c r="I2909" s="39"/>
    </row>
    <row r="2910" spans="1:9" x14ac:dyDescent="0.3">
      <c r="A2910"/>
      <c r="B2910"/>
      <c r="C2910" s="19"/>
      <c r="D2910"/>
      <c r="E2910"/>
      <c r="F2910"/>
      <c r="G2910"/>
      <c r="I2910" s="39"/>
    </row>
    <row r="2911" spans="1:9" x14ac:dyDescent="0.3">
      <c r="A2911"/>
      <c r="B2911"/>
      <c r="C2911" s="19"/>
      <c r="D2911"/>
      <c r="E2911"/>
      <c r="F2911"/>
      <c r="G2911"/>
      <c r="I2911" s="39"/>
    </row>
    <row r="2912" spans="1:9" x14ac:dyDescent="0.3">
      <c r="A2912"/>
      <c r="B2912"/>
      <c r="C2912" s="19"/>
      <c r="D2912"/>
      <c r="E2912"/>
      <c r="F2912"/>
      <c r="G2912"/>
      <c r="I2912" s="39"/>
    </row>
    <row r="2913" spans="1:9" x14ac:dyDescent="0.3">
      <c r="A2913"/>
      <c r="B2913"/>
      <c r="C2913" s="19"/>
      <c r="D2913"/>
      <c r="E2913"/>
      <c r="F2913"/>
      <c r="G2913"/>
      <c r="I2913" s="39"/>
    </row>
    <row r="2914" spans="1:9" x14ac:dyDescent="0.3">
      <c r="A2914"/>
      <c r="B2914"/>
      <c r="C2914" s="19"/>
      <c r="D2914"/>
      <c r="E2914"/>
      <c r="F2914"/>
      <c r="G2914"/>
      <c r="I2914" s="39"/>
    </row>
    <row r="2915" spans="1:9" x14ac:dyDescent="0.3">
      <c r="A2915"/>
      <c r="B2915"/>
      <c r="C2915" s="19"/>
      <c r="D2915"/>
      <c r="E2915"/>
      <c r="F2915"/>
      <c r="G2915"/>
      <c r="I2915" s="39"/>
    </row>
    <row r="2916" spans="1:9" x14ac:dyDescent="0.3">
      <c r="A2916"/>
      <c r="B2916"/>
      <c r="C2916" s="19"/>
      <c r="D2916"/>
      <c r="E2916"/>
      <c r="F2916"/>
      <c r="G2916"/>
      <c r="I2916" s="39"/>
    </row>
    <row r="2917" spans="1:9" x14ac:dyDescent="0.3">
      <c r="A2917"/>
      <c r="B2917"/>
      <c r="C2917" s="19"/>
      <c r="D2917"/>
      <c r="E2917"/>
      <c r="F2917"/>
      <c r="G2917"/>
      <c r="I2917" s="39"/>
    </row>
    <row r="2918" spans="1:9" x14ac:dyDescent="0.3">
      <c r="A2918"/>
      <c r="B2918"/>
      <c r="C2918" s="19"/>
      <c r="D2918"/>
      <c r="E2918"/>
      <c r="F2918"/>
      <c r="G2918"/>
      <c r="I2918" s="39"/>
    </row>
    <row r="2919" spans="1:9" x14ac:dyDescent="0.3">
      <c r="A2919"/>
      <c r="B2919"/>
      <c r="C2919" s="19"/>
      <c r="D2919"/>
      <c r="E2919"/>
      <c r="F2919"/>
      <c r="G2919"/>
      <c r="I2919" s="39"/>
    </row>
    <row r="2920" spans="1:9" x14ac:dyDescent="0.3">
      <c r="A2920"/>
      <c r="B2920"/>
      <c r="C2920" s="19"/>
      <c r="D2920"/>
      <c r="E2920"/>
      <c r="F2920"/>
      <c r="G2920"/>
      <c r="I2920" s="39"/>
    </row>
    <row r="2921" spans="1:9" x14ac:dyDescent="0.3">
      <c r="A2921"/>
      <c r="B2921"/>
      <c r="C2921" s="19"/>
      <c r="D2921"/>
      <c r="E2921"/>
      <c r="F2921"/>
      <c r="G2921"/>
      <c r="I2921" s="39"/>
    </row>
    <row r="2922" spans="1:9" x14ac:dyDescent="0.3">
      <c r="A2922"/>
      <c r="B2922"/>
      <c r="C2922" s="19"/>
      <c r="D2922"/>
      <c r="E2922"/>
      <c r="F2922"/>
      <c r="G2922"/>
      <c r="I2922" s="39"/>
    </row>
    <row r="2923" spans="1:9" x14ac:dyDescent="0.3">
      <c r="A2923"/>
      <c r="B2923"/>
      <c r="C2923" s="19"/>
      <c r="D2923"/>
      <c r="E2923"/>
      <c r="F2923"/>
      <c r="G2923"/>
      <c r="I2923" s="39"/>
    </row>
    <row r="2924" spans="1:9" x14ac:dyDescent="0.3">
      <c r="A2924"/>
      <c r="B2924"/>
      <c r="C2924" s="19"/>
      <c r="D2924"/>
      <c r="E2924"/>
      <c r="F2924"/>
      <c r="G2924"/>
      <c r="I2924" s="39"/>
    </row>
    <row r="2925" spans="1:9" x14ac:dyDescent="0.3">
      <c r="A2925"/>
      <c r="B2925"/>
      <c r="C2925" s="19"/>
      <c r="D2925"/>
      <c r="E2925"/>
      <c r="F2925"/>
      <c r="G2925"/>
      <c r="I2925" s="39"/>
    </row>
    <row r="2926" spans="1:9" x14ac:dyDescent="0.3">
      <c r="A2926"/>
      <c r="B2926"/>
      <c r="C2926" s="19"/>
      <c r="D2926"/>
      <c r="E2926"/>
      <c r="F2926"/>
      <c r="G2926"/>
      <c r="I2926" s="39"/>
    </row>
    <row r="2927" spans="1:9" x14ac:dyDescent="0.3">
      <c r="A2927"/>
      <c r="B2927"/>
      <c r="C2927" s="19"/>
      <c r="D2927"/>
      <c r="E2927"/>
      <c r="F2927"/>
      <c r="G2927"/>
      <c r="I2927" s="39"/>
    </row>
    <row r="2928" spans="1:9" x14ac:dyDescent="0.3">
      <c r="A2928"/>
      <c r="B2928"/>
      <c r="C2928" s="19"/>
      <c r="D2928"/>
      <c r="E2928"/>
      <c r="F2928"/>
      <c r="G2928"/>
      <c r="I2928" s="39"/>
    </row>
    <row r="2929" spans="1:9" x14ac:dyDescent="0.3">
      <c r="A2929"/>
      <c r="B2929"/>
      <c r="C2929" s="19"/>
      <c r="D2929"/>
      <c r="E2929"/>
      <c r="F2929"/>
      <c r="G2929"/>
      <c r="I2929" s="39"/>
    </row>
    <row r="2930" spans="1:9" x14ac:dyDescent="0.3">
      <c r="A2930"/>
      <c r="B2930"/>
      <c r="C2930" s="19"/>
      <c r="D2930"/>
      <c r="E2930"/>
      <c r="F2930"/>
      <c r="G2930"/>
      <c r="I2930" s="39"/>
    </row>
    <row r="2931" spans="1:9" x14ac:dyDescent="0.3">
      <c r="A2931"/>
      <c r="B2931"/>
      <c r="C2931" s="19"/>
      <c r="D2931"/>
      <c r="E2931"/>
      <c r="F2931"/>
      <c r="G2931"/>
      <c r="I2931" s="39"/>
    </row>
    <row r="2932" spans="1:9" x14ac:dyDescent="0.3">
      <c r="A2932"/>
      <c r="B2932"/>
      <c r="C2932" s="19"/>
      <c r="D2932"/>
      <c r="E2932"/>
      <c r="F2932"/>
      <c r="G2932"/>
      <c r="I2932" s="39"/>
    </row>
    <row r="2933" spans="1:9" x14ac:dyDescent="0.3">
      <c r="A2933"/>
      <c r="B2933"/>
      <c r="C2933" s="19"/>
      <c r="D2933"/>
      <c r="E2933"/>
      <c r="F2933"/>
      <c r="G2933"/>
      <c r="I2933" s="39"/>
    </row>
    <row r="2934" spans="1:9" x14ac:dyDescent="0.3">
      <c r="A2934"/>
      <c r="B2934"/>
      <c r="C2934" s="19"/>
      <c r="D2934"/>
      <c r="E2934"/>
      <c r="F2934"/>
      <c r="G2934"/>
      <c r="I2934" s="39"/>
    </row>
    <row r="2935" spans="1:9" x14ac:dyDescent="0.3">
      <c r="A2935"/>
      <c r="B2935"/>
      <c r="C2935" s="19"/>
      <c r="D2935"/>
      <c r="E2935"/>
      <c r="F2935"/>
      <c r="G2935"/>
      <c r="I2935" s="39"/>
    </row>
    <row r="2936" spans="1:9" x14ac:dyDescent="0.3">
      <c r="A2936"/>
      <c r="B2936"/>
      <c r="C2936" s="19"/>
      <c r="D2936"/>
      <c r="E2936"/>
      <c r="F2936"/>
      <c r="G2936"/>
      <c r="I2936" s="39"/>
    </row>
    <row r="2937" spans="1:9" x14ac:dyDescent="0.3">
      <c r="A2937"/>
      <c r="B2937"/>
      <c r="C2937" s="19"/>
      <c r="D2937"/>
      <c r="E2937"/>
      <c r="F2937"/>
      <c r="G2937"/>
      <c r="I2937" s="39"/>
    </row>
    <row r="2938" spans="1:9" x14ac:dyDescent="0.3">
      <c r="A2938"/>
      <c r="B2938"/>
      <c r="C2938" s="19"/>
      <c r="D2938"/>
      <c r="E2938"/>
      <c r="F2938"/>
      <c r="G2938"/>
      <c r="I2938" s="39"/>
    </row>
    <row r="2939" spans="1:9" x14ac:dyDescent="0.3">
      <c r="A2939"/>
      <c r="B2939"/>
      <c r="C2939" s="19"/>
      <c r="D2939"/>
      <c r="E2939"/>
      <c r="F2939"/>
      <c r="G2939"/>
      <c r="I2939" s="39"/>
    </row>
    <row r="2940" spans="1:9" x14ac:dyDescent="0.3">
      <c r="A2940"/>
      <c r="B2940"/>
      <c r="C2940" s="19"/>
      <c r="D2940"/>
      <c r="E2940"/>
      <c r="F2940"/>
      <c r="G2940"/>
      <c r="I2940" s="39"/>
    </row>
    <row r="2941" spans="1:9" x14ac:dyDescent="0.3">
      <c r="A2941"/>
      <c r="B2941"/>
      <c r="C2941" s="19"/>
      <c r="D2941"/>
      <c r="E2941"/>
      <c r="F2941"/>
      <c r="G2941"/>
      <c r="I2941" s="39"/>
    </row>
    <row r="2942" spans="1:9" x14ac:dyDescent="0.3">
      <c r="A2942"/>
      <c r="B2942"/>
      <c r="C2942" s="19"/>
      <c r="D2942"/>
      <c r="E2942"/>
      <c r="F2942"/>
      <c r="G2942"/>
      <c r="I2942" s="39"/>
    </row>
    <row r="2943" spans="1:9" x14ac:dyDescent="0.3">
      <c r="A2943"/>
      <c r="B2943"/>
      <c r="C2943" s="19"/>
      <c r="D2943"/>
      <c r="E2943"/>
      <c r="F2943"/>
      <c r="G2943"/>
      <c r="I2943" s="39"/>
    </row>
    <row r="2944" spans="1:9" x14ac:dyDescent="0.3">
      <c r="A2944"/>
      <c r="B2944"/>
      <c r="C2944" s="19"/>
      <c r="D2944"/>
      <c r="E2944"/>
      <c r="F2944"/>
      <c r="G2944"/>
      <c r="I2944" s="39"/>
    </row>
    <row r="2945" spans="1:9" x14ac:dyDescent="0.3">
      <c r="A2945"/>
      <c r="B2945"/>
      <c r="C2945" s="19"/>
      <c r="D2945"/>
      <c r="E2945"/>
      <c r="F2945"/>
      <c r="G2945"/>
      <c r="I2945" s="39"/>
    </row>
    <row r="2946" spans="1:9" x14ac:dyDescent="0.3">
      <c r="A2946"/>
      <c r="B2946"/>
      <c r="C2946" s="19"/>
      <c r="D2946"/>
      <c r="E2946"/>
      <c r="F2946"/>
      <c r="G2946"/>
      <c r="I2946" s="39"/>
    </row>
    <row r="2947" spans="1:9" x14ac:dyDescent="0.3">
      <c r="A2947"/>
      <c r="B2947"/>
      <c r="C2947" s="19"/>
      <c r="D2947"/>
      <c r="E2947"/>
      <c r="F2947"/>
      <c r="G2947"/>
      <c r="I2947" s="39"/>
    </row>
    <row r="2948" spans="1:9" x14ac:dyDescent="0.3">
      <c r="A2948"/>
      <c r="B2948"/>
      <c r="C2948" s="19"/>
      <c r="D2948"/>
      <c r="E2948"/>
      <c r="F2948"/>
      <c r="G2948"/>
      <c r="I2948" s="39"/>
    </row>
    <row r="2949" spans="1:9" x14ac:dyDescent="0.3">
      <c r="A2949"/>
      <c r="B2949"/>
      <c r="C2949" s="19"/>
      <c r="D2949"/>
      <c r="E2949"/>
      <c r="F2949"/>
      <c r="G2949"/>
      <c r="I2949" s="39"/>
    </row>
    <row r="2950" spans="1:9" x14ac:dyDescent="0.3">
      <c r="A2950"/>
      <c r="B2950"/>
      <c r="C2950" s="19"/>
      <c r="D2950"/>
      <c r="E2950"/>
      <c r="F2950"/>
      <c r="G2950"/>
      <c r="I2950" s="39"/>
    </row>
    <row r="2951" spans="1:9" x14ac:dyDescent="0.3">
      <c r="A2951"/>
      <c r="B2951"/>
      <c r="C2951" s="19"/>
      <c r="D2951"/>
      <c r="E2951"/>
      <c r="F2951"/>
      <c r="G2951"/>
      <c r="I2951" s="39"/>
    </row>
    <row r="2952" spans="1:9" x14ac:dyDescent="0.3">
      <c r="A2952"/>
      <c r="B2952"/>
      <c r="C2952" s="19"/>
      <c r="D2952"/>
      <c r="E2952"/>
      <c r="F2952"/>
      <c r="G2952"/>
      <c r="I2952" s="39"/>
    </row>
    <row r="2953" spans="1:9" x14ac:dyDescent="0.3">
      <c r="A2953"/>
      <c r="B2953"/>
      <c r="C2953" s="19"/>
      <c r="D2953"/>
      <c r="E2953"/>
      <c r="F2953"/>
      <c r="G2953"/>
      <c r="I2953" s="39"/>
    </row>
    <row r="2954" spans="1:9" x14ac:dyDescent="0.3">
      <c r="A2954"/>
      <c r="B2954"/>
      <c r="C2954" s="19"/>
      <c r="D2954"/>
      <c r="E2954"/>
      <c r="F2954"/>
      <c r="G2954"/>
      <c r="I2954" s="39"/>
    </row>
    <row r="2955" spans="1:9" x14ac:dyDescent="0.3">
      <c r="A2955"/>
      <c r="B2955"/>
      <c r="C2955" s="19"/>
      <c r="D2955"/>
      <c r="E2955"/>
      <c r="F2955"/>
      <c r="G2955"/>
      <c r="I2955" s="39"/>
    </row>
    <row r="2956" spans="1:9" x14ac:dyDescent="0.3">
      <c r="A2956"/>
      <c r="B2956"/>
      <c r="C2956" s="19"/>
      <c r="D2956"/>
      <c r="E2956"/>
      <c r="F2956"/>
      <c r="G2956"/>
      <c r="I2956" s="39"/>
    </row>
    <row r="2957" spans="1:9" x14ac:dyDescent="0.3">
      <c r="A2957"/>
      <c r="B2957"/>
      <c r="C2957" s="19"/>
      <c r="D2957"/>
      <c r="E2957"/>
      <c r="F2957"/>
      <c r="G2957"/>
      <c r="I2957" s="39"/>
    </row>
    <row r="2958" spans="1:9" x14ac:dyDescent="0.3">
      <c r="A2958"/>
      <c r="B2958"/>
      <c r="C2958" s="19"/>
      <c r="D2958"/>
      <c r="E2958"/>
      <c r="F2958"/>
      <c r="G2958"/>
      <c r="I2958" s="39"/>
    </row>
    <row r="2959" spans="1:9" x14ac:dyDescent="0.3">
      <c r="A2959"/>
      <c r="B2959"/>
      <c r="C2959" s="19"/>
      <c r="D2959"/>
      <c r="E2959"/>
      <c r="F2959"/>
      <c r="G2959"/>
      <c r="I2959" s="39"/>
    </row>
    <row r="2960" spans="1:9" x14ac:dyDescent="0.3">
      <c r="A2960"/>
      <c r="B2960"/>
      <c r="C2960" s="19"/>
      <c r="D2960"/>
      <c r="E2960"/>
      <c r="F2960"/>
      <c r="G2960"/>
      <c r="I2960" s="39"/>
    </row>
    <row r="2961" spans="1:9" x14ac:dyDescent="0.3">
      <c r="A2961"/>
      <c r="B2961"/>
      <c r="C2961" s="19"/>
      <c r="D2961"/>
      <c r="E2961"/>
      <c r="F2961"/>
      <c r="G2961"/>
      <c r="I2961" s="39"/>
    </row>
    <row r="2962" spans="1:9" x14ac:dyDescent="0.3">
      <c r="A2962"/>
      <c r="B2962"/>
      <c r="C2962" s="19"/>
      <c r="D2962"/>
      <c r="E2962"/>
      <c r="F2962"/>
      <c r="G2962"/>
      <c r="I2962" s="39"/>
    </row>
    <row r="2963" spans="1:9" x14ac:dyDescent="0.3">
      <c r="A2963"/>
      <c r="B2963"/>
      <c r="C2963" s="19"/>
      <c r="D2963"/>
      <c r="E2963"/>
      <c r="F2963"/>
      <c r="G2963"/>
      <c r="I2963" s="39"/>
    </row>
    <row r="2964" spans="1:9" x14ac:dyDescent="0.3">
      <c r="A2964"/>
      <c r="B2964"/>
      <c r="C2964" s="19"/>
      <c r="D2964"/>
      <c r="E2964"/>
      <c r="F2964"/>
      <c r="G2964"/>
      <c r="I2964" s="39"/>
    </row>
    <row r="2965" spans="1:9" x14ac:dyDescent="0.3">
      <c r="A2965"/>
      <c r="B2965"/>
      <c r="C2965" s="19"/>
      <c r="D2965"/>
      <c r="E2965"/>
      <c r="F2965"/>
      <c r="G2965"/>
      <c r="I2965" s="39"/>
    </row>
    <row r="2966" spans="1:9" x14ac:dyDescent="0.3">
      <c r="A2966"/>
      <c r="B2966"/>
      <c r="C2966" s="19"/>
      <c r="D2966"/>
      <c r="E2966"/>
      <c r="F2966"/>
      <c r="G2966"/>
      <c r="I2966" s="39"/>
    </row>
    <row r="2967" spans="1:9" x14ac:dyDescent="0.3">
      <c r="A2967"/>
      <c r="B2967"/>
      <c r="C2967" s="19"/>
      <c r="D2967"/>
      <c r="E2967"/>
      <c r="F2967"/>
      <c r="G2967"/>
      <c r="I2967" s="39"/>
    </row>
    <row r="2968" spans="1:9" x14ac:dyDescent="0.3">
      <c r="A2968"/>
      <c r="B2968"/>
      <c r="C2968" s="19"/>
      <c r="D2968"/>
      <c r="E2968"/>
      <c r="F2968"/>
      <c r="G2968"/>
      <c r="I2968" s="39"/>
    </row>
    <row r="2969" spans="1:9" x14ac:dyDescent="0.3">
      <c r="A2969"/>
      <c r="B2969"/>
      <c r="C2969" s="19"/>
      <c r="D2969"/>
      <c r="E2969"/>
      <c r="F2969"/>
      <c r="G2969"/>
      <c r="I2969" s="39"/>
    </row>
    <row r="2970" spans="1:9" x14ac:dyDescent="0.3">
      <c r="A2970"/>
      <c r="B2970"/>
      <c r="C2970" s="19"/>
      <c r="D2970"/>
      <c r="E2970"/>
      <c r="F2970"/>
      <c r="G2970"/>
      <c r="I2970" s="39"/>
    </row>
    <row r="2971" spans="1:9" x14ac:dyDescent="0.3">
      <c r="A2971"/>
      <c r="B2971"/>
      <c r="C2971" s="19"/>
      <c r="D2971"/>
      <c r="E2971"/>
      <c r="F2971"/>
      <c r="G2971"/>
      <c r="I2971" s="39"/>
    </row>
    <row r="2972" spans="1:9" x14ac:dyDescent="0.3">
      <c r="A2972"/>
      <c r="B2972"/>
      <c r="C2972" s="19"/>
      <c r="D2972"/>
      <c r="E2972"/>
      <c r="F2972"/>
      <c r="G2972"/>
      <c r="I2972" s="39"/>
    </row>
    <row r="2973" spans="1:9" x14ac:dyDescent="0.3">
      <c r="A2973"/>
      <c r="B2973"/>
      <c r="C2973" s="19"/>
      <c r="D2973"/>
      <c r="E2973"/>
      <c r="F2973"/>
      <c r="G2973"/>
      <c r="I2973" s="39"/>
    </row>
    <row r="2974" spans="1:9" x14ac:dyDescent="0.3">
      <c r="A2974"/>
      <c r="B2974"/>
      <c r="C2974" s="19"/>
      <c r="D2974"/>
      <c r="E2974"/>
      <c r="F2974"/>
      <c r="G2974"/>
      <c r="I2974" s="39"/>
    </row>
    <row r="2975" spans="1:9" x14ac:dyDescent="0.3">
      <c r="A2975"/>
      <c r="B2975"/>
      <c r="C2975" s="19"/>
      <c r="D2975"/>
      <c r="E2975"/>
      <c r="F2975"/>
      <c r="G2975"/>
      <c r="I2975" s="39"/>
    </row>
    <row r="2976" spans="1:9" x14ac:dyDescent="0.3">
      <c r="A2976"/>
      <c r="B2976"/>
      <c r="C2976" s="19"/>
      <c r="D2976"/>
      <c r="E2976"/>
      <c r="F2976"/>
      <c r="G2976"/>
      <c r="I2976" s="39"/>
    </row>
    <row r="2977" spans="1:9" x14ac:dyDescent="0.3">
      <c r="A2977"/>
      <c r="B2977"/>
      <c r="C2977" s="19"/>
      <c r="D2977"/>
      <c r="E2977"/>
      <c r="F2977"/>
      <c r="G2977"/>
      <c r="I2977" s="39"/>
    </row>
    <row r="2978" spans="1:9" x14ac:dyDescent="0.3">
      <c r="A2978"/>
      <c r="B2978"/>
      <c r="C2978" s="19"/>
      <c r="D2978"/>
      <c r="E2978"/>
      <c r="F2978"/>
      <c r="G2978"/>
      <c r="I2978" s="39"/>
    </row>
    <row r="2979" spans="1:9" x14ac:dyDescent="0.3">
      <c r="A2979"/>
      <c r="B2979"/>
      <c r="C2979" s="19"/>
      <c r="D2979"/>
      <c r="E2979"/>
      <c r="F2979"/>
      <c r="G2979"/>
      <c r="I2979" s="39"/>
    </row>
    <row r="2980" spans="1:9" x14ac:dyDescent="0.3">
      <c r="A2980"/>
      <c r="B2980"/>
      <c r="C2980" s="19"/>
      <c r="D2980"/>
      <c r="E2980"/>
      <c r="F2980"/>
      <c r="G2980"/>
      <c r="I2980" s="39"/>
    </row>
    <row r="2981" spans="1:9" x14ac:dyDescent="0.3">
      <c r="A2981"/>
      <c r="B2981"/>
      <c r="C2981" s="19"/>
      <c r="D2981"/>
      <c r="E2981"/>
      <c r="F2981"/>
      <c r="G2981"/>
      <c r="I2981" s="39"/>
    </row>
    <row r="2982" spans="1:9" x14ac:dyDescent="0.3">
      <c r="A2982"/>
      <c r="B2982"/>
      <c r="C2982" s="19"/>
      <c r="D2982"/>
      <c r="E2982"/>
      <c r="F2982"/>
      <c r="G2982"/>
      <c r="I2982" s="39"/>
    </row>
    <row r="2983" spans="1:9" x14ac:dyDescent="0.3">
      <c r="A2983"/>
      <c r="B2983"/>
      <c r="C2983" s="19"/>
      <c r="D2983"/>
      <c r="E2983"/>
      <c r="F2983"/>
      <c r="G2983"/>
      <c r="I2983" s="39"/>
    </row>
    <row r="2984" spans="1:9" x14ac:dyDescent="0.3">
      <c r="A2984"/>
      <c r="B2984"/>
      <c r="C2984" s="19"/>
      <c r="D2984"/>
      <c r="E2984"/>
      <c r="F2984"/>
      <c r="G2984"/>
      <c r="I2984" s="39"/>
    </row>
    <row r="2985" spans="1:9" x14ac:dyDescent="0.3">
      <c r="A2985"/>
      <c r="B2985"/>
      <c r="C2985" s="19"/>
      <c r="D2985"/>
      <c r="E2985"/>
      <c r="F2985"/>
      <c r="G2985"/>
      <c r="I2985" s="39"/>
    </row>
    <row r="2986" spans="1:9" x14ac:dyDescent="0.3">
      <c r="A2986"/>
      <c r="B2986"/>
      <c r="C2986" s="19"/>
      <c r="D2986"/>
      <c r="E2986"/>
      <c r="F2986"/>
      <c r="G2986"/>
      <c r="I2986" s="39"/>
    </row>
    <row r="2987" spans="1:9" x14ac:dyDescent="0.3">
      <c r="A2987"/>
      <c r="B2987"/>
      <c r="C2987" s="19"/>
      <c r="D2987"/>
      <c r="E2987"/>
      <c r="F2987"/>
      <c r="G2987"/>
      <c r="I2987" s="39"/>
    </row>
    <row r="2988" spans="1:9" x14ac:dyDescent="0.3">
      <c r="A2988"/>
      <c r="B2988"/>
      <c r="C2988" s="19"/>
      <c r="D2988"/>
      <c r="E2988"/>
      <c r="F2988"/>
      <c r="G2988"/>
      <c r="I2988" s="39"/>
    </row>
    <row r="2989" spans="1:9" x14ac:dyDescent="0.3">
      <c r="A2989"/>
      <c r="B2989"/>
      <c r="C2989" s="19"/>
      <c r="D2989"/>
      <c r="E2989"/>
      <c r="F2989"/>
      <c r="G2989"/>
      <c r="I2989" s="39"/>
    </row>
    <row r="2990" spans="1:9" x14ac:dyDescent="0.3">
      <c r="A2990"/>
      <c r="B2990"/>
      <c r="C2990" s="19"/>
      <c r="D2990"/>
      <c r="E2990"/>
      <c r="F2990"/>
      <c r="G2990"/>
      <c r="I2990" s="39"/>
    </row>
    <row r="2991" spans="1:9" x14ac:dyDescent="0.3">
      <c r="A2991"/>
      <c r="B2991"/>
      <c r="C2991" s="19"/>
      <c r="D2991"/>
      <c r="E2991"/>
      <c r="F2991"/>
      <c r="G2991"/>
      <c r="I2991" s="39"/>
    </row>
    <row r="2992" spans="1:9" x14ac:dyDescent="0.3">
      <c r="A2992"/>
      <c r="B2992"/>
      <c r="C2992" s="19"/>
      <c r="D2992"/>
      <c r="E2992"/>
      <c r="F2992"/>
      <c r="G2992"/>
      <c r="I2992" s="39"/>
    </row>
    <row r="2993" spans="1:9" x14ac:dyDescent="0.3">
      <c r="A2993"/>
      <c r="B2993"/>
      <c r="C2993" s="19"/>
      <c r="D2993"/>
      <c r="E2993"/>
      <c r="F2993"/>
      <c r="G2993"/>
      <c r="I2993" s="39"/>
    </row>
    <row r="2994" spans="1:9" x14ac:dyDescent="0.3">
      <c r="A2994"/>
      <c r="B2994"/>
      <c r="C2994" s="19"/>
      <c r="D2994"/>
      <c r="E2994"/>
      <c r="F2994"/>
      <c r="G2994"/>
      <c r="I2994" s="39"/>
    </row>
    <row r="2995" spans="1:9" x14ac:dyDescent="0.3">
      <c r="A2995"/>
      <c r="B2995"/>
      <c r="C2995" s="19"/>
      <c r="D2995"/>
      <c r="E2995"/>
      <c r="F2995"/>
      <c r="G2995"/>
      <c r="I2995" s="39"/>
    </row>
    <row r="2996" spans="1:9" x14ac:dyDescent="0.3">
      <c r="A2996"/>
      <c r="B2996"/>
      <c r="C2996" s="19"/>
      <c r="D2996"/>
      <c r="E2996"/>
      <c r="F2996"/>
      <c r="G2996"/>
      <c r="I2996" s="39"/>
    </row>
    <row r="2997" spans="1:9" x14ac:dyDescent="0.3">
      <c r="A2997"/>
      <c r="B2997"/>
      <c r="C2997" s="19"/>
      <c r="D2997"/>
      <c r="E2997"/>
      <c r="F2997"/>
      <c r="G2997"/>
      <c r="I2997" s="39"/>
    </row>
    <row r="2998" spans="1:9" x14ac:dyDescent="0.3">
      <c r="A2998"/>
      <c r="B2998"/>
      <c r="C2998" s="19"/>
      <c r="D2998"/>
      <c r="E2998"/>
      <c r="F2998"/>
      <c r="G2998"/>
      <c r="I2998" s="39"/>
    </row>
    <row r="2999" spans="1:9" x14ac:dyDescent="0.3">
      <c r="A2999"/>
      <c r="B2999"/>
      <c r="C2999" s="19"/>
      <c r="D2999"/>
      <c r="E2999"/>
      <c r="F2999"/>
      <c r="G2999"/>
      <c r="I2999" s="39"/>
    </row>
    <row r="3000" spans="1:9" x14ac:dyDescent="0.3">
      <c r="A3000"/>
      <c r="B3000"/>
      <c r="C3000" s="19"/>
      <c r="D3000"/>
      <c r="E3000"/>
      <c r="F3000"/>
      <c r="G3000"/>
      <c r="I3000" s="39"/>
    </row>
    <row r="3001" spans="1:9" x14ac:dyDescent="0.3">
      <c r="A3001"/>
      <c r="B3001"/>
      <c r="C3001" s="19"/>
      <c r="D3001"/>
      <c r="E3001"/>
      <c r="F3001"/>
      <c r="G3001"/>
      <c r="I3001" s="39"/>
    </row>
    <row r="3002" spans="1:9" x14ac:dyDescent="0.3">
      <c r="A3002"/>
      <c r="B3002"/>
      <c r="C3002" s="19"/>
      <c r="D3002"/>
      <c r="E3002"/>
      <c r="F3002"/>
      <c r="G3002"/>
      <c r="I3002" s="39"/>
    </row>
    <row r="3003" spans="1:9" x14ac:dyDescent="0.3">
      <c r="A3003"/>
      <c r="B3003"/>
      <c r="C3003" s="19"/>
      <c r="D3003"/>
      <c r="E3003"/>
      <c r="F3003"/>
      <c r="G3003"/>
      <c r="I3003" s="39"/>
    </row>
    <row r="3004" spans="1:9" x14ac:dyDescent="0.3">
      <c r="A3004"/>
      <c r="B3004"/>
      <c r="C3004" s="19"/>
      <c r="D3004"/>
      <c r="E3004"/>
      <c r="F3004"/>
      <c r="G3004"/>
      <c r="I3004" s="39"/>
    </row>
    <row r="3005" spans="1:9" x14ac:dyDescent="0.3">
      <c r="A3005"/>
      <c r="B3005"/>
      <c r="C3005" s="19"/>
      <c r="D3005"/>
      <c r="E3005"/>
      <c r="F3005"/>
      <c r="G3005"/>
      <c r="I3005" s="39"/>
    </row>
    <row r="3006" spans="1:9" x14ac:dyDescent="0.3">
      <c r="A3006"/>
      <c r="B3006"/>
      <c r="C3006" s="19"/>
      <c r="D3006"/>
      <c r="E3006"/>
      <c r="F3006"/>
      <c r="G3006"/>
      <c r="I3006" s="39"/>
    </row>
    <row r="3007" spans="1:9" x14ac:dyDescent="0.3">
      <c r="A3007"/>
      <c r="B3007"/>
      <c r="C3007" s="19"/>
      <c r="D3007"/>
      <c r="E3007"/>
      <c r="F3007"/>
      <c r="G3007"/>
      <c r="I3007" s="39"/>
    </row>
    <row r="3008" spans="1:9" x14ac:dyDescent="0.3">
      <c r="A3008"/>
      <c r="B3008"/>
      <c r="C3008" s="19"/>
      <c r="D3008"/>
      <c r="E3008"/>
      <c r="F3008"/>
      <c r="G3008"/>
      <c r="I3008" s="39"/>
    </row>
    <row r="3009" spans="1:9" x14ac:dyDescent="0.3">
      <c r="A3009"/>
      <c r="B3009"/>
      <c r="C3009" s="19"/>
      <c r="D3009"/>
      <c r="E3009"/>
      <c r="F3009"/>
      <c r="G3009"/>
      <c r="I3009" s="39"/>
    </row>
    <row r="3010" spans="1:9" x14ac:dyDescent="0.3">
      <c r="A3010"/>
      <c r="B3010"/>
      <c r="C3010" s="19"/>
      <c r="D3010"/>
      <c r="E3010"/>
      <c r="F3010"/>
      <c r="G3010"/>
      <c r="I3010" s="39"/>
    </row>
    <row r="3011" spans="1:9" x14ac:dyDescent="0.3">
      <c r="A3011"/>
      <c r="B3011"/>
      <c r="C3011" s="19"/>
      <c r="D3011"/>
      <c r="E3011"/>
      <c r="F3011"/>
      <c r="G3011"/>
      <c r="I3011" s="39"/>
    </row>
    <row r="3012" spans="1:9" x14ac:dyDescent="0.3">
      <c r="A3012"/>
      <c r="B3012"/>
      <c r="C3012" s="19"/>
      <c r="D3012"/>
      <c r="E3012"/>
      <c r="F3012"/>
      <c r="G3012"/>
      <c r="I3012" s="39"/>
    </row>
    <row r="3013" spans="1:9" x14ac:dyDescent="0.3">
      <c r="A3013"/>
      <c r="B3013"/>
      <c r="C3013" s="19"/>
      <c r="D3013"/>
      <c r="E3013"/>
      <c r="F3013"/>
      <c r="G3013"/>
      <c r="I3013" s="39"/>
    </row>
    <row r="3014" spans="1:9" x14ac:dyDescent="0.3">
      <c r="A3014"/>
      <c r="B3014"/>
      <c r="C3014" s="19"/>
      <c r="D3014"/>
      <c r="E3014"/>
      <c r="F3014"/>
      <c r="G3014"/>
      <c r="I3014" s="39"/>
    </row>
    <row r="3015" spans="1:9" x14ac:dyDescent="0.3">
      <c r="A3015"/>
      <c r="B3015"/>
      <c r="C3015" s="19"/>
      <c r="D3015"/>
      <c r="E3015"/>
      <c r="F3015"/>
      <c r="G3015"/>
      <c r="I3015" s="39"/>
    </row>
    <row r="3016" spans="1:9" x14ac:dyDescent="0.3">
      <c r="A3016"/>
      <c r="B3016"/>
      <c r="C3016" s="19"/>
      <c r="D3016"/>
      <c r="E3016"/>
      <c r="F3016"/>
      <c r="G3016"/>
      <c r="I3016" s="39"/>
    </row>
    <row r="3017" spans="1:9" x14ac:dyDescent="0.3">
      <c r="A3017"/>
      <c r="B3017"/>
      <c r="C3017" s="19"/>
      <c r="D3017"/>
      <c r="E3017"/>
      <c r="F3017"/>
      <c r="G3017"/>
      <c r="I3017" s="39"/>
    </row>
    <row r="3018" spans="1:9" x14ac:dyDescent="0.3">
      <c r="A3018"/>
      <c r="B3018"/>
      <c r="C3018" s="19"/>
      <c r="D3018"/>
      <c r="E3018"/>
      <c r="F3018"/>
      <c r="G3018"/>
      <c r="I3018" s="39"/>
    </row>
    <row r="3019" spans="1:9" x14ac:dyDescent="0.3">
      <c r="A3019"/>
      <c r="B3019"/>
      <c r="C3019" s="19"/>
      <c r="D3019"/>
      <c r="E3019"/>
      <c r="F3019"/>
      <c r="G3019"/>
      <c r="I3019" s="39"/>
    </row>
    <row r="3020" spans="1:9" x14ac:dyDescent="0.3">
      <c r="A3020"/>
      <c r="B3020"/>
      <c r="C3020" s="19"/>
      <c r="D3020"/>
      <c r="E3020"/>
      <c r="F3020"/>
      <c r="G3020"/>
      <c r="I3020" s="39"/>
    </row>
    <row r="3021" spans="1:9" x14ac:dyDescent="0.3">
      <c r="A3021"/>
      <c r="B3021"/>
      <c r="C3021" s="19"/>
      <c r="D3021"/>
      <c r="E3021"/>
      <c r="F3021"/>
      <c r="G3021"/>
      <c r="I3021" s="39"/>
    </row>
    <row r="3022" spans="1:9" x14ac:dyDescent="0.3">
      <c r="A3022"/>
      <c r="B3022"/>
      <c r="C3022" s="19"/>
      <c r="D3022"/>
      <c r="E3022"/>
      <c r="F3022"/>
      <c r="G3022"/>
      <c r="I3022" s="39"/>
    </row>
    <row r="3023" spans="1:9" x14ac:dyDescent="0.3">
      <c r="A3023"/>
      <c r="B3023"/>
      <c r="C3023" s="19"/>
      <c r="D3023"/>
      <c r="E3023"/>
      <c r="F3023"/>
      <c r="G3023"/>
      <c r="I3023" s="39"/>
    </row>
    <row r="3024" spans="1:9" x14ac:dyDescent="0.3">
      <c r="A3024"/>
      <c r="B3024"/>
      <c r="C3024" s="19"/>
      <c r="D3024"/>
      <c r="E3024"/>
      <c r="F3024"/>
      <c r="G3024"/>
      <c r="I3024" s="39"/>
    </row>
    <row r="3025" spans="1:9" x14ac:dyDescent="0.3">
      <c r="A3025"/>
      <c r="B3025"/>
      <c r="C3025" s="19"/>
      <c r="D3025"/>
      <c r="E3025"/>
      <c r="F3025"/>
      <c r="G3025"/>
      <c r="I3025" s="39"/>
    </row>
    <row r="3026" spans="1:9" x14ac:dyDescent="0.3">
      <c r="A3026"/>
      <c r="B3026"/>
      <c r="C3026" s="19"/>
      <c r="D3026"/>
      <c r="E3026"/>
      <c r="F3026"/>
      <c r="G3026"/>
      <c r="I3026" s="39"/>
    </row>
    <row r="3027" spans="1:9" x14ac:dyDescent="0.3">
      <c r="A3027"/>
      <c r="B3027"/>
      <c r="C3027" s="19"/>
      <c r="D3027"/>
      <c r="E3027"/>
      <c r="F3027"/>
      <c r="G3027"/>
      <c r="I3027" s="39"/>
    </row>
    <row r="3028" spans="1:9" x14ac:dyDescent="0.3">
      <c r="A3028"/>
      <c r="B3028"/>
      <c r="C3028" s="19"/>
      <c r="D3028"/>
      <c r="E3028"/>
      <c r="F3028"/>
      <c r="G3028"/>
      <c r="I3028" s="39"/>
    </row>
    <row r="3029" spans="1:9" x14ac:dyDescent="0.3">
      <c r="A3029"/>
      <c r="B3029"/>
      <c r="C3029" s="19"/>
      <c r="D3029"/>
      <c r="E3029"/>
      <c r="F3029"/>
      <c r="G3029"/>
      <c r="I3029" s="39"/>
    </row>
    <row r="3030" spans="1:9" x14ac:dyDescent="0.3">
      <c r="A3030"/>
      <c r="B3030"/>
      <c r="C3030" s="19"/>
      <c r="D3030"/>
      <c r="E3030"/>
      <c r="F3030"/>
      <c r="G3030"/>
      <c r="I3030" s="39"/>
    </row>
    <row r="3031" spans="1:9" x14ac:dyDescent="0.3">
      <c r="A3031"/>
      <c r="B3031"/>
      <c r="C3031" s="19"/>
      <c r="D3031"/>
      <c r="E3031"/>
      <c r="F3031"/>
      <c r="G3031"/>
      <c r="I3031" s="39"/>
    </row>
    <row r="3032" spans="1:9" x14ac:dyDescent="0.3">
      <c r="A3032"/>
      <c r="B3032"/>
      <c r="C3032" s="19"/>
      <c r="D3032"/>
      <c r="E3032"/>
      <c r="F3032"/>
      <c r="G3032"/>
      <c r="I3032" s="39"/>
    </row>
    <row r="3033" spans="1:9" x14ac:dyDescent="0.3">
      <c r="A3033"/>
      <c r="B3033"/>
      <c r="C3033" s="19"/>
      <c r="D3033"/>
      <c r="E3033"/>
      <c r="F3033"/>
      <c r="G3033"/>
      <c r="I3033" s="39"/>
    </row>
    <row r="3034" spans="1:9" x14ac:dyDescent="0.3">
      <c r="A3034"/>
      <c r="B3034"/>
      <c r="C3034" s="19"/>
      <c r="D3034"/>
      <c r="E3034"/>
      <c r="F3034"/>
      <c r="G3034"/>
      <c r="I3034" s="39"/>
    </row>
    <row r="3035" spans="1:9" x14ac:dyDescent="0.3">
      <c r="A3035"/>
      <c r="B3035"/>
      <c r="C3035" s="19"/>
      <c r="D3035"/>
      <c r="E3035"/>
      <c r="F3035"/>
      <c r="G3035"/>
      <c r="I3035" s="39"/>
    </row>
    <row r="3036" spans="1:9" x14ac:dyDescent="0.3">
      <c r="A3036"/>
      <c r="B3036"/>
      <c r="C3036" s="19"/>
      <c r="D3036"/>
      <c r="E3036"/>
      <c r="F3036"/>
      <c r="G3036"/>
      <c r="I3036" s="39"/>
    </row>
    <row r="3037" spans="1:9" x14ac:dyDescent="0.3">
      <c r="A3037"/>
      <c r="B3037"/>
      <c r="C3037" s="19"/>
      <c r="D3037"/>
      <c r="E3037"/>
      <c r="F3037"/>
      <c r="G3037"/>
      <c r="I3037" s="39"/>
    </row>
    <row r="3038" spans="1:9" x14ac:dyDescent="0.3">
      <c r="A3038"/>
      <c r="B3038"/>
      <c r="C3038" s="19"/>
      <c r="D3038"/>
      <c r="E3038"/>
      <c r="F3038"/>
      <c r="G3038"/>
      <c r="I3038" s="39"/>
    </row>
    <row r="3039" spans="1:9" x14ac:dyDescent="0.3">
      <c r="A3039"/>
      <c r="B3039"/>
      <c r="C3039" s="19"/>
      <c r="D3039"/>
      <c r="E3039"/>
      <c r="F3039"/>
      <c r="G3039"/>
      <c r="I3039" s="39"/>
    </row>
    <row r="3040" spans="1:9" x14ac:dyDescent="0.3">
      <c r="A3040"/>
      <c r="B3040"/>
      <c r="C3040" s="19"/>
      <c r="D3040"/>
      <c r="E3040"/>
      <c r="F3040"/>
      <c r="G3040"/>
      <c r="I3040" s="39"/>
    </row>
    <row r="3041" spans="1:9" x14ac:dyDescent="0.3">
      <c r="A3041"/>
      <c r="B3041"/>
      <c r="C3041" s="19"/>
      <c r="D3041"/>
      <c r="E3041"/>
      <c r="F3041"/>
      <c r="G3041"/>
      <c r="I3041" s="39"/>
    </row>
    <row r="3042" spans="1:9" x14ac:dyDescent="0.3">
      <c r="A3042"/>
      <c r="B3042"/>
      <c r="C3042" s="19"/>
      <c r="D3042"/>
      <c r="E3042"/>
      <c r="F3042"/>
      <c r="G3042"/>
      <c r="I3042" s="39"/>
    </row>
    <row r="3043" spans="1:9" x14ac:dyDescent="0.3">
      <c r="A3043"/>
      <c r="B3043"/>
      <c r="C3043" s="19"/>
      <c r="D3043"/>
      <c r="E3043"/>
      <c r="F3043"/>
      <c r="G3043"/>
      <c r="I3043" s="39"/>
    </row>
    <row r="3044" spans="1:9" x14ac:dyDescent="0.3">
      <c r="A3044"/>
      <c r="B3044"/>
      <c r="C3044" s="19"/>
      <c r="D3044"/>
      <c r="E3044"/>
      <c r="F3044"/>
      <c r="G3044"/>
      <c r="I3044" s="39"/>
    </row>
    <row r="3045" spans="1:9" x14ac:dyDescent="0.3">
      <c r="A3045"/>
      <c r="B3045"/>
      <c r="C3045" s="19"/>
      <c r="D3045"/>
      <c r="E3045"/>
      <c r="F3045"/>
      <c r="G3045"/>
      <c r="I3045" s="39"/>
    </row>
    <row r="3046" spans="1:9" x14ac:dyDescent="0.3">
      <c r="A3046"/>
      <c r="B3046"/>
      <c r="C3046" s="19"/>
      <c r="D3046"/>
      <c r="E3046"/>
      <c r="F3046"/>
      <c r="G3046"/>
      <c r="I3046" s="39"/>
    </row>
    <row r="3047" spans="1:9" x14ac:dyDescent="0.3">
      <c r="A3047"/>
      <c r="B3047"/>
      <c r="C3047" s="19"/>
      <c r="D3047"/>
      <c r="E3047"/>
      <c r="F3047"/>
      <c r="G3047"/>
      <c r="I3047" s="39"/>
    </row>
    <row r="3048" spans="1:9" x14ac:dyDescent="0.3">
      <c r="A3048"/>
      <c r="B3048"/>
      <c r="C3048" s="19"/>
      <c r="D3048"/>
      <c r="E3048"/>
      <c r="F3048"/>
      <c r="G3048"/>
      <c r="I3048" s="39"/>
    </row>
    <row r="3049" spans="1:9" x14ac:dyDescent="0.3">
      <c r="A3049"/>
      <c r="B3049"/>
      <c r="C3049" s="19"/>
      <c r="D3049"/>
      <c r="E3049"/>
      <c r="F3049"/>
      <c r="G3049"/>
      <c r="I3049" s="39"/>
    </row>
    <row r="3050" spans="1:9" x14ac:dyDescent="0.3">
      <c r="A3050"/>
      <c r="B3050"/>
      <c r="C3050" s="19"/>
      <c r="D3050"/>
      <c r="E3050"/>
      <c r="F3050"/>
      <c r="G3050"/>
      <c r="I3050" s="39"/>
    </row>
    <row r="3051" spans="1:9" x14ac:dyDescent="0.3">
      <c r="A3051"/>
      <c r="B3051"/>
      <c r="C3051" s="19"/>
      <c r="D3051"/>
      <c r="E3051"/>
      <c r="F3051"/>
      <c r="G3051"/>
      <c r="I3051" s="39"/>
    </row>
    <row r="3052" spans="1:9" x14ac:dyDescent="0.3">
      <c r="A3052"/>
      <c r="B3052"/>
      <c r="C3052" s="19"/>
      <c r="D3052"/>
      <c r="E3052"/>
      <c r="F3052"/>
      <c r="G3052"/>
      <c r="I3052" s="39"/>
    </row>
    <row r="3053" spans="1:9" x14ac:dyDescent="0.3">
      <c r="A3053"/>
      <c r="B3053"/>
      <c r="C3053" s="19"/>
      <c r="D3053"/>
      <c r="E3053"/>
      <c r="F3053"/>
      <c r="G3053"/>
      <c r="I3053" s="39"/>
    </row>
    <row r="3054" spans="1:9" x14ac:dyDescent="0.3">
      <c r="A3054"/>
      <c r="B3054"/>
      <c r="C3054" s="19"/>
      <c r="D3054"/>
      <c r="E3054"/>
      <c r="F3054"/>
      <c r="G3054"/>
      <c r="I3054" s="39"/>
    </row>
    <row r="3055" spans="1:9" x14ac:dyDescent="0.3">
      <c r="A3055"/>
      <c r="B3055"/>
      <c r="C3055" s="19"/>
      <c r="D3055"/>
      <c r="E3055"/>
      <c r="F3055"/>
      <c r="G3055"/>
      <c r="I3055" s="39"/>
    </row>
    <row r="3056" spans="1:9" x14ac:dyDescent="0.3">
      <c r="A3056"/>
      <c r="B3056"/>
      <c r="C3056" s="19"/>
      <c r="D3056"/>
      <c r="E3056"/>
      <c r="F3056"/>
      <c r="G3056"/>
      <c r="I3056" s="39"/>
    </row>
    <row r="3057" spans="1:9" x14ac:dyDescent="0.3">
      <c r="A3057"/>
      <c r="B3057"/>
      <c r="C3057" s="19"/>
      <c r="D3057"/>
      <c r="E3057"/>
      <c r="F3057"/>
      <c r="G3057"/>
      <c r="I3057" s="39"/>
    </row>
    <row r="3058" spans="1:9" x14ac:dyDescent="0.3">
      <c r="A3058"/>
      <c r="B3058"/>
      <c r="C3058" s="19"/>
      <c r="D3058"/>
      <c r="E3058"/>
      <c r="F3058"/>
      <c r="G3058"/>
      <c r="I3058" s="39"/>
    </row>
    <row r="3059" spans="1:9" x14ac:dyDescent="0.3">
      <c r="A3059"/>
      <c r="B3059"/>
      <c r="C3059" s="19"/>
      <c r="D3059"/>
      <c r="E3059"/>
      <c r="F3059"/>
      <c r="G3059"/>
      <c r="I3059" s="39"/>
    </row>
    <row r="3060" spans="1:9" x14ac:dyDescent="0.3">
      <c r="A3060"/>
      <c r="B3060"/>
      <c r="C3060" s="19"/>
      <c r="D3060"/>
      <c r="E3060"/>
      <c r="F3060"/>
      <c r="G3060"/>
      <c r="I3060" s="39"/>
    </row>
    <row r="3061" spans="1:9" x14ac:dyDescent="0.3">
      <c r="A3061"/>
      <c r="B3061"/>
      <c r="C3061" s="19"/>
      <c r="D3061"/>
      <c r="E3061"/>
      <c r="F3061"/>
      <c r="G3061"/>
      <c r="I3061" s="39"/>
    </row>
    <row r="3062" spans="1:9" x14ac:dyDescent="0.3">
      <c r="A3062"/>
      <c r="B3062"/>
      <c r="C3062" s="19"/>
      <c r="D3062"/>
      <c r="E3062"/>
      <c r="F3062"/>
      <c r="G3062"/>
      <c r="I3062" s="39"/>
    </row>
    <row r="3063" spans="1:9" x14ac:dyDescent="0.3">
      <c r="A3063"/>
      <c r="B3063"/>
      <c r="C3063" s="19"/>
      <c r="D3063"/>
      <c r="E3063"/>
      <c r="F3063"/>
      <c r="G3063"/>
      <c r="I3063" s="39"/>
    </row>
    <row r="3064" spans="1:9" x14ac:dyDescent="0.3">
      <c r="A3064"/>
      <c r="B3064"/>
      <c r="C3064" s="19"/>
      <c r="D3064"/>
      <c r="E3064"/>
      <c r="F3064"/>
      <c r="G3064"/>
      <c r="I3064" s="39"/>
    </row>
    <row r="3065" spans="1:9" x14ac:dyDescent="0.3">
      <c r="A3065"/>
      <c r="B3065"/>
      <c r="C3065" s="19"/>
      <c r="D3065"/>
      <c r="E3065"/>
      <c r="F3065"/>
      <c r="G3065"/>
      <c r="I3065" s="39"/>
    </row>
    <row r="3066" spans="1:9" x14ac:dyDescent="0.3">
      <c r="A3066"/>
      <c r="B3066"/>
      <c r="C3066" s="19"/>
      <c r="D3066"/>
      <c r="E3066"/>
      <c r="F3066"/>
      <c r="G3066"/>
      <c r="I3066" s="39"/>
    </row>
    <row r="3067" spans="1:9" x14ac:dyDescent="0.3">
      <c r="A3067"/>
      <c r="B3067"/>
      <c r="C3067" s="19"/>
      <c r="D3067"/>
      <c r="E3067"/>
      <c r="F3067"/>
      <c r="G3067"/>
      <c r="I3067" s="39"/>
    </row>
    <row r="3068" spans="1:9" x14ac:dyDescent="0.3">
      <c r="A3068"/>
      <c r="B3068"/>
      <c r="C3068" s="19"/>
      <c r="D3068"/>
      <c r="E3068"/>
      <c r="F3068"/>
      <c r="G3068"/>
      <c r="I3068" s="39"/>
    </row>
    <row r="3069" spans="1:9" x14ac:dyDescent="0.3">
      <c r="A3069"/>
      <c r="B3069"/>
      <c r="C3069" s="19"/>
      <c r="D3069"/>
      <c r="E3069"/>
      <c r="F3069"/>
      <c r="G3069"/>
      <c r="I3069" s="39"/>
    </row>
    <row r="3070" spans="1:9" x14ac:dyDescent="0.3">
      <c r="A3070"/>
      <c r="B3070"/>
      <c r="C3070" s="19"/>
      <c r="D3070"/>
      <c r="E3070"/>
      <c r="F3070"/>
      <c r="G3070"/>
      <c r="I3070" s="39"/>
    </row>
    <row r="3071" spans="1:9" x14ac:dyDescent="0.3">
      <c r="A3071"/>
      <c r="B3071"/>
      <c r="C3071" s="19"/>
      <c r="D3071"/>
      <c r="E3071"/>
      <c r="F3071"/>
      <c r="G3071"/>
      <c r="I3071" s="39"/>
    </row>
    <row r="3072" spans="1:9" x14ac:dyDescent="0.3">
      <c r="A3072"/>
      <c r="B3072"/>
      <c r="C3072" s="19"/>
      <c r="D3072"/>
      <c r="E3072"/>
      <c r="F3072"/>
      <c r="G3072"/>
      <c r="I3072" s="39"/>
    </row>
    <row r="3073" spans="1:9" x14ac:dyDescent="0.3">
      <c r="A3073"/>
      <c r="B3073"/>
      <c r="C3073" s="19"/>
      <c r="D3073"/>
      <c r="E3073"/>
      <c r="F3073"/>
      <c r="G3073"/>
      <c r="I3073" s="39"/>
    </row>
    <row r="3074" spans="1:9" x14ac:dyDescent="0.3">
      <c r="A3074"/>
      <c r="B3074"/>
      <c r="C3074" s="19"/>
      <c r="D3074"/>
      <c r="E3074"/>
      <c r="F3074"/>
      <c r="G3074"/>
      <c r="I3074" s="39"/>
    </row>
    <row r="3075" spans="1:9" x14ac:dyDescent="0.3">
      <c r="A3075"/>
      <c r="B3075"/>
      <c r="C3075" s="19"/>
      <c r="D3075"/>
      <c r="E3075"/>
      <c r="F3075"/>
      <c r="G3075"/>
      <c r="I3075" s="39"/>
    </row>
    <row r="3076" spans="1:9" x14ac:dyDescent="0.3">
      <c r="A3076"/>
      <c r="B3076"/>
      <c r="C3076" s="19"/>
      <c r="D3076"/>
      <c r="E3076"/>
      <c r="F3076"/>
      <c r="G3076"/>
      <c r="I3076" s="39"/>
    </row>
    <row r="3077" spans="1:9" x14ac:dyDescent="0.3">
      <c r="A3077"/>
      <c r="B3077"/>
      <c r="C3077" s="19"/>
      <c r="D3077"/>
      <c r="E3077"/>
      <c r="F3077"/>
      <c r="G3077"/>
      <c r="I3077" s="39"/>
    </row>
    <row r="3078" spans="1:9" x14ac:dyDescent="0.3">
      <c r="A3078"/>
      <c r="B3078"/>
      <c r="C3078" s="19"/>
      <c r="D3078"/>
      <c r="E3078"/>
      <c r="F3078"/>
      <c r="G3078"/>
      <c r="I3078" s="39"/>
    </row>
    <row r="3079" spans="1:9" x14ac:dyDescent="0.3">
      <c r="A3079"/>
      <c r="B3079"/>
      <c r="C3079" s="19"/>
      <c r="D3079"/>
      <c r="E3079"/>
      <c r="F3079"/>
      <c r="G3079"/>
      <c r="I3079" s="39"/>
    </row>
    <row r="3080" spans="1:9" x14ac:dyDescent="0.3">
      <c r="A3080"/>
      <c r="B3080"/>
      <c r="C3080" s="19"/>
      <c r="D3080"/>
      <c r="E3080"/>
      <c r="F3080"/>
      <c r="G3080"/>
      <c r="I3080" s="39"/>
    </row>
    <row r="3081" spans="1:9" x14ac:dyDescent="0.3">
      <c r="A3081"/>
      <c r="B3081"/>
      <c r="C3081" s="19"/>
      <c r="D3081"/>
      <c r="E3081"/>
      <c r="F3081"/>
      <c r="G3081"/>
      <c r="I3081" s="39"/>
    </row>
    <row r="3082" spans="1:9" x14ac:dyDescent="0.3">
      <c r="A3082"/>
      <c r="B3082"/>
      <c r="C3082" s="19"/>
      <c r="D3082"/>
      <c r="E3082"/>
      <c r="F3082"/>
      <c r="G3082"/>
      <c r="I3082" s="39"/>
    </row>
    <row r="3083" spans="1:9" x14ac:dyDescent="0.3">
      <c r="A3083"/>
      <c r="B3083"/>
      <c r="C3083" s="19"/>
      <c r="D3083"/>
      <c r="E3083"/>
      <c r="F3083"/>
      <c r="G3083"/>
      <c r="I3083" s="39"/>
    </row>
    <row r="3084" spans="1:9" x14ac:dyDescent="0.3">
      <c r="A3084"/>
      <c r="B3084"/>
      <c r="C3084" s="19"/>
      <c r="D3084"/>
      <c r="E3084"/>
      <c r="F3084"/>
      <c r="G3084"/>
      <c r="I3084" s="39"/>
    </row>
    <row r="3085" spans="1:9" x14ac:dyDescent="0.3">
      <c r="A3085"/>
      <c r="B3085"/>
      <c r="C3085" s="19"/>
      <c r="D3085"/>
      <c r="E3085"/>
      <c r="F3085"/>
      <c r="G3085"/>
      <c r="I3085" s="39"/>
    </row>
    <row r="3086" spans="1:9" x14ac:dyDescent="0.3">
      <c r="A3086"/>
      <c r="B3086"/>
      <c r="C3086" s="19"/>
      <c r="D3086"/>
      <c r="E3086"/>
      <c r="F3086"/>
      <c r="G3086"/>
      <c r="I3086" s="39"/>
    </row>
    <row r="3087" spans="1:9" x14ac:dyDescent="0.3">
      <c r="A3087"/>
      <c r="B3087"/>
      <c r="C3087" s="19"/>
      <c r="D3087"/>
      <c r="E3087"/>
      <c r="F3087"/>
      <c r="G3087"/>
      <c r="I3087" s="39"/>
    </row>
    <row r="3088" spans="1:9" x14ac:dyDescent="0.3">
      <c r="A3088"/>
      <c r="B3088"/>
      <c r="C3088" s="19"/>
      <c r="D3088"/>
      <c r="E3088"/>
      <c r="F3088"/>
      <c r="G3088"/>
      <c r="I3088" s="39"/>
    </row>
    <row r="3089" spans="1:9" x14ac:dyDescent="0.3">
      <c r="A3089"/>
      <c r="B3089"/>
      <c r="C3089" s="19"/>
      <c r="D3089"/>
      <c r="E3089"/>
      <c r="F3089"/>
      <c r="G3089"/>
      <c r="I3089" s="39"/>
    </row>
    <row r="3090" spans="1:9" x14ac:dyDescent="0.3">
      <c r="A3090"/>
      <c r="B3090"/>
      <c r="C3090" s="19"/>
      <c r="D3090"/>
      <c r="E3090"/>
      <c r="F3090"/>
      <c r="G3090"/>
      <c r="I3090" s="39"/>
    </row>
    <row r="3091" spans="1:9" x14ac:dyDescent="0.3">
      <c r="A3091"/>
      <c r="B3091"/>
      <c r="C3091" s="19"/>
      <c r="D3091"/>
      <c r="E3091"/>
      <c r="F3091"/>
      <c r="G3091"/>
      <c r="I3091" s="39"/>
    </row>
    <row r="3092" spans="1:9" x14ac:dyDescent="0.3">
      <c r="A3092"/>
      <c r="B3092"/>
      <c r="C3092" s="19"/>
      <c r="D3092"/>
      <c r="E3092"/>
      <c r="F3092"/>
      <c r="G3092"/>
      <c r="I3092" s="39"/>
    </row>
    <row r="3093" spans="1:9" x14ac:dyDescent="0.3">
      <c r="A3093"/>
      <c r="B3093"/>
      <c r="C3093" s="19"/>
      <c r="D3093"/>
      <c r="E3093"/>
      <c r="F3093"/>
      <c r="G3093"/>
      <c r="I3093" s="39"/>
    </row>
    <row r="3094" spans="1:9" x14ac:dyDescent="0.3">
      <c r="A3094"/>
      <c r="B3094"/>
      <c r="C3094" s="19"/>
      <c r="D3094"/>
      <c r="E3094"/>
      <c r="F3094"/>
      <c r="G3094"/>
      <c r="I3094" s="39"/>
    </row>
    <row r="3095" spans="1:9" x14ac:dyDescent="0.3">
      <c r="A3095"/>
      <c r="B3095"/>
      <c r="C3095" s="19"/>
      <c r="D3095"/>
      <c r="E3095"/>
      <c r="F3095"/>
      <c r="G3095"/>
      <c r="I3095" s="39"/>
    </row>
    <row r="3096" spans="1:9" x14ac:dyDescent="0.3">
      <c r="A3096"/>
      <c r="B3096"/>
      <c r="C3096" s="19"/>
      <c r="D3096"/>
      <c r="E3096"/>
      <c r="F3096"/>
      <c r="G3096"/>
      <c r="I3096" s="39"/>
    </row>
    <row r="3097" spans="1:9" x14ac:dyDescent="0.3">
      <c r="A3097"/>
      <c r="B3097"/>
      <c r="C3097" s="19"/>
      <c r="D3097"/>
      <c r="E3097"/>
      <c r="F3097"/>
      <c r="G3097"/>
      <c r="I3097" s="39"/>
    </row>
    <row r="3098" spans="1:9" x14ac:dyDescent="0.3">
      <c r="A3098"/>
      <c r="B3098"/>
      <c r="C3098" s="19"/>
      <c r="D3098"/>
      <c r="E3098"/>
      <c r="F3098"/>
      <c r="G3098"/>
      <c r="I3098" s="39"/>
    </row>
    <row r="3099" spans="1:9" x14ac:dyDescent="0.3">
      <c r="A3099"/>
      <c r="B3099"/>
      <c r="C3099" s="19"/>
      <c r="D3099"/>
      <c r="E3099"/>
      <c r="F3099"/>
      <c r="G3099"/>
      <c r="I3099" s="39"/>
    </row>
    <row r="3100" spans="1:9" x14ac:dyDescent="0.3">
      <c r="A3100"/>
      <c r="B3100"/>
      <c r="C3100" s="19"/>
      <c r="D3100"/>
      <c r="E3100"/>
      <c r="F3100"/>
      <c r="G3100"/>
      <c r="I3100" s="39"/>
    </row>
    <row r="3101" spans="1:9" x14ac:dyDescent="0.3">
      <c r="A3101"/>
      <c r="B3101"/>
      <c r="C3101" s="19"/>
      <c r="D3101"/>
      <c r="E3101"/>
      <c r="F3101"/>
      <c r="G3101"/>
      <c r="I3101" s="39"/>
    </row>
    <row r="3102" spans="1:9" x14ac:dyDescent="0.3">
      <c r="A3102"/>
      <c r="B3102"/>
      <c r="C3102" s="19"/>
      <c r="D3102"/>
      <c r="E3102"/>
      <c r="F3102"/>
      <c r="G3102"/>
      <c r="I3102" s="39"/>
    </row>
    <row r="3103" spans="1:9" x14ac:dyDescent="0.3">
      <c r="A3103"/>
      <c r="B3103"/>
      <c r="C3103" s="19"/>
      <c r="D3103"/>
      <c r="E3103"/>
      <c r="F3103"/>
      <c r="G3103"/>
      <c r="I3103" s="39"/>
    </row>
    <row r="3104" spans="1:9" x14ac:dyDescent="0.3">
      <c r="A3104"/>
      <c r="B3104"/>
      <c r="C3104" s="19"/>
      <c r="D3104"/>
      <c r="E3104"/>
      <c r="F3104"/>
      <c r="G3104"/>
      <c r="I3104" s="39"/>
    </row>
    <row r="3105" spans="1:9" x14ac:dyDescent="0.3">
      <c r="A3105"/>
      <c r="B3105"/>
      <c r="C3105" s="19"/>
      <c r="D3105"/>
      <c r="E3105"/>
      <c r="F3105"/>
      <c r="G3105"/>
      <c r="I3105" s="39"/>
    </row>
    <row r="3106" spans="1:9" x14ac:dyDescent="0.3">
      <c r="A3106"/>
      <c r="B3106"/>
      <c r="C3106" s="19"/>
      <c r="D3106"/>
      <c r="E3106"/>
      <c r="F3106"/>
      <c r="G3106"/>
      <c r="I3106" s="39"/>
    </row>
    <row r="3107" spans="1:9" x14ac:dyDescent="0.3">
      <c r="A3107"/>
      <c r="B3107"/>
      <c r="C3107" s="19"/>
      <c r="D3107"/>
      <c r="E3107"/>
      <c r="F3107"/>
      <c r="G3107"/>
      <c r="I3107" s="39"/>
    </row>
    <row r="3108" spans="1:9" x14ac:dyDescent="0.3">
      <c r="A3108"/>
      <c r="B3108"/>
      <c r="C3108" s="19"/>
      <c r="D3108"/>
      <c r="E3108"/>
      <c r="F3108"/>
      <c r="G3108"/>
      <c r="I3108" s="39"/>
    </row>
    <row r="3109" spans="1:9" x14ac:dyDescent="0.3">
      <c r="A3109"/>
      <c r="B3109"/>
      <c r="C3109" s="19"/>
      <c r="D3109"/>
      <c r="E3109"/>
      <c r="F3109"/>
      <c r="G3109"/>
      <c r="I3109" s="39"/>
    </row>
    <row r="3110" spans="1:9" x14ac:dyDescent="0.3">
      <c r="A3110"/>
      <c r="B3110"/>
      <c r="C3110" s="19"/>
      <c r="D3110"/>
      <c r="E3110"/>
      <c r="F3110"/>
      <c r="G3110"/>
      <c r="I3110" s="39"/>
    </row>
    <row r="3111" spans="1:9" x14ac:dyDescent="0.3">
      <c r="A3111"/>
      <c r="B3111"/>
      <c r="C3111" s="19"/>
      <c r="D3111"/>
      <c r="E3111"/>
      <c r="F3111"/>
      <c r="G3111"/>
      <c r="I3111" s="39"/>
    </row>
    <row r="3112" spans="1:9" x14ac:dyDescent="0.3">
      <c r="A3112"/>
      <c r="B3112"/>
      <c r="C3112" s="19"/>
      <c r="D3112"/>
      <c r="E3112"/>
      <c r="F3112"/>
      <c r="G3112"/>
      <c r="I3112" s="39"/>
    </row>
    <row r="3113" spans="1:9" x14ac:dyDescent="0.3">
      <c r="A3113"/>
      <c r="B3113"/>
      <c r="C3113" s="19"/>
      <c r="D3113"/>
      <c r="E3113"/>
      <c r="F3113"/>
      <c r="G3113"/>
      <c r="I3113" s="39"/>
    </row>
    <row r="3114" spans="1:9" x14ac:dyDescent="0.3">
      <c r="A3114"/>
      <c r="B3114"/>
      <c r="C3114" s="19"/>
      <c r="D3114"/>
      <c r="E3114"/>
      <c r="F3114"/>
      <c r="G3114"/>
      <c r="I3114" s="39"/>
    </row>
    <row r="3115" spans="1:9" x14ac:dyDescent="0.3">
      <c r="A3115"/>
      <c r="B3115"/>
      <c r="C3115" s="19"/>
      <c r="D3115"/>
      <c r="E3115"/>
      <c r="F3115"/>
      <c r="G3115"/>
      <c r="I3115" s="39"/>
    </row>
    <row r="3116" spans="1:9" x14ac:dyDescent="0.3">
      <c r="A3116"/>
      <c r="B3116"/>
      <c r="C3116" s="19"/>
      <c r="D3116"/>
      <c r="E3116"/>
      <c r="F3116"/>
      <c r="G3116"/>
      <c r="I3116" s="39"/>
    </row>
    <row r="3117" spans="1:9" x14ac:dyDescent="0.3">
      <c r="A3117"/>
      <c r="B3117"/>
      <c r="C3117" s="19"/>
      <c r="D3117"/>
      <c r="E3117"/>
      <c r="F3117"/>
      <c r="G3117"/>
      <c r="I3117" s="39"/>
    </row>
    <row r="3118" spans="1:9" x14ac:dyDescent="0.3">
      <c r="A3118"/>
      <c r="B3118"/>
      <c r="C3118" s="19"/>
      <c r="D3118"/>
      <c r="E3118"/>
      <c r="F3118"/>
      <c r="G3118"/>
      <c r="I3118" s="39"/>
    </row>
    <row r="3119" spans="1:9" x14ac:dyDescent="0.3">
      <c r="A3119"/>
      <c r="B3119"/>
      <c r="C3119" s="19"/>
      <c r="D3119"/>
      <c r="E3119"/>
      <c r="F3119"/>
      <c r="G3119"/>
      <c r="I3119" s="39"/>
    </row>
    <row r="3120" spans="1:9" x14ac:dyDescent="0.3">
      <c r="A3120"/>
      <c r="B3120"/>
      <c r="C3120" s="19"/>
      <c r="D3120"/>
      <c r="E3120"/>
      <c r="F3120"/>
      <c r="G3120"/>
      <c r="I3120" s="39"/>
    </row>
    <row r="3121" spans="1:9" x14ac:dyDescent="0.3">
      <c r="A3121"/>
      <c r="B3121"/>
      <c r="C3121" s="19"/>
      <c r="D3121"/>
      <c r="E3121"/>
      <c r="F3121"/>
      <c r="G3121"/>
      <c r="I3121" s="39"/>
    </row>
    <row r="3122" spans="1:9" x14ac:dyDescent="0.3">
      <c r="A3122"/>
      <c r="B3122"/>
      <c r="C3122" s="19"/>
      <c r="D3122"/>
      <c r="E3122"/>
      <c r="F3122"/>
      <c r="G3122"/>
      <c r="I3122" s="39"/>
    </row>
    <row r="3123" spans="1:9" x14ac:dyDescent="0.3">
      <c r="A3123"/>
      <c r="B3123"/>
      <c r="C3123" s="19"/>
      <c r="D3123"/>
      <c r="E3123"/>
      <c r="F3123"/>
      <c r="G3123"/>
      <c r="I3123" s="39"/>
    </row>
    <row r="3124" spans="1:9" x14ac:dyDescent="0.3">
      <c r="A3124"/>
      <c r="B3124"/>
      <c r="C3124" s="19"/>
      <c r="D3124"/>
      <c r="E3124"/>
      <c r="F3124"/>
      <c r="G3124"/>
      <c r="I3124" s="39"/>
    </row>
    <row r="3125" spans="1:9" x14ac:dyDescent="0.3">
      <c r="A3125"/>
      <c r="B3125"/>
      <c r="C3125" s="19"/>
      <c r="D3125"/>
      <c r="E3125"/>
      <c r="F3125"/>
      <c r="G3125"/>
      <c r="I3125" s="39"/>
    </row>
    <row r="3126" spans="1:9" x14ac:dyDescent="0.3">
      <c r="A3126"/>
      <c r="B3126"/>
      <c r="C3126" s="19"/>
      <c r="D3126"/>
      <c r="E3126"/>
      <c r="F3126"/>
      <c r="G3126"/>
      <c r="I3126" s="39"/>
    </row>
    <row r="3127" spans="1:9" x14ac:dyDescent="0.3">
      <c r="A3127"/>
      <c r="B3127"/>
      <c r="C3127" s="19"/>
      <c r="D3127"/>
      <c r="E3127"/>
      <c r="F3127"/>
      <c r="G3127"/>
      <c r="I3127" s="39"/>
    </row>
    <row r="3128" spans="1:9" x14ac:dyDescent="0.3">
      <c r="A3128"/>
      <c r="B3128"/>
      <c r="C3128" s="19"/>
      <c r="D3128"/>
      <c r="E3128"/>
      <c r="F3128"/>
      <c r="G3128"/>
      <c r="I3128" s="39"/>
    </row>
    <row r="3129" spans="1:9" x14ac:dyDescent="0.3">
      <c r="A3129"/>
      <c r="B3129"/>
      <c r="C3129" s="19"/>
      <c r="D3129"/>
      <c r="E3129"/>
      <c r="F3129"/>
      <c r="G3129"/>
      <c r="I3129" s="39"/>
    </row>
    <row r="3130" spans="1:9" x14ac:dyDescent="0.3">
      <c r="A3130"/>
      <c r="B3130"/>
      <c r="C3130" s="19"/>
      <c r="D3130"/>
      <c r="E3130"/>
      <c r="F3130"/>
      <c r="G3130"/>
      <c r="I3130" s="39"/>
    </row>
    <row r="3131" spans="1:9" x14ac:dyDescent="0.3">
      <c r="A3131"/>
      <c r="B3131"/>
      <c r="C3131" s="19"/>
      <c r="D3131"/>
      <c r="E3131"/>
      <c r="F3131"/>
      <c r="G3131"/>
      <c r="I3131" s="39"/>
    </row>
    <row r="3132" spans="1:9" x14ac:dyDescent="0.3">
      <c r="A3132"/>
      <c r="B3132"/>
      <c r="C3132" s="19"/>
      <c r="D3132"/>
      <c r="E3132"/>
      <c r="F3132"/>
      <c r="G3132"/>
      <c r="I3132" s="39"/>
    </row>
    <row r="3133" spans="1:9" x14ac:dyDescent="0.3">
      <c r="A3133"/>
      <c r="B3133"/>
      <c r="C3133" s="19"/>
      <c r="D3133"/>
      <c r="E3133"/>
      <c r="F3133"/>
      <c r="G3133"/>
      <c r="I3133" s="39"/>
    </row>
    <row r="3134" spans="1:9" x14ac:dyDescent="0.3">
      <c r="A3134"/>
      <c r="B3134"/>
      <c r="C3134" s="19"/>
      <c r="D3134"/>
      <c r="E3134"/>
      <c r="F3134"/>
      <c r="G3134"/>
      <c r="I3134" s="39"/>
    </row>
    <row r="3135" spans="1:9" x14ac:dyDescent="0.3">
      <c r="A3135"/>
      <c r="B3135"/>
      <c r="C3135" s="19"/>
      <c r="D3135"/>
      <c r="E3135"/>
      <c r="F3135"/>
      <c r="G3135"/>
      <c r="I3135" s="39"/>
    </row>
    <row r="3136" spans="1:9" x14ac:dyDescent="0.3">
      <c r="A3136"/>
      <c r="B3136"/>
      <c r="C3136" s="19"/>
      <c r="D3136"/>
      <c r="E3136"/>
      <c r="F3136"/>
      <c r="G3136"/>
      <c r="I3136" s="39"/>
    </row>
    <row r="3137" spans="1:9" x14ac:dyDescent="0.3">
      <c r="A3137"/>
      <c r="B3137"/>
      <c r="C3137" s="19"/>
      <c r="D3137"/>
      <c r="E3137"/>
      <c r="F3137"/>
      <c r="G3137"/>
      <c r="I3137" s="39"/>
    </row>
    <row r="3138" spans="1:9" x14ac:dyDescent="0.3">
      <c r="A3138"/>
      <c r="B3138"/>
      <c r="C3138" s="19"/>
      <c r="D3138"/>
      <c r="E3138"/>
      <c r="F3138"/>
      <c r="G3138"/>
      <c r="I3138" s="39"/>
    </row>
    <row r="3139" spans="1:9" x14ac:dyDescent="0.3">
      <c r="A3139"/>
      <c r="B3139"/>
      <c r="C3139" s="19"/>
      <c r="D3139"/>
      <c r="E3139"/>
      <c r="F3139"/>
      <c r="G3139"/>
      <c r="I3139" s="39"/>
    </row>
    <row r="3140" spans="1:9" x14ac:dyDescent="0.3">
      <c r="A3140"/>
      <c r="B3140"/>
      <c r="C3140" s="19"/>
      <c r="D3140"/>
      <c r="E3140"/>
      <c r="F3140"/>
      <c r="G3140"/>
      <c r="I3140" s="39"/>
    </row>
    <row r="3141" spans="1:9" x14ac:dyDescent="0.3">
      <c r="A3141"/>
      <c r="B3141"/>
      <c r="C3141" s="19"/>
      <c r="D3141"/>
      <c r="E3141"/>
      <c r="F3141"/>
      <c r="G3141"/>
      <c r="I3141" s="39"/>
    </row>
    <row r="3142" spans="1:9" x14ac:dyDescent="0.3">
      <c r="A3142"/>
      <c r="B3142"/>
      <c r="C3142" s="19"/>
      <c r="D3142"/>
      <c r="E3142"/>
      <c r="F3142"/>
      <c r="G3142"/>
      <c r="I3142" s="39"/>
    </row>
    <row r="3143" spans="1:9" x14ac:dyDescent="0.3">
      <c r="A3143"/>
      <c r="B3143"/>
      <c r="C3143" s="19"/>
      <c r="D3143"/>
      <c r="E3143"/>
      <c r="F3143"/>
      <c r="G3143"/>
      <c r="I3143" s="39"/>
    </row>
    <row r="3144" spans="1:9" x14ac:dyDescent="0.3">
      <c r="A3144"/>
      <c r="B3144"/>
      <c r="C3144" s="19"/>
      <c r="D3144"/>
      <c r="E3144"/>
      <c r="F3144"/>
      <c r="G3144"/>
      <c r="I3144" s="39"/>
    </row>
    <row r="3145" spans="1:9" x14ac:dyDescent="0.3">
      <c r="A3145"/>
      <c r="B3145"/>
      <c r="C3145" s="19"/>
      <c r="D3145"/>
      <c r="E3145"/>
      <c r="F3145"/>
      <c r="G3145"/>
      <c r="I3145" s="39"/>
    </row>
    <row r="3146" spans="1:9" x14ac:dyDescent="0.3">
      <c r="A3146"/>
      <c r="B3146"/>
      <c r="C3146" s="19"/>
      <c r="D3146"/>
      <c r="E3146"/>
      <c r="F3146"/>
      <c r="G3146"/>
      <c r="I3146" s="39"/>
    </row>
    <row r="3147" spans="1:9" x14ac:dyDescent="0.3">
      <c r="A3147"/>
      <c r="B3147"/>
      <c r="C3147" s="19"/>
      <c r="D3147"/>
      <c r="E3147"/>
      <c r="F3147"/>
      <c r="G3147"/>
      <c r="I3147" s="39"/>
    </row>
    <row r="3148" spans="1:9" x14ac:dyDescent="0.3">
      <c r="A3148"/>
      <c r="B3148"/>
      <c r="C3148" s="19"/>
      <c r="D3148"/>
      <c r="E3148"/>
      <c r="F3148"/>
      <c r="G3148"/>
      <c r="I3148" s="39"/>
    </row>
    <row r="3149" spans="1:9" x14ac:dyDescent="0.3">
      <c r="A3149"/>
      <c r="B3149"/>
      <c r="C3149" s="19"/>
      <c r="D3149"/>
      <c r="E3149"/>
      <c r="F3149"/>
      <c r="G3149"/>
      <c r="I3149" s="39"/>
    </row>
    <row r="3150" spans="1:9" x14ac:dyDescent="0.3">
      <c r="A3150"/>
      <c r="B3150"/>
      <c r="C3150" s="19"/>
      <c r="D3150"/>
      <c r="E3150"/>
      <c r="F3150"/>
      <c r="G3150"/>
      <c r="I3150" s="39"/>
    </row>
    <row r="3151" spans="1:9" x14ac:dyDescent="0.3">
      <c r="A3151"/>
      <c r="B3151"/>
      <c r="C3151" s="19"/>
      <c r="D3151"/>
      <c r="E3151"/>
      <c r="F3151"/>
      <c r="G3151"/>
      <c r="I3151" s="39"/>
    </row>
    <row r="3152" spans="1:9" x14ac:dyDescent="0.3">
      <c r="A3152"/>
      <c r="B3152"/>
      <c r="C3152" s="19"/>
      <c r="D3152"/>
      <c r="E3152"/>
      <c r="F3152"/>
      <c r="G3152"/>
      <c r="I3152" s="39"/>
    </row>
    <row r="3153" spans="1:9" x14ac:dyDescent="0.3">
      <c r="A3153"/>
      <c r="B3153"/>
      <c r="C3153" s="19"/>
      <c r="D3153"/>
      <c r="E3153"/>
      <c r="F3153"/>
      <c r="G3153"/>
      <c r="I3153" s="39"/>
    </row>
    <row r="3154" spans="1:9" x14ac:dyDescent="0.3">
      <c r="A3154"/>
      <c r="B3154"/>
      <c r="C3154" s="19"/>
      <c r="D3154"/>
      <c r="E3154"/>
      <c r="F3154"/>
      <c r="G3154"/>
      <c r="I3154" s="39"/>
    </row>
    <row r="3155" spans="1:9" x14ac:dyDescent="0.3">
      <c r="A3155"/>
      <c r="B3155"/>
      <c r="C3155" s="19"/>
      <c r="D3155"/>
      <c r="E3155"/>
      <c r="F3155"/>
      <c r="G3155"/>
      <c r="I3155" s="39"/>
    </row>
    <row r="3156" spans="1:9" x14ac:dyDescent="0.3">
      <c r="A3156"/>
      <c r="B3156"/>
      <c r="C3156" s="19"/>
      <c r="D3156"/>
      <c r="E3156"/>
      <c r="F3156"/>
      <c r="G3156"/>
      <c r="I3156" s="39"/>
    </row>
    <row r="3157" spans="1:9" x14ac:dyDescent="0.3">
      <c r="A3157"/>
      <c r="B3157"/>
      <c r="C3157" s="19"/>
      <c r="D3157"/>
      <c r="E3157"/>
      <c r="F3157"/>
      <c r="G3157"/>
      <c r="I3157" s="39"/>
    </row>
    <row r="3158" spans="1:9" x14ac:dyDescent="0.3">
      <c r="A3158"/>
      <c r="B3158"/>
      <c r="C3158" s="19"/>
      <c r="D3158"/>
      <c r="E3158"/>
      <c r="F3158"/>
      <c r="G3158"/>
      <c r="I3158" s="39"/>
    </row>
    <row r="3159" spans="1:9" x14ac:dyDescent="0.3">
      <c r="A3159"/>
      <c r="B3159"/>
      <c r="C3159" s="19"/>
      <c r="D3159"/>
      <c r="E3159"/>
      <c r="F3159"/>
      <c r="G3159"/>
      <c r="I3159" s="39"/>
    </row>
    <row r="3160" spans="1:9" x14ac:dyDescent="0.3">
      <c r="A3160"/>
      <c r="B3160"/>
      <c r="C3160" s="19"/>
      <c r="D3160"/>
      <c r="E3160"/>
      <c r="F3160"/>
      <c r="G3160"/>
      <c r="I3160" s="39"/>
    </row>
    <row r="3161" spans="1:9" x14ac:dyDescent="0.3">
      <c r="A3161"/>
      <c r="B3161"/>
      <c r="C3161" s="19"/>
      <c r="D3161"/>
      <c r="E3161"/>
      <c r="F3161"/>
      <c r="G3161"/>
      <c r="I3161" s="39"/>
    </row>
    <row r="3162" spans="1:9" x14ac:dyDescent="0.3">
      <c r="A3162"/>
      <c r="B3162"/>
      <c r="C3162" s="19"/>
      <c r="D3162"/>
      <c r="E3162"/>
      <c r="F3162"/>
      <c r="G3162"/>
      <c r="I3162" s="39"/>
    </row>
    <row r="3163" spans="1:9" x14ac:dyDescent="0.3">
      <c r="A3163"/>
      <c r="B3163"/>
      <c r="C3163" s="19"/>
      <c r="D3163"/>
      <c r="E3163"/>
      <c r="F3163"/>
      <c r="G3163"/>
      <c r="I3163" s="39"/>
    </row>
    <row r="3164" spans="1:9" x14ac:dyDescent="0.3">
      <c r="A3164"/>
      <c r="B3164"/>
      <c r="C3164" s="19"/>
      <c r="D3164"/>
      <c r="E3164"/>
      <c r="F3164"/>
      <c r="G3164"/>
      <c r="I3164" s="39"/>
    </row>
    <row r="3165" spans="1:9" x14ac:dyDescent="0.3">
      <c r="A3165"/>
      <c r="B3165"/>
      <c r="C3165" s="19"/>
      <c r="D3165"/>
      <c r="E3165"/>
      <c r="F3165"/>
      <c r="G3165"/>
      <c r="I3165" s="39"/>
    </row>
    <row r="3166" spans="1:9" x14ac:dyDescent="0.3">
      <c r="A3166"/>
      <c r="B3166"/>
      <c r="C3166" s="19"/>
      <c r="D3166"/>
      <c r="E3166"/>
      <c r="F3166"/>
      <c r="G3166"/>
      <c r="I3166" s="39"/>
    </row>
    <row r="3167" spans="1:9" x14ac:dyDescent="0.3">
      <c r="A3167"/>
      <c r="B3167"/>
      <c r="C3167" s="19"/>
      <c r="D3167"/>
      <c r="E3167"/>
      <c r="F3167"/>
      <c r="G3167"/>
      <c r="I3167" s="39"/>
    </row>
    <row r="3168" spans="1:9" x14ac:dyDescent="0.3">
      <c r="A3168"/>
      <c r="B3168"/>
      <c r="C3168" s="19"/>
      <c r="D3168"/>
      <c r="E3168"/>
      <c r="F3168"/>
      <c r="G3168"/>
      <c r="I3168" s="39"/>
    </row>
    <row r="3169" spans="1:9" x14ac:dyDescent="0.3">
      <c r="A3169"/>
      <c r="B3169"/>
      <c r="C3169" s="19"/>
      <c r="D3169"/>
      <c r="E3169"/>
      <c r="F3169"/>
      <c r="G3169"/>
      <c r="I3169" s="39"/>
    </row>
    <row r="3170" spans="1:9" x14ac:dyDescent="0.3">
      <c r="A3170"/>
      <c r="B3170"/>
      <c r="C3170" s="19"/>
      <c r="D3170"/>
      <c r="E3170"/>
      <c r="F3170"/>
      <c r="G3170"/>
      <c r="I3170" s="39"/>
    </row>
    <row r="3171" spans="1:9" x14ac:dyDescent="0.3">
      <c r="A3171"/>
      <c r="B3171"/>
      <c r="C3171" s="19"/>
      <c r="D3171"/>
      <c r="E3171"/>
      <c r="F3171"/>
      <c r="G3171"/>
      <c r="I3171" s="39"/>
    </row>
    <row r="3172" spans="1:9" x14ac:dyDescent="0.3">
      <c r="A3172"/>
      <c r="B3172"/>
      <c r="C3172" s="19"/>
      <c r="D3172"/>
      <c r="E3172"/>
      <c r="F3172"/>
      <c r="G3172"/>
      <c r="I3172" s="39"/>
    </row>
    <row r="3173" spans="1:9" x14ac:dyDescent="0.3">
      <c r="A3173"/>
      <c r="B3173"/>
      <c r="C3173" s="19"/>
      <c r="D3173"/>
      <c r="E3173"/>
      <c r="F3173"/>
      <c r="G3173"/>
      <c r="I3173" s="39"/>
    </row>
    <row r="3174" spans="1:9" x14ac:dyDescent="0.3">
      <c r="A3174"/>
      <c r="B3174"/>
      <c r="C3174" s="19"/>
      <c r="D3174"/>
      <c r="E3174"/>
      <c r="F3174"/>
      <c r="G3174"/>
      <c r="I3174" s="39"/>
    </row>
    <row r="3175" spans="1:9" x14ac:dyDescent="0.3">
      <c r="A3175"/>
      <c r="B3175"/>
      <c r="C3175" s="19"/>
      <c r="D3175"/>
      <c r="E3175"/>
      <c r="F3175"/>
      <c r="G3175"/>
      <c r="I3175" s="39"/>
    </row>
    <row r="3176" spans="1:9" x14ac:dyDescent="0.3">
      <c r="A3176"/>
      <c r="B3176"/>
      <c r="C3176" s="19"/>
      <c r="D3176"/>
      <c r="E3176"/>
      <c r="F3176"/>
      <c r="G3176"/>
      <c r="I3176" s="39"/>
    </row>
    <row r="3177" spans="1:9" x14ac:dyDescent="0.3">
      <c r="A3177"/>
      <c r="B3177"/>
      <c r="C3177" s="19"/>
      <c r="D3177"/>
      <c r="E3177"/>
      <c r="F3177"/>
      <c r="G3177"/>
      <c r="I3177" s="39"/>
    </row>
    <row r="3178" spans="1:9" x14ac:dyDescent="0.3">
      <c r="A3178"/>
      <c r="B3178"/>
      <c r="C3178" s="19"/>
      <c r="D3178"/>
      <c r="E3178"/>
      <c r="F3178"/>
      <c r="G3178"/>
      <c r="I3178" s="39"/>
    </row>
    <row r="3179" spans="1:9" x14ac:dyDescent="0.3">
      <c r="A3179"/>
      <c r="B3179"/>
      <c r="C3179" s="19"/>
      <c r="D3179"/>
      <c r="E3179"/>
      <c r="F3179"/>
      <c r="G3179"/>
      <c r="I3179" s="39"/>
    </row>
    <row r="3180" spans="1:9" x14ac:dyDescent="0.3">
      <c r="A3180"/>
      <c r="B3180"/>
      <c r="C3180" s="19"/>
      <c r="D3180"/>
      <c r="E3180"/>
      <c r="F3180"/>
      <c r="G3180"/>
      <c r="I3180" s="39"/>
    </row>
    <row r="3181" spans="1:9" x14ac:dyDescent="0.3">
      <c r="A3181"/>
      <c r="B3181"/>
      <c r="C3181" s="19"/>
      <c r="D3181"/>
      <c r="E3181"/>
      <c r="F3181"/>
      <c r="G3181"/>
      <c r="I3181" s="39"/>
    </row>
    <row r="3182" spans="1:9" x14ac:dyDescent="0.3">
      <c r="A3182"/>
      <c r="B3182"/>
      <c r="C3182" s="19"/>
      <c r="D3182"/>
      <c r="E3182"/>
      <c r="F3182"/>
      <c r="G3182"/>
      <c r="I3182" s="39"/>
    </row>
    <row r="3183" spans="1:9" x14ac:dyDescent="0.3">
      <c r="A3183"/>
      <c r="B3183"/>
      <c r="C3183" s="19"/>
      <c r="D3183"/>
      <c r="E3183"/>
      <c r="F3183"/>
      <c r="G3183"/>
      <c r="I3183" s="39"/>
    </row>
    <row r="3184" spans="1:9" x14ac:dyDescent="0.3">
      <c r="A3184"/>
      <c r="B3184"/>
      <c r="C3184" s="19"/>
      <c r="D3184"/>
      <c r="E3184"/>
      <c r="F3184"/>
      <c r="G3184"/>
      <c r="I3184" s="39"/>
    </row>
    <row r="3185" spans="1:9" x14ac:dyDescent="0.3">
      <c r="A3185"/>
      <c r="B3185"/>
      <c r="C3185" s="19"/>
      <c r="D3185"/>
      <c r="E3185"/>
      <c r="F3185"/>
      <c r="G3185"/>
      <c r="I3185" s="39"/>
    </row>
    <row r="3186" spans="1:9" x14ac:dyDescent="0.3">
      <c r="A3186"/>
      <c r="B3186"/>
      <c r="C3186" s="19"/>
      <c r="D3186"/>
      <c r="E3186"/>
      <c r="F3186"/>
      <c r="G3186"/>
      <c r="I3186" s="39"/>
    </row>
    <row r="3187" spans="1:9" x14ac:dyDescent="0.3">
      <c r="A3187"/>
      <c r="B3187"/>
      <c r="C3187" s="19"/>
      <c r="D3187"/>
      <c r="E3187"/>
      <c r="F3187"/>
      <c r="G3187"/>
      <c r="I3187" s="39"/>
    </row>
    <row r="3188" spans="1:9" x14ac:dyDescent="0.3">
      <c r="A3188"/>
      <c r="B3188"/>
      <c r="C3188" s="19"/>
      <c r="D3188"/>
      <c r="E3188"/>
      <c r="F3188"/>
      <c r="G3188"/>
      <c r="I3188" s="39"/>
    </row>
    <row r="3189" spans="1:9" x14ac:dyDescent="0.3">
      <c r="A3189"/>
      <c r="B3189"/>
      <c r="C3189" s="19"/>
      <c r="D3189"/>
      <c r="E3189"/>
      <c r="F3189"/>
      <c r="G3189"/>
      <c r="I3189" s="39"/>
    </row>
    <row r="3190" spans="1:9" x14ac:dyDescent="0.3">
      <c r="A3190"/>
      <c r="B3190"/>
      <c r="C3190" s="19"/>
      <c r="D3190"/>
      <c r="E3190"/>
      <c r="F3190"/>
      <c r="G3190"/>
      <c r="I3190" s="39"/>
    </row>
    <row r="3191" spans="1:9" x14ac:dyDescent="0.3">
      <c r="A3191"/>
      <c r="B3191"/>
      <c r="C3191" s="19"/>
      <c r="D3191"/>
      <c r="E3191"/>
      <c r="F3191"/>
      <c r="G3191"/>
      <c r="I3191" s="39"/>
    </row>
    <row r="3192" spans="1:9" x14ac:dyDescent="0.3">
      <c r="A3192"/>
      <c r="B3192"/>
      <c r="C3192" s="19"/>
      <c r="D3192"/>
      <c r="E3192"/>
      <c r="F3192"/>
      <c r="G3192"/>
      <c r="I3192" s="39"/>
    </row>
    <row r="3193" spans="1:9" x14ac:dyDescent="0.3">
      <c r="A3193"/>
      <c r="B3193"/>
      <c r="C3193" s="19"/>
      <c r="D3193"/>
      <c r="E3193"/>
      <c r="F3193"/>
      <c r="G3193"/>
      <c r="I3193" s="39"/>
    </row>
    <row r="3194" spans="1:9" x14ac:dyDescent="0.3">
      <c r="A3194"/>
      <c r="B3194"/>
      <c r="C3194" s="19"/>
      <c r="D3194"/>
      <c r="E3194"/>
      <c r="F3194"/>
      <c r="G3194"/>
      <c r="I3194" s="39"/>
    </row>
    <row r="3195" spans="1:9" x14ac:dyDescent="0.3">
      <c r="A3195"/>
      <c r="B3195"/>
      <c r="C3195" s="19"/>
      <c r="D3195"/>
      <c r="E3195"/>
      <c r="F3195"/>
      <c r="G3195"/>
      <c r="I3195" s="39"/>
    </row>
    <row r="3196" spans="1:9" x14ac:dyDescent="0.3">
      <c r="A3196"/>
      <c r="B3196"/>
      <c r="C3196" s="19"/>
      <c r="D3196"/>
      <c r="E3196"/>
      <c r="F3196"/>
      <c r="G3196"/>
      <c r="I3196" s="39"/>
    </row>
    <row r="3197" spans="1:9" x14ac:dyDescent="0.3">
      <c r="A3197"/>
      <c r="B3197"/>
      <c r="C3197" s="19"/>
      <c r="D3197"/>
      <c r="E3197"/>
      <c r="F3197"/>
      <c r="G3197"/>
      <c r="I3197" s="39"/>
    </row>
    <row r="3198" spans="1:9" x14ac:dyDescent="0.3">
      <c r="A3198"/>
      <c r="B3198"/>
      <c r="C3198" s="19"/>
      <c r="D3198"/>
      <c r="E3198"/>
      <c r="F3198"/>
      <c r="G3198"/>
      <c r="I3198" s="39"/>
    </row>
    <row r="3199" spans="1:9" x14ac:dyDescent="0.3">
      <c r="A3199"/>
      <c r="B3199"/>
      <c r="C3199" s="19"/>
      <c r="D3199"/>
      <c r="E3199"/>
      <c r="F3199"/>
      <c r="G3199"/>
      <c r="I3199" s="39"/>
    </row>
    <row r="3200" spans="1:9" x14ac:dyDescent="0.3">
      <c r="A3200"/>
      <c r="B3200"/>
      <c r="C3200" s="19"/>
      <c r="D3200"/>
      <c r="E3200"/>
      <c r="F3200"/>
      <c r="G3200"/>
      <c r="I3200" s="39"/>
    </row>
    <row r="3201" spans="1:9" x14ac:dyDescent="0.3">
      <c r="A3201"/>
      <c r="B3201"/>
      <c r="C3201" s="19"/>
      <c r="D3201"/>
      <c r="E3201"/>
      <c r="F3201"/>
      <c r="G3201"/>
      <c r="I3201" s="39"/>
    </row>
    <row r="3202" spans="1:9" x14ac:dyDescent="0.3">
      <c r="A3202"/>
      <c r="B3202"/>
      <c r="C3202" s="19"/>
      <c r="D3202"/>
      <c r="E3202"/>
      <c r="F3202"/>
      <c r="G3202"/>
      <c r="I3202" s="39"/>
    </row>
    <row r="3203" spans="1:9" x14ac:dyDescent="0.3">
      <c r="A3203"/>
      <c r="B3203"/>
      <c r="C3203" s="19"/>
      <c r="D3203"/>
      <c r="E3203"/>
      <c r="F3203"/>
      <c r="G3203"/>
      <c r="I3203" s="39"/>
    </row>
    <row r="3204" spans="1:9" x14ac:dyDescent="0.3">
      <c r="A3204"/>
      <c r="B3204"/>
      <c r="C3204" s="19"/>
      <c r="D3204"/>
      <c r="E3204"/>
      <c r="F3204"/>
      <c r="G3204"/>
      <c r="I3204" s="39"/>
    </row>
    <row r="3205" spans="1:9" x14ac:dyDescent="0.3">
      <c r="A3205"/>
      <c r="B3205"/>
      <c r="C3205" s="19"/>
      <c r="D3205"/>
      <c r="E3205"/>
      <c r="F3205"/>
      <c r="G3205"/>
      <c r="I3205" s="39"/>
    </row>
    <row r="3206" spans="1:9" x14ac:dyDescent="0.3">
      <c r="A3206"/>
      <c r="B3206"/>
      <c r="C3206" s="19"/>
      <c r="D3206"/>
      <c r="E3206"/>
      <c r="F3206"/>
      <c r="G3206"/>
      <c r="I3206" s="39"/>
    </row>
    <row r="3207" spans="1:9" x14ac:dyDescent="0.3">
      <c r="A3207"/>
      <c r="B3207"/>
      <c r="C3207" s="19"/>
      <c r="D3207"/>
      <c r="E3207"/>
      <c r="F3207"/>
      <c r="G3207"/>
      <c r="I3207" s="39"/>
    </row>
    <row r="3208" spans="1:9" x14ac:dyDescent="0.3">
      <c r="A3208"/>
      <c r="B3208"/>
      <c r="C3208" s="19"/>
      <c r="D3208"/>
      <c r="E3208"/>
      <c r="F3208"/>
      <c r="G3208"/>
      <c r="I3208" s="39"/>
    </row>
    <row r="3209" spans="1:9" x14ac:dyDescent="0.3">
      <c r="A3209"/>
      <c r="B3209"/>
      <c r="C3209" s="19"/>
      <c r="D3209"/>
      <c r="E3209"/>
      <c r="F3209"/>
      <c r="G3209"/>
      <c r="I3209" s="39"/>
    </row>
    <row r="3210" spans="1:9" x14ac:dyDescent="0.3">
      <c r="A3210"/>
      <c r="B3210"/>
      <c r="C3210" s="19"/>
      <c r="D3210"/>
      <c r="E3210"/>
      <c r="F3210"/>
      <c r="G3210"/>
      <c r="I3210" s="39"/>
    </row>
    <row r="3211" spans="1:9" x14ac:dyDescent="0.3">
      <c r="A3211"/>
      <c r="B3211"/>
      <c r="C3211" s="19"/>
      <c r="D3211"/>
      <c r="E3211"/>
      <c r="F3211"/>
      <c r="G3211"/>
      <c r="I3211" s="39"/>
    </row>
    <row r="3212" spans="1:9" x14ac:dyDescent="0.3">
      <c r="A3212"/>
      <c r="B3212"/>
      <c r="C3212" s="19"/>
      <c r="D3212"/>
      <c r="E3212"/>
      <c r="F3212"/>
      <c r="G3212"/>
      <c r="I3212" s="39"/>
    </row>
    <row r="3213" spans="1:9" x14ac:dyDescent="0.3">
      <c r="A3213"/>
      <c r="B3213"/>
      <c r="C3213" s="19"/>
      <c r="D3213"/>
      <c r="E3213"/>
      <c r="F3213"/>
      <c r="G3213"/>
      <c r="I3213" s="39"/>
    </row>
    <row r="3214" spans="1:9" x14ac:dyDescent="0.3">
      <c r="A3214"/>
      <c r="B3214"/>
      <c r="C3214" s="19"/>
      <c r="D3214"/>
      <c r="E3214"/>
      <c r="F3214"/>
      <c r="G3214"/>
      <c r="I3214" s="39"/>
    </row>
    <row r="3215" spans="1:9" x14ac:dyDescent="0.3">
      <c r="A3215"/>
      <c r="B3215"/>
      <c r="C3215" s="19"/>
      <c r="D3215"/>
      <c r="E3215"/>
      <c r="F3215"/>
      <c r="G3215"/>
      <c r="I3215" s="39"/>
    </row>
    <row r="3216" spans="1:9" x14ac:dyDescent="0.3">
      <c r="A3216"/>
      <c r="B3216"/>
      <c r="C3216" s="19"/>
      <c r="D3216"/>
      <c r="E3216"/>
      <c r="F3216"/>
      <c r="G3216"/>
      <c r="I3216" s="39"/>
    </row>
    <row r="3217" spans="1:9" x14ac:dyDescent="0.3">
      <c r="A3217"/>
      <c r="B3217"/>
      <c r="C3217" s="19"/>
      <c r="D3217"/>
      <c r="E3217"/>
      <c r="F3217"/>
      <c r="G3217"/>
      <c r="I3217" s="39"/>
    </row>
    <row r="3218" spans="1:9" x14ac:dyDescent="0.3">
      <c r="A3218"/>
      <c r="B3218"/>
      <c r="C3218" s="19"/>
      <c r="D3218"/>
      <c r="E3218"/>
      <c r="F3218"/>
      <c r="G3218"/>
      <c r="I3218" s="39"/>
    </row>
    <row r="3219" spans="1:9" x14ac:dyDescent="0.3">
      <c r="A3219"/>
      <c r="B3219"/>
      <c r="C3219" s="19"/>
      <c r="D3219"/>
      <c r="E3219"/>
      <c r="F3219"/>
      <c r="G3219"/>
      <c r="I3219" s="39"/>
    </row>
    <row r="3220" spans="1:9" x14ac:dyDescent="0.3">
      <c r="A3220"/>
      <c r="B3220"/>
      <c r="C3220" s="19"/>
      <c r="D3220"/>
      <c r="E3220"/>
      <c r="F3220"/>
      <c r="G3220"/>
      <c r="I3220" s="39"/>
    </row>
    <row r="3221" spans="1:9" x14ac:dyDescent="0.3">
      <c r="A3221"/>
      <c r="B3221"/>
      <c r="C3221" s="19"/>
      <c r="D3221"/>
      <c r="E3221"/>
      <c r="F3221"/>
      <c r="G3221"/>
      <c r="I3221" s="39"/>
    </row>
    <row r="3222" spans="1:9" x14ac:dyDescent="0.3">
      <c r="A3222"/>
      <c r="B3222"/>
      <c r="C3222" s="19"/>
      <c r="D3222"/>
      <c r="E3222"/>
      <c r="F3222"/>
      <c r="G3222"/>
      <c r="I3222" s="39"/>
    </row>
    <row r="3223" spans="1:9" x14ac:dyDescent="0.3">
      <c r="A3223"/>
      <c r="B3223"/>
      <c r="C3223" s="19"/>
      <c r="D3223"/>
      <c r="E3223"/>
      <c r="F3223"/>
      <c r="G3223"/>
      <c r="I3223" s="39"/>
    </row>
    <row r="3224" spans="1:9" x14ac:dyDescent="0.3">
      <c r="A3224"/>
      <c r="B3224"/>
      <c r="C3224" s="19"/>
      <c r="D3224"/>
      <c r="E3224"/>
      <c r="F3224"/>
      <c r="G3224"/>
      <c r="I3224" s="39"/>
    </row>
    <row r="3225" spans="1:9" x14ac:dyDescent="0.3">
      <c r="A3225"/>
      <c r="B3225"/>
      <c r="C3225" s="19"/>
      <c r="D3225"/>
      <c r="E3225"/>
      <c r="F3225"/>
      <c r="G3225"/>
      <c r="I3225" s="39"/>
    </row>
    <row r="3226" spans="1:9" x14ac:dyDescent="0.3">
      <c r="A3226"/>
      <c r="B3226"/>
      <c r="C3226" s="19"/>
      <c r="D3226"/>
      <c r="E3226"/>
      <c r="F3226"/>
      <c r="G3226"/>
      <c r="I3226" s="39"/>
    </row>
    <row r="3227" spans="1:9" x14ac:dyDescent="0.3">
      <c r="A3227"/>
      <c r="B3227"/>
      <c r="C3227" s="19"/>
      <c r="D3227"/>
      <c r="E3227"/>
      <c r="F3227"/>
      <c r="G3227"/>
      <c r="I3227" s="39"/>
    </row>
    <row r="3228" spans="1:9" x14ac:dyDescent="0.3">
      <c r="A3228"/>
      <c r="B3228"/>
      <c r="C3228" s="19"/>
      <c r="D3228"/>
      <c r="E3228"/>
      <c r="F3228"/>
      <c r="G3228"/>
      <c r="I3228" s="39"/>
    </row>
    <row r="3229" spans="1:9" x14ac:dyDescent="0.3">
      <c r="A3229"/>
      <c r="B3229"/>
      <c r="C3229" s="19"/>
      <c r="D3229"/>
      <c r="E3229"/>
      <c r="F3229"/>
      <c r="G3229"/>
      <c r="I3229" s="39"/>
    </row>
    <row r="3230" spans="1:9" x14ac:dyDescent="0.3">
      <c r="A3230"/>
      <c r="B3230"/>
      <c r="C3230" s="19"/>
      <c r="D3230"/>
      <c r="E3230"/>
      <c r="F3230"/>
      <c r="G3230"/>
      <c r="I3230" s="39"/>
    </row>
    <row r="3231" spans="1:9" x14ac:dyDescent="0.3">
      <c r="A3231"/>
      <c r="B3231"/>
      <c r="C3231" s="19"/>
      <c r="D3231"/>
      <c r="E3231"/>
      <c r="F3231"/>
      <c r="G3231"/>
      <c r="I3231" s="39"/>
    </row>
    <row r="3232" spans="1:9" x14ac:dyDescent="0.3">
      <c r="A3232"/>
      <c r="B3232"/>
      <c r="C3232" s="19"/>
      <c r="D3232"/>
      <c r="E3232"/>
      <c r="F3232"/>
      <c r="G3232"/>
      <c r="I3232" s="39"/>
    </row>
    <row r="3233" spans="1:9" x14ac:dyDescent="0.3">
      <c r="A3233"/>
      <c r="B3233"/>
      <c r="C3233" s="19"/>
      <c r="D3233"/>
      <c r="E3233"/>
      <c r="F3233"/>
      <c r="G3233"/>
      <c r="I3233" s="39"/>
    </row>
    <row r="3234" spans="1:9" x14ac:dyDescent="0.3">
      <c r="A3234"/>
      <c r="B3234"/>
      <c r="C3234" s="19"/>
      <c r="D3234"/>
      <c r="E3234"/>
      <c r="F3234"/>
      <c r="G3234"/>
      <c r="I3234" s="39"/>
    </row>
    <row r="3235" spans="1:9" x14ac:dyDescent="0.3">
      <c r="A3235"/>
      <c r="B3235"/>
      <c r="C3235" s="19"/>
      <c r="D3235"/>
      <c r="E3235"/>
      <c r="F3235"/>
      <c r="G3235"/>
      <c r="I3235" s="39"/>
    </row>
    <row r="3236" spans="1:9" x14ac:dyDescent="0.3">
      <c r="A3236"/>
      <c r="B3236"/>
      <c r="C3236" s="19"/>
      <c r="D3236"/>
      <c r="E3236"/>
      <c r="F3236"/>
      <c r="G3236"/>
      <c r="I3236" s="39"/>
    </row>
    <row r="3237" spans="1:9" x14ac:dyDescent="0.3">
      <c r="A3237"/>
      <c r="B3237"/>
      <c r="C3237" s="19"/>
      <c r="D3237"/>
      <c r="E3237"/>
      <c r="F3237"/>
      <c r="G3237"/>
      <c r="I3237" s="39"/>
    </row>
    <row r="3238" spans="1:9" x14ac:dyDescent="0.3">
      <c r="A3238"/>
      <c r="B3238"/>
      <c r="C3238" s="19"/>
      <c r="D3238"/>
      <c r="E3238"/>
      <c r="F3238"/>
      <c r="G3238"/>
      <c r="I3238" s="39"/>
    </row>
    <row r="3239" spans="1:9" x14ac:dyDescent="0.3">
      <c r="A3239"/>
      <c r="B3239"/>
      <c r="C3239" s="19"/>
      <c r="D3239"/>
      <c r="E3239"/>
      <c r="F3239"/>
      <c r="G3239"/>
      <c r="I3239" s="39"/>
    </row>
    <row r="3240" spans="1:9" x14ac:dyDescent="0.3">
      <c r="A3240"/>
      <c r="B3240"/>
      <c r="C3240" s="19"/>
      <c r="D3240"/>
      <c r="E3240"/>
      <c r="F3240"/>
      <c r="G3240"/>
      <c r="I3240" s="39"/>
    </row>
    <row r="3241" spans="1:9" x14ac:dyDescent="0.3">
      <c r="A3241"/>
      <c r="B3241"/>
      <c r="C3241" s="19"/>
      <c r="D3241"/>
      <c r="E3241"/>
      <c r="F3241"/>
      <c r="G3241"/>
      <c r="I3241" s="39"/>
    </row>
    <row r="3242" spans="1:9" x14ac:dyDescent="0.3">
      <c r="A3242"/>
      <c r="B3242"/>
      <c r="C3242" s="19"/>
      <c r="D3242"/>
      <c r="E3242"/>
      <c r="F3242"/>
      <c r="G3242"/>
      <c r="I3242" s="39"/>
    </row>
    <row r="3243" spans="1:9" x14ac:dyDescent="0.3">
      <c r="A3243"/>
      <c r="B3243"/>
      <c r="C3243" s="19"/>
      <c r="D3243"/>
      <c r="E3243"/>
      <c r="F3243"/>
      <c r="G3243"/>
      <c r="I3243" s="39"/>
    </row>
    <row r="3244" spans="1:9" x14ac:dyDescent="0.3">
      <c r="A3244"/>
      <c r="B3244"/>
      <c r="C3244" s="19"/>
      <c r="D3244"/>
      <c r="E3244"/>
      <c r="F3244"/>
      <c r="G3244"/>
      <c r="I3244" s="39"/>
    </row>
    <row r="3245" spans="1:9" x14ac:dyDescent="0.3">
      <c r="A3245"/>
      <c r="B3245"/>
      <c r="C3245" s="19"/>
      <c r="D3245"/>
      <c r="E3245"/>
      <c r="F3245"/>
      <c r="G3245"/>
      <c r="I3245" s="39"/>
    </row>
    <row r="3246" spans="1:9" x14ac:dyDescent="0.3">
      <c r="A3246"/>
      <c r="B3246"/>
      <c r="C3246" s="19"/>
      <c r="D3246"/>
      <c r="E3246"/>
      <c r="F3246"/>
      <c r="G3246"/>
      <c r="I3246" s="39"/>
    </row>
    <row r="3247" spans="1:9" x14ac:dyDescent="0.3">
      <c r="A3247"/>
      <c r="B3247"/>
      <c r="C3247" s="19"/>
      <c r="D3247"/>
      <c r="E3247"/>
      <c r="F3247"/>
      <c r="G3247"/>
      <c r="I3247" s="39"/>
    </row>
    <row r="3248" spans="1:9" x14ac:dyDescent="0.3">
      <c r="A3248"/>
      <c r="B3248"/>
      <c r="C3248" s="19"/>
      <c r="D3248"/>
      <c r="E3248"/>
      <c r="F3248"/>
      <c r="G3248"/>
      <c r="I3248" s="39"/>
    </row>
    <row r="3249" spans="1:9" x14ac:dyDescent="0.3">
      <c r="A3249"/>
      <c r="B3249"/>
      <c r="C3249" s="19"/>
      <c r="D3249"/>
      <c r="E3249"/>
      <c r="F3249"/>
      <c r="G3249"/>
      <c r="I3249" s="39"/>
    </row>
    <row r="3250" spans="1:9" x14ac:dyDescent="0.3">
      <c r="A3250"/>
      <c r="B3250"/>
      <c r="C3250" s="19"/>
      <c r="D3250"/>
      <c r="E3250"/>
      <c r="F3250"/>
      <c r="G3250"/>
      <c r="I3250" s="39"/>
    </row>
    <row r="3251" spans="1:9" x14ac:dyDescent="0.3">
      <c r="A3251"/>
      <c r="B3251"/>
      <c r="C3251" s="19"/>
      <c r="D3251"/>
      <c r="E3251"/>
      <c r="F3251"/>
      <c r="G3251"/>
      <c r="I3251" s="39"/>
    </row>
    <row r="3252" spans="1:9" x14ac:dyDescent="0.3">
      <c r="A3252"/>
      <c r="B3252"/>
      <c r="C3252" s="19"/>
      <c r="D3252"/>
      <c r="E3252"/>
      <c r="F3252"/>
      <c r="G3252"/>
      <c r="I3252" s="39"/>
    </row>
    <row r="3253" spans="1:9" x14ac:dyDescent="0.3">
      <c r="A3253"/>
      <c r="B3253"/>
      <c r="C3253" s="19"/>
      <c r="D3253"/>
      <c r="E3253"/>
      <c r="F3253"/>
      <c r="G3253"/>
      <c r="I3253" s="39"/>
    </row>
    <row r="3254" spans="1:9" x14ac:dyDescent="0.3">
      <c r="A3254"/>
      <c r="B3254"/>
      <c r="C3254" s="19"/>
      <c r="D3254"/>
      <c r="E3254"/>
      <c r="F3254"/>
      <c r="G3254"/>
      <c r="I3254" s="39"/>
    </row>
    <row r="3255" spans="1:9" x14ac:dyDescent="0.3">
      <c r="A3255"/>
      <c r="B3255"/>
      <c r="C3255" s="19"/>
      <c r="D3255"/>
      <c r="E3255"/>
      <c r="F3255"/>
      <c r="G3255"/>
      <c r="I3255" s="39"/>
    </row>
    <row r="3256" spans="1:9" x14ac:dyDescent="0.3">
      <c r="A3256"/>
      <c r="B3256"/>
      <c r="C3256" s="19"/>
      <c r="D3256"/>
      <c r="E3256"/>
      <c r="F3256"/>
      <c r="G3256"/>
      <c r="I3256" s="39"/>
    </row>
    <row r="3257" spans="1:9" x14ac:dyDescent="0.3">
      <c r="A3257"/>
      <c r="B3257"/>
      <c r="C3257" s="19"/>
      <c r="D3257"/>
      <c r="E3257"/>
      <c r="F3257"/>
      <c r="G3257"/>
      <c r="I3257" s="39"/>
    </row>
    <row r="3258" spans="1:9" x14ac:dyDescent="0.3">
      <c r="A3258"/>
      <c r="B3258"/>
      <c r="C3258" s="19"/>
      <c r="D3258"/>
      <c r="E3258"/>
      <c r="F3258"/>
      <c r="G3258"/>
      <c r="I3258" s="39"/>
    </row>
    <row r="3259" spans="1:9" x14ac:dyDescent="0.3">
      <c r="A3259"/>
      <c r="B3259"/>
      <c r="C3259" s="19"/>
      <c r="D3259"/>
      <c r="E3259"/>
      <c r="F3259"/>
      <c r="G3259"/>
      <c r="I3259" s="39"/>
    </row>
    <row r="3260" spans="1:9" x14ac:dyDescent="0.3">
      <c r="A3260"/>
      <c r="B3260"/>
      <c r="C3260" s="19"/>
      <c r="D3260"/>
      <c r="E3260"/>
      <c r="F3260"/>
      <c r="G3260"/>
      <c r="I3260" s="39"/>
    </row>
    <row r="3261" spans="1:9" x14ac:dyDescent="0.3">
      <c r="A3261"/>
      <c r="B3261"/>
      <c r="C3261" s="19"/>
      <c r="D3261"/>
      <c r="E3261"/>
      <c r="F3261"/>
      <c r="G3261"/>
      <c r="I3261" s="39"/>
    </row>
    <row r="3262" spans="1:9" x14ac:dyDescent="0.3">
      <c r="A3262"/>
      <c r="B3262"/>
      <c r="C3262" s="19"/>
      <c r="D3262"/>
      <c r="E3262"/>
      <c r="F3262"/>
      <c r="G3262"/>
      <c r="I3262" s="39"/>
    </row>
    <row r="3263" spans="1:9" x14ac:dyDescent="0.3">
      <c r="A3263"/>
      <c r="B3263"/>
      <c r="C3263" s="19"/>
      <c r="D3263"/>
      <c r="E3263"/>
      <c r="F3263"/>
      <c r="G3263"/>
      <c r="I3263" s="39"/>
    </row>
    <row r="3264" spans="1:9" x14ac:dyDescent="0.3">
      <c r="A3264"/>
      <c r="B3264"/>
      <c r="C3264" s="19"/>
      <c r="D3264"/>
      <c r="E3264"/>
      <c r="F3264"/>
      <c r="G3264"/>
      <c r="I3264" s="39"/>
    </row>
    <row r="3265" spans="1:9" x14ac:dyDescent="0.3">
      <c r="A3265"/>
      <c r="B3265"/>
      <c r="C3265" s="19"/>
      <c r="D3265"/>
      <c r="E3265"/>
      <c r="F3265"/>
      <c r="G3265"/>
      <c r="I3265" s="39"/>
    </row>
    <row r="3266" spans="1:9" x14ac:dyDescent="0.3">
      <c r="A3266"/>
      <c r="B3266"/>
      <c r="C3266" s="19"/>
      <c r="D3266"/>
      <c r="E3266"/>
      <c r="F3266"/>
      <c r="G3266"/>
      <c r="I3266" s="39"/>
    </row>
    <row r="3267" spans="1:9" x14ac:dyDescent="0.3">
      <c r="A3267"/>
      <c r="B3267"/>
      <c r="C3267" s="19"/>
      <c r="D3267"/>
      <c r="E3267"/>
      <c r="F3267"/>
      <c r="G3267"/>
      <c r="I3267" s="39"/>
    </row>
    <row r="3268" spans="1:9" x14ac:dyDescent="0.3">
      <c r="A3268"/>
      <c r="B3268"/>
      <c r="C3268" s="19"/>
      <c r="D3268"/>
      <c r="E3268"/>
      <c r="F3268"/>
      <c r="G3268"/>
      <c r="I3268" s="39"/>
    </row>
    <row r="3269" spans="1:9" x14ac:dyDescent="0.3">
      <c r="A3269"/>
      <c r="B3269"/>
      <c r="C3269" s="19"/>
      <c r="D3269"/>
      <c r="E3269"/>
      <c r="F3269"/>
      <c r="G3269"/>
      <c r="I3269" s="39"/>
    </row>
    <row r="3270" spans="1:9" x14ac:dyDescent="0.3">
      <c r="A3270"/>
      <c r="B3270"/>
      <c r="C3270" s="19"/>
      <c r="D3270"/>
      <c r="E3270"/>
      <c r="F3270"/>
      <c r="G3270"/>
      <c r="I3270" s="39"/>
    </row>
    <row r="3271" spans="1:9" x14ac:dyDescent="0.3">
      <c r="A3271"/>
      <c r="B3271"/>
      <c r="C3271" s="19"/>
      <c r="D3271"/>
      <c r="E3271"/>
      <c r="F3271"/>
      <c r="G3271"/>
      <c r="I3271" s="39"/>
    </row>
    <row r="3272" spans="1:9" x14ac:dyDescent="0.3">
      <c r="A3272"/>
      <c r="B3272"/>
      <c r="C3272" s="19"/>
      <c r="D3272"/>
      <c r="E3272"/>
      <c r="F3272"/>
      <c r="G3272"/>
      <c r="I3272" s="39"/>
    </row>
    <row r="3273" spans="1:9" x14ac:dyDescent="0.3">
      <c r="A3273"/>
      <c r="B3273"/>
      <c r="C3273" s="19"/>
      <c r="D3273"/>
      <c r="E3273"/>
      <c r="F3273"/>
      <c r="G3273"/>
      <c r="I3273" s="39"/>
    </row>
    <row r="3274" spans="1:9" x14ac:dyDescent="0.3">
      <c r="A3274"/>
      <c r="B3274"/>
      <c r="C3274" s="19"/>
      <c r="D3274"/>
      <c r="E3274"/>
      <c r="F3274"/>
      <c r="G3274"/>
      <c r="I3274" s="39"/>
    </row>
    <row r="3275" spans="1:9" x14ac:dyDescent="0.3">
      <c r="A3275"/>
      <c r="B3275"/>
      <c r="C3275" s="19"/>
      <c r="D3275"/>
      <c r="E3275"/>
      <c r="F3275"/>
      <c r="G3275"/>
      <c r="I3275" s="39"/>
    </row>
    <row r="3276" spans="1:9" x14ac:dyDescent="0.3">
      <c r="A3276"/>
      <c r="B3276"/>
      <c r="C3276" s="19"/>
      <c r="D3276"/>
      <c r="E3276"/>
      <c r="F3276"/>
      <c r="G3276"/>
      <c r="I3276" s="39"/>
    </row>
    <row r="3277" spans="1:9" x14ac:dyDescent="0.3">
      <c r="A3277"/>
      <c r="B3277"/>
      <c r="C3277" s="19"/>
      <c r="D3277"/>
      <c r="E3277"/>
      <c r="F3277"/>
      <c r="G3277"/>
      <c r="I3277" s="39"/>
    </row>
    <row r="3278" spans="1:9" x14ac:dyDescent="0.3">
      <c r="A3278"/>
      <c r="B3278"/>
      <c r="C3278" s="19"/>
      <c r="D3278"/>
      <c r="E3278"/>
      <c r="F3278"/>
      <c r="G3278"/>
      <c r="I3278" s="39"/>
    </row>
    <row r="3279" spans="1:9" x14ac:dyDescent="0.3">
      <c r="A3279"/>
      <c r="B3279"/>
      <c r="C3279" s="19"/>
      <c r="D3279"/>
      <c r="E3279"/>
      <c r="F3279"/>
      <c r="G3279"/>
      <c r="I3279" s="39"/>
    </row>
    <row r="3280" spans="1:9" x14ac:dyDescent="0.3">
      <c r="A3280"/>
      <c r="B3280"/>
      <c r="C3280" s="19"/>
      <c r="D3280"/>
      <c r="E3280"/>
      <c r="F3280"/>
      <c r="G3280"/>
      <c r="I3280" s="39"/>
    </row>
    <row r="3281" spans="1:9" x14ac:dyDescent="0.3">
      <c r="A3281"/>
      <c r="B3281"/>
      <c r="C3281" s="19"/>
      <c r="D3281"/>
      <c r="E3281"/>
      <c r="F3281"/>
      <c r="G3281"/>
      <c r="I3281" s="39"/>
    </row>
    <row r="3282" spans="1:9" x14ac:dyDescent="0.3">
      <c r="A3282"/>
      <c r="B3282"/>
      <c r="C3282" s="19"/>
      <c r="D3282"/>
      <c r="E3282"/>
      <c r="F3282"/>
      <c r="G3282"/>
      <c r="I3282" s="39"/>
    </row>
    <row r="3283" spans="1:9" x14ac:dyDescent="0.3">
      <c r="A3283"/>
      <c r="B3283"/>
      <c r="C3283" s="19"/>
      <c r="D3283"/>
      <c r="E3283"/>
      <c r="F3283"/>
      <c r="G3283"/>
      <c r="I3283" s="39"/>
    </row>
    <row r="3284" spans="1:9" x14ac:dyDescent="0.3">
      <c r="A3284"/>
      <c r="B3284"/>
      <c r="C3284" s="19"/>
      <c r="D3284"/>
      <c r="E3284"/>
      <c r="F3284"/>
      <c r="G3284"/>
      <c r="I3284" s="39"/>
    </row>
    <row r="3285" spans="1:9" x14ac:dyDescent="0.3">
      <c r="A3285"/>
      <c r="B3285"/>
      <c r="C3285" s="19"/>
      <c r="D3285"/>
      <c r="E3285"/>
      <c r="F3285"/>
      <c r="G3285"/>
      <c r="I3285" s="39"/>
    </row>
    <row r="3286" spans="1:9" x14ac:dyDescent="0.3">
      <c r="A3286"/>
      <c r="B3286"/>
      <c r="C3286" s="19"/>
      <c r="D3286"/>
      <c r="E3286"/>
      <c r="F3286"/>
      <c r="G3286"/>
      <c r="I3286" s="39"/>
    </row>
    <row r="3287" spans="1:9" x14ac:dyDescent="0.3">
      <c r="A3287"/>
      <c r="B3287"/>
      <c r="C3287" s="19"/>
      <c r="D3287"/>
      <c r="E3287"/>
      <c r="F3287"/>
      <c r="G3287"/>
      <c r="I3287" s="39"/>
    </row>
    <row r="3288" spans="1:9" x14ac:dyDescent="0.3">
      <c r="A3288"/>
      <c r="B3288"/>
      <c r="C3288" s="19"/>
      <c r="D3288"/>
      <c r="E3288"/>
      <c r="F3288"/>
      <c r="G3288"/>
      <c r="I3288" s="39"/>
    </row>
    <row r="3289" spans="1:9" x14ac:dyDescent="0.3">
      <c r="A3289"/>
      <c r="B3289"/>
      <c r="C3289" s="19"/>
      <c r="D3289"/>
      <c r="E3289"/>
      <c r="F3289"/>
      <c r="G3289"/>
      <c r="I3289" s="39"/>
    </row>
    <row r="3290" spans="1:9" x14ac:dyDescent="0.3">
      <c r="A3290"/>
      <c r="B3290"/>
      <c r="C3290" s="19"/>
      <c r="D3290"/>
      <c r="E3290"/>
      <c r="F3290"/>
      <c r="G3290"/>
      <c r="I3290" s="39"/>
    </row>
    <row r="3291" spans="1:9" x14ac:dyDescent="0.3">
      <c r="A3291"/>
      <c r="B3291"/>
      <c r="C3291" s="19"/>
      <c r="D3291"/>
      <c r="E3291"/>
      <c r="F3291"/>
      <c r="G3291"/>
      <c r="I3291" s="39"/>
    </row>
    <row r="3292" spans="1:9" x14ac:dyDescent="0.3">
      <c r="A3292"/>
      <c r="B3292"/>
      <c r="C3292" s="19"/>
      <c r="D3292"/>
      <c r="E3292"/>
      <c r="F3292"/>
      <c r="G3292"/>
      <c r="I3292" s="39"/>
    </row>
    <row r="3293" spans="1:9" x14ac:dyDescent="0.3">
      <c r="A3293"/>
      <c r="B3293"/>
      <c r="C3293" s="19"/>
      <c r="D3293"/>
      <c r="E3293"/>
      <c r="F3293"/>
      <c r="G3293"/>
      <c r="I3293" s="39"/>
    </row>
    <row r="3294" spans="1:9" x14ac:dyDescent="0.3">
      <c r="A3294"/>
      <c r="B3294"/>
      <c r="C3294" s="19"/>
      <c r="D3294"/>
      <c r="E3294"/>
      <c r="F3294"/>
      <c r="G3294"/>
      <c r="I3294" s="39"/>
    </row>
    <row r="3295" spans="1:9" x14ac:dyDescent="0.3">
      <c r="A3295"/>
      <c r="B3295"/>
      <c r="C3295" s="19"/>
      <c r="D3295"/>
      <c r="E3295"/>
      <c r="F3295"/>
      <c r="G3295"/>
      <c r="I3295" s="39"/>
    </row>
    <row r="3296" spans="1:9" x14ac:dyDescent="0.3">
      <c r="A3296"/>
      <c r="B3296"/>
      <c r="C3296" s="19"/>
      <c r="D3296"/>
      <c r="E3296"/>
      <c r="F3296"/>
      <c r="G3296"/>
      <c r="I3296" s="39"/>
    </row>
    <row r="3297" spans="1:9" x14ac:dyDescent="0.3">
      <c r="A3297"/>
      <c r="B3297"/>
      <c r="C3297" s="19"/>
      <c r="D3297"/>
      <c r="E3297"/>
      <c r="F3297"/>
      <c r="G3297"/>
      <c r="I3297" s="39"/>
    </row>
    <row r="3298" spans="1:9" x14ac:dyDescent="0.3">
      <c r="A3298"/>
      <c r="B3298"/>
      <c r="C3298" s="19"/>
      <c r="D3298"/>
      <c r="E3298"/>
      <c r="F3298"/>
      <c r="G3298"/>
      <c r="I3298" s="39"/>
    </row>
    <row r="3299" spans="1:9" x14ac:dyDescent="0.3">
      <c r="A3299"/>
      <c r="B3299"/>
      <c r="C3299" s="19"/>
      <c r="D3299"/>
      <c r="E3299"/>
      <c r="F3299"/>
      <c r="G3299"/>
      <c r="I3299" s="39"/>
    </row>
    <row r="3300" spans="1:9" x14ac:dyDescent="0.3">
      <c r="A3300"/>
      <c r="B3300"/>
      <c r="C3300" s="19"/>
      <c r="D3300"/>
      <c r="E3300"/>
      <c r="F3300"/>
      <c r="G3300"/>
      <c r="I3300" s="39"/>
    </row>
    <row r="3301" spans="1:9" x14ac:dyDescent="0.3">
      <c r="A3301"/>
      <c r="B3301"/>
      <c r="C3301" s="19"/>
      <c r="D3301"/>
      <c r="E3301"/>
      <c r="F3301"/>
      <c r="G3301"/>
      <c r="I3301" s="39"/>
    </row>
    <row r="3302" spans="1:9" x14ac:dyDescent="0.3">
      <c r="A3302"/>
      <c r="B3302"/>
      <c r="C3302" s="19"/>
      <c r="D3302"/>
      <c r="E3302"/>
      <c r="F3302"/>
      <c r="G3302"/>
      <c r="I3302" s="39"/>
    </row>
    <row r="3303" spans="1:9" x14ac:dyDescent="0.3">
      <c r="A3303"/>
      <c r="B3303"/>
      <c r="C3303" s="19"/>
      <c r="D3303"/>
      <c r="E3303"/>
      <c r="F3303"/>
      <c r="G3303"/>
      <c r="I3303" s="39"/>
    </row>
    <row r="3304" spans="1:9" x14ac:dyDescent="0.3">
      <c r="A3304"/>
      <c r="B3304"/>
      <c r="C3304" s="19"/>
      <c r="D3304"/>
      <c r="E3304"/>
      <c r="F3304"/>
      <c r="G3304"/>
      <c r="I3304" s="39"/>
    </row>
    <row r="3305" spans="1:9" x14ac:dyDescent="0.3">
      <c r="A3305"/>
      <c r="B3305"/>
      <c r="C3305" s="19"/>
      <c r="D3305"/>
      <c r="E3305"/>
      <c r="F3305"/>
      <c r="G3305"/>
      <c r="I3305" s="39"/>
    </row>
    <row r="3306" spans="1:9" x14ac:dyDescent="0.3">
      <c r="A3306"/>
      <c r="B3306"/>
      <c r="C3306" s="19"/>
      <c r="D3306"/>
      <c r="E3306"/>
      <c r="F3306"/>
      <c r="G3306"/>
      <c r="I3306" s="39"/>
    </row>
    <row r="3307" spans="1:9" x14ac:dyDescent="0.3">
      <c r="A3307"/>
      <c r="B3307"/>
      <c r="C3307" s="19"/>
      <c r="D3307"/>
      <c r="E3307"/>
      <c r="F3307"/>
      <c r="G3307"/>
      <c r="I3307" s="39"/>
    </row>
    <row r="3308" spans="1:9" x14ac:dyDescent="0.3">
      <c r="A3308"/>
      <c r="B3308"/>
      <c r="C3308" s="19"/>
      <c r="D3308"/>
      <c r="E3308"/>
      <c r="F3308"/>
      <c r="G3308"/>
      <c r="I3308" s="39"/>
    </row>
    <row r="3309" spans="1:9" x14ac:dyDescent="0.3">
      <c r="A3309"/>
      <c r="B3309"/>
      <c r="C3309" s="19"/>
      <c r="D3309"/>
      <c r="E3309"/>
      <c r="F3309"/>
      <c r="G3309"/>
      <c r="I3309" s="39"/>
    </row>
    <row r="3310" spans="1:9" x14ac:dyDescent="0.3">
      <c r="A3310"/>
      <c r="B3310"/>
      <c r="C3310" s="19"/>
      <c r="D3310"/>
      <c r="E3310"/>
      <c r="F3310"/>
      <c r="G3310"/>
      <c r="I3310" s="39"/>
    </row>
    <row r="3311" spans="1:9" x14ac:dyDescent="0.3">
      <c r="A3311"/>
      <c r="B3311"/>
      <c r="C3311" s="19"/>
      <c r="D3311"/>
      <c r="E3311"/>
      <c r="F3311"/>
      <c r="G3311"/>
      <c r="I3311" s="39"/>
    </row>
    <row r="3312" spans="1:9" x14ac:dyDescent="0.3">
      <c r="A3312"/>
      <c r="B3312"/>
      <c r="C3312" s="19"/>
      <c r="D3312"/>
      <c r="E3312"/>
      <c r="F3312"/>
      <c r="G3312"/>
      <c r="I3312" s="39"/>
    </row>
    <row r="3313" spans="1:9" x14ac:dyDescent="0.3">
      <c r="A3313"/>
      <c r="B3313"/>
      <c r="C3313" s="19"/>
      <c r="D3313"/>
      <c r="E3313"/>
      <c r="F3313"/>
      <c r="G3313"/>
      <c r="I3313" s="39"/>
    </row>
    <row r="3314" spans="1:9" x14ac:dyDescent="0.3">
      <c r="A3314"/>
      <c r="B3314"/>
      <c r="C3314" s="19"/>
      <c r="D3314"/>
      <c r="E3314"/>
      <c r="F3314"/>
      <c r="G3314"/>
      <c r="I3314" s="39"/>
    </row>
    <row r="3315" spans="1:9" x14ac:dyDescent="0.3">
      <c r="A3315"/>
      <c r="B3315"/>
      <c r="C3315" s="19"/>
      <c r="D3315"/>
      <c r="E3315"/>
      <c r="F3315"/>
      <c r="G3315"/>
      <c r="I3315" s="39"/>
    </row>
    <row r="3316" spans="1:9" x14ac:dyDescent="0.3">
      <c r="A3316"/>
      <c r="B3316"/>
      <c r="C3316" s="19"/>
      <c r="D3316"/>
      <c r="E3316"/>
      <c r="F3316"/>
      <c r="G3316"/>
      <c r="I3316" s="39"/>
    </row>
    <row r="3317" spans="1:9" x14ac:dyDescent="0.3">
      <c r="A3317"/>
      <c r="B3317"/>
      <c r="C3317" s="19"/>
      <c r="D3317"/>
      <c r="E3317"/>
      <c r="F3317"/>
      <c r="G3317"/>
      <c r="I3317" s="39"/>
    </row>
    <row r="3318" spans="1:9" x14ac:dyDescent="0.3">
      <c r="A3318"/>
      <c r="B3318"/>
      <c r="C3318" s="19"/>
      <c r="D3318"/>
      <c r="E3318"/>
      <c r="F3318"/>
      <c r="G3318"/>
      <c r="I3318" s="39"/>
    </row>
    <row r="3319" spans="1:9" x14ac:dyDescent="0.3">
      <c r="A3319"/>
      <c r="B3319"/>
      <c r="C3319" s="19"/>
      <c r="D3319"/>
      <c r="E3319"/>
      <c r="F3319"/>
      <c r="G3319"/>
      <c r="I3319" s="39"/>
    </row>
    <row r="3320" spans="1:9" x14ac:dyDescent="0.3">
      <c r="A3320"/>
      <c r="B3320"/>
      <c r="C3320" s="19"/>
      <c r="D3320"/>
      <c r="E3320"/>
      <c r="F3320"/>
      <c r="G3320"/>
      <c r="I3320" s="39"/>
    </row>
    <row r="3321" spans="1:9" x14ac:dyDescent="0.3">
      <c r="A3321"/>
      <c r="B3321"/>
      <c r="C3321" s="19"/>
      <c r="D3321"/>
      <c r="E3321"/>
      <c r="F3321"/>
      <c r="G3321"/>
      <c r="I3321" s="39"/>
    </row>
    <row r="3322" spans="1:9" x14ac:dyDescent="0.3">
      <c r="A3322"/>
      <c r="B3322"/>
      <c r="C3322" s="19"/>
      <c r="D3322"/>
      <c r="E3322"/>
      <c r="F3322"/>
      <c r="G3322"/>
      <c r="I3322" s="39"/>
    </row>
    <row r="3323" spans="1:9" x14ac:dyDescent="0.3">
      <c r="A3323"/>
      <c r="B3323"/>
      <c r="C3323" s="19"/>
      <c r="D3323"/>
      <c r="E3323"/>
      <c r="F3323"/>
      <c r="G3323"/>
      <c r="I3323" s="39"/>
    </row>
    <row r="3324" spans="1:9" x14ac:dyDescent="0.3">
      <c r="A3324"/>
      <c r="B3324"/>
      <c r="C3324" s="19"/>
      <c r="D3324"/>
      <c r="E3324"/>
      <c r="F3324"/>
      <c r="G3324"/>
      <c r="I3324" s="39"/>
    </row>
    <row r="3325" spans="1:9" x14ac:dyDescent="0.3">
      <c r="A3325"/>
      <c r="B3325"/>
      <c r="C3325" s="19"/>
      <c r="D3325"/>
      <c r="E3325"/>
      <c r="F3325"/>
      <c r="G3325"/>
      <c r="I3325" s="39"/>
    </row>
    <row r="3326" spans="1:9" x14ac:dyDescent="0.3">
      <c r="A3326"/>
      <c r="B3326"/>
      <c r="C3326" s="19"/>
      <c r="D3326"/>
      <c r="E3326"/>
      <c r="F3326"/>
      <c r="G3326"/>
      <c r="I3326" s="39"/>
    </row>
    <row r="3327" spans="1:9" x14ac:dyDescent="0.3">
      <c r="A3327"/>
      <c r="B3327"/>
      <c r="C3327" s="19"/>
      <c r="D3327"/>
      <c r="E3327"/>
      <c r="F3327"/>
      <c r="G3327"/>
      <c r="I3327" s="39"/>
    </row>
    <row r="3328" spans="1:9" x14ac:dyDescent="0.3">
      <c r="A3328"/>
      <c r="B3328"/>
      <c r="C3328" s="19"/>
      <c r="D3328"/>
      <c r="E3328"/>
      <c r="F3328"/>
      <c r="G3328"/>
      <c r="I3328" s="39"/>
    </row>
    <row r="3329" spans="1:9" x14ac:dyDescent="0.3">
      <c r="A3329"/>
      <c r="B3329"/>
      <c r="C3329" s="19"/>
      <c r="D3329"/>
      <c r="E3329"/>
      <c r="F3329"/>
      <c r="G3329"/>
      <c r="I3329" s="39"/>
    </row>
    <row r="3330" spans="1:9" x14ac:dyDescent="0.3">
      <c r="A3330"/>
      <c r="B3330"/>
      <c r="C3330" s="19"/>
      <c r="D3330"/>
      <c r="E3330"/>
      <c r="F3330"/>
      <c r="G3330"/>
      <c r="I3330" s="39"/>
    </row>
    <row r="3331" spans="1:9" x14ac:dyDescent="0.3">
      <c r="A3331"/>
      <c r="B3331"/>
      <c r="C3331" s="19"/>
      <c r="D3331"/>
      <c r="E3331"/>
      <c r="F3331"/>
      <c r="G3331"/>
      <c r="I3331" s="39"/>
    </row>
    <row r="3332" spans="1:9" x14ac:dyDescent="0.3">
      <c r="A3332"/>
      <c r="B3332"/>
      <c r="C3332" s="19"/>
      <c r="D3332"/>
      <c r="E3332"/>
      <c r="F3332"/>
      <c r="G3332"/>
      <c r="I3332" s="39"/>
    </row>
    <row r="3333" spans="1:9" x14ac:dyDescent="0.3">
      <c r="A3333"/>
      <c r="B3333"/>
      <c r="C3333" s="19"/>
      <c r="D3333"/>
      <c r="E3333"/>
      <c r="F3333"/>
      <c r="G3333"/>
      <c r="I3333" s="39"/>
    </row>
    <row r="3334" spans="1:9" x14ac:dyDescent="0.3">
      <c r="A3334"/>
      <c r="B3334"/>
      <c r="C3334" s="19"/>
      <c r="D3334"/>
      <c r="E3334"/>
      <c r="F3334"/>
      <c r="G3334"/>
      <c r="I3334" s="39"/>
    </row>
    <row r="3335" spans="1:9" x14ac:dyDescent="0.3">
      <c r="A3335"/>
      <c r="B3335"/>
      <c r="C3335" s="19"/>
      <c r="D3335"/>
      <c r="E3335"/>
      <c r="F3335"/>
      <c r="G3335"/>
      <c r="I3335" s="39"/>
    </row>
    <row r="3336" spans="1:9" x14ac:dyDescent="0.3">
      <c r="A3336"/>
      <c r="B3336"/>
      <c r="C3336" s="19"/>
      <c r="D3336"/>
      <c r="E3336"/>
      <c r="F3336"/>
      <c r="G3336"/>
      <c r="I3336" s="39"/>
    </row>
    <row r="3337" spans="1:9" x14ac:dyDescent="0.3">
      <c r="A3337"/>
      <c r="B3337"/>
      <c r="C3337" s="19"/>
      <c r="D3337"/>
      <c r="E3337"/>
      <c r="F3337"/>
      <c r="G3337"/>
      <c r="I3337" s="39"/>
    </row>
    <row r="3338" spans="1:9" x14ac:dyDescent="0.3">
      <c r="A3338"/>
      <c r="B3338"/>
      <c r="C3338" s="19"/>
      <c r="D3338"/>
      <c r="E3338"/>
      <c r="F3338"/>
      <c r="G3338"/>
      <c r="I3338" s="39"/>
    </row>
    <row r="3339" spans="1:9" x14ac:dyDescent="0.3">
      <c r="A3339"/>
      <c r="B3339"/>
      <c r="C3339" s="19"/>
      <c r="D3339"/>
      <c r="E3339"/>
      <c r="F3339"/>
      <c r="G3339"/>
      <c r="I3339" s="39"/>
    </row>
    <row r="3340" spans="1:9" x14ac:dyDescent="0.3">
      <c r="A3340"/>
      <c r="B3340"/>
      <c r="C3340" s="19"/>
      <c r="D3340"/>
      <c r="E3340"/>
      <c r="F3340"/>
      <c r="G3340"/>
      <c r="I3340" s="39"/>
    </row>
    <row r="3341" spans="1:9" x14ac:dyDescent="0.3">
      <c r="A3341"/>
      <c r="B3341"/>
      <c r="C3341" s="19"/>
      <c r="D3341"/>
      <c r="E3341"/>
      <c r="F3341"/>
      <c r="G3341"/>
      <c r="I3341" s="39"/>
    </row>
    <row r="3342" spans="1:9" x14ac:dyDescent="0.3">
      <c r="A3342"/>
      <c r="B3342"/>
      <c r="C3342" s="19"/>
      <c r="D3342"/>
      <c r="E3342"/>
      <c r="F3342"/>
      <c r="G3342"/>
      <c r="I3342" s="39"/>
    </row>
    <row r="3343" spans="1:9" x14ac:dyDescent="0.3">
      <c r="A3343"/>
      <c r="B3343"/>
      <c r="C3343" s="19"/>
      <c r="D3343"/>
      <c r="E3343"/>
      <c r="F3343"/>
      <c r="G3343"/>
      <c r="I3343" s="39"/>
    </row>
    <row r="3344" spans="1:9" x14ac:dyDescent="0.3">
      <c r="A3344"/>
      <c r="B3344"/>
      <c r="C3344" s="19"/>
      <c r="D3344"/>
      <c r="E3344"/>
      <c r="F3344"/>
      <c r="G3344"/>
      <c r="I3344" s="39"/>
    </row>
    <row r="3345" spans="1:9" x14ac:dyDescent="0.3">
      <c r="A3345"/>
      <c r="B3345"/>
      <c r="C3345" s="19"/>
      <c r="D3345"/>
      <c r="E3345"/>
      <c r="F3345"/>
      <c r="G3345"/>
      <c r="I3345" s="39"/>
    </row>
    <row r="3346" spans="1:9" x14ac:dyDescent="0.3">
      <c r="A3346"/>
      <c r="B3346"/>
      <c r="C3346" s="19"/>
      <c r="D3346"/>
      <c r="E3346"/>
      <c r="F3346"/>
      <c r="G3346"/>
      <c r="I3346" s="39"/>
    </row>
    <row r="3347" spans="1:9" x14ac:dyDescent="0.3">
      <c r="A3347"/>
      <c r="B3347"/>
      <c r="C3347" s="19"/>
      <c r="D3347"/>
      <c r="E3347"/>
      <c r="F3347"/>
      <c r="G3347"/>
      <c r="I3347" s="39"/>
    </row>
    <row r="3348" spans="1:9" x14ac:dyDescent="0.3">
      <c r="A3348"/>
      <c r="B3348"/>
      <c r="C3348" s="19"/>
      <c r="D3348"/>
      <c r="E3348"/>
      <c r="F3348"/>
      <c r="G3348"/>
      <c r="I3348" s="39"/>
    </row>
    <row r="3349" spans="1:9" x14ac:dyDescent="0.3">
      <c r="A3349"/>
      <c r="B3349"/>
      <c r="C3349" s="19"/>
      <c r="D3349"/>
      <c r="E3349"/>
      <c r="F3349"/>
      <c r="G3349"/>
      <c r="I3349" s="39"/>
    </row>
    <row r="3350" spans="1:9" x14ac:dyDescent="0.3">
      <c r="A3350"/>
      <c r="B3350"/>
      <c r="C3350" s="19"/>
      <c r="D3350"/>
      <c r="E3350"/>
      <c r="F3350"/>
      <c r="G3350"/>
      <c r="I3350" s="39"/>
    </row>
    <row r="3351" spans="1:9" x14ac:dyDescent="0.3">
      <c r="A3351"/>
      <c r="B3351"/>
      <c r="C3351" s="19"/>
      <c r="D3351"/>
      <c r="E3351"/>
      <c r="F3351"/>
      <c r="G3351"/>
      <c r="I3351" s="39"/>
    </row>
    <row r="3352" spans="1:9" x14ac:dyDescent="0.3">
      <c r="A3352"/>
      <c r="B3352"/>
      <c r="C3352" s="19"/>
      <c r="D3352"/>
      <c r="E3352"/>
      <c r="F3352"/>
      <c r="G3352"/>
      <c r="I3352" s="39"/>
    </row>
    <row r="3353" spans="1:9" x14ac:dyDescent="0.3">
      <c r="A3353"/>
      <c r="B3353"/>
      <c r="C3353" s="19"/>
      <c r="D3353"/>
      <c r="E3353"/>
      <c r="F3353"/>
      <c r="G3353"/>
      <c r="I3353" s="39"/>
    </row>
    <row r="3354" spans="1:9" x14ac:dyDescent="0.3">
      <c r="A3354"/>
      <c r="B3354"/>
      <c r="C3354" s="19"/>
      <c r="D3354"/>
      <c r="E3354"/>
      <c r="F3354"/>
      <c r="G3354"/>
      <c r="I3354" s="39"/>
    </row>
    <row r="3355" spans="1:9" x14ac:dyDescent="0.3">
      <c r="A3355"/>
      <c r="B3355"/>
      <c r="C3355" s="19"/>
      <c r="D3355"/>
      <c r="E3355"/>
      <c r="F3355"/>
      <c r="G3355"/>
      <c r="I3355" s="39"/>
    </row>
    <row r="3356" spans="1:9" x14ac:dyDescent="0.3">
      <c r="A3356"/>
      <c r="B3356"/>
      <c r="C3356" s="19"/>
      <c r="D3356"/>
      <c r="E3356"/>
      <c r="F3356"/>
      <c r="G3356"/>
      <c r="I3356" s="39"/>
    </row>
    <row r="3357" spans="1:9" x14ac:dyDescent="0.3">
      <c r="A3357"/>
      <c r="B3357"/>
      <c r="C3357" s="19"/>
      <c r="D3357"/>
      <c r="E3357"/>
      <c r="F3357"/>
      <c r="G3357"/>
      <c r="I3357" s="39"/>
    </row>
    <row r="3358" spans="1:9" x14ac:dyDescent="0.3">
      <c r="A3358"/>
      <c r="B3358"/>
      <c r="C3358" s="19"/>
      <c r="D3358"/>
      <c r="E3358"/>
      <c r="F3358"/>
      <c r="G3358"/>
      <c r="I3358" s="39"/>
    </row>
    <row r="3359" spans="1:9" x14ac:dyDescent="0.3">
      <c r="A3359"/>
      <c r="B3359"/>
      <c r="C3359" s="19"/>
      <c r="D3359"/>
      <c r="E3359"/>
      <c r="F3359"/>
      <c r="G3359"/>
      <c r="I3359" s="39"/>
    </row>
    <row r="3360" spans="1:9" x14ac:dyDescent="0.3">
      <c r="A3360"/>
      <c r="B3360"/>
      <c r="C3360" s="19"/>
      <c r="D3360"/>
      <c r="E3360"/>
      <c r="F3360"/>
      <c r="G3360"/>
      <c r="I3360" s="39"/>
    </row>
    <row r="3361" spans="1:9" x14ac:dyDescent="0.3">
      <c r="A3361"/>
      <c r="B3361"/>
      <c r="C3361" s="19"/>
      <c r="D3361"/>
      <c r="E3361"/>
      <c r="F3361"/>
      <c r="G3361"/>
      <c r="I3361" s="39"/>
    </row>
    <row r="3362" spans="1:9" x14ac:dyDescent="0.3">
      <c r="A3362"/>
      <c r="B3362"/>
      <c r="C3362" s="19"/>
      <c r="D3362"/>
      <c r="E3362"/>
      <c r="F3362"/>
      <c r="G3362"/>
      <c r="I3362" s="39"/>
    </row>
    <row r="3363" spans="1:9" x14ac:dyDescent="0.3">
      <c r="A3363"/>
      <c r="B3363"/>
      <c r="C3363" s="19"/>
      <c r="D3363"/>
      <c r="E3363"/>
      <c r="F3363"/>
      <c r="G3363"/>
      <c r="I3363" s="39"/>
    </row>
    <row r="3364" spans="1:9" x14ac:dyDescent="0.3">
      <c r="A3364"/>
      <c r="B3364"/>
      <c r="C3364" s="19"/>
      <c r="D3364"/>
      <c r="E3364"/>
      <c r="F3364"/>
      <c r="G3364"/>
      <c r="I3364" s="39"/>
    </row>
    <row r="3365" spans="1:9" x14ac:dyDescent="0.3">
      <c r="A3365"/>
      <c r="B3365"/>
      <c r="C3365" s="19"/>
      <c r="D3365"/>
      <c r="E3365"/>
      <c r="F3365"/>
      <c r="G3365"/>
      <c r="I3365" s="39"/>
    </row>
    <row r="3366" spans="1:9" x14ac:dyDescent="0.3">
      <c r="A3366"/>
      <c r="B3366"/>
      <c r="C3366" s="19"/>
      <c r="D3366"/>
      <c r="E3366"/>
      <c r="F3366"/>
      <c r="G3366"/>
      <c r="I3366" s="39"/>
    </row>
    <row r="3367" spans="1:9" x14ac:dyDescent="0.3">
      <c r="A3367"/>
      <c r="B3367"/>
      <c r="C3367" s="19"/>
      <c r="D3367"/>
      <c r="E3367"/>
      <c r="F3367"/>
      <c r="G3367"/>
      <c r="I3367" s="39"/>
    </row>
    <row r="3368" spans="1:9" x14ac:dyDescent="0.3">
      <c r="A3368"/>
      <c r="B3368"/>
      <c r="C3368" s="19"/>
      <c r="D3368"/>
      <c r="E3368"/>
      <c r="F3368"/>
      <c r="G3368"/>
      <c r="I3368" s="39"/>
    </row>
    <row r="3369" spans="1:9" x14ac:dyDescent="0.3">
      <c r="A3369"/>
      <c r="B3369"/>
      <c r="C3369" s="19"/>
      <c r="D3369"/>
      <c r="E3369"/>
      <c r="F3369"/>
      <c r="G3369"/>
      <c r="I3369" s="39"/>
    </row>
    <row r="3370" spans="1:9" x14ac:dyDescent="0.3">
      <c r="A3370"/>
      <c r="B3370"/>
      <c r="C3370" s="19"/>
      <c r="D3370"/>
      <c r="E3370"/>
      <c r="F3370"/>
      <c r="G3370"/>
      <c r="I3370" s="39"/>
    </row>
    <row r="3371" spans="1:9" x14ac:dyDescent="0.3">
      <c r="A3371"/>
      <c r="B3371"/>
      <c r="C3371" s="19"/>
      <c r="D3371"/>
      <c r="E3371"/>
      <c r="F3371"/>
      <c r="G3371"/>
      <c r="I3371" s="39"/>
    </row>
    <row r="3372" spans="1:9" x14ac:dyDescent="0.3">
      <c r="A3372"/>
      <c r="B3372"/>
      <c r="C3372" s="19"/>
      <c r="D3372"/>
      <c r="E3372"/>
      <c r="F3372"/>
      <c r="G3372"/>
      <c r="I3372" s="39"/>
    </row>
    <row r="3373" spans="1:9" x14ac:dyDescent="0.3">
      <c r="A3373"/>
      <c r="B3373"/>
      <c r="C3373" s="19"/>
      <c r="D3373"/>
      <c r="E3373"/>
      <c r="F3373"/>
      <c r="G3373"/>
      <c r="I3373" s="39"/>
    </row>
    <row r="3374" spans="1:9" x14ac:dyDescent="0.3">
      <c r="A3374"/>
      <c r="B3374"/>
      <c r="C3374" s="19"/>
      <c r="D3374"/>
      <c r="E3374"/>
      <c r="F3374"/>
      <c r="G3374"/>
      <c r="I3374" s="39"/>
    </row>
    <row r="3375" spans="1:9" x14ac:dyDescent="0.3">
      <c r="A3375"/>
      <c r="B3375"/>
      <c r="C3375" s="19"/>
      <c r="D3375"/>
      <c r="E3375"/>
      <c r="F3375"/>
      <c r="G3375"/>
      <c r="I3375" s="39"/>
    </row>
    <row r="3376" spans="1:9" x14ac:dyDescent="0.3">
      <c r="A3376"/>
      <c r="B3376"/>
      <c r="C3376" s="19"/>
      <c r="D3376"/>
      <c r="E3376"/>
      <c r="F3376"/>
      <c r="G3376"/>
      <c r="I3376" s="39"/>
    </row>
    <row r="3377" spans="1:9" x14ac:dyDescent="0.3">
      <c r="A3377"/>
      <c r="B3377"/>
      <c r="C3377" s="19"/>
      <c r="D3377"/>
      <c r="E3377"/>
      <c r="F3377"/>
      <c r="G3377"/>
      <c r="I3377" s="39"/>
    </row>
    <row r="3378" spans="1:9" x14ac:dyDescent="0.3">
      <c r="A3378"/>
      <c r="B3378"/>
      <c r="C3378" s="19"/>
      <c r="D3378"/>
      <c r="E3378"/>
      <c r="F3378"/>
      <c r="G3378"/>
      <c r="I3378" s="39"/>
    </row>
    <row r="3379" spans="1:9" x14ac:dyDescent="0.3">
      <c r="A3379"/>
      <c r="B3379"/>
      <c r="C3379" s="19"/>
      <c r="D3379"/>
      <c r="E3379"/>
      <c r="F3379"/>
      <c r="G3379"/>
      <c r="I3379" s="39"/>
    </row>
    <row r="3380" spans="1:9" x14ac:dyDescent="0.3">
      <c r="A3380"/>
      <c r="B3380"/>
      <c r="C3380" s="19"/>
      <c r="D3380"/>
      <c r="E3380"/>
      <c r="F3380"/>
      <c r="G3380"/>
      <c r="I3380" s="39"/>
    </row>
    <row r="3381" spans="1:9" x14ac:dyDescent="0.3">
      <c r="A3381"/>
      <c r="B3381"/>
      <c r="C3381" s="19"/>
      <c r="D3381"/>
      <c r="E3381"/>
      <c r="F3381"/>
      <c r="G3381"/>
      <c r="I3381" s="39"/>
    </row>
    <row r="3382" spans="1:9" x14ac:dyDescent="0.3">
      <c r="A3382"/>
      <c r="B3382"/>
      <c r="C3382" s="19"/>
      <c r="D3382"/>
      <c r="E3382"/>
      <c r="F3382"/>
      <c r="G3382"/>
      <c r="I3382" s="39"/>
    </row>
    <row r="3383" spans="1:9" x14ac:dyDescent="0.3">
      <c r="A3383"/>
      <c r="B3383"/>
      <c r="C3383" s="19"/>
      <c r="D3383"/>
      <c r="E3383"/>
      <c r="F3383"/>
      <c r="G3383"/>
      <c r="I3383" s="39"/>
    </row>
    <row r="3384" spans="1:9" x14ac:dyDescent="0.3">
      <c r="A3384"/>
      <c r="B3384"/>
      <c r="C3384" s="19"/>
      <c r="D3384"/>
      <c r="E3384"/>
      <c r="F3384"/>
      <c r="G3384"/>
      <c r="I3384" s="39"/>
    </row>
    <row r="3385" spans="1:9" x14ac:dyDescent="0.3">
      <c r="A3385"/>
      <c r="B3385"/>
      <c r="C3385" s="19"/>
      <c r="D3385"/>
      <c r="E3385"/>
      <c r="F3385"/>
      <c r="G3385"/>
      <c r="I3385" s="39"/>
    </row>
    <row r="3386" spans="1:9" x14ac:dyDescent="0.3">
      <c r="A3386"/>
      <c r="B3386"/>
      <c r="C3386" s="19"/>
      <c r="D3386"/>
      <c r="E3386"/>
      <c r="F3386"/>
      <c r="G3386"/>
      <c r="I3386" s="39"/>
    </row>
    <row r="3387" spans="1:9" x14ac:dyDescent="0.3">
      <c r="A3387"/>
      <c r="B3387"/>
      <c r="C3387" s="19"/>
      <c r="D3387"/>
      <c r="E3387"/>
      <c r="F3387"/>
      <c r="G3387"/>
      <c r="I3387" s="39"/>
    </row>
    <row r="3388" spans="1:9" x14ac:dyDescent="0.3">
      <c r="A3388"/>
      <c r="B3388"/>
      <c r="C3388" s="19"/>
      <c r="D3388"/>
      <c r="E3388"/>
      <c r="F3388"/>
      <c r="G3388"/>
      <c r="I3388" s="39"/>
    </row>
    <row r="3389" spans="1:9" x14ac:dyDescent="0.3">
      <c r="A3389"/>
      <c r="B3389"/>
      <c r="C3389" s="19"/>
      <c r="D3389"/>
      <c r="E3389"/>
      <c r="F3389"/>
      <c r="G3389"/>
      <c r="I3389" s="39"/>
    </row>
    <row r="3390" spans="1:9" x14ac:dyDescent="0.3">
      <c r="A3390"/>
      <c r="B3390"/>
      <c r="C3390" s="19"/>
      <c r="D3390"/>
      <c r="E3390"/>
      <c r="F3390"/>
      <c r="G3390"/>
      <c r="I3390" s="39"/>
    </row>
    <row r="3391" spans="1:9" x14ac:dyDescent="0.3">
      <c r="A3391"/>
      <c r="B3391"/>
      <c r="C3391" s="19"/>
      <c r="D3391"/>
      <c r="E3391"/>
      <c r="F3391"/>
      <c r="G3391"/>
      <c r="I3391" s="39"/>
    </row>
    <row r="3392" spans="1:9" x14ac:dyDescent="0.3">
      <c r="A3392"/>
      <c r="B3392"/>
      <c r="C3392" s="19"/>
      <c r="D3392"/>
      <c r="E3392"/>
      <c r="F3392"/>
      <c r="G3392"/>
      <c r="I3392" s="39"/>
    </row>
    <row r="3393" spans="1:9" x14ac:dyDescent="0.3">
      <c r="A3393"/>
      <c r="B3393"/>
      <c r="C3393" s="19"/>
      <c r="D3393"/>
      <c r="E3393"/>
      <c r="F3393"/>
      <c r="G3393"/>
      <c r="I3393" s="39"/>
    </row>
    <row r="3394" spans="1:9" x14ac:dyDescent="0.3">
      <c r="A3394"/>
      <c r="B3394"/>
      <c r="C3394" s="19"/>
      <c r="D3394"/>
      <c r="E3394"/>
      <c r="F3394"/>
      <c r="G3394"/>
      <c r="I3394" s="39"/>
    </row>
    <row r="3395" spans="1:9" x14ac:dyDescent="0.3">
      <c r="A3395"/>
      <c r="B3395"/>
      <c r="C3395" s="19"/>
      <c r="D3395"/>
      <c r="E3395"/>
      <c r="F3395"/>
      <c r="G3395"/>
      <c r="I3395" s="39"/>
    </row>
    <row r="3396" spans="1:9" x14ac:dyDescent="0.3">
      <c r="A3396"/>
      <c r="B3396"/>
      <c r="C3396" s="19"/>
      <c r="D3396"/>
      <c r="E3396"/>
      <c r="F3396"/>
      <c r="G3396"/>
      <c r="I3396" s="39"/>
    </row>
    <row r="3397" spans="1:9" x14ac:dyDescent="0.3">
      <c r="A3397"/>
      <c r="B3397"/>
      <c r="C3397" s="19"/>
      <c r="D3397"/>
      <c r="E3397"/>
      <c r="F3397"/>
      <c r="G3397"/>
      <c r="I3397" s="39"/>
    </row>
    <row r="3398" spans="1:9" x14ac:dyDescent="0.3">
      <c r="A3398"/>
      <c r="B3398"/>
      <c r="C3398" s="19"/>
      <c r="D3398"/>
      <c r="E3398"/>
      <c r="F3398"/>
      <c r="G3398"/>
      <c r="I3398" s="39"/>
    </row>
    <row r="3399" spans="1:9" x14ac:dyDescent="0.3">
      <c r="A3399"/>
      <c r="B3399"/>
      <c r="C3399" s="19"/>
      <c r="D3399"/>
      <c r="E3399"/>
      <c r="F3399"/>
      <c r="G3399"/>
      <c r="I3399" s="39"/>
    </row>
    <row r="3400" spans="1:9" x14ac:dyDescent="0.3">
      <c r="A3400"/>
      <c r="B3400"/>
      <c r="C3400" s="19"/>
      <c r="D3400"/>
      <c r="E3400"/>
      <c r="F3400"/>
      <c r="G3400"/>
      <c r="I3400" s="39"/>
    </row>
    <row r="3401" spans="1:9" x14ac:dyDescent="0.3">
      <c r="A3401"/>
      <c r="B3401"/>
      <c r="C3401" s="19"/>
      <c r="D3401"/>
      <c r="E3401"/>
      <c r="F3401"/>
      <c r="G3401"/>
      <c r="I3401" s="39"/>
    </row>
    <row r="3402" spans="1:9" x14ac:dyDescent="0.3">
      <c r="A3402"/>
      <c r="B3402"/>
      <c r="C3402" s="19"/>
      <c r="D3402"/>
      <c r="E3402"/>
      <c r="F3402"/>
      <c r="G3402"/>
      <c r="I3402" s="39"/>
    </row>
    <row r="3403" spans="1:9" x14ac:dyDescent="0.3">
      <c r="A3403"/>
      <c r="B3403"/>
      <c r="C3403" s="19"/>
      <c r="D3403"/>
      <c r="E3403"/>
      <c r="F3403"/>
      <c r="G3403"/>
      <c r="I3403" s="39"/>
    </row>
    <row r="3404" spans="1:9" x14ac:dyDescent="0.3">
      <c r="A3404"/>
      <c r="B3404"/>
      <c r="C3404" s="19"/>
      <c r="D3404"/>
      <c r="E3404"/>
      <c r="F3404"/>
      <c r="G3404"/>
      <c r="I3404" s="39"/>
    </row>
    <row r="3405" spans="1:9" x14ac:dyDescent="0.3">
      <c r="A3405"/>
      <c r="B3405"/>
      <c r="C3405" s="19"/>
      <c r="D3405"/>
      <c r="E3405"/>
      <c r="F3405"/>
      <c r="G3405"/>
      <c r="I3405" s="39"/>
    </row>
    <row r="3406" spans="1:9" x14ac:dyDescent="0.3">
      <c r="A3406"/>
      <c r="B3406"/>
      <c r="C3406" s="19"/>
      <c r="D3406"/>
      <c r="E3406"/>
      <c r="F3406"/>
      <c r="G3406"/>
      <c r="I3406" s="39"/>
    </row>
    <row r="3407" spans="1:9" x14ac:dyDescent="0.3">
      <c r="A3407"/>
      <c r="B3407"/>
      <c r="C3407" s="19"/>
      <c r="D3407"/>
      <c r="E3407"/>
      <c r="F3407"/>
      <c r="G3407"/>
      <c r="I3407" s="39"/>
    </row>
    <row r="3408" spans="1:9" x14ac:dyDescent="0.3">
      <c r="A3408"/>
      <c r="B3408"/>
      <c r="C3408" s="19"/>
      <c r="D3408"/>
      <c r="E3408"/>
      <c r="F3408"/>
      <c r="G3408"/>
      <c r="I3408" s="39"/>
    </row>
    <row r="3409" spans="1:9" x14ac:dyDescent="0.3">
      <c r="A3409"/>
      <c r="B3409"/>
      <c r="C3409" s="19"/>
      <c r="D3409"/>
      <c r="E3409"/>
      <c r="F3409"/>
      <c r="G3409"/>
      <c r="I3409" s="39"/>
    </row>
    <row r="3410" spans="1:9" x14ac:dyDescent="0.3">
      <c r="A3410"/>
      <c r="B3410"/>
      <c r="C3410" s="19"/>
      <c r="D3410"/>
      <c r="E3410"/>
      <c r="F3410"/>
      <c r="G3410"/>
      <c r="I3410" s="39"/>
    </row>
    <row r="3411" spans="1:9" x14ac:dyDescent="0.3">
      <c r="A3411"/>
      <c r="B3411"/>
      <c r="C3411" s="19"/>
      <c r="D3411"/>
      <c r="E3411"/>
      <c r="F3411"/>
      <c r="G3411"/>
      <c r="I3411" s="39"/>
    </row>
    <row r="3412" spans="1:9" x14ac:dyDescent="0.3">
      <c r="A3412"/>
      <c r="B3412"/>
      <c r="C3412" s="19"/>
      <c r="D3412"/>
      <c r="E3412"/>
      <c r="F3412"/>
      <c r="G3412"/>
      <c r="I3412" s="39"/>
    </row>
    <row r="3413" spans="1:9" x14ac:dyDescent="0.3">
      <c r="A3413"/>
      <c r="B3413"/>
      <c r="C3413" s="19"/>
      <c r="D3413"/>
      <c r="E3413"/>
      <c r="F3413"/>
      <c r="G3413"/>
      <c r="I3413" s="39"/>
    </row>
    <row r="3414" spans="1:9" x14ac:dyDescent="0.3">
      <c r="A3414"/>
      <c r="B3414"/>
      <c r="C3414" s="19"/>
      <c r="D3414"/>
      <c r="E3414"/>
      <c r="F3414"/>
      <c r="G3414"/>
      <c r="I3414" s="39"/>
    </row>
    <row r="3415" spans="1:9" x14ac:dyDescent="0.3">
      <c r="A3415"/>
      <c r="B3415"/>
      <c r="C3415" s="19"/>
      <c r="D3415"/>
      <c r="E3415"/>
      <c r="F3415"/>
      <c r="G3415"/>
      <c r="I3415" s="39"/>
    </row>
    <row r="3416" spans="1:9" x14ac:dyDescent="0.3">
      <c r="A3416"/>
      <c r="B3416"/>
      <c r="C3416" s="19"/>
      <c r="D3416"/>
      <c r="E3416"/>
      <c r="F3416"/>
      <c r="G3416"/>
      <c r="I3416" s="39"/>
    </row>
    <row r="3417" spans="1:9" x14ac:dyDescent="0.3">
      <c r="A3417"/>
      <c r="B3417"/>
      <c r="C3417" s="19"/>
      <c r="D3417"/>
      <c r="E3417"/>
      <c r="F3417"/>
      <c r="G3417"/>
      <c r="I3417" s="39"/>
    </row>
    <row r="3418" spans="1:9" x14ac:dyDescent="0.3">
      <c r="A3418"/>
      <c r="B3418"/>
      <c r="C3418" s="19"/>
      <c r="D3418"/>
      <c r="E3418"/>
      <c r="F3418"/>
      <c r="G3418"/>
      <c r="I3418" s="39"/>
    </row>
    <row r="3419" spans="1:9" x14ac:dyDescent="0.3">
      <c r="A3419"/>
      <c r="B3419"/>
      <c r="C3419" s="19"/>
      <c r="D3419"/>
      <c r="E3419"/>
      <c r="F3419"/>
      <c r="G3419"/>
      <c r="I3419" s="39"/>
    </row>
    <row r="3420" spans="1:9" x14ac:dyDescent="0.3">
      <c r="A3420"/>
      <c r="B3420"/>
      <c r="C3420" s="19"/>
      <c r="D3420"/>
      <c r="E3420"/>
      <c r="F3420"/>
      <c r="G3420"/>
      <c r="I3420" s="39"/>
    </row>
    <row r="3421" spans="1:9" x14ac:dyDescent="0.3">
      <c r="A3421"/>
      <c r="B3421"/>
      <c r="C3421" s="19"/>
      <c r="D3421"/>
      <c r="E3421"/>
      <c r="F3421"/>
      <c r="G3421"/>
      <c r="I3421" s="39"/>
    </row>
    <row r="3422" spans="1:9" x14ac:dyDescent="0.3">
      <c r="A3422"/>
      <c r="B3422"/>
      <c r="C3422" s="19"/>
      <c r="D3422"/>
      <c r="E3422"/>
      <c r="F3422"/>
      <c r="G3422"/>
      <c r="I3422" s="39"/>
    </row>
    <row r="3423" spans="1:9" x14ac:dyDescent="0.3">
      <c r="A3423"/>
      <c r="B3423"/>
      <c r="C3423" s="19"/>
      <c r="D3423"/>
      <c r="E3423"/>
      <c r="F3423"/>
      <c r="G3423"/>
      <c r="I3423" s="39"/>
    </row>
    <row r="3424" spans="1:9" x14ac:dyDescent="0.3">
      <c r="A3424"/>
      <c r="B3424"/>
      <c r="C3424" s="19"/>
      <c r="D3424"/>
      <c r="E3424"/>
      <c r="F3424"/>
      <c r="G3424"/>
      <c r="I3424" s="39"/>
    </row>
    <row r="3425" spans="1:9" x14ac:dyDescent="0.3">
      <c r="A3425"/>
      <c r="B3425"/>
      <c r="C3425" s="19"/>
      <c r="D3425"/>
      <c r="E3425"/>
      <c r="F3425"/>
      <c r="G3425"/>
      <c r="I3425" s="39"/>
    </row>
    <row r="3426" spans="1:9" x14ac:dyDescent="0.3">
      <c r="A3426"/>
      <c r="B3426"/>
      <c r="C3426" s="19"/>
      <c r="D3426"/>
      <c r="E3426"/>
      <c r="F3426"/>
      <c r="G3426"/>
      <c r="I3426" s="39"/>
    </row>
    <row r="3427" spans="1:9" x14ac:dyDescent="0.3">
      <c r="A3427"/>
      <c r="B3427"/>
      <c r="C3427" s="19"/>
      <c r="D3427"/>
      <c r="E3427"/>
      <c r="F3427"/>
      <c r="G3427"/>
      <c r="I3427" s="39"/>
    </row>
    <row r="3428" spans="1:9" x14ac:dyDescent="0.3">
      <c r="A3428"/>
      <c r="B3428"/>
      <c r="C3428" s="19"/>
      <c r="D3428"/>
      <c r="E3428"/>
      <c r="F3428"/>
      <c r="G3428"/>
      <c r="I3428" s="39"/>
    </row>
    <row r="3429" spans="1:9" x14ac:dyDescent="0.3">
      <c r="A3429"/>
      <c r="B3429"/>
      <c r="C3429" s="19"/>
      <c r="D3429"/>
      <c r="E3429"/>
      <c r="F3429"/>
      <c r="G3429"/>
      <c r="I3429" s="39"/>
    </row>
    <row r="3430" spans="1:9" x14ac:dyDescent="0.3">
      <c r="A3430"/>
      <c r="B3430"/>
      <c r="C3430" s="19"/>
      <c r="D3430"/>
      <c r="E3430"/>
      <c r="F3430"/>
      <c r="G3430"/>
      <c r="I3430" s="39"/>
    </row>
    <row r="3431" spans="1:9" x14ac:dyDescent="0.3">
      <c r="A3431"/>
      <c r="B3431"/>
      <c r="C3431" s="19"/>
      <c r="D3431"/>
      <c r="E3431"/>
      <c r="F3431"/>
      <c r="G3431"/>
      <c r="I3431" s="39"/>
    </row>
    <row r="3432" spans="1:9" x14ac:dyDescent="0.3">
      <c r="A3432"/>
      <c r="B3432"/>
      <c r="C3432" s="19"/>
      <c r="D3432"/>
      <c r="E3432"/>
      <c r="F3432"/>
      <c r="G3432"/>
      <c r="I3432" s="39"/>
    </row>
    <row r="3433" spans="1:9" x14ac:dyDescent="0.3">
      <c r="A3433"/>
      <c r="B3433"/>
      <c r="C3433" s="19"/>
      <c r="D3433"/>
      <c r="E3433"/>
      <c r="F3433"/>
      <c r="G3433"/>
      <c r="I3433" s="39"/>
    </row>
    <row r="3434" spans="1:9" x14ac:dyDescent="0.3">
      <c r="A3434"/>
      <c r="B3434"/>
      <c r="C3434" s="19"/>
      <c r="D3434"/>
      <c r="E3434"/>
      <c r="F3434"/>
      <c r="G3434"/>
      <c r="I3434" s="39"/>
    </row>
    <row r="3435" spans="1:9" x14ac:dyDescent="0.3">
      <c r="A3435"/>
      <c r="B3435"/>
      <c r="C3435" s="19"/>
      <c r="D3435"/>
      <c r="E3435"/>
      <c r="F3435"/>
      <c r="G3435"/>
      <c r="I3435" s="39"/>
    </row>
    <row r="3436" spans="1:9" x14ac:dyDescent="0.3">
      <c r="A3436"/>
      <c r="B3436"/>
      <c r="C3436" s="19"/>
      <c r="D3436"/>
      <c r="E3436"/>
      <c r="F3436"/>
      <c r="G3436"/>
      <c r="I3436" s="39"/>
    </row>
    <row r="3437" spans="1:9" x14ac:dyDescent="0.3">
      <c r="A3437"/>
      <c r="B3437"/>
      <c r="C3437" s="19"/>
      <c r="D3437"/>
      <c r="E3437"/>
      <c r="F3437"/>
      <c r="G3437"/>
      <c r="I3437" s="39"/>
    </row>
    <row r="3438" spans="1:9" x14ac:dyDescent="0.3">
      <c r="A3438"/>
      <c r="B3438"/>
      <c r="C3438" s="19"/>
      <c r="D3438"/>
      <c r="E3438"/>
      <c r="F3438"/>
      <c r="G3438"/>
      <c r="I3438" s="39"/>
    </row>
    <row r="3439" spans="1:9" x14ac:dyDescent="0.3">
      <c r="A3439"/>
      <c r="B3439"/>
      <c r="C3439" s="19"/>
      <c r="D3439"/>
      <c r="E3439"/>
      <c r="F3439"/>
      <c r="G3439"/>
      <c r="I3439" s="39"/>
    </row>
    <row r="3440" spans="1:9" x14ac:dyDescent="0.3">
      <c r="A3440"/>
      <c r="B3440"/>
      <c r="C3440" s="19"/>
      <c r="D3440"/>
      <c r="E3440"/>
      <c r="F3440"/>
      <c r="G3440"/>
      <c r="I3440" s="39"/>
    </row>
    <row r="3441" spans="1:9" x14ac:dyDescent="0.3">
      <c r="A3441"/>
      <c r="B3441"/>
      <c r="C3441" s="19"/>
      <c r="D3441"/>
      <c r="E3441"/>
      <c r="F3441"/>
      <c r="G3441"/>
      <c r="I3441" s="39"/>
    </row>
    <row r="3442" spans="1:9" x14ac:dyDescent="0.3">
      <c r="A3442"/>
      <c r="B3442"/>
      <c r="C3442" s="19"/>
      <c r="D3442"/>
      <c r="E3442"/>
      <c r="F3442"/>
      <c r="G3442"/>
      <c r="I3442" s="39"/>
    </row>
    <row r="3443" spans="1:9" x14ac:dyDescent="0.3">
      <c r="A3443"/>
      <c r="B3443"/>
      <c r="C3443" s="19"/>
      <c r="D3443"/>
      <c r="E3443"/>
      <c r="F3443"/>
      <c r="G3443"/>
      <c r="I3443" s="39"/>
    </row>
    <row r="3444" spans="1:9" x14ac:dyDescent="0.3">
      <c r="A3444"/>
      <c r="B3444"/>
      <c r="C3444" s="19"/>
      <c r="D3444"/>
      <c r="E3444"/>
      <c r="F3444"/>
      <c r="G3444"/>
      <c r="I3444" s="39"/>
    </row>
    <row r="3445" spans="1:9" x14ac:dyDescent="0.3">
      <c r="A3445"/>
      <c r="B3445"/>
      <c r="C3445" s="19"/>
      <c r="D3445"/>
      <c r="E3445"/>
      <c r="F3445"/>
      <c r="G3445"/>
      <c r="I3445" s="39"/>
    </row>
    <row r="3446" spans="1:9" x14ac:dyDescent="0.3">
      <c r="A3446"/>
      <c r="B3446"/>
      <c r="C3446" s="19"/>
      <c r="D3446"/>
      <c r="E3446"/>
      <c r="F3446"/>
      <c r="G3446"/>
      <c r="I3446" s="39"/>
    </row>
    <row r="3447" spans="1:9" x14ac:dyDescent="0.3">
      <c r="A3447"/>
      <c r="B3447"/>
      <c r="C3447" s="19"/>
      <c r="D3447"/>
      <c r="E3447"/>
      <c r="F3447"/>
      <c r="G3447"/>
      <c r="I3447" s="39"/>
    </row>
    <row r="3448" spans="1:9" x14ac:dyDescent="0.3">
      <c r="A3448"/>
      <c r="B3448"/>
      <c r="C3448" s="19"/>
      <c r="D3448"/>
      <c r="E3448"/>
      <c r="F3448"/>
      <c r="G3448"/>
      <c r="I3448" s="39"/>
    </row>
    <row r="3449" spans="1:9" x14ac:dyDescent="0.3">
      <c r="A3449"/>
      <c r="B3449"/>
      <c r="C3449" s="19"/>
      <c r="D3449"/>
      <c r="E3449"/>
      <c r="F3449"/>
      <c r="G3449"/>
      <c r="I3449" s="39"/>
    </row>
    <row r="3450" spans="1:9" x14ac:dyDescent="0.3">
      <c r="A3450"/>
      <c r="B3450"/>
      <c r="C3450" s="19"/>
      <c r="D3450"/>
      <c r="E3450"/>
      <c r="F3450"/>
      <c r="G3450"/>
      <c r="I3450" s="39"/>
    </row>
    <row r="3451" spans="1:9" x14ac:dyDescent="0.3">
      <c r="A3451"/>
      <c r="B3451"/>
      <c r="C3451" s="19"/>
      <c r="D3451"/>
      <c r="E3451"/>
      <c r="F3451"/>
      <c r="G3451"/>
      <c r="I3451" s="39"/>
    </row>
    <row r="3452" spans="1:9" x14ac:dyDescent="0.3">
      <c r="A3452"/>
      <c r="B3452"/>
      <c r="C3452" s="19"/>
      <c r="D3452"/>
      <c r="E3452"/>
      <c r="F3452"/>
      <c r="G3452"/>
      <c r="I3452" s="39"/>
    </row>
    <row r="3453" spans="1:9" x14ac:dyDescent="0.3">
      <c r="A3453"/>
      <c r="B3453"/>
      <c r="C3453" s="19"/>
      <c r="D3453"/>
      <c r="E3453"/>
      <c r="F3453"/>
      <c r="G3453"/>
      <c r="I3453" s="39"/>
    </row>
    <row r="3454" spans="1:9" x14ac:dyDescent="0.3">
      <c r="A3454"/>
      <c r="B3454"/>
      <c r="C3454" s="19"/>
      <c r="D3454"/>
      <c r="E3454"/>
      <c r="F3454"/>
      <c r="G3454"/>
      <c r="I3454" s="39"/>
    </row>
    <row r="3455" spans="1:9" x14ac:dyDescent="0.3">
      <c r="A3455"/>
      <c r="B3455"/>
      <c r="C3455" s="19"/>
      <c r="D3455"/>
      <c r="E3455"/>
      <c r="F3455"/>
      <c r="G3455"/>
      <c r="I3455" s="39"/>
    </row>
    <row r="3456" spans="1:9" x14ac:dyDescent="0.3">
      <c r="A3456"/>
      <c r="B3456"/>
      <c r="C3456" s="19"/>
      <c r="D3456"/>
      <c r="E3456"/>
      <c r="F3456"/>
      <c r="G3456"/>
      <c r="I3456" s="39"/>
    </row>
    <row r="3457" spans="1:9" x14ac:dyDescent="0.3">
      <c r="A3457"/>
      <c r="B3457"/>
      <c r="C3457" s="19"/>
      <c r="D3457"/>
      <c r="E3457"/>
      <c r="F3457"/>
      <c r="G3457"/>
      <c r="I3457" s="39"/>
    </row>
    <row r="3458" spans="1:9" x14ac:dyDescent="0.3">
      <c r="A3458"/>
      <c r="B3458"/>
      <c r="C3458" s="19"/>
      <c r="D3458"/>
      <c r="E3458"/>
      <c r="F3458"/>
      <c r="G3458"/>
      <c r="I3458" s="39"/>
    </row>
    <row r="3459" spans="1:9" x14ac:dyDescent="0.3">
      <c r="A3459"/>
      <c r="B3459"/>
      <c r="C3459" s="19"/>
      <c r="D3459"/>
      <c r="E3459"/>
      <c r="F3459"/>
      <c r="G3459"/>
      <c r="I3459" s="39"/>
    </row>
    <row r="3460" spans="1:9" x14ac:dyDescent="0.3">
      <c r="A3460"/>
      <c r="B3460"/>
      <c r="C3460" s="19"/>
      <c r="D3460"/>
      <c r="E3460"/>
      <c r="F3460"/>
      <c r="G3460"/>
      <c r="I3460" s="39"/>
    </row>
    <row r="3461" spans="1:9" x14ac:dyDescent="0.3">
      <c r="A3461"/>
      <c r="B3461"/>
      <c r="C3461" s="19"/>
      <c r="D3461"/>
      <c r="E3461"/>
      <c r="F3461"/>
      <c r="G3461"/>
      <c r="I3461" s="39"/>
    </row>
    <row r="3462" spans="1:9" x14ac:dyDescent="0.3">
      <c r="A3462"/>
      <c r="B3462"/>
      <c r="C3462" s="19"/>
      <c r="D3462"/>
      <c r="E3462"/>
      <c r="F3462"/>
      <c r="G3462"/>
      <c r="I3462" s="39"/>
    </row>
    <row r="3463" spans="1:9" x14ac:dyDescent="0.3">
      <c r="A3463"/>
      <c r="B3463"/>
      <c r="C3463" s="19"/>
      <c r="D3463"/>
      <c r="E3463"/>
      <c r="F3463"/>
      <c r="G3463"/>
      <c r="I3463" s="39"/>
    </row>
    <row r="3464" spans="1:9" x14ac:dyDescent="0.3">
      <c r="A3464"/>
      <c r="B3464"/>
      <c r="C3464" s="19"/>
      <c r="D3464"/>
      <c r="E3464"/>
      <c r="F3464"/>
      <c r="G3464"/>
      <c r="I3464" s="39"/>
    </row>
    <row r="3465" spans="1:9" x14ac:dyDescent="0.3">
      <c r="A3465"/>
      <c r="B3465"/>
      <c r="C3465" s="19"/>
      <c r="D3465"/>
      <c r="E3465"/>
      <c r="F3465"/>
      <c r="G3465"/>
      <c r="I3465" s="39"/>
    </row>
    <row r="3466" spans="1:9" x14ac:dyDescent="0.3">
      <c r="A3466"/>
      <c r="B3466"/>
      <c r="C3466" s="19"/>
      <c r="D3466"/>
      <c r="E3466"/>
      <c r="F3466"/>
      <c r="G3466"/>
      <c r="I3466" s="39"/>
    </row>
    <row r="3467" spans="1:9" x14ac:dyDescent="0.3">
      <c r="A3467"/>
      <c r="B3467"/>
      <c r="C3467" s="19"/>
      <c r="D3467"/>
      <c r="E3467"/>
      <c r="F3467"/>
      <c r="G3467"/>
      <c r="I3467" s="39"/>
    </row>
    <row r="3468" spans="1:9" x14ac:dyDescent="0.3">
      <c r="A3468"/>
      <c r="B3468"/>
      <c r="C3468" s="19"/>
      <c r="D3468"/>
      <c r="E3468"/>
      <c r="F3468"/>
      <c r="G3468"/>
      <c r="I3468" s="39"/>
    </row>
    <row r="3469" spans="1:9" x14ac:dyDescent="0.3">
      <c r="A3469"/>
      <c r="B3469"/>
      <c r="C3469" s="19"/>
      <c r="D3469"/>
      <c r="E3469"/>
      <c r="F3469"/>
      <c r="G3469"/>
      <c r="I3469" s="39"/>
    </row>
    <row r="3470" spans="1:9" x14ac:dyDescent="0.3">
      <c r="A3470"/>
      <c r="B3470"/>
      <c r="C3470" s="19"/>
      <c r="D3470"/>
      <c r="E3470"/>
      <c r="F3470"/>
      <c r="G3470"/>
      <c r="I3470" s="39"/>
    </row>
    <row r="3471" spans="1:9" x14ac:dyDescent="0.3">
      <c r="A3471"/>
      <c r="B3471"/>
      <c r="C3471" s="19"/>
      <c r="D3471"/>
      <c r="E3471"/>
      <c r="F3471"/>
      <c r="G3471"/>
      <c r="I3471" s="39"/>
    </row>
    <row r="3472" spans="1:9" x14ac:dyDescent="0.3">
      <c r="A3472"/>
      <c r="B3472"/>
      <c r="C3472" s="19"/>
      <c r="D3472"/>
      <c r="E3472"/>
      <c r="F3472"/>
      <c r="G3472"/>
      <c r="I3472" s="39"/>
    </row>
    <row r="3473" spans="1:9" x14ac:dyDescent="0.3">
      <c r="A3473"/>
      <c r="B3473"/>
      <c r="C3473" s="19"/>
      <c r="D3473"/>
      <c r="E3473"/>
      <c r="F3473"/>
      <c r="G3473"/>
      <c r="I3473" s="39"/>
    </row>
    <row r="3474" spans="1:9" x14ac:dyDescent="0.3">
      <c r="A3474"/>
      <c r="B3474"/>
      <c r="C3474" s="19"/>
      <c r="D3474"/>
      <c r="E3474"/>
      <c r="F3474"/>
      <c r="G3474"/>
      <c r="I3474" s="39"/>
    </row>
    <row r="3475" spans="1:9" x14ac:dyDescent="0.3">
      <c r="A3475"/>
      <c r="B3475"/>
      <c r="C3475" s="19"/>
      <c r="D3475"/>
      <c r="E3475"/>
      <c r="F3475"/>
      <c r="G3475"/>
      <c r="I3475" s="39"/>
    </row>
    <row r="3476" spans="1:9" x14ac:dyDescent="0.3">
      <c r="A3476"/>
      <c r="B3476"/>
      <c r="C3476" s="19"/>
      <c r="D3476"/>
      <c r="E3476"/>
      <c r="F3476"/>
      <c r="G3476"/>
      <c r="I3476" s="39"/>
    </row>
    <row r="3477" spans="1:9" x14ac:dyDescent="0.3">
      <c r="A3477"/>
      <c r="B3477"/>
      <c r="C3477" s="19"/>
      <c r="D3477"/>
      <c r="E3477"/>
      <c r="F3477"/>
      <c r="G3477"/>
      <c r="I3477" s="39"/>
    </row>
    <row r="3478" spans="1:9" x14ac:dyDescent="0.3">
      <c r="A3478"/>
      <c r="B3478"/>
      <c r="C3478" s="19"/>
      <c r="D3478"/>
      <c r="E3478"/>
      <c r="F3478"/>
      <c r="G3478"/>
      <c r="I3478" s="39"/>
    </row>
    <row r="3479" spans="1:9" x14ac:dyDescent="0.3">
      <c r="A3479"/>
      <c r="B3479"/>
      <c r="C3479" s="19"/>
      <c r="D3479"/>
      <c r="E3479"/>
      <c r="F3479"/>
      <c r="G3479"/>
      <c r="I3479" s="39"/>
    </row>
    <row r="3480" spans="1:9" x14ac:dyDescent="0.3">
      <c r="A3480"/>
      <c r="B3480"/>
      <c r="C3480" s="19"/>
      <c r="D3480"/>
      <c r="E3480"/>
      <c r="F3480"/>
      <c r="G3480"/>
      <c r="I3480" s="39"/>
    </row>
    <row r="3481" spans="1:9" x14ac:dyDescent="0.3">
      <c r="A3481"/>
      <c r="B3481"/>
      <c r="C3481" s="19"/>
      <c r="D3481"/>
      <c r="E3481"/>
      <c r="F3481"/>
      <c r="G3481"/>
      <c r="I3481" s="39"/>
    </row>
    <row r="3482" spans="1:9" x14ac:dyDescent="0.3">
      <c r="A3482"/>
      <c r="B3482"/>
      <c r="C3482" s="19"/>
      <c r="D3482"/>
      <c r="E3482"/>
      <c r="F3482"/>
      <c r="G3482"/>
      <c r="I3482" s="39"/>
    </row>
    <row r="3483" spans="1:9" x14ac:dyDescent="0.3">
      <c r="A3483"/>
      <c r="B3483"/>
      <c r="C3483" s="19"/>
      <c r="D3483"/>
      <c r="E3483"/>
      <c r="F3483"/>
      <c r="G3483"/>
      <c r="I3483" s="39"/>
    </row>
    <row r="3484" spans="1:9" x14ac:dyDescent="0.3">
      <c r="A3484"/>
      <c r="B3484"/>
      <c r="C3484" s="19"/>
      <c r="D3484"/>
      <c r="E3484"/>
      <c r="F3484"/>
      <c r="G3484"/>
      <c r="I3484" s="39"/>
    </row>
    <row r="3485" spans="1:9" x14ac:dyDescent="0.3">
      <c r="A3485"/>
      <c r="B3485"/>
      <c r="C3485" s="19"/>
      <c r="D3485"/>
      <c r="E3485"/>
      <c r="F3485"/>
      <c r="G3485"/>
      <c r="I3485" s="39"/>
    </row>
    <row r="3486" spans="1:9" x14ac:dyDescent="0.3">
      <c r="A3486"/>
      <c r="B3486"/>
      <c r="C3486" s="19"/>
      <c r="D3486"/>
      <c r="E3486"/>
      <c r="F3486"/>
      <c r="G3486"/>
      <c r="I3486" s="39"/>
    </row>
    <row r="3487" spans="1:9" x14ac:dyDescent="0.3">
      <c r="A3487"/>
      <c r="B3487"/>
      <c r="C3487" s="19"/>
      <c r="D3487"/>
      <c r="E3487"/>
      <c r="F3487"/>
      <c r="G3487"/>
      <c r="I3487" s="39"/>
    </row>
    <row r="3488" spans="1:9" x14ac:dyDescent="0.3">
      <c r="A3488"/>
      <c r="B3488"/>
      <c r="C3488" s="19"/>
      <c r="D3488"/>
      <c r="E3488"/>
      <c r="F3488"/>
      <c r="G3488"/>
      <c r="I3488" s="39"/>
    </row>
    <row r="3489" spans="1:9" x14ac:dyDescent="0.3">
      <c r="A3489"/>
      <c r="B3489"/>
      <c r="C3489" s="19"/>
      <c r="D3489"/>
      <c r="E3489"/>
      <c r="F3489"/>
      <c r="G3489"/>
      <c r="I3489" s="39"/>
    </row>
    <row r="3490" spans="1:9" x14ac:dyDescent="0.3">
      <c r="A3490"/>
      <c r="B3490"/>
      <c r="C3490" s="19"/>
      <c r="D3490"/>
      <c r="E3490"/>
      <c r="F3490"/>
      <c r="G3490"/>
      <c r="I3490" s="39"/>
    </row>
    <row r="3491" spans="1:9" x14ac:dyDescent="0.3">
      <c r="A3491"/>
      <c r="B3491"/>
      <c r="C3491" s="19"/>
      <c r="D3491"/>
      <c r="E3491"/>
      <c r="F3491"/>
      <c r="G3491"/>
      <c r="I3491" s="39"/>
    </row>
    <row r="3492" spans="1:9" x14ac:dyDescent="0.3">
      <c r="A3492"/>
      <c r="B3492"/>
      <c r="C3492" s="19"/>
      <c r="D3492"/>
      <c r="E3492"/>
      <c r="F3492"/>
      <c r="G3492"/>
      <c r="I3492" s="39"/>
    </row>
    <row r="3493" spans="1:9" x14ac:dyDescent="0.3">
      <c r="A3493"/>
      <c r="B3493"/>
      <c r="C3493" s="19"/>
      <c r="D3493"/>
      <c r="E3493"/>
      <c r="F3493"/>
      <c r="G3493"/>
      <c r="I3493" s="39"/>
    </row>
    <row r="3494" spans="1:9" x14ac:dyDescent="0.3">
      <c r="A3494"/>
      <c r="B3494"/>
      <c r="C3494" s="19"/>
      <c r="D3494"/>
      <c r="E3494"/>
      <c r="F3494"/>
      <c r="G3494"/>
      <c r="I3494" s="39"/>
    </row>
    <row r="3495" spans="1:9" x14ac:dyDescent="0.3">
      <c r="A3495"/>
      <c r="B3495"/>
      <c r="C3495" s="19"/>
      <c r="D3495"/>
      <c r="E3495"/>
      <c r="F3495"/>
      <c r="G3495"/>
      <c r="I3495" s="39"/>
    </row>
    <row r="3496" spans="1:9" x14ac:dyDescent="0.3">
      <c r="A3496"/>
      <c r="B3496"/>
      <c r="C3496" s="19"/>
      <c r="D3496"/>
      <c r="E3496"/>
      <c r="F3496"/>
      <c r="G3496"/>
      <c r="I3496" s="39"/>
    </row>
    <row r="3497" spans="1:9" x14ac:dyDescent="0.3">
      <c r="A3497"/>
      <c r="B3497"/>
      <c r="C3497" s="19"/>
      <c r="D3497"/>
      <c r="E3497"/>
      <c r="F3497"/>
      <c r="G3497"/>
      <c r="I3497" s="39"/>
    </row>
    <row r="3498" spans="1:9" x14ac:dyDescent="0.3">
      <c r="A3498"/>
      <c r="B3498"/>
      <c r="C3498" s="19"/>
      <c r="D3498"/>
      <c r="E3498"/>
      <c r="F3498"/>
      <c r="G3498"/>
      <c r="I3498" s="39"/>
    </row>
    <row r="3499" spans="1:9" x14ac:dyDescent="0.3">
      <c r="A3499"/>
      <c r="B3499"/>
      <c r="C3499" s="19"/>
      <c r="D3499"/>
      <c r="E3499"/>
      <c r="F3499"/>
      <c r="G3499"/>
      <c r="I3499" s="39"/>
    </row>
    <row r="3500" spans="1:9" x14ac:dyDescent="0.3">
      <c r="A3500"/>
      <c r="B3500"/>
      <c r="C3500" s="19"/>
      <c r="D3500"/>
      <c r="E3500"/>
      <c r="F3500"/>
      <c r="G3500"/>
      <c r="I3500" s="39"/>
    </row>
    <row r="3501" spans="1:9" x14ac:dyDescent="0.3">
      <c r="A3501"/>
      <c r="B3501"/>
      <c r="C3501" s="19"/>
      <c r="D3501"/>
      <c r="E3501"/>
      <c r="F3501"/>
      <c r="G3501"/>
      <c r="I3501" s="39"/>
    </row>
    <row r="3502" spans="1:9" x14ac:dyDescent="0.3">
      <c r="A3502"/>
      <c r="B3502"/>
      <c r="C3502" s="19"/>
      <c r="D3502"/>
      <c r="E3502"/>
      <c r="F3502"/>
      <c r="G3502"/>
      <c r="I3502" s="39"/>
    </row>
    <row r="3503" spans="1:9" x14ac:dyDescent="0.3">
      <c r="A3503"/>
      <c r="B3503"/>
      <c r="C3503" s="19"/>
      <c r="D3503"/>
      <c r="E3503"/>
      <c r="F3503"/>
      <c r="G3503"/>
      <c r="I3503" s="39"/>
    </row>
    <row r="3504" spans="1:9" x14ac:dyDescent="0.3">
      <c r="A3504"/>
      <c r="B3504"/>
      <c r="C3504" s="19"/>
      <c r="D3504"/>
      <c r="E3504"/>
      <c r="F3504"/>
      <c r="G3504"/>
      <c r="I3504" s="39"/>
    </row>
    <row r="3505" spans="1:9" x14ac:dyDescent="0.3">
      <c r="A3505"/>
      <c r="B3505"/>
      <c r="C3505" s="19"/>
      <c r="D3505"/>
      <c r="E3505"/>
      <c r="F3505"/>
      <c r="G3505"/>
      <c r="I3505" s="39"/>
    </row>
    <row r="3506" spans="1:9" x14ac:dyDescent="0.3">
      <c r="A3506"/>
      <c r="B3506"/>
      <c r="C3506" s="19"/>
      <c r="D3506"/>
      <c r="E3506"/>
      <c r="F3506"/>
      <c r="G3506"/>
      <c r="I3506" s="39"/>
    </row>
    <row r="3507" spans="1:9" x14ac:dyDescent="0.3">
      <c r="A3507"/>
      <c r="B3507"/>
      <c r="C3507" s="19"/>
      <c r="D3507"/>
      <c r="E3507"/>
      <c r="F3507"/>
      <c r="G3507"/>
      <c r="I3507" s="39"/>
    </row>
    <row r="3508" spans="1:9" x14ac:dyDescent="0.3">
      <c r="A3508"/>
      <c r="B3508"/>
      <c r="C3508" s="19"/>
      <c r="D3508"/>
      <c r="E3508"/>
      <c r="F3508"/>
      <c r="G3508"/>
      <c r="I3508" s="39"/>
    </row>
    <row r="3509" spans="1:9" x14ac:dyDescent="0.3">
      <c r="A3509"/>
      <c r="B3509"/>
      <c r="C3509" s="19"/>
      <c r="D3509"/>
      <c r="E3509"/>
      <c r="F3509"/>
      <c r="G3509"/>
      <c r="I3509" s="39"/>
    </row>
    <row r="3510" spans="1:9" x14ac:dyDescent="0.3">
      <c r="A3510"/>
      <c r="B3510"/>
      <c r="C3510" s="19"/>
      <c r="D3510"/>
      <c r="E3510"/>
      <c r="F3510"/>
      <c r="G3510"/>
      <c r="I3510" s="39"/>
    </row>
    <row r="3511" spans="1:9" x14ac:dyDescent="0.3">
      <c r="A3511"/>
      <c r="B3511"/>
      <c r="C3511" s="19"/>
      <c r="D3511"/>
      <c r="E3511"/>
      <c r="F3511"/>
      <c r="G3511"/>
      <c r="I3511" s="39"/>
    </row>
    <row r="3512" spans="1:9" x14ac:dyDescent="0.3">
      <c r="A3512"/>
      <c r="B3512"/>
      <c r="C3512" s="19"/>
      <c r="D3512"/>
      <c r="E3512"/>
      <c r="F3512"/>
      <c r="G3512"/>
      <c r="I3512" s="39"/>
    </row>
    <row r="3513" spans="1:9" x14ac:dyDescent="0.3">
      <c r="A3513"/>
      <c r="B3513"/>
      <c r="C3513" s="19"/>
      <c r="D3513"/>
      <c r="E3513"/>
      <c r="F3513"/>
      <c r="G3513"/>
      <c r="I3513" s="39"/>
    </row>
    <row r="3514" spans="1:9" x14ac:dyDescent="0.3">
      <c r="A3514"/>
      <c r="B3514"/>
      <c r="C3514" s="19"/>
      <c r="D3514"/>
      <c r="E3514"/>
      <c r="F3514"/>
      <c r="G3514"/>
      <c r="I3514" s="39"/>
    </row>
    <row r="3515" spans="1:9" x14ac:dyDescent="0.3">
      <c r="A3515"/>
      <c r="B3515"/>
      <c r="C3515" s="19"/>
      <c r="D3515"/>
      <c r="E3515"/>
      <c r="F3515"/>
      <c r="G3515"/>
      <c r="I3515" s="39"/>
    </row>
    <row r="3516" spans="1:9" x14ac:dyDescent="0.3">
      <c r="A3516"/>
      <c r="B3516"/>
      <c r="C3516" s="19"/>
      <c r="D3516"/>
      <c r="E3516"/>
      <c r="F3516"/>
      <c r="G3516"/>
      <c r="I3516" s="39"/>
    </row>
    <row r="3517" spans="1:9" x14ac:dyDescent="0.3">
      <c r="A3517"/>
      <c r="B3517"/>
      <c r="C3517" s="19"/>
      <c r="D3517"/>
      <c r="E3517"/>
      <c r="F3517"/>
      <c r="G3517"/>
      <c r="I3517" s="39"/>
    </row>
    <row r="3518" spans="1:9" x14ac:dyDescent="0.3">
      <c r="A3518"/>
      <c r="B3518"/>
      <c r="C3518" s="19"/>
      <c r="D3518"/>
      <c r="E3518"/>
      <c r="F3518"/>
      <c r="G3518"/>
      <c r="I3518" s="39"/>
    </row>
    <row r="3519" spans="1:9" x14ac:dyDescent="0.3">
      <c r="A3519"/>
      <c r="B3519"/>
      <c r="C3519" s="19"/>
      <c r="D3519"/>
      <c r="E3519"/>
      <c r="F3519"/>
      <c r="G3519"/>
      <c r="I3519" s="39"/>
    </row>
    <row r="3520" spans="1:9" x14ac:dyDescent="0.3">
      <c r="A3520"/>
      <c r="B3520"/>
      <c r="C3520" s="19"/>
      <c r="D3520"/>
      <c r="E3520"/>
      <c r="F3520"/>
      <c r="G3520"/>
      <c r="I3520" s="39"/>
    </row>
    <row r="3521" spans="1:9" x14ac:dyDescent="0.3">
      <c r="A3521"/>
      <c r="B3521"/>
      <c r="C3521" s="19"/>
      <c r="D3521"/>
      <c r="E3521"/>
      <c r="F3521"/>
      <c r="G3521"/>
      <c r="I3521" s="39"/>
    </row>
    <row r="3522" spans="1:9" x14ac:dyDescent="0.3">
      <c r="A3522"/>
      <c r="B3522"/>
      <c r="C3522" s="19"/>
      <c r="D3522"/>
      <c r="E3522"/>
      <c r="F3522"/>
      <c r="G3522"/>
      <c r="I3522" s="39"/>
    </row>
    <row r="3523" spans="1:9" x14ac:dyDescent="0.3">
      <c r="A3523"/>
      <c r="B3523"/>
      <c r="C3523" s="19"/>
      <c r="D3523"/>
      <c r="E3523"/>
      <c r="F3523"/>
      <c r="G3523"/>
      <c r="I3523" s="39"/>
    </row>
    <row r="3524" spans="1:9" x14ac:dyDescent="0.3">
      <c r="A3524"/>
      <c r="B3524"/>
      <c r="C3524" s="19"/>
      <c r="D3524"/>
      <c r="E3524"/>
      <c r="F3524"/>
      <c r="G3524"/>
      <c r="I3524" s="39"/>
    </row>
    <row r="3525" spans="1:9" x14ac:dyDescent="0.3">
      <c r="A3525"/>
      <c r="B3525"/>
      <c r="C3525" s="19"/>
      <c r="D3525"/>
      <c r="E3525"/>
      <c r="F3525"/>
      <c r="G3525"/>
      <c r="I3525" s="39"/>
    </row>
    <row r="3526" spans="1:9" x14ac:dyDescent="0.3">
      <c r="A3526"/>
      <c r="B3526"/>
      <c r="C3526" s="19"/>
      <c r="D3526"/>
      <c r="E3526"/>
      <c r="F3526"/>
      <c r="G3526"/>
      <c r="I3526" s="39"/>
    </row>
    <row r="3527" spans="1:9" x14ac:dyDescent="0.3">
      <c r="A3527"/>
      <c r="B3527"/>
      <c r="C3527" s="19"/>
      <c r="D3527"/>
      <c r="E3527"/>
      <c r="F3527"/>
      <c r="G3527"/>
      <c r="I3527" s="39"/>
    </row>
    <row r="3528" spans="1:9" x14ac:dyDescent="0.3">
      <c r="A3528"/>
      <c r="B3528"/>
      <c r="C3528" s="19"/>
      <c r="D3528"/>
      <c r="E3528"/>
      <c r="F3528"/>
      <c r="G3528"/>
      <c r="I3528" s="39"/>
    </row>
    <row r="3529" spans="1:9" x14ac:dyDescent="0.3">
      <c r="A3529"/>
      <c r="B3529"/>
      <c r="C3529" s="19"/>
      <c r="D3529"/>
      <c r="E3529"/>
      <c r="F3529"/>
      <c r="G3529"/>
      <c r="I3529" s="39"/>
    </row>
    <row r="3530" spans="1:9" x14ac:dyDescent="0.3">
      <c r="A3530"/>
      <c r="B3530"/>
      <c r="C3530" s="19"/>
      <c r="D3530"/>
      <c r="E3530"/>
      <c r="F3530"/>
      <c r="G3530"/>
      <c r="I3530" s="39"/>
    </row>
    <row r="3531" spans="1:9" x14ac:dyDescent="0.3">
      <c r="A3531"/>
      <c r="B3531"/>
      <c r="C3531" s="19"/>
      <c r="D3531"/>
      <c r="E3531"/>
      <c r="F3531"/>
      <c r="G3531"/>
      <c r="I3531" s="39"/>
    </row>
    <row r="3532" spans="1:9" x14ac:dyDescent="0.3">
      <c r="A3532"/>
      <c r="B3532"/>
      <c r="C3532" s="19"/>
      <c r="D3532"/>
      <c r="E3532"/>
      <c r="F3532"/>
      <c r="G3532"/>
      <c r="I3532" s="39"/>
    </row>
    <row r="3533" spans="1:9" x14ac:dyDescent="0.3">
      <c r="A3533"/>
      <c r="B3533"/>
      <c r="C3533" s="19"/>
      <c r="D3533"/>
      <c r="E3533"/>
      <c r="F3533"/>
      <c r="G3533"/>
      <c r="I3533" s="39"/>
    </row>
    <row r="3534" spans="1:9" x14ac:dyDescent="0.3">
      <c r="A3534"/>
      <c r="B3534"/>
      <c r="C3534" s="19"/>
      <c r="D3534"/>
      <c r="E3534"/>
      <c r="F3534"/>
      <c r="G3534"/>
      <c r="I3534" s="39"/>
    </row>
    <row r="3535" spans="1:9" x14ac:dyDescent="0.3">
      <c r="A3535"/>
      <c r="B3535"/>
      <c r="C3535" s="19"/>
      <c r="D3535"/>
      <c r="E3535"/>
      <c r="F3535"/>
      <c r="G3535"/>
      <c r="I3535" s="39"/>
    </row>
    <row r="3536" spans="1:9" x14ac:dyDescent="0.3">
      <c r="A3536"/>
      <c r="B3536"/>
      <c r="C3536" s="19"/>
      <c r="D3536"/>
      <c r="E3536"/>
      <c r="F3536"/>
      <c r="G3536"/>
      <c r="I3536" s="39"/>
    </row>
    <row r="3537" spans="1:9" x14ac:dyDescent="0.3">
      <c r="A3537"/>
      <c r="B3537"/>
      <c r="C3537" s="19"/>
      <c r="D3537"/>
      <c r="E3537"/>
      <c r="F3537"/>
      <c r="G3537"/>
      <c r="I3537" s="39"/>
    </row>
    <row r="3538" spans="1:9" x14ac:dyDescent="0.3">
      <c r="A3538"/>
      <c r="B3538"/>
      <c r="C3538" s="19"/>
      <c r="D3538"/>
      <c r="E3538"/>
      <c r="F3538"/>
      <c r="G3538"/>
      <c r="I3538" s="39"/>
    </row>
    <row r="3539" spans="1:9" x14ac:dyDescent="0.3">
      <c r="A3539"/>
      <c r="B3539"/>
      <c r="C3539" s="19"/>
      <c r="D3539"/>
      <c r="E3539"/>
      <c r="F3539"/>
      <c r="G3539"/>
      <c r="I3539" s="39"/>
    </row>
    <row r="3540" spans="1:9" x14ac:dyDescent="0.3">
      <c r="A3540"/>
      <c r="B3540"/>
      <c r="C3540" s="19"/>
      <c r="D3540"/>
      <c r="E3540"/>
      <c r="F3540"/>
      <c r="G3540"/>
      <c r="I3540" s="39"/>
    </row>
    <row r="3541" spans="1:9" x14ac:dyDescent="0.3">
      <c r="A3541"/>
      <c r="B3541"/>
      <c r="C3541" s="19"/>
      <c r="D3541"/>
      <c r="E3541"/>
      <c r="F3541"/>
      <c r="G3541"/>
      <c r="I3541" s="39"/>
    </row>
    <row r="3542" spans="1:9" x14ac:dyDescent="0.3">
      <c r="A3542"/>
      <c r="B3542"/>
      <c r="C3542" s="19"/>
      <c r="D3542"/>
      <c r="E3542"/>
      <c r="F3542"/>
      <c r="G3542"/>
      <c r="I3542" s="39"/>
    </row>
    <row r="3543" spans="1:9" x14ac:dyDescent="0.3">
      <c r="A3543"/>
      <c r="B3543"/>
      <c r="C3543" s="19"/>
      <c r="D3543"/>
      <c r="E3543"/>
      <c r="F3543"/>
      <c r="G3543"/>
      <c r="I3543" s="39"/>
    </row>
    <row r="3544" spans="1:9" x14ac:dyDescent="0.3">
      <c r="A3544"/>
      <c r="B3544"/>
      <c r="C3544" s="19"/>
      <c r="D3544"/>
      <c r="E3544"/>
      <c r="F3544"/>
      <c r="G3544"/>
      <c r="I3544" s="39"/>
    </row>
    <row r="3545" spans="1:9" x14ac:dyDescent="0.3">
      <c r="A3545"/>
      <c r="B3545"/>
      <c r="C3545" s="19"/>
      <c r="D3545"/>
      <c r="E3545"/>
      <c r="F3545"/>
      <c r="G3545"/>
      <c r="I3545" s="39"/>
    </row>
    <row r="3546" spans="1:9" x14ac:dyDescent="0.3">
      <c r="A3546"/>
      <c r="B3546"/>
      <c r="C3546" s="19"/>
      <c r="D3546"/>
      <c r="E3546"/>
      <c r="F3546"/>
      <c r="G3546"/>
      <c r="I3546" s="39"/>
    </row>
    <row r="3547" spans="1:9" x14ac:dyDescent="0.3">
      <c r="A3547"/>
      <c r="B3547"/>
      <c r="C3547" s="19"/>
      <c r="D3547"/>
      <c r="E3547"/>
      <c r="F3547"/>
      <c r="G3547"/>
      <c r="I3547" s="39"/>
    </row>
    <row r="3548" spans="1:9" x14ac:dyDescent="0.3">
      <c r="A3548"/>
      <c r="B3548"/>
      <c r="C3548" s="19"/>
      <c r="D3548"/>
      <c r="E3548"/>
      <c r="F3548"/>
      <c r="G3548"/>
      <c r="I3548" s="39"/>
    </row>
    <row r="3549" spans="1:9" x14ac:dyDescent="0.3">
      <c r="A3549"/>
      <c r="B3549"/>
      <c r="C3549" s="19"/>
      <c r="D3549"/>
      <c r="E3549"/>
      <c r="F3549"/>
      <c r="G3549"/>
      <c r="I3549" s="39"/>
    </row>
    <row r="3550" spans="1:9" x14ac:dyDescent="0.3">
      <c r="A3550"/>
      <c r="B3550"/>
      <c r="C3550" s="19"/>
      <c r="D3550"/>
      <c r="E3550"/>
      <c r="F3550"/>
      <c r="G3550"/>
      <c r="I3550" s="39"/>
    </row>
    <row r="3551" spans="1:9" x14ac:dyDescent="0.3">
      <c r="A3551"/>
      <c r="B3551"/>
      <c r="C3551" s="19"/>
      <c r="D3551"/>
      <c r="E3551"/>
      <c r="F3551"/>
      <c r="G3551"/>
      <c r="I3551" s="39"/>
    </row>
    <row r="3552" spans="1:9" x14ac:dyDescent="0.3">
      <c r="A3552"/>
      <c r="B3552"/>
      <c r="C3552" s="19"/>
      <c r="D3552"/>
      <c r="E3552"/>
      <c r="F3552"/>
      <c r="G3552"/>
      <c r="I3552" s="39"/>
    </row>
    <row r="3553" spans="1:9" x14ac:dyDescent="0.3">
      <c r="A3553"/>
      <c r="B3553"/>
      <c r="C3553" s="19"/>
      <c r="D3553"/>
      <c r="E3553"/>
      <c r="F3553"/>
      <c r="G3553"/>
      <c r="I3553" s="39"/>
    </row>
    <row r="3554" spans="1:9" x14ac:dyDescent="0.3">
      <c r="A3554"/>
      <c r="B3554"/>
      <c r="C3554" s="19"/>
      <c r="D3554"/>
      <c r="E3554"/>
      <c r="F3554"/>
      <c r="G3554"/>
      <c r="I3554" s="39"/>
    </row>
    <row r="3555" spans="1:9" x14ac:dyDescent="0.3">
      <c r="A3555"/>
      <c r="B3555"/>
      <c r="C3555" s="19"/>
      <c r="D3555"/>
      <c r="E3555"/>
      <c r="F3555"/>
      <c r="G3555"/>
      <c r="I3555" s="39"/>
    </row>
    <row r="3556" spans="1:9" x14ac:dyDescent="0.3">
      <c r="A3556"/>
      <c r="B3556"/>
      <c r="C3556" s="19"/>
      <c r="D3556"/>
      <c r="E3556"/>
      <c r="F3556"/>
      <c r="G3556"/>
      <c r="I3556" s="39"/>
    </row>
    <row r="3557" spans="1:9" x14ac:dyDescent="0.3">
      <c r="A3557"/>
      <c r="B3557"/>
      <c r="C3557" s="19"/>
      <c r="D3557"/>
      <c r="E3557"/>
      <c r="F3557"/>
      <c r="G3557"/>
      <c r="I3557" s="39"/>
    </row>
    <row r="3558" spans="1:9" x14ac:dyDescent="0.3">
      <c r="A3558"/>
      <c r="B3558"/>
      <c r="C3558" s="19"/>
      <c r="D3558"/>
      <c r="E3558"/>
      <c r="F3558"/>
      <c r="G3558"/>
      <c r="I3558" s="39"/>
    </row>
    <row r="3559" spans="1:9" x14ac:dyDescent="0.3">
      <c r="A3559"/>
      <c r="B3559"/>
      <c r="C3559" s="19"/>
      <c r="D3559"/>
      <c r="E3559"/>
      <c r="F3559"/>
      <c r="G3559"/>
      <c r="I3559" s="39"/>
    </row>
    <row r="3560" spans="1:9" x14ac:dyDescent="0.3">
      <c r="A3560"/>
      <c r="B3560"/>
      <c r="C3560" s="19"/>
      <c r="D3560"/>
      <c r="E3560"/>
      <c r="F3560"/>
      <c r="G3560"/>
      <c r="I3560" s="39"/>
    </row>
    <row r="3561" spans="1:9" x14ac:dyDescent="0.3">
      <c r="A3561"/>
      <c r="B3561"/>
      <c r="C3561" s="19"/>
      <c r="D3561"/>
      <c r="E3561"/>
      <c r="F3561"/>
      <c r="G3561"/>
      <c r="I3561" s="39"/>
    </row>
    <row r="3562" spans="1:9" x14ac:dyDescent="0.3">
      <c r="A3562"/>
      <c r="B3562"/>
      <c r="C3562" s="19"/>
      <c r="D3562"/>
      <c r="E3562"/>
      <c r="F3562"/>
      <c r="G3562"/>
      <c r="I3562" s="39"/>
    </row>
    <row r="3563" spans="1:9" x14ac:dyDescent="0.3">
      <c r="A3563"/>
      <c r="B3563"/>
      <c r="C3563" s="19"/>
      <c r="D3563"/>
      <c r="E3563"/>
      <c r="F3563"/>
      <c r="G3563"/>
      <c r="I3563" s="39"/>
    </row>
    <row r="3564" spans="1:9" x14ac:dyDescent="0.3">
      <c r="A3564"/>
      <c r="B3564"/>
      <c r="C3564" s="19"/>
      <c r="D3564"/>
      <c r="E3564"/>
      <c r="F3564"/>
      <c r="G3564"/>
      <c r="I3564" s="39"/>
    </row>
    <row r="3565" spans="1:9" x14ac:dyDescent="0.3">
      <c r="A3565"/>
      <c r="B3565"/>
      <c r="C3565" s="19"/>
      <c r="D3565"/>
      <c r="E3565"/>
      <c r="F3565"/>
      <c r="G3565"/>
      <c r="I3565" s="39"/>
    </row>
    <row r="3566" spans="1:9" x14ac:dyDescent="0.3">
      <c r="A3566"/>
      <c r="B3566"/>
      <c r="C3566" s="19"/>
      <c r="D3566"/>
      <c r="E3566"/>
      <c r="F3566"/>
      <c r="G3566"/>
      <c r="I3566" s="39"/>
    </row>
    <row r="3567" spans="1:9" x14ac:dyDescent="0.3">
      <c r="A3567"/>
      <c r="B3567"/>
      <c r="C3567" s="19"/>
      <c r="D3567"/>
      <c r="E3567"/>
      <c r="F3567"/>
      <c r="G3567"/>
      <c r="I3567" s="39"/>
    </row>
    <row r="3568" spans="1:9" x14ac:dyDescent="0.3">
      <c r="A3568"/>
      <c r="B3568"/>
      <c r="C3568" s="19"/>
      <c r="D3568"/>
      <c r="E3568"/>
      <c r="F3568"/>
      <c r="G3568"/>
      <c r="I3568" s="39"/>
    </row>
    <row r="3569" spans="1:9" x14ac:dyDescent="0.3">
      <c r="A3569"/>
      <c r="B3569"/>
      <c r="C3569" s="19"/>
      <c r="D3569"/>
      <c r="E3569"/>
      <c r="F3569"/>
      <c r="G3569"/>
      <c r="I3569" s="39"/>
    </row>
    <row r="3570" spans="1:9" x14ac:dyDescent="0.3">
      <c r="A3570"/>
      <c r="B3570"/>
      <c r="C3570" s="19"/>
      <c r="D3570"/>
      <c r="E3570"/>
      <c r="F3570"/>
      <c r="G3570"/>
      <c r="I3570" s="39"/>
    </row>
    <row r="3571" spans="1:9" x14ac:dyDescent="0.3">
      <c r="A3571" s="19"/>
      <c r="B3571" s="19"/>
      <c r="C3571"/>
      <c r="D3571"/>
      <c r="E3571"/>
      <c r="F3571"/>
      <c r="G3571"/>
      <c r="I3571" s="39"/>
    </row>
    <row r="3572" spans="1:9" x14ac:dyDescent="0.3">
      <c r="A3572" s="19"/>
      <c r="B3572" s="19"/>
      <c r="C3572"/>
      <c r="D3572"/>
      <c r="E3572"/>
      <c r="F3572"/>
      <c r="G3572"/>
      <c r="I3572" s="39"/>
    </row>
    <row r="3573" spans="1:9" x14ac:dyDescent="0.3">
      <c r="A3573" s="19"/>
      <c r="B3573" s="19"/>
      <c r="C3573"/>
      <c r="D3573"/>
      <c r="E3573"/>
      <c r="F3573"/>
      <c r="G3573"/>
      <c r="I3573" s="39"/>
    </row>
    <row r="3574" spans="1:9" x14ac:dyDescent="0.3">
      <c r="A3574" s="19"/>
      <c r="B3574" s="19"/>
      <c r="C3574"/>
      <c r="D3574"/>
      <c r="E3574"/>
      <c r="F3574"/>
      <c r="G3574"/>
      <c r="I3574" s="39"/>
    </row>
    <row r="3575" spans="1:9" x14ac:dyDescent="0.3">
      <c r="A3575" s="19"/>
      <c r="B3575" s="19"/>
      <c r="C3575"/>
      <c r="D3575"/>
      <c r="E3575"/>
      <c r="F3575"/>
      <c r="G3575"/>
      <c r="I3575" s="39"/>
    </row>
    <row r="3576" spans="1:9" x14ac:dyDescent="0.3">
      <c r="A3576" s="19"/>
      <c r="B3576" s="19"/>
      <c r="C3576"/>
      <c r="D3576"/>
      <c r="E3576"/>
      <c r="F3576"/>
      <c r="G3576"/>
      <c r="I3576" s="39"/>
    </row>
    <row r="3577" spans="1:9" x14ac:dyDescent="0.3">
      <c r="A3577" s="19"/>
      <c r="B3577" s="19"/>
      <c r="C3577"/>
      <c r="D3577"/>
      <c r="E3577"/>
      <c r="F3577"/>
      <c r="G3577"/>
      <c r="I3577" s="39"/>
    </row>
    <row r="3578" spans="1:9" x14ac:dyDescent="0.3">
      <c r="A3578" s="19"/>
      <c r="B3578" s="19"/>
      <c r="C3578"/>
      <c r="D3578"/>
      <c r="E3578"/>
      <c r="F3578"/>
      <c r="G3578"/>
      <c r="I3578" s="39"/>
    </row>
    <row r="3579" spans="1:9" x14ac:dyDescent="0.3">
      <c r="A3579" s="19"/>
      <c r="B3579" s="19"/>
      <c r="C3579"/>
      <c r="D3579"/>
      <c r="E3579"/>
      <c r="F3579"/>
      <c r="G3579"/>
      <c r="I3579" s="39"/>
    </row>
    <row r="3580" spans="1:9" x14ac:dyDescent="0.3">
      <c r="A3580" s="19"/>
      <c r="B3580" s="19"/>
      <c r="C3580"/>
      <c r="D3580"/>
      <c r="E3580"/>
      <c r="F3580"/>
      <c r="G3580"/>
      <c r="I3580" s="39"/>
    </row>
    <row r="3581" spans="1:9" x14ac:dyDescent="0.3">
      <c r="A3581" s="19"/>
      <c r="B3581" s="19"/>
      <c r="C3581"/>
      <c r="D3581"/>
      <c r="E3581"/>
      <c r="F3581"/>
      <c r="G3581"/>
      <c r="I3581" s="39"/>
    </row>
    <row r="3582" spans="1:9" x14ac:dyDescent="0.3">
      <c r="A3582" s="19"/>
      <c r="B3582" s="19"/>
      <c r="C3582"/>
      <c r="D3582"/>
      <c r="E3582"/>
      <c r="F3582"/>
      <c r="G3582"/>
      <c r="I3582" s="39"/>
    </row>
    <row r="3583" spans="1:9" x14ac:dyDescent="0.3">
      <c r="A3583" s="19"/>
      <c r="B3583" s="19"/>
      <c r="C3583"/>
      <c r="D3583"/>
      <c r="E3583"/>
      <c r="F3583"/>
      <c r="G3583"/>
      <c r="I3583" s="39"/>
    </row>
    <row r="3584" spans="1:9" x14ac:dyDescent="0.3">
      <c r="A3584" s="19"/>
      <c r="B3584" s="19"/>
      <c r="C3584"/>
      <c r="D3584"/>
      <c r="E3584"/>
      <c r="F3584"/>
      <c r="G3584"/>
      <c r="I3584" s="39"/>
    </row>
    <row r="3585" spans="1:9" x14ac:dyDescent="0.3">
      <c r="A3585" s="19"/>
      <c r="B3585" s="19"/>
      <c r="C3585"/>
      <c r="D3585"/>
      <c r="E3585"/>
      <c r="F3585"/>
      <c r="G3585"/>
      <c r="I3585" s="39"/>
    </row>
    <row r="3586" spans="1:9" x14ac:dyDescent="0.3">
      <c r="A3586" s="19"/>
      <c r="B3586" s="19"/>
      <c r="C3586"/>
      <c r="D3586"/>
      <c r="E3586"/>
      <c r="F3586"/>
      <c r="G3586"/>
      <c r="I3586" s="39"/>
    </row>
    <row r="3587" spans="1:9" x14ac:dyDescent="0.3">
      <c r="A3587" s="19"/>
      <c r="B3587" s="19"/>
      <c r="C3587"/>
      <c r="D3587"/>
      <c r="E3587"/>
      <c r="F3587"/>
      <c r="G3587"/>
      <c r="I3587" s="39"/>
    </row>
    <row r="3588" spans="1:9" x14ac:dyDescent="0.3">
      <c r="A3588" s="19"/>
      <c r="B3588" s="19"/>
      <c r="C3588"/>
      <c r="D3588"/>
      <c r="E3588"/>
      <c r="F3588"/>
      <c r="G3588"/>
      <c r="I3588" s="39"/>
    </row>
    <row r="3589" spans="1:9" x14ac:dyDescent="0.3">
      <c r="A3589" s="19"/>
      <c r="B3589" s="19"/>
      <c r="C3589"/>
      <c r="D3589"/>
      <c r="E3589"/>
      <c r="F3589"/>
      <c r="G3589"/>
      <c r="I3589" s="39"/>
    </row>
    <row r="3590" spans="1:9" x14ac:dyDescent="0.3">
      <c r="A3590" s="19"/>
      <c r="B3590" s="19"/>
      <c r="C3590"/>
      <c r="D3590"/>
      <c r="E3590"/>
      <c r="F3590"/>
      <c r="G3590"/>
      <c r="I3590" s="39"/>
    </row>
    <row r="3591" spans="1:9" x14ac:dyDescent="0.3">
      <c r="A3591" s="19"/>
      <c r="B3591" s="19"/>
      <c r="C3591"/>
      <c r="D3591"/>
      <c r="E3591"/>
      <c r="F3591"/>
      <c r="G3591"/>
      <c r="I3591" s="39"/>
    </row>
    <row r="3592" spans="1:9" x14ac:dyDescent="0.3">
      <c r="A3592" s="19"/>
      <c r="B3592" s="19"/>
      <c r="C3592"/>
      <c r="D3592"/>
      <c r="E3592"/>
      <c r="F3592"/>
      <c r="G3592"/>
      <c r="I3592" s="39"/>
    </row>
    <row r="3593" spans="1:9" x14ac:dyDescent="0.3">
      <c r="A3593" s="19"/>
      <c r="B3593" s="19"/>
      <c r="C3593"/>
      <c r="D3593"/>
      <c r="E3593"/>
      <c r="F3593"/>
      <c r="G3593"/>
      <c r="I3593" s="39"/>
    </row>
    <row r="3594" spans="1:9" x14ac:dyDescent="0.3">
      <c r="A3594" s="19"/>
      <c r="B3594" s="19"/>
      <c r="C3594"/>
      <c r="D3594"/>
      <c r="E3594"/>
      <c r="F3594"/>
      <c r="G3594"/>
      <c r="I3594" s="39"/>
    </row>
    <row r="3595" spans="1:9" x14ac:dyDescent="0.3">
      <c r="A3595" s="19"/>
      <c r="B3595" s="19"/>
      <c r="C3595"/>
      <c r="D3595"/>
      <c r="E3595"/>
      <c r="F3595"/>
      <c r="G3595"/>
      <c r="I3595" s="39"/>
    </row>
    <row r="3596" spans="1:9" x14ac:dyDescent="0.3">
      <c r="A3596" s="19"/>
      <c r="B3596" s="19"/>
      <c r="C3596"/>
      <c r="D3596"/>
      <c r="E3596"/>
      <c r="F3596"/>
      <c r="G3596"/>
      <c r="I3596" s="39"/>
    </row>
    <row r="3597" spans="1:9" x14ac:dyDescent="0.3">
      <c r="A3597" s="19"/>
      <c r="B3597" s="19"/>
      <c r="C3597"/>
      <c r="D3597"/>
      <c r="E3597"/>
      <c r="F3597"/>
      <c r="G3597"/>
      <c r="I3597" s="39"/>
    </row>
    <row r="3598" spans="1:9" x14ac:dyDescent="0.3">
      <c r="A3598" s="19"/>
      <c r="B3598" s="19"/>
      <c r="C3598"/>
      <c r="D3598"/>
      <c r="E3598"/>
      <c r="F3598"/>
      <c r="G3598"/>
      <c r="I3598" s="39"/>
    </row>
    <row r="3599" spans="1:9" x14ac:dyDescent="0.3">
      <c r="A3599" s="19"/>
      <c r="B3599" s="19"/>
      <c r="C3599"/>
      <c r="D3599"/>
      <c r="E3599"/>
      <c r="F3599"/>
      <c r="G3599"/>
      <c r="I3599" s="39"/>
    </row>
    <row r="3600" spans="1:9" x14ac:dyDescent="0.3">
      <c r="A3600" s="19"/>
      <c r="B3600" s="19"/>
      <c r="C3600"/>
      <c r="D3600"/>
      <c r="E3600"/>
      <c r="F3600"/>
      <c r="G3600"/>
      <c r="I3600" s="39"/>
    </row>
    <row r="3601" spans="1:9" x14ac:dyDescent="0.3">
      <c r="A3601" s="19"/>
      <c r="B3601" s="19"/>
      <c r="C3601"/>
      <c r="D3601"/>
      <c r="E3601"/>
      <c r="F3601"/>
      <c r="G3601"/>
      <c r="I3601" s="39"/>
    </row>
    <row r="3602" spans="1:9" x14ac:dyDescent="0.3">
      <c r="A3602" s="19"/>
      <c r="B3602" s="19"/>
      <c r="C3602"/>
      <c r="D3602"/>
      <c r="E3602"/>
      <c r="F3602"/>
      <c r="G3602"/>
      <c r="I3602" s="39"/>
    </row>
    <row r="3603" spans="1:9" x14ac:dyDescent="0.3">
      <c r="A3603" s="19"/>
      <c r="B3603" s="19"/>
      <c r="C3603"/>
      <c r="D3603"/>
      <c r="E3603"/>
      <c r="F3603"/>
      <c r="G3603"/>
      <c r="I3603" s="39"/>
    </row>
    <row r="3604" spans="1:9" x14ac:dyDescent="0.3">
      <c r="A3604" s="19"/>
      <c r="B3604" s="19"/>
      <c r="C3604"/>
      <c r="D3604"/>
      <c r="E3604"/>
      <c r="F3604"/>
      <c r="G3604"/>
      <c r="I3604" s="39"/>
    </row>
    <row r="3605" spans="1:9" x14ac:dyDescent="0.3">
      <c r="A3605" s="19"/>
      <c r="B3605" s="19"/>
      <c r="C3605"/>
      <c r="D3605"/>
      <c r="E3605"/>
      <c r="F3605"/>
      <c r="G3605"/>
      <c r="I3605" s="39"/>
    </row>
    <row r="3606" spans="1:9" x14ac:dyDescent="0.3">
      <c r="A3606" s="19"/>
      <c r="B3606" s="19"/>
      <c r="C3606"/>
      <c r="D3606"/>
      <c r="E3606"/>
      <c r="F3606"/>
      <c r="G3606"/>
      <c r="I3606" s="39"/>
    </row>
    <row r="3607" spans="1:9" x14ac:dyDescent="0.3">
      <c r="A3607" s="19"/>
      <c r="B3607" s="19"/>
      <c r="C3607"/>
      <c r="D3607"/>
      <c r="E3607"/>
      <c r="F3607"/>
      <c r="G3607"/>
      <c r="I3607" s="39"/>
    </row>
    <row r="3608" spans="1:9" x14ac:dyDescent="0.3">
      <c r="A3608" s="19"/>
      <c r="B3608" s="19"/>
      <c r="C3608"/>
      <c r="D3608"/>
      <c r="E3608"/>
      <c r="F3608"/>
      <c r="G3608"/>
      <c r="I3608" s="39"/>
    </row>
    <row r="3609" spans="1:9" x14ac:dyDescent="0.3">
      <c r="A3609" s="19"/>
      <c r="B3609" s="19"/>
      <c r="C3609"/>
      <c r="D3609"/>
      <c r="E3609"/>
      <c r="F3609"/>
      <c r="G3609"/>
      <c r="I3609" s="39"/>
    </row>
    <row r="3610" spans="1:9" x14ac:dyDescent="0.3">
      <c r="A3610" s="19"/>
      <c r="B3610" s="19"/>
      <c r="C3610"/>
      <c r="D3610"/>
      <c r="E3610"/>
      <c r="F3610"/>
      <c r="G3610"/>
      <c r="I3610" s="39"/>
    </row>
    <row r="3611" spans="1:9" x14ac:dyDescent="0.3">
      <c r="A3611" s="19"/>
      <c r="B3611" s="19"/>
      <c r="C3611"/>
      <c r="D3611"/>
      <c r="E3611"/>
      <c r="F3611"/>
      <c r="G3611"/>
      <c r="I3611" s="39"/>
    </row>
    <row r="3612" spans="1:9" x14ac:dyDescent="0.3">
      <c r="A3612" s="19"/>
      <c r="B3612" s="19"/>
      <c r="C3612"/>
      <c r="D3612"/>
      <c r="E3612"/>
      <c r="F3612"/>
      <c r="G3612"/>
      <c r="I3612" s="39"/>
    </row>
    <row r="3613" spans="1:9" x14ac:dyDescent="0.3">
      <c r="A3613" s="19"/>
      <c r="B3613" s="19"/>
      <c r="C3613"/>
      <c r="D3613"/>
      <c r="E3613"/>
      <c r="F3613"/>
      <c r="G3613"/>
      <c r="I3613" s="39"/>
    </row>
    <row r="3614" spans="1:9" x14ac:dyDescent="0.3">
      <c r="A3614" s="19"/>
      <c r="B3614" s="19"/>
      <c r="C3614"/>
      <c r="D3614"/>
      <c r="E3614"/>
      <c r="F3614"/>
      <c r="G3614"/>
      <c r="I3614" s="39"/>
    </row>
    <row r="3615" spans="1:9" x14ac:dyDescent="0.3">
      <c r="A3615" s="19"/>
      <c r="B3615" s="19"/>
      <c r="C3615"/>
      <c r="D3615"/>
      <c r="E3615"/>
      <c r="F3615"/>
      <c r="G3615"/>
      <c r="I3615" s="39"/>
    </row>
    <row r="3616" spans="1:9" x14ac:dyDescent="0.3">
      <c r="A3616" s="19"/>
      <c r="B3616" s="19"/>
      <c r="C3616"/>
      <c r="D3616"/>
      <c r="E3616"/>
      <c r="F3616"/>
      <c r="G3616"/>
      <c r="I3616" s="39"/>
    </row>
    <row r="3617" spans="1:9" x14ac:dyDescent="0.3">
      <c r="A3617" s="19"/>
      <c r="B3617" s="19"/>
      <c r="C3617"/>
      <c r="D3617"/>
      <c r="E3617"/>
      <c r="F3617"/>
      <c r="G3617"/>
      <c r="I3617" s="39"/>
    </row>
    <row r="3618" spans="1:9" x14ac:dyDescent="0.3">
      <c r="A3618" s="19"/>
      <c r="B3618" s="19"/>
      <c r="C3618"/>
      <c r="D3618"/>
      <c r="E3618"/>
      <c r="F3618"/>
      <c r="G3618"/>
      <c r="I3618" s="39"/>
    </row>
    <row r="3619" spans="1:9" x14ac:dyDescent="0.3">
      <c r="A3619" s="19"/>
      <c r="B3619" s="19"/>
      <c r="C3619"/>
      <c r="D3619"/>
      <c r="E3619"/>
      <c r="F3619"/>
      <c r="G3619"/>
      <c r="I3619" s="39"/>
    </row>
    <row r="3620" spans="1:9" x14ac:dyDescent="0.3">
      <c r="A3620" s="19"/>
      <c r="B3620" s="19"/>
      <c r="C3620"/>
      <c r="D3620"/>
      <c r="E3620"/>
      <c r="F3620"/>
      <c r="G3620"/>
      <c r="I3620" s="39"/>
    </row>
    <row r="3621" spans="1:9" x14ac:dyDescent="0.3">
      <c r="A3621" s="19"/>
      <c r="B3621" s="19"/>
      <c r="C3621"/>
      <c r="D3621"/>
      <c r="E3621"/>
      <c r="F3621"/>
      <c r="G3621"/>
      <c r="I3621" s="39"/>
    </row>
    <row r="3622" spans="1:9" x14ac:dyDescent="0.3">
      <c r="A3622" s="19"/>
      <c r="B3622" s="19"/>
      <c r="C3622"/>
      <c r="D3622"/>
      <c r="E3622"/>
      <c r="F3622"/>
      <c r="G3622"/>
      <c r="I3622" s="39"/>
    </row>
    <row r="3623" spans="1:9" x14ac:dyDescent="0.3">
      <c r="A3623" s="19"/>
      <c r="B3623" s="19"/>
      <c r="C3623"/>
      <c r="D3623"/>
      <c r="E3623"/>
      <c r="F3623"/>
      <c r="G3623"/>
      <c r="I3623" s="39"/>
    </row>
    <row r="3624" spans="1:9" x14ac:dyDescent="0.3">
      <c r="A3624" s="19"/>
      <c r="B3624" s="19"/>
      <c r="C3624"/>
      <c r="D3624"/>
      <c r="E3624"/>
      <c r="F3624"/>
      <c r="G3624"/>
      <c r="I3624" s="39"/>
    </row>
    <row r="3625" spans="1:9" x14ac:dyDescent="0.3">
      <c r="A3625" s="19"/>
      <c r="B3625" s="19"/>
      <c r="C3625"/>
      <c r="D3625"/>
      <c r="E3625"/>
      <c r="F3625"/>
      <c r="G3625"/>
      <c r="I3625" s="39"/>
    </row>
    <row r="3626" spans="1:9" x14ac:dyDescent="0.3">
      <c r="A3626" s="19"/>
      <c r="B3626" s="19"/>
      <c r="C3626"/>
      <c r="D3626"/>
      <c r="E3626"/>
      <c r="F3626"/>
      <c r="G3626"/>
      <c r="I3626" s="39"/>
    </row>
    <row r="3627" spans="1:9" x14ac:dyDescent="0.3">
      <c r="A3627" s="19"/>
      <c r="B3627" s="19"/>
      <c r="C3627"/>
      <c r="D3627"/>
      <c r="E3627"/>
      <c r="F3627"/>
      <c r="G3627"/>
      <c r="I3627" s="39"/>
    </row>
    <row r="3628" spans="1:9" x14ac:dyDescent="0.3">
      <c r="A3628" s="19"/>
      <c r="B3628" s="19"/>
      <c r="C3628"/>
      <c r="D3628"/>
      <c r="E3628"/>
      <c r="F3628"/>
      <c r="G3628"/>
      <c r="I3628" s="39"/>
    </row>
    <row r="3629" spans="1:9" x14ac:dyDescent="0.3">
      <c r="A3629" s="19"/>
      <c r="B3629" s="19"/>
      <c r="C3629"/>
      <c r="D3629"/>
      <c r="E3629"/>
      <c r="F3629"/>
      <c r="G3629"/>
      <c r="I3629" s="39"/>
    </row>
    <row r="3630" spans="1:9" x14ac:dyDescent="0.3">
      <c r="A3630" s="19"/>
      <c r="B3630" s="19"/>
      <c r="C3630"/>
      <c r="D3630"/>
      <c r="E3630"/>
      <c r="F3630"/>
      <c r="G3630"/>
      <c r="I3630" s="39"/>
    </row>
    <row r="3631" spans="1:9" x14ac:dyDescent="0.3">
      <c r="A3631" s="19"/>
      <c r="B3631" s="19"/>
      <c r="C3631"/>
      <c r="D3631"/>
      <c r="E3631"/>
      <c r="F3631"/>
      <c r="G3631"/>
      <c r="I3631" s="39"/>
    </row>
    <row r="3632" spans="1:9" x14ac:dyDescent="0.3">
      <c r="A3632" s="19"/>
      <c r="B3632" s="19"/>
      <c r="C3632"/>
      <c r="D3632"/>
      <c r="E3632"/>
      <c r="F3632"/>
      <c r="G3632"/>
      <c r="I3632" s="39"/>
    </row>
    <row r="3633" spans="1:9" x14ac:dyDescent="0.3">
      <c r="A3633" s="19"/>
      <c r="B3633" s="19"/>
      <c r="C3633"/>
      <c r="D3633"/>
      <c r="E3633"/>
      <c r="F3633"/>
      <c r="G3633"/>
      <c r="I3633" s="39"/>
    </row>
    <row r="3634" spans="1:9" x14ac:dyDescent="0.3">
      <c r="A3634" s="19"/>
      <c r="B3634" s="19"/>
      <c r="C3634"/>
      <c r="D3634"/>
      <c r="E3634"/>
      <c r="F3634"/>
      <c r="G3634"/>
      <c r="I3634" s="39"/>
    </row>
    <row r="3635" spans="1:9" x14ac:dyDescent="0.3">
      <c r="A3635" s="19"/>
      <c r="B3635" s="19"/>
      <c r="C3635"/>
      <c r="D3635"/>
      <c r="E3635"/>
      <c r="F3635"/>
      <c r="G3635"/>
      <c r="I3635" s="39"/>
    </row>
    <row r="3636" spans="1:9" x14ac:dyDescent="0.3">
      <c r="A3636" s="19"/>
      <c r="B3636" s="19"/>
      <c r="C3636"/>
      <c r="D3636"/>
      <c r="E3636"/>
      <c r="F3636"/>
      <c r="G3636"/>
      <c r="I3636" s="39"/>
    </row>
    <row r="3637" spans="1:9" x14ac:dyDescent="0.3">
      <c r="A3637" s="19"/>
      <c r="B3637" s="19"/>
      <c r="C3637"/>
      <c r="D3637"/>
      <c r="E3637"/>
      <c r="F3637"/>
      <c r="G3637"/>
      <c r="I3637" s="39"/>
    </row>
    <row r="3638" spans="1:9" x14ac:dyDescent="0.3">
      <c r="A3638" s="19"/>
      <c r="B3638" s="19"/>
      <c r="C3638"/>
      <c r="D3638"/>
      <c r="E3638"/>
      <c r="F3638"/>
      <c r="G3638"/>
      <c r="I3638" s="39"/>
    </row>
    <row r="3639" spans="1:9" x14ac:dyDescent="0.3">
      <c r="A3639" s="19"/>
      <c r="B3639" s="19"/>
      <c r="C3639"/>
      <c r="D3639"/>
      <c r="E3639"/>
      <c r="F3639"/>
      <c r="G3639"/>
      <c r="I3639" s="39"/>
    </row>
    <row r="3640" spans="1:9" x14ac:dyDescent="0.3">
      <c r="A3640" s="19"/>
      <c r="B3640" s="19"/>
      <c r="C3640"/>
      <c r="D3640"/>
      <c r="E3640"/>
      <c r="F3640"/>
      <c r="G3640"/>
      <c r="I3640" s="39"/>
    </row>
    <row r="3641" spans="1:9" x14ac:dyDescent="0.3">
      <c r="A3641" s="19"/>
      <c r="B3641" s="19"/>
      <c r="C3641"/>
      <c r="D3641"/>
      <c r="E3641"/>
      <c r="F3641"/>
      <c r="G3641"/>
      <c r="I3641" s="39"/>
    </row>
    <row r="3642" spans="1:9" x14ac:dyDescent="0.3">
      <c r="A3642" s="19"/>
      <c r="B3642" s="19"/>
      <c r="C3642"/>
      <c r="D3642"/>
      <c r="E3642"/>
      <c r="F3642"/>
      <c r="G3642"/>
      <c r="I3642" s="39"/>
    </row>
    <row r="3643" spans="1:9" x14ac:dyDescent="0.3">
      <c r="A3643" s="19"/>
      <c r="B3643" s="19"/>
      <c r="C3643"/>
      <c r="D3643"/>
      <c r="E3643"/>
      <c r="F3643"/>
      <c r="G3643"/>
      <c r="I3643" s="39"/>
    </row>
    <row r="3644" spans="1:9" x14ac:dyDescent="0.3">
      <c r="A3644" s="19"/>
      <c r="B3644" s="19"/>
      <c r="C3644"/>
      <c r="D3644"/>
      <c r="E3644"/>
      <c r="F3644"/>
      <c r="G3644"/>
      <c r="I3644" s="39"/>
    </row>
    <row r="3645" spans="1:9" x14ac:dyDescent="0.3">
      <c r="A3645" s="19"/>
      <c r="B3645" s="19"/>
      <c r="C3645"/>
      <c r="D3645"/>
      <c r="E3645"/>
      <c r="F3645"/>
      <c r="G3645"/>
      <c r="I3645" s="39"/>
    </row>
    <row r="3646" spans="1:9" x14ac:dyDescent="0.3">
      <c r="A3646" s="19"/>
      <c r="B3646" s="19"/>
      <c r="C3646"/>
      <c r="D3646"/>
      <c r="E3646"/>
      <c r="F3646"/>
      <c r="G3646"/>
      <c r="I3646" s="39"/>
    </row>
    <row r="3647" spans="1:9" x14ac:dyDescent="0.3">
      <c r="A3647" s="19"/>
      <c r="B3647" s="19"/>
      <c r="C3647"/>
      <c r="D3647"/>
      <c r="E3647"/>
      <c r="F3647"/>
      <c r="G3647"/>
      <c r="I3647" s="39"/>
    </row>
    <row r="3648" spans="1:9" x14ac:dyDescent="0.3">
      <c r="A3648" s="19"/>
      <c r="B3648" s="19"/>
      <c r="C3648"/>
      <c r="D3648"/>
      <c r="E3648"/>
      <c r="F3648"/>
      <c r="G3648"/>
      <c r="I3648" s="39"/>
    </row>
    <row r="3649" spans="1:9" x14ac:dyDescent="0.3">
      <c r="A3649" s="19"/>
      <c r="B3649" s="19"/>
      <c r="C3649"/>
      <c r="D3649"/>
      <c r="E3649"/>
      <c r="F3649"/>
      <c r="G3649"/>
      <c r="I3649" s="39"/>
    </row>
    <row r="3650" spans="1:9" x14ac:dyDescent="0.3">
      <c r="A3650" s="19"/>
      <c r="B3650" s="19"/>
      <c r="C3650"/>
      <c r="D3650"/>
      <c r="E3650"/>
      <c r="F3650"/>
      <c r="G3650"/>
      <c r="I3650" s="39"/>
    </row>
    <row r="3651" spans="1:9" x14ac:dyDescent="0.3">
      <c r="A3651" s="19"/>
      <c r="B3651" s="19"/>
      <c r="C3651"/>
      <c r="D3651"/>
      <c r="E3651"/>
      <c r="F3651"/>
      <c r="G3651"/>
      <c r="I3651" s="39"/>
    </row>
    <row r="3652" spans="1:9" x14ac:dyDescent="0.3">
      <c r="A3652" s="19"/>
      <c r="B3652" s="19"/>
      <c r="C3652"/>
      <c r="D3652"/>
      <c r="E3652"/>
      <c r="F3652"/>
      <c r="G3652"/>
      <c r="I3652" s="39"/>
    </row>
    <row r="3653" spans="1:9" x14ac:dyDescent="0.3">
      <c r="A3653" s="19"/>
      <c r="B3653" s="19"/>
      <c r="C3653"/>
      <c r="D3653"/>
      <c r="E3653"/>
      <c r="F3653"/>
      <c r="G3653"/>
      <c r="I3653" s="39"/>
    </row>
    <row r="3654" spans="1:9" x14ac:dyDescent="0.3">
      <c r="A3654" s="19"/>
      <c r="B3654" s="19"/>
      <c r="C3654"/>
      <c r="D3654"/>
      <c r="E3654"/>
      <c r="F3654"/>
      <c r="G3654"/>
      <c r="I3654" s="39"/>
    </row>
    <row r="3655" spans="1:9" x14ac:dyDescent="0.3">
      <c r="A3655" s="19"/>
      <c r="B3655" s="19"/>
      <c r="C3655"/>
      <c r="D3655"/>
      <c r="E3655"/>
      <c r="F3655"/>
      <c r="G3655"/>
      <c r="I3655" s="39"/>
    </row>
    <row r="3656" spans="1:9" x14ac:dyDescent="0.3">
      <c r="A3656" s="19"/>
      <c r="B3656" s="19"/>
      <c r="C3656"/>
      <c r="D3656"/>
      <c r="E3656"/>
      <c r="F3656"/>
      <c r="G3656"/>
      <c r="I3656" s="39"/>
    </row>
    <row r="3657" spans="1:9" x14ac:dyDescent="0.3">
      <c r="A3657" s="19"/>
      <c r="B3657" s="19"/>
      <c r="C3657"/>
      <c r="D3657"/>
      <c r="E3657"/>
      <c r="F3657"/>
      <c r="G3657"/>
      <c r="I3657" s="39"/>
    </row>
    <row r="3658" spans="1:9" x14ac:dyDescent="0.3">
      <c r="A3658" s="19"/>
      <c r="B3658" s="19"/>
      <c r="C3658"/>
      <c r="D3658"/>
      <c r="E3658"/>
      <c r="F3658"/>
      <c r="G3658"/>
      <c r="I3658" s="39"/>
    </row>
    <row r="3659" spans="1:9" x14ac:dyDescent="0.3">
      <c r="A3659" s="19"/>
      <c r="B3659" s="19"/>
      <c r="C3659"/>
      <c r="D3659"/>
      <c r="E3659"/>
      <c r="F3659"/>
      <c r="G3659"/>
      <c r="I3659" s="39"/>
    </row>
    <row r="3660" spans="1:9" x14ac:dyDescent="0.3">
      <c r="A3660" s="19"/>
      <c r="B3660" s="19"/>
      <c r="C3660"/>
      <c r="D3660"/>
      <c r="E3660"/>
      <c r="F3660"/>
      <c r="G3660"/>
      <c r="I3660" s="39"/>
    </row>
    <row r="3661" spans="1:9" x14ac:dyDescent="0.3">
      <c r="A3661" s="19"/>
      <c r="B3661" s="19"/>
      <c r="C3661"/>
      <c r="D3661"/>
      <c r="E3661"/>
      <c r="F3661"/>
      <c r="G3661"/>
      <c r="I3661" s="39"/>
    </row>
    <row r="3662" spans="1:9" x14ac:dyDescent="0.3">
      <c r="A3662" s="19"/>
      <c r="B3662" s="19"/>
      <c r="C3662"/>
      <c r="D3662"/>
      <c r="E3662"/>
      <c r="F3662"/>
      <c r="G3662"/>
      <c r="I3662" s="39"/>
    </row>
    <row r="3663" spans="1:9" x14ac:dyDescent="0.3">
      <c r="A3663" s="19"/>
      <c r="B3663" s="19"/>
      <c r="C3663"/>
      <c r="D3663"/>
      <c r="E3663"/>
      <c r="F3663"/>
      <c r="G3663"/>
      <c r="I3663" s="39"/>
    </row>
    <row r="3664" spans="1:9" x14ac:dyDescent="0.3">
      <c r="A3664" s="19"/>
      <c r="B3664" s="19"/>
      <c r="C3664"/>
      <c r="D3664"/>
      <c r="E3664"/>
      <c r="F3664"/>
      <c r="G3664"/>
      <c r="I3664" s="39"/>
    </row>
    <row r="3665" spans="1:9" x14ac:dyDescent="0.3">
      <c r="A3665" s="19"/>
      <c r="B3665" s="19"/>
      <c r="C3665"/>
      <c r="D3665"/>
      <c r="E3665"/>
      <c r="F3665"/>
      <c r="G3665"/>
      <c r="I3665" s="39"/>
    </row>
    <row r="3666" spans="1:9" x14ac:dyDescent="0.3">
      <c r="A3666" s="19"/>
      <c r="B3666" s="19"/>
      <c r="C3666"/>
      <c r="D3666"/>
      <c r="E3666"/>
      <c r="F3666"/>
      <c r="G3666"/>
      <c r="I3666" s="39"/>
    </row>
    <row r="3667" spans="1:9" x14ac:dyDescent="0.3">
      <c r="A3667" s="19"/>
      <c r="B3667" s="19"/>
      <c r="C3667"/>
      <c r="D3667"/>
      <c r="E3667"/>
      <c r="F3667"/>
      <c r="G3667"/>
      <c r="I3667" s="39"/>
    </row>
    <row r="3668" spans="1:9" x14ac:dyDescent="0.3">
      <c r="A3668" s="19"/>
      <c r="B3668" s="19"/>
      <c r="C3668"/>
      <c r="D3668"/>
      <c r="E3668"/>
      <c r="F3668"/>
      <c r="G3668"/>
      <c r="I3668" s="39"/>
    </row>
    <row r="3669" spans="1:9" x14ac:dyDescent="0.3">
      <c r="A3669" s="19"/>
      <c r="B3669" s="19"/>
      <c r="C3669"/>
      <c r="D3669"/>
      <c r="E3669"/>
      <c r="F3669"/>
      <c r="G3669"/>
      <c r="I3669" s="39"/>
    </row>
    <row r="3670" spans="1:9" x14ac:dyDescent="0.3">
      <c r="A3670" s="19"/>
      <c r="B3670" s="19"/>
      <c r="C3670"/>
      <c r="D3670"/>
      <c r="E3670"/>
      <c r="F3670"/>
      <c r="G3670"/>
      <c r="I3670" s="39"/>
    </row>
    <row r="3671" spans="1:9" x14ac:dyDescent="0.3">
      <c r="A3671" s="19"/>
      <c r="B3671" s="19"/>
      <c r="C3671"/>
      <c r="D3671"/>
      <c r="E3671"/>
      <c r="F3671"/>
      <c r="G3671"/>
      <c r="I3671" s="39"/>
    </row>
    <row r="3672" spans="1:9" x14ac:dyDescent="0.3">
      <c r="A3672" s="19"/>
      <c r="B3672" s="19"/>
      <c r="C3672"/>
      <c r="D3672"/>
      <c r="E3672"/>
      <c r="F3672"/>
      <c r="G3672"/>
      <c r="I3672" s="39"/>
    </row>
    <row r="3673" spans="1:9" x14ac:dyDescent="0.3">
      <c r="A3673" s="19"/>
      <c r="B3673" s="19"/>
      <c r="C3673"/>
      <c r="D3673"/>
      <c r="E3673"/>
      <c r="F3673"/>
      <c r="G3673"/>
      <c r="I3673" s="39"/>
    </row>
    <row r="3674" spans="1:9" x14ac:dyDescent="0.3">
      <c r="A3674" s="19"/>
      <c r="B3674" s="19"/>
      <c r="C3674"/>
      <c r="D3674"/>
      <c r="E3674"/>
      <c r="F3674"/>
      <c r="G3674"/>
      <c r="I3674" s="39"/>
    </row>
    <row r="3675" spans="1:9" x14ac:dyDescent="0.3">
      <c r="A3675" s="19"/>
      <c r="B3675" s="19"/>
      <c r="C3675"/>
      <c r="D3675"/>
      <c r="E3675"/>
      <c r="F3675"/>
      <c r="G3675"/>
      <c r="I3675" s="39"/>
    </row>
    <row r="3676" spans="1:9" x14ac:dyDescent="0.3">
      <c r="A3676" s="19"/>
      <c r="B3676" s="19"/>
      <c r="C3676"/>
      <c r="D3676"/>
      <c r="E3676"/>
      <c r="F3676"/>
      <c r="G3676"/>
      <c r="I3676" s="39"/>
    </row>
    <row r="3677" spans="1:9" x14ac:dyDescent="0.3">
      <c r="A3677" s="19"/>
      <c r="B3677" s="19"/>
      <c r="C3677"/>
      <c r="D3677"/>
      <c r="E3677"/>
      <c r="F3677"/>
      <c r="G3677"/>
      <c r="I3677" s="39"/>
    </row>
    <row r="3678" spans="1:9" x14ac:dyDescent="0.3">
      <c r="A3678" s="19"/>
      <c r="B3678" s="19"/>
      <c r="C3678"/>
      <c r="D3678"/>
      <c r="E3678"/>
      <c r="F3678"/>
      <c r="G3678"/>
      <c r="I3678" s="39"/>
    </row>
    <row r="3679" spans="1:9" x14ac:dyDescent="0.3">
      <c r="A3679" s="19"/>
      <c r="B3679" s="19"/>
      <c r="C3679"/>
      <c r="D3679"/>
      <c r="E3679"/>
      <c r="F3679"/>
      <c r="G3679"/>
      <c r="I3679" s="39"/>
    </row>
    <row r="3680" spans="1:9" x14ac:dyDescent="0.3">
      <c r="A3680" s="19"/>
      <c r="B3680" s="19"/>
      <c r="C3680"/>
      <c r="D3680"/>
      <c r="E3680"/>
      <c r="F3680"/>
      <c r="G3680"/>
      <c r="I3680" s="39"/>
    </row>
    <row r="3681" spans="1:9" x14ac:dyDescent="0.3">
      <c r="A3681" s="19"/>
      <c r="B3681" s="19"/>
      <c r="C3681"/>
      <c r="D3681"/>
      <c r="E3681"/>
      <c r="F3681"/>
      <c r="G3681"/>
      <c r="I3681" s="39"/>
    </row>
    <row r="3682" spans="1:9" x14ac:dyDescent="0.3">
      <c r="A3682" s="19"/>
      <c r="B3682" s="19"/>
      <c r="C3682"/>
      <c r="D3682"/>
      <c r="E3682"/>
      <c r="F3682"/>
      <c r="G3682"/>
      <c r="I3682" s="39"/>
    </row>
    <row r="3683" spans="1:9" x14ac:dyDescent="0.3">
      <c r="A3683" s="19"/>
      <c r="B3683" s="19"/>
      <c r="C3683"/>
      <c r="D3683"/>
      <c r="E3683"/>
      <c r="F3683"/>
      <c r="G3683"/>
      <c r="I3683" s="39"/>
    </row>
    <row r="3684" spans="1:9" x14ac:dyDescent="0.3">
      <c r="A3684" s="19"/>
      <c r="B3684" s="19"/>
      <c r="C3684"/>
      <c r="D3684"/>
      <c r="E3684"/>
      <c r="F3684"/>
      <c r="G3684"/>
      <c r="I3684" s="39"/>
    </row>
    <row r="3685" spans="1:9" x14ac:dyDescent="0.3">
      <c r="A3685" s="19"/>
      <c r="B3685" s="19"/>
      <c r="C3685"/>
      <c r="D3685"/>
      <c r="E3685"/>
      <c r="F3685"/>
      <c r="G3685"/>
      <c r="I3685" s="39"/>
    </row>
    <row r="3686" spans="1:9" x14ac:dyDescent="0.3">
      <c r="A3686" s="19"/>
      <c r="B3686" s="19"/>
      <c r="C3686"/>
      <c r="D3686"/>
      <c r="E3686"/>
      <c r="F3686"/>
      <c r="G3686"/>
      <c r="I3686" s="39"/>
    </row>
    <row r="3687" spans="1:9" x14ac:dyDescent="0.3">
      <c r="A3687" s="19"/>
      <c r="B3687" s="19"/>
      <c r="C3687"/>
      <c r="D3687"/>
      <c r="E3687"/>
      <c r="F3687"/>
      <c r="G3687"/>
      <c r="I3687" s="39"/>
    </row>
    <row r="3688" spans="1:9" x14ac:dyDescent="0.3">
      <c r="A3688" s="19"/>
      <c r="B3688" s="19"/>
      <c r="C3688"/>
      <c r="D3688"/>
      <c r="E3688"/>
      <c r="F3688"/>
      <c r="G3688"/>
      <c r="I3688" s="39"/>
    </row>
    <row r="3689" spans="1:9" x14ac:dyDescent="0.3">
      <c r="A3689" s="19"/>
      <c r="B3689" s="19"/>
      <c r="C3689"/>
      <c r="D3689"/>
      <c r="E3689"/>
      <c r="F3689"/>
      <c r="G3689"/>
      <c r="I3689" s="39"/>
    </row>
    <row r="3690" spans="1:9" x14ac:dyDescent="0.3">
      <c r="A3690" s="19"/>
      <c r="B3690" s="19"/>
      <c r="C3690"/>
      <c r="D3690"/>
      <c r="E3690"/>
      <c r="F3690"/>
      <c r="G3690"/>
      <c r="I3690" s="39"/>
    </row>
    <row r="3691" spans="1:9" x14ac:dyDescent="0.3">
      <c r="A3691" s="19"/>
      <c r="B3691" s="19"/>
      <c r="C3691"/>
      <c r="D3691"/>
      <c r="E3691"/>
      <c r="F3691"/>
      <c r="G3691"/>
      <c r="I3691" s="39"/>
    </row>
    <row r="3692" spans="1:9" x14ac:dyDescent="0.3">
      <c r="A3692" s="19"/>
      <c r="B3692" s="19"/>
      <c r="C3692"/>
      <c r="D3692"/>
      <c r="E3692"/>
      <c r="F3692"/>
      <c r="G3692"/>
      <c r="I3692" s="39"/>
    </row>
    <row r="3693" spans="1:9" x14ac:dyDescent="0.3">
      <c r="A3693" s="19"/>
      <c r="B3693" s="19"/>
      <c r="C3693"/>
      <c r="D3693"/>
      <c r="E3693"/>
      <c r="F3693"/>
      <c r="G3693"/>
      <c r="I3693" s="39"/>
    </row>
    <row r="3694" spans="1:9" x14ac:dyDescent="0.3">
      <c r="A3694" s="19"/>
      <c r="B3694" s="19"/>
      <c r="C3694"/>
      <c r="D3694"/>
      <c r="E3694"/>
      <c r="F3694"/>
      <c r="G3694"/>
      <c r="I3694" s="39"/>
    </row>
    <row r="3695" spans="1:9" x14ac:dyDescent="0.3">
      <c r="A3695" s="19"/>
      <c r="B3695" s="19"/>
      <c r="C3695"/>
      <c r="D3695"/>
      <c r="E3695"/>
      <c r="F3695"/>
      <c r="G3695"/>
      <c r="I3695" s="39"/>
    </row>
    <row r="3696" spans="1:9" x14ac:dyDescent="0.3">
      <c r="A3696" s="19"/>
      <c r="B3696" s="19"/>
      <c r="C3696"/>
      <c r="D3696"/>
      <c r="E3696"/>
      <c r="F3696"/>
      <c r="G3696"/>
      <c r="I3696" s="39"/>
    </row>
    <row r="3697" spans="1:9" x14ac:dyDescent="0.3">
      <c r="A3697" s="19"/>
      <c r="B3697" s="19"/>
      <c r="C3697"/>
      <c r="D3697"/>
      <c r="E3697"/>
      <c r="F3697"/>
      <c r="G3697"/>
      <c r="I3697" s="39"/>
    </row>
    <row r="3698" spans="1:9" x14ac:dyDescent="0.3">
      <c r="A3698" s="19"/>
      <c r="B3698" s="19"/>
      <c r="C3698"/>
      <c r="D3698"/>
      <c r="E3698"/>
      <c r="F3698"/>
      <c r="G3698"/>
      <c r="I3698" s="39"/>
    </row>
    <row r="3699" spans="1:9" x14ac:dyDescent="0.3">
      <c r="A3699" s="19"/>
      <c r="B3699" s="19"/>
      <c r="C3699"/>
      <c r="D3699"/>
      <c r="E3699"/>
      <c r="F3699"/>
      <c r="G3699"/>
      <c r="I3699" s="39"/>
    </row>
    <row r="3700" spans="1:9" x14ac:dyDescent="0.3">
      <c r="A3700" s="19"/>
      <c r="B3700" s="19"/>
      <c r="C3700"/>
      <c r="D3700"/>
      <c r="E3700"/>
      <c r="F3700"/>
      <c r="G3700"/>
      <c r="I3700" s="39"/>
    </row>
    <row r="3701" spans="1:9" x14ac:dyDescent="0.3">
      <c r="A3701" s="19"/>
      <c r="B3701" s="19"/>
      <c r="C3701"/>
      <c r="D3701"/>
      <c r="E3701"/>
      <c r="F3701"/>
      <c r="G3701"/>
      <c r="I3701" s="39"/>
    </row>
    <row r="3702" spans="1:9" x14ac:dyDescent="0.3">
      <c r="A3702" s="19"/>
      <c r="B3702" s="19"/>
      <c r="C3702"/>
      <c r="D3702"/>
      <c r="E3702"/>
      <c r="F3702"/>
      <c r="G3702"/>
      <c r="I3702" s="39"/>
    </row>
    <row r="3703" spans="1:9" x14ac:dyDescent="0.3">
      <c r="A3703" s="19"/>
      <c r="B3703" s="19"/>
      <c r="C3703"/>
      <c r="D3703"/>
      <c r="E3703"/>
      <c r="F3703"/>
      <c r="G3703"/>
      <c r="I3703" s="39"/>
    </row>
    <row r="3704" spans="1:9" x14ac:dyDescent="0.3">
      <c r="A3704" s="19"/>
      <c r="B3704" s="19"/>
      <c r="C3704"/>
      <c r="D3704"/>
      <c r="E3704"/>
      <c r="F3704"/>
      <c r="G3704"/>
      <c r="I3704" s="39"/>
    </row>
    <row r="3705" spans="1:9" x14ac:dyDescent="0.3">
      <c r="A3705" s="19"/>
      <c r="B3705" s="19"/>
      <c r="C3705"/>
      <c r="D3705"/>
      <c r="E3705"/>
      <c r="F3705"/>
      <c r="G3705"/>
      <c r="I3705" s="39"/>
    </row>
    <row r="3706" spans="1:9" x14ac:dyDescent="0.3">
      <c r="A3706" s="19"/>
      <c r="B3706" s="19"/>
      <c r="C3706"/>
      <c r="D3706"/>
      <c r="E3706"/>
      <c r="F3706"/>
      <c r="G3706"/>
      <c r="I3706" s="39"/>
    </row>
    <row r="3707" spans="1:9" x14ac:dyDescent="0.3">
      <c r="A3707" s="19"/>
      <c r="B3707" s="19"/>
      <c r="C3707"/>
      <c r="D3707"/>
      <c r="E3707"/>
      <c r="F3707"/>
      <c r="G3707"/>
      <c r="I3707" s="39"/>
    </row>
    <row r="3708" spans="1:9" x14ac:dyDescent="0.3">
      <c r="A3708" s="19"/>
      <c r="B3708" s="19"/>
      <c r="C3708"/>
      <c r="D3708"/>
      <c r="E3708"/>
      <c r="F3708"/>
      <c r="G3708"/>
      <c r="I3708" s="39"/>
    </row>
    <row r="3709" spans="1:9" x14ac:dyDescent="0.3">
      <c r="A3709" s="19"/>
      <c r="B3709" s="19"/>
      <c r="C3709"/>
      <c r="D3709"/>
      <c r="E3709"/>
      <c r="F3709"/>
      <c r="G3709"/>
      <c r="I3709" s="39"/>
    </row>
    <row r="3710" spans="1:9" x14ac:dyDescent="0.3">
      <c r="A3710" s="19"/>
      <c r="B3710" s="19"/>
      <c r="C3710"/>
      <c r="D3710"/>
      <c r="E3710"/>
      <c r="F3710"/>
      <c r="G3710"/>
      <c r="I3710" s="39"/>
    </row>
    <row r="3711" spans="1:9" x14ac:dyDescent="0.3">
      <c r="A3711" s="19"/>
      <c r="B3711" s="19"/>
      <c r="C3711"/>
      <c r="D3711"/>
      <c r="E3711"/>
      <c r="F3711"/>
      <c r="G3711"/>
      <c r="I3711" s="39"/>
    </row>
    <row r="3712" spans="1:9" x14ac:dyDescent="0.3">
      <c r="A3712" s="19"/>
      <c r="B3712" s="19"/>
      <c r="C3712"/>
      <c r="D3712"/>
      <c r="E3712"/>
      <c r="F3712"/>
      <c r="G3712"/>
      <c r="I3712" s="39"/>
    </row>
    <row r="3713" spans="1:9" x14ac:dyDescent="0.3">
      <c r="A3713" s="19"/>
      <c r="B3713" s="19"/>
      <c r="C3713"/>
      <c r="D3713"/>
      <c r="E3713"/>
      <c r="F3713"/>
      <c r="G3713"/>
      <c r="I3713" s="39"/>
    </row>
    <row r="3714" spans="1:9" x14ac:dyDescent="0.3">
      <c r="A3714" s="19"/>
      <c r="B3714" s="19"/>
      <c r="C3714"/>
      <c r="D3714"/>
      <c r="E3714"/>
      <c r="F3714"/>
      <c r="G3714"/>
      <c r="I3714" s="39"/>
    </row>
    <row r="3715" spans="1:9" x14ac:dyDescent="0.3">
      <c r="A3715" s="19"/>
      <c r="B3715" s="19"/>
      <c r="C3715"/>
      <c r="D3715"/>
      <c r="E3715"/>
      <c r="F3715"/>
      <c r="G3715"/>
      <c r="I3715" s="39"/>
    </row>
    <row r="3716" spans="1:9" x14ac:dyDescent="0.3">
      <c r="A3716" s="19"/>
      <c r="B3716" s="19"/>
      <c r="C3716"/>
      <c r="D3716"/>
      <c r="E3716"/>
      <c r="F3716"/>
      <c r="G3716"/>
      <c r="I3716" s="39"/>
    </row>
    <row r="3717" spans="1:9" x14ac:dyDescent="0.3">
      <c r="A3717" s="19"/>
      <c r="B3717" s="19"/>
      <c r="C3717"/>
      <c r="D3717"/>
      <c r="E3717"/>
      <c r="F3717"/>
      <c r="G3717"/>
      <c r="I3717" s="39"/>
    </row>
    <row r="3718" spans="1:9" x14ac:dyDescent="0.3">
      <c r="A3718" s="19"/>
      <c r="B3718" s="19"/>
      <c r="C3718"/>
      <c r="D3718"/>
      <c r="E3718"/>
      <c r="F3718"/>
      <c r="G3718"/>
      <c r="I3718" s="39"/>
    </row>
    <row r="3719" spans="1:9" x14ac:dyDescent="0.3">
      <c r="A3719" s="19"/>
      <c r="B3719" s="19"/>
      <c r="C3719"/>
      <c r="D3719"/>
      <c r="E3719"/>
      <c r="F3719"/>
      <c r="G3719"/>
      <c r="I3719" s="39"/>
    </row>
    <row r="3720" spans="1:9" x14ac:dyDescent="0.3">
      <c r="A3720" s="19"/>
      <c r="B3720" s="19"/>
      <c r="C3720"/>
      <c r="D3720"/>
      <c r="E3720"/>
      <c r="F3720"/>
      <c r="G3720"/>
      <c r="I3720" s="39"/>
    </row>
    <row r="3721" spans="1:9" x14ac:dyDescent="0.3">
      <c r="A3721" s="19"/>
      <c r="B3721" s="19"/>
      <c r="C3721"/>
      <c r="D3721"/>
      <c r="E3721"/>
      <c r="F3721"/>
      <c r="G3721"/>
      <c r="I3721" s="39"/>
    </row>
    <row r="3722" spans="1:9" x14ac:dyDescent="0.3">
      <c r="A3722" s="19"/>
      <c r="B3722" s="19"/>
      <c r="C3722"/>
      <c r="D3722"/>
      <c r="E3722"/>
      <c r="F3722"/>
      <c r="G3722"/>
      <c r="I3722" s="39"/>
    </row>
    <row r="3723" spans="1:9" x14ac:dyDescent="0.3">
      <c r="A3723" s="19"/>
      <c r="B3723" s="19"/>
      <c r="C3723"/>
      <c r="D3723"/>
      <c r="E3723"/>
      <c r="F3723"/>
      <c r="G3723"/>
      <c r="I3723" s="39"/>
    </row>
    <row r="3724" spans="1:9" x14ac:dyDescent="0.3">
      <c r="A3724" s="19"/>
      <c r="B3724" s="19"/>
      <c r="C3724"/>
      <c r="D3724"/>
      <c r="E3724"/>
      <c r="F3724"/>
      <c r="G3724"/>
      <c r="I3724" s="39"/>
    </row>
    <row r="3725" spans="1:9" x14ac:dyDescent="0.3">
      <c r="A3725" s="19"/>
      <c r="B3725" s="19"/>
      <c r="C3725"/>
      <c r="D3725"/>
      <c r="E3725"/>
      <c r="F3725"/>
      <c r="G3725"/>
      <c r="I3725" s="39"/>
    </row>
    <row r="3726" spans="1:9" x14ac:dyDescent="0.3">
      <c r="A3726" s="19"/>
      <c r="B3726" s="19"/>
      <c r="C3726"/>
      <c r="D3726"/>
      <c r="E3726"/>
      <c r="F3726"/>
      <c r="G3726"/>
      <c r="I3726" s="39"/>
    </row>
    <row r="3727" spans="1:9" x14ac:dyDescent="0.3">
      <c r="A3727" s="19"/>
      <c r="B3727" s="19"/>
      <c r="C3727"/>
      <c r="D3727"/>
      <c r="E3727"/>
      <c r="F3727"/>
      <c r="G3727"/>
      <c r="I3727" s="39"/>
    </row>
    <row r="3728" spans="1:9" x14ac:dyDescent="0.3">
      <c r="A3728" s="19"/>
      <c r="B3728" s="19"/>
      <c r="C3728"/>
      <c r="D3728"/>
      <c r="E3728"/>
      <c r="F3728"/>
      <c r="G3728"/>
      <c r="I3728" s="39"/>
    </row>
    <row r="3729" spans="1:9" x14ac:dyDescent="0.3">
      <c r="A3729" s="19"/>
      <c r="B3729" s="19"/>
      <c r="C3729"/>
      <c r="D3729"/>
      <c r="E3729"/>
      <c r="F3729"/>
      <c r="G3729"/>
      <c r="I3729" s="39"/>
    </row>
    <row r="3730" spans="1:9" x14ac:dyDescent="0.3">
      <c r="A3730" s="19"/>
      <c r="B3730" s="19"/>
      <c r="C3730"/>
      <c r="D3730"/>
      <c r="E3730"/>
      <c r="F3730"/>
      <c r="G3730"/>
      <c r="I3730" s="39"/>
    </row>
    <row r="3731" spans="1:9" x14ac:dyDescent="0.3">
      <c r="A3731" s="19"/>
      <c r="B3731" s="19"/>
      <c r="C3731"/>
      <c r="D3731"/>
      <c r="E3731"/>
      <c r="F3731"/>
      <c r="G3731"/>
      <c r="I3731" s="39"/>
    </row>
    <row r="3732" spans="1:9" x14ac:dyDescent="0.3">
      <c r="A3732" s="19"/>
      <c r="B3732" s="19"/>
      <c r="C3732"/>
      <c r="D3732"/>
      <c r="E3732"/>
      <c r="F3732"/>
      <c r="G3732"/>
      <c r="I3732" s="39"/>
    </row>
    <row r="3733" spans="1:9" x14ac:dyDescent="0.3">
      <c r="A3733" s="19"/>
      <c r="B3733" s="19"/>
      <c r="C3733"/>
      <c r="D3733"/>
      <c r="E3733"/>
      <c r="F3733"/>
      <c r="G3733"/>
      <c r="I3733" s="39"/>
    </row>
    <row r="3734" spans="1:9" x14ac:dyDescent="0.3">
      <c r="A3734" s="19"/>
      <c r="B3734" s="19"/>
      <c r="C3734"/>
      <c r="D3734"/>
      <c r="E3734"/>
      <c r="F3734"/>
      <c r="G3734"/>
      <c r="I3734" s="39"/>
    </row>
    <row r="3735" spans="1:9" x14ac:dyDescent="0.3">
      <c r="A3735" s="19"/>
      <c r="B3735" s="19"/>
      <c r="C3735"/>
      <c r="D3735"/>
      <c r="E3735"/>
      <c r="F3735"/>
      <c r="G3735"/>
      <c r="I3735" s="39"/>
    </row>
    <row r="3736" spans="1:9" x14ac:dyDescent="0.3">
      <c r="A3736" s="19"/>
      <c r="B3736" s="19"/>
      <c r="C3736"/>
      <c r="D3736"/>
      <c r="E3736"/>
      <c r="F3736"/>
      <c r="G3736"/>
      <c r="I3736" s="39"/>
    </row>
    <row r="3737" spans="1:9" x14ac:dyDescent="0.3">
      <c r="A3737" s="19"/>
      <c r="B3737" s="19"/>
      <c r="C3737"/>
      <c r="D3737"/>
      <c r="E3737"/>
      <c r="F3737"/>
      <c r="G3737"/>
      <c r="I3737" s="39"/>
    </row>
    <row r="3738" spans="1:9" x14ac:dyDescent="0.3">
      <c r="A3738" s="19"/>
      <c r="B3738" s="19"/>
      <c r="C3738"/>
      <c r="D3738"/>
      <c r="E3738"/>
      <c r="F3738"/>
      <c r="G3738"/>
      <c r="I3738" s="39"/>
    </row>
    <row r="3739" spans="1:9" x14ac:dyDescent="0.3">
      <c r="A3739" s="19"/>
      <c r="B3739" s="19"/>
      <c r="C3739"/>
      <c r="D3739"/>
      <c r="E3739"/>
      <c r="F3739"/>
      <c r="G3739"/>
      <c r="I3739" s="39"/>
    </row>
    <row r="3740" spans="1:9" x14ac:dyDescent="0.3">
      <c r="A3740" s="19"/>
      <c r="B3740" s="19"/>
      <c r="C3740"/>
      <c r="D3740"/>
      <c r="E3740"/>
      <c r="F3740"/>
      <c r="G3740"/>
      <c r="I3740" s="39"/>
    </row>
    <row r="3741" spans="1:9" x14ac:dyDescent="0.3">
      <c r="A3741" s="19"/>
      <c r="B3741" s="19"/>
      <c r="C3741"/>
      <c r="D3741"/>
      <c r="E3741"/>
      <c r="F3741"/>
      <c r="G3741"/>
      <c r="I3741" s="39"/>
    </row>
    <row r="3742" spans="1:9" x14ac:dyDescent="0.3">
      <c r="A3742" s="19"/>
      <c r="B3742" s="19"/>
      <c r="C3742"/>
      <c r="D3742"/>
      <c r="E3742"/>
      <c r="F3742"/>
      <c r="G3742"/>
      <c r="I3742" s="39"/>
    </row>
    <row r="3743" spans="1:9" x14ac:dyDescent="0.3">
      <c r="A3743" s="19"/>
      <c r="B3743" s="19"/>
      <c r="C3743"/>
      <c r="D3743"/>
      <c r="E3743"/>
      <c r="F3743"/>
      <c r="G3743"/>
      <c r="I3743" s="39"/>
    </row>
    <row r="3744" spans="1:9" x14ac:dyDescent="0.3">
      <c r="A3744" s="19"/>
      <c r="B3744" s="19"/>
      <c r="C3744"/>
      <c r="D3744"/>
      <c r="E3744"/>
      <c r="F3744"/>
      <c r="G3744"/>
      <c r="I3744" s="39"/>
    </row>
    <row r="3745" spans="1:9" x14ac:dyDescent="0.3">
      <c r="A3745" s="19"/>
      <c r="B3745" s="19"/>
      <c r="C3745"/>
      <c r="D3745"/>
      <c r="E3745"/>
      <c r="F3745"/>
      <c r="G3745"/>
      <c r="I3745" s="39"/>
    </row>
    <row r="3746" spans="1:9" x14ac:dyDescent="0.3">
      <c r="A3746" s="19"/>
      <c r="B3746" s="19"/>
      <c r="C3746"/>
      <c r="D3746"/>
      <c r="E3746"/>
      <c r="F3746"/>
      <c r="G3746"/>
      <c r="I3746" s="39"/>
    </row>
    <row r="3747" spans="1:9" x14ac:dyDescent="0.3">
      <c r="A3747" s="19"/>
      <c r="B3747" s="19"/>
      <c r="C3747"/>
      <c r="D3747"/>
      <c r="E3747"/>
      <c r="F3747"/>
      <c r="G3747"/>
      <c r="I3747" s="39"/>
    </row>
    <row r="3748" spans="1:9" x14ac:dyDescent="0.3">
      <c r="A3748" s="19"/>
      <c r="B3748" s="19"/>
      <c r="C3748"/>
      <c r="D3748"/>
      <c r="E3748"/>
      <c r="F3748"/>
      <c r="G3748"/>
      <c r="I3748" s="39"/>
    </row>
    <row r="3749" spans="1:9" x14ac:dyDescent="0.3">
      <c r="A3749" s="19"/>
      <c r="B3749" s="19"/>
      <c r="C3749"/>
      <c r="D3749"/>
      <c r="E3749"/>
      <c r="F3749"/>
      <c r="G3749"/>
      <c r="I3749" s="39"/>
    </row>
    <row r="3750" spans="1:9" x14ac:dyDescent="0.3">
      <c r="A3750" s="19"/>
      <c r="B3750" s="19"/>
      <c r="C3750"/>
      <c r="D3750"/>
      <c r="E3750"/>
      <c r="F3750"/>
      <c r="G3750"/>
      <c r="I3750" s="39"/>
    </row>
    <row r="3751" spans="1:9" x14ac:dyDescent="0.3">
      <c r="A3751" s="19"/>
      <c r="B3751" s="19"/>
      <c r="C3751"/>
      <c r="D3751"/>
      <c r="E3751"/>
      <c r="F3751"/>
      <c r="G3751"/>
      <c r="I3751" s="39"/>
    </row>
    <row r="3752" spans="1:9" x14ac:dyDescent="0.3">
      <c r="A3752" s="19"/>
      <c r="B3752" s="19"/>
      <c r="C3752"/>
      <c r="D3752"/>
      <c r="E3752"/>
      <c r="F3752"/>
      <c r="G3752"/>
      <c r="I3752" s="39"/>
    </row>
    <row r="3753" spans="1:9" x14ac:dyDescent="0.3">
      <c r="A3753" s="19"/>
      <c r="B3753" s="19"/>
      <c r="C3753"/>
      <c r="D3753"/>
      <c r="E3753"/>
      <c r="F3753"/>
      <c r="G3753"/>
      <c r="I3753" s="39"/>
    </row>
    <row r="3754" spans="1:9" x14ac:dyDescent="0.3">
      <c r="A3754" s="19"/>
      <c r="B3754" s="19"/>
      <c r="C3754"/>
      <c r="D3754"/>
      <c r="E3754"/>
      <c r="F3754"/>
      <c r="G3754"/>
      <c r="I3754" s="39"/>
    </row>
    <row r="3755" spans="1:9" x14ac:dyDescent="0.3">
      <c r="A3755" s="19"/>
      <c r="B3755" s="19"/>
      <c r="C3755"/>
      <c r="D3755"/>
      <c r="E3755"/>
      <c r="F3755"/>
      <c r="G3755"/>
      <c r="I3755" s="39"/>
    </row>
    <row r="3756" spans="1:9" x14ac:dyDescent="0.3">
      <c r="A3756" s="19"/>
      <c r="B3756" s="19"/>
      <c r="C3756"/>
      <c r="D3756"/>
      <c r="E3756"/>
      <c r="F3756"/>
      <c r="G3756"/>
      <c r="I3756" s="39"/>
    </row>
    <row r="3757" spans="1:9" x14ac:dyDescent="0.3">
      <c r="A3757" s="19"/>
      <c r="B3757" s="19"/>
      <c r="C3757"/>
      <c r="D3757"/>
      <c r="E3757"/>
      <c r="F3757"/>
      <c r="G3757"/>
      <c r="I3757" s="39"/>
    </row>
    <row r="3758" spans="1:9" x14ac:dyDescent="0.3">
      <c r="A3758" s="19"/>
      <c r="B3758" s="19"/>
      <c r="C3758"/>
      <c r="D3758"/>
      <c r="E3758"/>
      <c r="F3758"/>
      <c r="G3758"/>
      <c r="I3758" s="39"/>
    </row>
    <row r="3759" spans="1:9" x14ac:dyDescent="0.3">
      <c r="A3759" s="19"/>
      <c r="B3759" s="19"/>
      <c r="C3759"/>
      <c r="D3759"/>
      <c r="E3759"/>
      <c r="F3759"/>
      <c r="G3759"/>
      <c r="I3759" s="39"/>
    </row>
    <row r="3760" spans="1:9" x14ac:dyDescent="0.3">
      <c r="A3760" s="19"/>
      <c r="B3760" s="19"/>
      <c r="C3760"/>
      <c r="D3760"/>
      <c r="E3760"/>
      <c r="F3760"/>
      <c r="G3760"/>
      <c r="I3760" s="39"/>
    </row>
    <row r="3761" spans="1:9" x14ac:dyDescent="0.3">
      <c r="A3761" s="19"/>
      <c r="B3761" s="19"/>
      <c r="C3761"/>
      <c r="D3761"/>
      <c r="E3761"/>
      <c r="F3761"/>
      <c r="G3761"/>
      <c r="I3761" s="39"/>
    </row>
    <row r="3762" spans="1:9" x14ac:dyDescent="0.3">
      <c r="A3762" s="19"/>
      <c r="B3762" s="19"/>
      <c r="C3762"/>
      <c r="D3762"/>
      <c r="E3762"/>
      <c r="F3762"/>
      <c r="G3762"/>
      <c r="I3762" s="39"/>
    </row>
    <row r="3763" spans="1:9" x14ac:dyDescent="0.3">
      <c r="A3763" s="19"/>
      <c r="B3763" s="19"/>
      <c r="C3763"/>
      <c r="D3763"/>
      <c r="E3763"/>
      <c r="F3763"/>
      <c r="G3763"/>
      <c r="I3763" s="39"/>
    </row>
    <row r="3764" spans="1:9" x14ac:dyDescent="0.3">
      <c r="A3764" s="19"/>
      <c r="B3764" s="19"/>
      <c r="C3764"/>
      <c r="D3764"/>
      <c r="E3764"/>
      <c r="F3764"/>
      <c r="G3764"/>
      <c r="I3764" s="39"/>
    </row>
    <row r="3765" spans="1:9" x14ac:dyDescent="0.3">
      <c r="A3765" s="19"/>
      <c r="B3765" s="19"/>
      <c r="C3765"/>
      <c r="D3765"/>
      <c r="E3765"/>
      <c r="F3765"/>
      <c r="G3765"/>
      <c r="I3765" s="39"/>
    </row>
    <row r="3766" spans="1:9" x14ac:dyDescent="0.3">
      <c r="A3766" s="19"/>
      <c r="B3766" s="19"/>
      <c r="C3766"/>
      <c r="D3766"/>
      <c r="E3766"/>
      <c r="F3766"/>
      <c r="G3766"/>
      <c r="I3766" s="39"/>
    </row>
    <row r="3767" spans="1:9" x14ac:dyDescent="0.3">
      <c r="A3767" s="19"/>
      <c r="B3767" s="19"/>
      <c r="C3767"/>
      <c r="D3767"/>
      <c r="E3767"/>
      <c r="F3767"/>
      <c r="G3767"/>
      <c r="I3767" s="39"/>
    </row>
    <row r="3768" spans="1:9" x14ac:dyDescent="0.3">
      <c r="A3768" s="19"/>
      <c r="B3768" s="19"/>
      <c r="C3768"/>
      <c r="D3768"/>
      <c r="E3768"/>
      <c r="F3768"/>
      <c r="G3768"/>
      <c r="I3768" s="39"/>
    </row>
    <row r="3769" spans="1:9" x14ac:dyDescent="0.3">
      <c r="A3769" s="19"/>
      <c r="B3769" s="19"/>
      <c r="C3769"/>
      <c r="D3769"/>
      <c r="E3769"/>
      <c r="F3769"/>
      <c r="G3769"/>
      <c r="I3769" s="39"/>
    </row>
    <row r="3770" spans="1:9" x14ac:dyDescent="0.3">
      <c r="A3770" s="19"/>
      <c r="B3770" s="19"/>
      <c r="C3770"/>
      <c r="D3770"/>
      <c r="E3770"/>
      <c r="F3770"/>
      <c r="G3770"/>
      <c r="I3770" s="39"/>
    </row>
    <row r="3771" spans="1:9" x14ac:dyDescent="0.3">
      <c r="A3771" s="19"/>
      <c r="B3771" s="19"/>
      <c r="C3771"/>
      <c r="D3771"/>
      <c r="E3771"/>
      <c r="F3771"/>
      <c r="G3771"/>
      <c r="I3771" s="39"/>
    </row>
    <row r="3772" spans="1:9" x14ac:dyDescent="0.3">
      <c r="A3772" s="19"/>
      <c r="B3772" s="19"/>
      <c r="C3772"/>
      <c r="D3772"/>
      <c r="E3772"/>
      <c r="F3772"/>
      <c r="G3772"/>
      <c r="I3772" s="39"/>
    </row>
    <row r="3773" spans="1:9" x14ac:dyDescent="0.3">
      <c r="A3773" s="19"/>
      <c r="B3773" s="19"/>
      <c r="C3773"/>
      <c r="D3773"/>
      <c r="E3773"/>
      <c r="F3773"/>
      <c r="G3773"/>
      <c r="I3773" s="39"/>
    </row>
    <row r="3774" spans="1:9" x14ac:dyDescent="0.3">
      <c r="A3774" s="19"/>
      <c r="B3774" s="19"/>
      <c r="C3774"/>
      <c r="D3774"/>
      <c r="E3774"/>
      <c r="F3774"/>
      <c r="G3774"/>
      <c r="I3774" s="39"/>
    </row>
    <row r="3775" spans="1:9" x14ac:dyDescent="0.3">
      <c r="A3775" s="19"/>
      <c r="B3775" s="19"/>
      <c r="C3775"/>
      <c r="D3775"/>
      <c r="E3775"/>
      <c r="F3775"/>
      <c r="G3775"/>
      <c r="I3775" s="39"/>
    </row>
    <row r="3776" spans="1:9" x14ac:dyDescent="0.3">
      <c r="A3776" s="19"/>
      <c r="B3776" s="19"/>
      <c r="C3776"/>
      <c r="D3776"/>
      <c r="E3776"/>
      <c r="F3776"/>
      <c r="G3776"/>
      <c r="I3776" s="39"/>
    </row>
    <row r="3777" spans="1:9" x14ac:dyDescent="0.3">
      <c r="A3777" s="19"/>
      <c r="B3777" s="19"/>
      <c r="C3777"/>
      <c r="D3777"/>
      <c r="E3777"/>
      <c r="F3777"/>
      <c r="G3777"/>
      <c r="I3777" s="39"/>
    </row>
    <row r="3778" spans="1:9" x14ac:dyDescent="0.3">
      <c r="A3778" s="19"/>
      <c r="B3778" s="19"/>
      <c r="C3778"/>
      <c r="D3778"/>
      <c r="E3778"/>
      <c r="F3778"/>
      <c r="G3778"/>
      <c r="I3778" s="39"/>
    </row>
    <row r="3779" spans="1:9" x14ac:dyDescent="0.3">
      <c r="A3779" s="19"/>
      <c r="B3779" s="19"/>
      <c r="C3779"/>
      <c r="D3779"/>
      <c r="E3779"/>
      <c r="F3779"/>
      <c r="G3779"/>
      <c r="I3779" s="39"/>
    </row>
    <row r="3780" spans="1:9" x14ac:dyDescent="0.3">
      <c r="A3780" s="19"/>
      <c r="B3780" s="19"/>
      <c r="C3780"/>
      <c r="D3780"/>
      <c r="E3780"/>
      <c r="F3780"/>
      <c r="G3780"/>
      <c r="I3780" s="39"/>
    </row>
    <row r="3781" spans="1:9" x14ac:dyDescent="0.3">
      <c r="A3781" s="19"/>
      <c r="B3781" s="19"/>
      <c r="C3781"/>
      <c r="D3781"/>
      <c r="E3781"/>
      <c r="F3781"/>
      <c r="G3781"/>
      <c r="I3781" s="39"/>
    </row>
    <row r="3782" spans="1:9" x14ac:dyDescent="0.3">
      <c r="A3782" s="19"/>
      <c r="B3782" s="19"/>
      <c r="C3782"/>
      <c r="D3782"/>
      <c r="E3782"/>
      <c r="F3782"/>
      <c r="G3782"/>
      <c r="I3782" s="39"/>
    </row>
    <row r="3783" spans="1:9" x14ac:dyDescent="0.3">
      <c r="A3783" s="19"/>
      <c r="B3783" s="19"/>
      <c r="C3783"/>
      <c r="D3783"/>
      <c r="E3783"/>
      <c r="F3783"/>
      <c r="G3783"/>
      <c r="I3783" s="39"/>
    </row>
    <row r="3784" spans="1:9" x14ac:dyDescent="0.3">
      <c r="A3784" s="19"/>
      <c r="B3784" s="19"/>
      <c r="C3784"/>
      <c r="D3784"/>
      <c r="E3784"/>
      <c r="F3784"/>
      <c r="G3784"/>
      <c r="I3784" s="39"/>
    </row>
    <row r="3785" spans="1:9" x14ac:dyDescent="0.3">
      <c r="A3785" s="19"/>
      <c r="B3785" s="19"/>
      <c r="C3785"/>
      <c r="D3785"/>
      <c r="E3785"/>
      <c r="F3785"/>
      <c r="G3785"/>
      <c r="I3785" s="39"/>
    </row>
    <row r="3786" spans="1:9" x14ac:dyDescent="0.3">
      <c r="A3786" s="19"/>
      <c r="B3786" s="19"/>
      <c r="C3786"/>
      <c r="D3786"/>
      <c r="E3786"/>
      <c r="F3786"/>
      <c r="G3786"/>
      <c r="I3786" s="39"/>
    </row>
    <row r="3787" spans="1:9" x14ac:dyDescent="0.3">
      <c r="A3787" s="19"/>
      <c r="B3787" s="19"/>
      <c r="C3787"/>
      <c r="D3787"/>
      <c r="E3787"/>
      <c r="F3787"/>
      <c r="G3787"/>
      <c r="I3787" s="39"/>
    </row>
    <row r="3788" spans="1:9" x14ac:dyDescent="0.3">
      <c r="A3788" s="19"/>
      <c r="B3788" s="19"/>
      <c r="C3788"/>
      <c r="D3788"/>
      <c r="E3788"/>
      <c r="F3788"/>
      <c r="G3788"/>
      <c r="I3788" s="39"/>
    </row>
    <row r="3789" spans="1:9" x14ac:dyDescent="0.3">
      <c r="A3789" s="19"/>
      <c r="B3789" s="19"/>
      <c r="C3789"/>
      <c r="D3789"/>
      <c r="E3789"/>
      <c r="F3789"/>
      <c r="G3789"/>
      <c r="I3789" s="39"/>
    </row>
    <row r="3790" spans="1:9" x14ac:dyDescent="0.3">
      <c r="A3790" s="19"/>
      <c r="B3790" s="19"/>
      <c r="C3790"/>
      <c r="D3790"/>
      <c r="E3790"/>
      <c r="F3790"/>
      <c r="G3790"/>
      <c r="I3790" s="39"/>
    </row>
    <row r="3791" spans="1:9" x14ac:dyDescent="0.3">
      <c r="A3791" s="19"/>
      <c r="B3791" s="19"/>
      <c r="C3791"/>
      <c r="D3791"/>
      <c r="E3791"/>
      <c r="F3791"/>
      <c r="G3791"/>
      <c r="I3791" s="39"/>
    </row>
    <row r="3792" spans="1:9" x14ac:dyDescent="0.3">
      <c r="A3792" s="19"/>
      <c r="B3792" s="19"/>
      <c r="C3792"/>
      <c r="D3792"/>
      <c r="E3792"/>
      <c r="F3792"/>
      <c r="G3792"/>
      <c r="I3792" s="39"/>
    </row>
    <row r="3793" spans="1:9" x14ac:dyDescent="0.3">
      <c r="A3793" s="19"/>
      <c r="B3793" s="19"/>
      <c r="C3793"/>
      <c r="D3793"/>
      <c r="E3793"/>
      <c r="F3793"/>
      <c r="G3793"/>
      <c r="I3793" s="39"/>
    </row>
    <row r="3794" spans="1:9" x14ac:dyDescent="0.3">
      <c r="A3794" s="19"/>
      <c r="B3794" s="19"/>
      <c r="C3794"/>
      <c r="D3794"/>
      <c r="E3794"/>
      <c r="F3794"/>
      <c r="G3794"/>
      <c r="I3794" s="39"/>
    </row>
    <row r="3795" spans="1:9" x14ac:dyDescent="0.3">
      <c r="A3795" s="19"/>
      <c r="B3795" s="19"/>
      <c r="C3795"/>
      <c r="D3795"/>
      <c r="E3795"/>
      <c r="F3795"/>
      <c r="G3795"/>
      <c r="I3795" s="39"/>
    </row>
    <row r="3796" spans="1:9" x14ac:dyDescent="0.3">
      <c r="A3796" s="19"/>
      <c r="B3796" s="19"/>
      <c r="C3796"/>
      <c r="D3796"/>
      <c r="E3796"/>
      <c r="F3796"/>
      <c r="G3796"/>
      <c r="I3796" s="39"/>
    </row>
    <row r="3797" spans="1:9" x14ac:dyDescent="0.3">
      <c r="A3797" s="19"/>
      <c r="B3797" s="19"/>
      <c r="C3797"/>
      <c r="D3797"/>
      <c r="E3797"/>
      <c r="F3797"/>
      <c r="G3797"/>
      <c r="I3797" s="39"/>
    </row>
    <row r="3798" spans="1:9" x14ac:dyDescent="0.3">
      <c r="A3798" s="19"/>
      <c r="B3798" s="19"/>
      <c r="C3798"/>
      <c r="D3798"/>
      <c r="E3798"/>
      <c r="F3798"/>
      <c r="G3798"/>
      <c r="I3798" s="39"/>
    </row>
    <row r="3799" spans="1:9" x14ac:dyDescent="0.3">
      <c r="A3799" s="19"/>
      <c r="B3799" s="19"/>
      <c r="C3799"/>
      <c r="D3799"/>
      <c r="E3799"/>
      <c r="F3799"/>
      <c r="G3799"/>
      <c r="I3799" s="39"/>
    </row>
    <row r="3800" spans="1:9" x14ac:dyDescent="0.3">
      <c r="A3800" s="19"/>
      <c r="B3800" s="19"/>
      <c r="C3800"/>
      <c r="D3800"/>
      <c r="E3800"/>
      <c r="F3800"/>
      <c r="G3800"/>
      <c r="I3800" s="39"/>
    </row>
    <row r="3801" spans="1:9" x14ac:dyDescent="0.3">
      <c r="A3801" s="19"/>
      <c r="B3801" s="19"/>
      <c r="C3801"/>
      <c r="D3801"/>
      <c r="E3801"/>
      <c r="F3801"/>
      <c r="G3801"/>
      <c r="I3801" s="39"/>
    </row>
    <row r="3802" spans="1:9" x14ac:dyDescent="0.3">
      <c r="A3802" s="19"/>
      <c r="B3802" s="19"/>
      <c r="C3802"/>
      <c r="D3802"/>
      <c r="E3802"/>
      <c r="F3802"/>
      <c r="G3802"/>
      <c r="I3802" s="39"/>
    </row>
    <row r="3803" spans="1:9" x14ac:dyDescent="0.3">
      <c r="A3803" s="19"/>
      <c r="B3803" s="19"/>
      <c r="C3803"/>
      <c r="D3803"/>
      <c r="E3803"/>
      <c r="F3803"/>
      <c r="G3803"/>
      <c r="I3803" s="39"/>
    </row>
    <row r="3804" spans="1:9" x14ac:dyDescent="0.3">
      <c r="A3804" s="19"/>
      <c r="B3804" s="19"/>
      <c r="C3804"/>
      <c r="D3804"/>
      <c r="E3804"/>
      <c r="F3804"/>
      <c r="G3804"/>
      <c r="I3804" s="39"/>
    </row>
    <row r="3805" spans="1:9" x14ac:dyDescent="0.3">
      <c r="A3805" s="19"/>
      <c r="B3805" s="19"/>
      <c r="C3805"/>
      <c r="D3805"/>
      <c r="E3805"/>
      <c r="F3805"/>
      <c r="G3805"/>
      <c r="I3805" s="39"/>
    </row>
    <row r="3806" spans="1:9" x14ac:dyDescent="0.3">
      <c r="A3806" s="19"/>
      <c r="B3806" s="19"/>
      <c r="C3806"/>
      <c r="D3806"/>
      <c r="E3806"/>
      <c r="F3806"/>
      <c r="G3806"/>
      <c r="I3806" s="39"/>
    </row>
    <row r="3807" spans="1:9" x14ac:dyDescent="0.3">
      <c r="A3807" s="19"/>
      <c r="B3807" s="19"/>
      <c r="C3807"/>
      <c r="D3807"/>
      <c r="E3807"/>
      <c r="F3807"/>
      <c r="G3807"/>
      <c r="I3807" s="39"/>
    </row>
    <row r="3808" spans="1:9" x14ac:dyDescent="0.3">
      <c r="A3808" s="19"/>
      <c r="B3808" s="19"/>
      <c r="C3808"/>
      <c r="D3808"/>
      <c r="E3808"/>
      <c r="F3808"/>
      <c r="G3808"/>
      <c r="I3808" s="39"/>
    </row>
    <row r="3809" spans="1:9" x14ac:dyDescent="0.3">
      <c r="A3809" s="19"/>
      <c r="B3809" s="19"/>
      <c r="C3809"/>
      <c r="D3809"/>
      <c r="E3809"/>
      <c r="F3809"/>
      <c r="G3809"/>
      <c r="I3809" s="39"/>
    </row>
    <row r="3810" spans="1:9" x14ac:dyDescent="0.3">
      <c r="A3810" s="19"/>
      <c r="B3810" s="19"/>
      <c r="C3810"/>
      <c r="D3810"/>
      <c r="E3810"/>
      <c r="F3810"/>
      <c r="G3810"/>
      <c r="I3810" s="39"/>
    </row>
    <row r="3811" spans="1:9" x14ac:dyDescent="0.3">
      <c r="A3811" s="19"/>
      <c r="B3811" s="19"/>
      <c r="C3811"/>
      <c r="D3811"/>
      <c r="E3811"/>
      <c r="F3811"/>
      <c r="G3811"/>
      <c r="I3811" s="39"/>
    </row>
    <row r="3812" spans="1:9" x14ac:dyDescent="0.3">
      <c r="A3812" s="19"/>
      <c r="B3812" s="19"/>
      <c r="C3812"/>
      <c r="D3812"/>
      <c r="E3812"/>
      <c r="F3812"/>
      <c r="G3812"/>
      <c r="I3812" s="39"/>
    </row>
    <row r="3813" spans="1:9" x14ac:dyDescent="0.3">
      <c r="A3813" s="19"/>
      <c r="B3813" s="19"/>
      <c r="C3813"/>
      <c r="D3813"/>
      <c r="E3813"/>
      <c r="F3813"/>
      <c r="G3813"/>
      <c r="I3813" s="39"/>
    </row>
    <row r="3814" spans="1:9" x14ac:dyDescent="0.3">
      <c r="A3814" s="19"/>
      <c r="B3814" s="19"/>
      <c r="C3814"/>
      <c r="D3814"/>
      <c r="E3814"/>
      <c r="F3814"/>
      <c r="G3814"/>
      <c r="I3814" s="39"/>
    </row>
    <row r="3815" spans="1:9" x14ac:dyDescent="0.3">
      <c r="A3815" s="19"/>
      <c r="B3815" s="19"/>
      <c r="C3815"/>
      <c r="D3815"/>
      <c r="E3815"/>
      <c r="F3815"/>
      <c r="G3815"/>
      <c r="I3815" s="39"/>
    </row>
    <row r="3816" spans="1:9" x14ac:dyDescent="0.3">
      <c r="A3816" s="19"/>
      <c r="B3816" s="19"/>
      <c r="C3816"/>
      <c r="D3816"/>
      <c r="E3816"/>
      <c r="F3816"/>
      <c r="G3816"/>
      <c r="I3816" s="39"/>
    </row>
    <row r="3817" spans="1:9" x14ac:dyDescent="0.3">
      <c r="A3817" s="19"/>
      <c r="B3817" s="19"/>
      <c r="C3817"/>
      <c r="D3817"/>
      <c r="E3817"/>
      <c r="F3817"/>
      <c r="G3817"/>
      <c r="I3817" s="39"/>
    </row>
    <row r="3818" spans="1:9" x14ac:dyDescent="0.3">
      <c r="A3818" s="19"/>
      <c r="B3818" s="19"/>
      <c r="C3818"/>
      <c r="D3818"/>
      <c r="E3818"/>
      <c r="F3818"/>
      <c r="G3818"/>
      <c r="I3818" s="39"/>
    </row>
    <row r="3819" spans="1:9" x14ac:dyDescent="0.3">
      <c r="A3819" s="19"/>
      <c r="B3819" s="19"/>
      <c r="C3819"/>
      <c r="D3819"/>
      <c r="E3819"/>
      <c r="F3819"/>
      <c r="G3819"/>
      <c r="I3819" s="39"/>
    </row>
    <row r="3820" spans="1:9" x14ac:dyDescent="0.3">
      <c r="A3820" s="19"/>
      <c r="B3820" s="19"/>
      <c r="C3820"/>
      <c r="D3820"/>
      <c r="E3820"/>
      <c r="F3820"/>
      <c r="G3820"/>
      <c r="I3820" s="39"/>
    </row>
    <row r="3821" spans="1:9" x14ac:dyDescent="0.3">
      <c r="A3821" s="19"/>
      <c r="B3821" s="19"/>
      <c r="C3821"/>
      <c r="D3821"/>
      <c r="E3821"/>
      <c r="F3821"/>
      <c r="G3821"/>
      <c r="I3821" s="39"/>
    </row>
    <row r="3822" spans="1:9" x14ac:dyDescent="0.3">
      <c r="A3822" s="19"/>
      <c r="B3822" s="19"/>
      <c r="C3822"/>
      <c r="D3822"/>
      <c r="E3822"/>
      <c r="F3822"/>
      <c r="G3822"/>
      <c r="I3822" s="39"/>
    </row>
    <row r="3823" spans="1:9" x14ac:dyDescent="0.3">
      <c r="A3823" s="19"/>
      <c r="B3823" s="19"/>
      <c r="C3823"/>
      <c r="D3823"/>
      <c r="E3823"/>
      <c r="F3823"/>
      <c r="G3823"/>
      <c r="I3823" s="39"/>
    </row>
    <row r="3824" spans="1:9" x14ac:dyDescent="0.3">
      <c r="A3824" s="19"/>
      <c r="B3824" s="19"/>
      <c r="C3824"/>
      <c r="D3824"/>
      <c r="E3824"/>
      <c r="F3824"/>
      <c r="G3824"/>
      <c r="I3824" s="39"/>
    </row>
    <row r="3825" spans="1:9" x14ac:dyDescent="0.3">
      <c r="A3825" s="19"/>
      <c r="B3825" s="19"/>
      <c r="C3825"/>
      <c r="D3825"/>
      <c r="E3825"/>
      <c r="F3825"/>
      <c r="G3825"/>
      <c r="I3825" s="39"/>
    </row>
    <row r="3826" spans="1:9" x14ac:dyDescent="0.3">
      <c r="A3826" s="19"/>
      <c r="B3826" s="19"/>
      <c r="C3826"/>
      <c r="D3826"/>
      <c r="E3826"/>
      <c r="F3826"/>
      <c r="G3826"/>
      <c r="I3826" s="39"/>
    </row>
    <row r="3827" spans="1:9" x14ac:dyDescent="0.3">
      <c r="A3827" s="19"/>
      <c r="B3827" s="19"/>
      <c r="C3827"/>
      <c r="D3827"/>
      <c r="E3827"/>
      <c r="F3827"/>
      <c r="G3827"/>
      <c r="I3827" s="39"/>
    </row>
    <row r="3828" spans="1:9" x14ac:dyDescent="0.3">
      <c r="A3828" s="19"/>
      <c r="B3828" s="19"/>
      <c r="C3828"/>
      <c r="D3828"/>
      <c r="E3828"/>
      <c r="F3828"/>
      <c r="G3828"/>
      <c r="I3828" s="39"/>
    </row>
    <row r="3829" spans="1:9" x14ac:dyDescent="0.3">
      <c r="A3829" s="19"/>
      <c r="B3829" s="19"/>
      <c r="C3829"/>
      <c r="D3829"/>
      <c r="E3829"/>
      <c r="F3829"/>
      <c r="G3829"/>
      <c r="I3829" s="39"/>
    </row>
    <row r="3830" spans="1:9" x14ac:dyDescent="0.3">
      <c r="A3830" s="19"/>
      <c r="B3830" s="19"/>
      <c r="C3830"/>
      <c r="D3830"/>
      <c r="E3830"/>
      <c r="F3830"/>
      <c r="G3830"/>
      <c r="I3830" s="39"/>
    </row>
    <row r="3831" spans="1:9" x14ac:dyDescent="0.3">
      <c r="A3831" s="19"/>
      <c r="B3831" s="19"/>
      <c r="C3831"/>
      <c r="D3831"/>
      <c r="E3831"/>
      <c r="F3831"/>
      <c r="G3831"/>
      <c r="I3831" s="39"/>
    </row>
    <row r="3832" spans="1:9" x14ac:dyDescent="0.3">
      <c r="A3832" s="19"/>
      <c r="B3832" s="19"/>
      <c r="C3832"/>
      <c r="D3832"/>
      <c r="E3832"/>
      <c r="F3832"/>
      <c r="G3832"/>
      <c r="I3832" s="39"/>
    </row>
    <row r="3833" spans="1:9" x14ac:dyDescent="0.3">
      <c r="A3833" s="19"/>
      <c r="B3833" s="19"/>
      <c r="C3833"/>
      <c r="D3833"/>
      <c r="E3833"/>
      <c r="F3833"/>
      <c r="G3833"/>
      <c r="I3833" s="39"/>
    </row>
    <row r="3834" spans="1:9" x14ac:dyDescent="0.3">
      <c r="A3834" s="19"/>
      <c r="B3834" s="19"/>
      <c r="C3834"/>
      <c r="D3834"/>
      <c r="E3834"/>
      <c r="F3834"/>
      <c r="G3834"/>
      <c r="I3834" s="39"/>
    </row>
    <row r="3835" spans="1:9" x14ac:dyDescent="0.3">
      <c r="A3835" s="19"/>
      <c r="B3835" s="19"/>
      <c r="C3835"/>
      <c r="D3835"/>
      <c r="E3835"/>
      <c r="F3835"/>
      <c r="G3835"/>
      <c r="I3835" s="39"/>
    </row>
    <row r="3836" spans="1:9" x14ac:dyDescent="0.3">
      <c r="A3836" s="19"/>
      <c r="B3836" s="19"/>
      <c r="C3836"/>
      <c r="D3836"/>
      <c r="E3836"/>
      <c r="F3836"/>
      <c r="G3836"/>
      <c r="I3836" s="39"/>
    </row>
    <row r="3837" spans="1:9" x14ac:dyDescent="0.3">
      <c r="A3837" s="19"/>
      <c r="B3837" s="19"/>
      <c r="C3837"/>
      <c r="D3837"/>
      <c r="E3837"/>
      <c r="F3837"/>
      <c r="G3837"/>
      <c r="I3837" s="39"/>
    </row>
    <row r="3838" spans="1:9" x14ac:dyDescent="0.3">
      <c r="A3838" s="19"/>
      <c r="B3838" s="19"/>
      <c r="C3838"/>
      <c r="D3838"/>
      <c r="E3838"/>
      <c r="F3838"/>
      <c r="G3838"/>
      <c r="I3838" s="39"/>
    </row>
    <row r="3839" spans="1:9" x14ac:dyDescent="0.3">
      <c r="A3839" s="19"/>
      <c r="B3839" s="19"/>
      <c r="C3839"/>
      <c r="D3839"/>
      <c r="E3839"/>
      <c r="F3839"/>
      <c r="G3839"/>
      <c r="I3839" s="39"/>
    </row>
    <row r="3840" spans="1:9" x14ac:dyDescent="0.3">
      <c r="A3840" s="19"/>
      <c r="B3840" s="19"/>
      <c r="C3840"/>
      <c r="D3840"/>
      <c r="E3840"/>
      <c r="F3840"/>
      <c r="G3840"/>
      <c r="I3840" s="39"/>
    </row>
    <row r="3841" spans="1:9" x14ac:dyDescent="0.3">
      <c r="A3841" s="19"/>
      <c r="B3841" s="19"/>
      <c r="C3841"/>
      <c r="D3841"/>
      <c r="E3841"/>
      <c r="F3841"/>
      <c r="G3841"/>
      <c r="I3841" s="39"/>
    </row>
    <row r="3842" spans="1:9" x14ac:dyDescent="0.3">
      <c r="A3842" s="19"/>
      <c r="B3842" s="19"/>
      <c r="C3842"/>
      <c r="D3842"/>
      <c r="E3842"/>
      <c r="F3842"/>
      <c r="G3842"/>
      <c r="I3842" s="39"/>
    </row>
    <row r="3843" spans="1:9" x14ac:dyDescent="0.3">
      <c r="A3843" s="19"/>
      <c r="B3843" s="19"/>
      <c r="C3843"/>
      <c r="D3843"/>
      <c r="E3843"/>
      <c r="F3843"/>
      <c r="G3843"/>
      <c r="I3843" s="39"/>
    </row>
    <row r="3844" spans="1:9" x14ac:dyDescent="0.3">
      <c r="A3844" s="19"/>
      <c r="B3844" s="19"/>
      <c r="C3844"/>
      <c r="D3844"/>
      <c r="E3844"/>
      <c r="F3844"/>
      <c r="G3844"/>
      <c r="I3844" s="39"/>
    </row>
    <row r="3845" spans="1:9" x14ac:dyDescent="0.3">
      <c r="A3845" s="19"/>
      <c r="B3845" s="19"/>
      <c r="C3845"/>
      <c r="D3845"/>
      <c r="E3845"/>
      <c r="F3845"/>
      <c r="G3845"/>
      <c r="I3845" s="39"/>
    </row>
    <row r="3846" spans="1:9" x14ac:dyDescent="0.3">
      <c r="A3846" s="19"/>
      <c r="B3846" s="19"/>
      <c r="C3846"/>
      <c r="D3846"/>
      <c r="E3846"/>
      <c r="F3846"/>
      <c r="G3846"/>
      <c r="I3846" s="39"/>
    </row>
    <row r="3847" spans="1:9" x14ac:dyDescent="0.3">
      <c r="A3847" s="19"/>
      <c r="B3847" s="19"/>
      <c r="C3847"/>
      <c r="D3847"/>
      <c r="E3847"/>
      <c r="F3847"/>
      <c r="G3847"/>
      <c r="I3847" s="39"/>
    </row>
    <row r="3848" spans="1:9" x14ac:dyDescent="0.3">
      <c r="A3848" s="19"/>
      <c r="B3848" s="19"/>
      <c r="C3848"/>
      <c r="D3848"/>
      <c r="E3848"/>
      <c r="F3848"/>
      <c r="G3848"/>
      <c r="I3848" s="39"/>
    </row>
    <row r="3849" spans="1:9" x14ac:dyDescent="0.3">
      <c r="A3849" s="19"/>
      <c r="B3849" s="19"/>
      <c r="C3849"/>
      <c r="D3849"/>
      <c r="E3849"/>
      <c r="F3849"/>
      <c r="G3849"/>
      <c r="I3849" s="39"/>
    </row>
    <row r="3850" spans="1:9" x14ac:dyDescent="0.3">
      <c r="A3850" s="19"/>
      <c r="B3850" s="19"/>
      <c r="C3850"/>
      <c r="D3850"/>
      <c r="E3850"/>
      <c r="F3850"/>
      <c r="G3850"/>
      <c r="I3850" s="39"/>
    </row>
    <row r="3851" spans="1:9" x14ac:dyDescent="0.3">
      <c r="A3851" s="19"/>
      <c r="B3851" s="19"/>
      <c r="C3851"/>
      <c r="D3851"/>
      <c r="E3851"/>
      <c r="F3851"/>
      <c r="G3851"/>
      <c r="I3851" s="39"/>
    </row>
    <row r="3852" spans="1:9" x14ac:dyDescent="0.3">
      <c r="A3852" s="19"/>
      <c r="B3852" s="19"/>
      <c r="C3852"/>
      <c r="D3852"/>
      <c r="E3852"/>
      <c r="F3852"/>
      <c r="G3852"/>
      <c r="I3852" s="39"/>
    </row>
    <row r="3853" spans="1:9" x14ac:dyDescent="0.3">
      <c r="A3853" s="19"/>
      <c r="B3853" s="19"/>
      <c r="C3853"/>
      <c r="D3853"/>
      <c r="E3853"/>
      <c r="F3853"/>
      <c r="G3853"/>
      <c r="I3853" s="39"/>
    </row>
    <row r="3854" spans="1:9" x14ac:dyDescent="0.3">
      <c r="A3854" s="19"/>
      <c r="B3854" s="19"/>
      <c r="C3854"/>
      <c r="D3854"/>
      <c r="E3854"/>
      <c r="F3854"/>
      <c r="G3854"/>
      <c r="I3854" s="39"/>
    </row>
    <row r="3855" spans="1:9" x14ac:dyDescent="0.3">
      <c r="A3855" s="19"/>
      <c r="B3855" s="19"/>
      <c r="C3855"/>
      <c r="D3855"/>
      <c r="E3855"/>
      <c r="F3855"/>
      <c r="G3855"/>
      <c r="I3855" s="39"/>
    </row>
    <row r="3856" spans="1:9" x14ac:dyDescent="0.3">
      <c r="A3856" s="19"/>
      <c r="B3856" s="19"/>
      <c r="C3856"/>
      <c r="D3856"/>
      <c r="E3856"/>
      <c r="F3856"/>
      <c r="G3856"/>
      <c r="I3856" s="39"/>
    </row>
    <row r="3857" spans="1:9" x14ac:dyDescent="0.3">
      <c r="A3857" s="19"/>
      <c r="B3857" s="19"/>
      <c r="C3857"/>
      <c r="D3857"/>
      <c r="E3857"/>
      <c r="F3857"/>
      <c r="G3857"/>
      <c r="I3857" s="39"/>
    </row>
    <row r="3858" spans="1:9" x14ac:dyDescent="0.3">
      <c r="A3858" s="19"/>
      <c r="B3858" s="19"/>
      <c r="C3858"/>
      <c r="D3858"/>
      <c r="E3858"/>
      <c r="F3858"/>
      <c r="G3858"/>
      <c r="I3858" s="39"/>
    </row>
    <row r="3859" spans="1:9" x14ac:dyDescent="0.3">
      <c r="A3859" s="19"/>
      <c r="B3859" s="19"/>
      <c r="C3859"/>
      <c r="D3859"/>
      <c r="E3859"/>
      <c r="F3859"/>
      <c r="G3859"/>
      <c r="I3859" s="39"/>
    </row>
    <row r="3860" spans="1:9" x14ac:dyDescent="0.3">
      <c r="A3860" s="19"/>
      <c r="B3860" s="19"/>
      <c r="C3860"/>
      <c r="D3860"/>
      <c r="E3860"/>
      <c r="F3860"/>
      <c r="G3860"/>
      <c r="I3860" s="39"/>
    </row>
    <row r="3861" spans="1:9" x14ac:dyDescent="0.3">
      <c r="A3861" s="19"/>
      <c r="B3861" s="19"/>
      <c r="C3861"/>
      <c r="D3861"/>
      <c r="E3861"/>
      <c r="F3861"/>
      <c r="G3861"/>
      <c r="I3861" s="39"/>
    </row>
    <row r="3862" spans="1:9" x14ac:dyDescent="0.3">
      <c r="A3862" s="19"/>
      <c r="B3862" s="19"/>
      <c r="C3862"/>
      <c r="D3862"/>
      <c r="E3862"/>
      <c r="F3862"/>
      <c r="G3862"/>
      <c r="I3862" s="39"/>
    </row>
    <row r="3863" spans="1:9" x14ac:dyDescent="0.3">
      <c r="A3863" s="19"/>
      <c r="B3863" s="19"/>
      <c r="C3863"/>
      <c r="D3863"/>
      <c r="E3863"/>
      <c r="F3863"/>
      <c r="G3863"/>
      <c r="I3863" s="39"/>
    </row>
    <row r="3864" spans="1:9" x14ac:dyDescent="0.3">
      <c r="A3864" s="19"/>
      <c r="B3864" s="19"/>
      <c r="C3864"/>
      <c r="D3864"/>
      <c r="E3864"/>
      <c r="F3864"/>
      <c r="G3864"/>
      <c r="I3864" s="39"/>
    </row>
    <row r="3865" spans="1:9" x14ac:dyDescent="0.3">
      <c r="A3865" s="19"/>
      <c r="B3865" s="19"/>
      <c r="C3865"/>
      <c r="D3865"/>
      <c r="E3865"/>
      <c r="F3865"/>
      <c r="G3865"/>
      <c r="I3865" s="39"/>
    </row>
    <row r="3866" spans="1:9" x14ac:dyDescent="0.3">
      <c r="A3866" s="19"/>
      <c r="B3866" s="19"/>
      <c r="C3866"/>
      <c r="D3866"/>
      <c r="E3866"/>
      <c r="F3866"/>
      <c r="G3866"/>
      <c r="I3866" s="39"/>
    </row>
    <row r="3867" spans="1:9" x14ac:dyDescent="0.3">
      <c r="A3867" s="19"/>
      <c r="B3867" s="19"/>
      <c r="C3867"/>
      <c r="D3867"/>
      <c r="E3867"/>
      <c r="F3867"/>
      <c r="G3867"/>
      <c r="I3867" s="39"/>
    </row>
    <row r="3868" spans="1:9" x14ac:dyDescent="0.3">
      <c r="A3868" s="19"/>
      <c r="B3868" s="19"/>
      <c r="C3868"/>
      <c r="D3868"/>
      <c r="E3868"/>
      <c r="F3868"/>
      <c r="G3868"/>
      <c r="I3868" s="39"/>
    </row>
    <row r="3869" spans="1:9" x14ac:dyDescent="0.3">
      <c r="A3869" s="19"/>
      <c r="B3869" s="19"/>
      <c r="C3869"/>
      <c r="D3869"/>
      <c r="E3869"/>
      <c r="F3869"/>
      <c r="G3869"/>
      <c r="I3869" s="39"/>
    </row>
    <row r="3870" spans="1:9" x14ac:dyDescent="0.3">
      <c r="A3870" s="19"/>
      <c r="B3870" s="19"/>
      <c r="C3870"/>
      <c r="D3870"/>
      <c r="E3870"/>
      <c r="F3870"/>
      <c r="G3870"/>
      <c r="I3870" s="39"/>
    </row>
    <row r="3871" spans="1:9" x14ac:dyDescent="0.3">
      <c r="A3871" s="19"/>
      <c r="B3871" s="19"/>
      <c r="C3871"/>
      <c r="D3871"/>
      <c r="E3871"/>
      <c r="F3871"/>
      <c r="G3871"/>
      <c r="I3871" s="39"/>
    </row>
    <row r="3872" spans="1:9" x14ac:dyDescent="0.3">
      <c r="A3872" s="19"/>
      <c r="B3872" s="19"/>
      <c r="C3872"/>
      <c r="D3872"/>
      <c r="E3872"/>
      <c r="F3872"/>
      <c r="G3872"/>
      <c r="I3872" s="39"/>
    </row>
    <row r="3873" spans="1:9" x14ac:dyDescent="0.3">
      <c r="A3873" s="19"/>
      <c r="B3873" s="19"/>
      <c r="C3873"/>
      <c r="D3873"/>
      <c r="E3873"/>
      <c r="F3873"/>
      <c r="G3873"/>
      <c r="I3873" s="39"/>
    </row>
    <row r="3874" spans="1:9" x14ac:dyDescent="0.3">
      <c r="A3874" s="19"/>
      <c r="B3874" s="19"/>
      <c r="C3874"/>
      <c r="D3874"/>
      <c r="E3874"/>
      <c r="F3874"/>
      <c r="G3874"/>
      <c r="I3874" s="39"/>
    </row>
    <row r="3875" spans="1:9" x14ac:dyDescent="0.3">
      <c r="A3875" s="19"/>
      <c r="B3875" s="19"/>
      <c r="C3875"/>
      <c r="D3875"/>
      <c r="E3875"/>
      <c r="F3875"/>
      <c r="G3875"/>
      <c r="I3875" s="39"/>
    </row>
    <row r="3876" spans="1:9" x14ac:dyDescent="0.3">
      <c r="A3876" s="19"/>
      <c r="B3876" s="19"/>
      <c r="C3876"/>
      <c r="D3876"/>
      <c r="E3876"/>
      <c r="F3876"/>
      <c r="G3876"/>
      <c r="I3876" s="39"/>
    </row>
    <row r="3877" spans="1:9" x14ac:dyDescent="0.3">
      <c r="A3877" s="19"/>
      <c r="B3877" s="19"/>
      <c r="C3877"/>
      <c r="D3877"/>
      <c r="E3877"/>
      <c r="F3877"/>
      <c r="G3877"/>
      <c r="I3877" s="39"/>
    </row>
    <row r="3878" spans="1:9" x14ac:dyDescent="0.3">
      <c r="A3878" s="19"/>
      <c r="B3878" s="19"/>
      <c r="C3878"/>
      <c r="D3878"/>
      <c r="E3878"/>
      <c r="F3878"/>
      <c r="G3878"/>
      <c r="I3878" s="39"/>
    </row>
    <row r="3879" spans="1:9" x14ac:dyDescent="0.3">
      <c r="A3879" s="19"/>
      <c r="B3879" s="19"/>
      <c r="C3879"/>
      <c r="D3879"/>
      <c r="E3879"/>
      <c r="F3879"/>
      <c r="G3879"/>
      <c r="I3879" s="39"/>
    </row>
    <row r="3880" spans="1:9" x14ac:dyDescent="0.3">
      <c r="A3880" s="19"/>
      <c r="B3880" s="19"/>
      <c r="C3880"/>
      <c r="D3880"/>
      <c r="E3880"/>
      <c r="F3880"/>
      <c r="G3880"/>
      <c r="I3880" s="39"/>
    </row>
    <row r="3881" spans="1:9" x14ac:dyDescent="0.3">
      <c r="A3881" s="19"/>
      <c r="B3881" s="19"/>
      <c r="C3881"/>
      <c r="D3881"/>
      <c r="E3881"/>
      <c r="F3881"/>
      <c r="G3881"/>
      <c r="I3881" s="39"/>
    </row>
    <row r="3882" spans="1:9" x14ac:dyDescent="0.3">
      <c r="A3882" s="19"/>
      <c r="B3882" s="19"/>
      <c r="C3882"/>
      <c r="D3882"/>
      <c r="E3882"/>
      <c r="F3882"/>
      <c r="G3882"/>
      <c r="I3882" s="39"/>
    </row>
    <row r="3883" spans="1:9" x14ac:dyDescent="0.3">
      <c r="A3883" s="19"/>
      <c r="B3883" s="19"/>
      <c r="C3883"/>
      <c r="D3883"/>
      <c r="E3883"/>
      <c r="F3883"/>
      <c r="G3883"/>
      <c r="I3883" s="39"/>
    </row>
    <row r="3884" spans="1:9" x14ac:dyDescent="0.3">
      <c r="A3884" s="19"/>
      <c r="B3884" s="19"/>
      <c r="C3884"/>
      <c r="D3884"/>
      <c r="E3884"/>
      <c r="F3884"/>
      <c r="G3884"/>
      <c r="I3884" s="39"/>
    </row>
    <row r="3885" spans="1:9" x14ac:dyDescent="0.3">
      <c r="A3885" s="19"/>
      <c r="B3885" s="19"/>
      <c r="C3885"/>
      <c r="D3885"/>
      <c r="E3885"/>
      <c r="F3885"/>
      <c r="G3885"/>
      <c r="I3885" s="39"/>
    </row>
    <row r="3886" spans="1:9" x14ac:dyDescent="0.3">
      <c r="A3886" s="19"/>
      <c r="B3886" s="19"/>
      <c r="C3886"/>
      <c r="D3886"/>
      <c r="E3886"/>
      <c r="F3886"/>
      <c r="G3886"/>
      <c r="I3886" s="39"/>
    </row>
    <row r="3887" spans="1:9" x14ac:dyDescent="0.3">
      <c r="A3887" s="19"/>
      <c r="B3887" s="19"/>
      <c r="C3887"/>
      <c r="D3887"/>
      <c r="E3887"/>
      <c r="F3887"/>
      <c r="G3887"/>
      <c r="I3887" s="39"/>
    </row>
    <row r="3888" spans="1:9" x14ac:dyDescent="0.3">
      <c r="A3888" s="19"/>
      <c r="B3888" s="19"/>
      <c r="C3888"/>
      <c r="D3888"/>
      <c r="E3888"/>
      <c r="F3888"/>
      <c r="G3888"/>
      <c r="I3888" s="39"/>
    </row>
    <row r="3889" spans="1:9" x14ac:dyDescent="0.3">
      <c r="A3889" s="19"/>
      <c r="B3889" s="19"/>
      <c r="C3889"/>
      <c r="D3889"/>
      <c r="E3889"/>
      <c r="F3889"/>
      <c r="G3889"/>
      <c r="I3889" s="39"/>
    </row>
    <row r="3890" spans="1:9" x14ac:dyDescent="0.3">
      <c r="A3890" s="19"/>
      <c r="B3890" s="19"/>
      <c r="C3890"/>
      <c r="D3890"/>
      <c r="E3890"/>
      <c r="F3890"/>
      <c r="G3890"/>
      <c r="I3890" s="39"/>
    </row>
    <row r="3891" spans="1:9" x14ac:dyDescent="0.3">
      <c r="A3891" s="19"/>
      <c r="B3891" s="19"/>
      <c r="C3891"/>
      <c r="D3891"/>
      <c r="E3891"/>
      <c r="F3891"/>
      <c r="G3891"/>
      <c r="I3891" s="39"/>
    </row>
    <row r="3892" spans="1:9" x14ac:dyDescent="0.3">
      <c r="A3892" s="19"/>
      <c r="B3892" s="19"/>
      <c r="C3892"/>
      <c r="D3892"/>
      <c r="E3892"/>
      <c r="F3892"/>
      <c r="G3892"/>
      <c r="I3892" s="39"/>
    </row>
    <row r="3893" spans="1:9" x14ac:dyDescent="0.3">
      <c r="A3893" s="19"/>
      <c r="B3893" s="19"/>
      <c r="C3893"/>
      <c r="D3893"/>
      <c r="E3893"/>
      <c r="F3893"/>
      <c r="G3893"/>
      <c r="I3893" s="39"/>
    </row>
    <row r="3894" spans="1:9" x14ac:dyDescent="0.3">
      <c r="A3894" s="19"/>
      <c r="B3894" s="19"/>
      <c r="C3894"/>
      <c r="D3894"/>
      <c r="E3894"/>
      <c r="F3894"/>
      <c r="G3894"/>
      <c r="I3894" s="39"/>
    </row>
    <row r="3895" spans="1:9" x14ac:dyDescent="0.3">
      <c r="A3895" s="19"/>
      <c r="B3895" s="19"/>
      <c r="C3895"/>
      <c r="D3895"/>
      <c r="E3895"/>
      <c r="F3895"/>
      <c r="G3895"/>
      <c r="I3895" s="39"/>
    </row>
    <row r="3896" spans="1:9" x14ac:dyDescent="0.3">
      <c r="A3896" s="19"/>
      <c r="B3896" s="19"/>
      <c r="C3896"/>
      <c r="D3896"/>
      <c r="E3896"/>
      <c r="F3896"/>
      <c r="G3896"/>
      <c r="I3896" s="39"/>
    </row>
    <row r="3897" spans="1:9" x14ac:dyDescent="0.3">
      <c r="A3897" s="19"/>
      <c r="B3897" s="19"/>
      <c r="C3897"/>
      <c r="D3897"/>
      <c r="E3897"/>
      <c r="F3897"/>
      <c r="G3897"/>
      <c r="I3897" s="39"/>
    </row>
    <row r="3898" spans="1:9" x14ac:dyDescent="0.3">
      <c r="A3898" s="19"/>
      <c r="B3898" s="19"/>
      <c r="C3898"/>
      <c r="D3898"/>
      <c r="E3898"/>
      <c r="F3898"/>
      <c r="G3898"/>
      <c r="I3898" s="39"/>
    </row>
    <row r="3899" spans="1:9" x14ac:dyDescent="0.3">
      <c r="A3899" s="19"/>
      <c r="B3899" s="19"/>
      <c r="C3899"/>
      <c r="D3899"/>
      <c r="E3899"/>
      <c r="F3899"/>
      <c r="G3899"/>
      <c r="I3899" s="39"/>
    </row>
    <row r="3900" spans="1:9" x14ac:dyDescent="0.3">
      <c r="A3900" s="19"/>
      <c r="B3900" s="19"/>
      <c r="C3900"/>
      <c r="D3900"/>
      <c r="E3900"/>
      <c r="F3900"/>
      <c r="G3900"/>
      <c r="I3900" s="39"/>
    </row>
    <row r="3901" spans="1:9" x14ac:dyDescent="0.3">
      <c r="A3901" s="19"/>
      <c r="B3901" s="19"/>
      <c r="C3901"/>
      <c r="D3901"/>
      <c r="E3901"/>
      <c r="F3901"/>
      <c r="G3901"/>
      <c r="I3901" s="39"/>
    </row>
    <row r="3902" spans="1:9" x14ac:dyDescent="0.3">
      <c r="A3902" s="19"/>
      <c r="B3902" s="19"/>
      <c r="C3902"/>
      <c r="D3902"/>
      <c r="E3902"/>
      <c r="F3902"/>
      <c r="G3902"/>
      <c r="I3902" s="39"/>
    </row>
    <row r="3903" spans="1:9" x14ac:dyDescent="0.3">
      <c r="A3903" s="19"/>
      <c r="B3903" s="19"/>
      <c r="C3903"/>
      <c r="D3903"/>
      <c r="E3903"/>
      <c r="F3903"/>
      <c r="G3903"/>
      <c r="I3903" s="39"/>
    </row>
    <row r="3904" spans="1:9" x14ac:dyDescent="0.3">
      <c r="A3904" s="19"/>
      <c r="B3904" s="19"/>
      <c r="C3904"/>
    </row>
    <row r="3905" spans="1:3" x14ac:dyDescent="0.3">
      <c r="A3905" s="19"/>
      <c r="B3905" s="19"/>
      <c r="C3905"/>
    </row>
    <row r="3906" spans="1:3" x14ac:dyDescent="0.3">
      <c r="A3906" s="19"/>
      <c r="B3906" s="19"/>
      <c r="C3906"/>
    </row>
    <row r="3907" spans="1:3" x14ac:dyDescent="0.3">
      <c r="A3907" s="19"/>
      <c r="B3907" s="19"/>
      <c r="C3907"/>
    </row>
    <row r="3908" spans="1:3" x14ac:dyDescent="0.3">
      <c r="A3908" s="19"/>
      <c r="B3908" s="19"/>
      <c r="C3908"/>
    </row>
    <row r="3909" spans="1:3" x14ac:dyDescent="0.3">
      <c r="A3909" s="19"/>
      <c r="B3909" s="19"/>
      <c r="C3909"/>
    </row>
    <row r="3910" spans="1:3" x14ac:dyDescent="0.3">
      <c r="A3910" s="19"/>
      <c r="B3910" s="19"/>
      <c r="C3910"/>
    </row>
    <row r="3911" spans="1:3" x14ac:dyDescent="0.3">
      <c r="A3911" s="19"/>
      <c r="B3911" s="19"/>
      <c r="C3911"/>
    </row>
    <row r="3912" spans="1:3" x14ac:dyDescent="0.3">
      <c r="A3912" s="19"/>
      <c r="B3912" s="19"/>
      <c r="C3912"/>
    </row>
    <row r="3913" spans="1:3" x14ac:dyDescent="0.3">
      <c r="A3913" s="19"/>
      <c r="B3913" s="19"/>
      <c r="C3913"/>
    </row>
    <row r="3914" spans="1:3" x14ac:dyDescent="0.3">
      <c r="A3914" s="19"/>
      <c r="B3914" s="19"/>
      <c r="C3914"/>
    </row>
    <row r="3915" spans="1:3" x14ac:dyDescent="0.3">
      <c r="A3915" s="19"/>
      <c r="B3915" s="19"/>
      <c r="C3915"/>
    </row>
    <row r="3916" spans="1:3" x14ac:dyDescent="0.3">
      <c r="A3916" s="19"/>
      <c r="B3916" s="19"/>
      <c r="C3916"/>
    </row>
    <row r="3917" spans="1:3" x14ac:dyDescent="0.3">
      <c r="A3917" s="19"/>
      <c r="B3917" s="19"/>
      <c r="C3917"/>
    </row>
    <row r="3918" spans="1:3" x14ac:dyDescent="0.3">
      <c r="A3918" s="19"/>
      <c r="B3918" s="19"/>
      <c r="C3918"/>
    </row>
    <row r="3919" spans="1:3" x14ac:dyDescent="0.3">
      <c r="A3919" s="19"/>
      <c r="B3919" s="19"/>
      <c r="C3919"/>
    </row>
    <row r="3920" spans="1:3" x14ac:dyDescent="0.3">
      <c r="A3920"/>
      <c r="B3920" s="19"/>
      <c r="C3920"/>
    </row>
    <row r="3921" spans="1:3" x14ac:dyDescent="0.3">
      <c r="A3921"/>
      <c r="B3921" s="19"/>
      <c r="C3921"/>
    </row>
    <row r="3922" spans="1:3" x14ac:dyDescent="0.3">
      <c r="A3922"/>
      <c r="B3922" s="19"/>
      <c r="C3922"/>
    </row>
    <row r="3923" spans="1:3" x14ac:dyDescent="0.3">
      <c r="A3923"/>
      <c r="B3923" s="19"/>
      <c r="C3923"/>
    </row>
    <row r="3924" spans="1:3" x14ac:dyDescent="0.3">
      <c r="A3924"/>
      <c r="B3924" s="19"/>
      <c r="C3924"/>
    </row>
    <row r="3925" spans="1:3" x14ac:dyDescent="0.3">
      <c r="A3925"/>
      <c r="B3925" s="19"/>
      <c r="C3925"/>
    </row>
    <row r="3926" spans="1:3" x14ac:dyDescent="0.3">
      <c r="A3926"/>
      <c r="B3926" s="19"/>
      <c r="C3926"/>
    </row>
    <row r="3927" spans="1:3" x14ac:dyDescent="0.3">
      <c r="A3927"/>
      <c r="B3927" s="19"/>
      <c r="C3927"/>
    </row>
    <row r="3928" spans="1:3" x14ac:dyDescent="0.3">
      <c r="A3928"/>
      <c r="B3928" s="19"/>
      <c r="C3928"/>
    </row>
    <row r="3929" spans="1:3" x14ac:dyDescent="0.3">
      <c r="A3929"/>
      <c r="B3929" s="19"/>
      <c r="C3929"/>
    </row>
    <row r="3930" spans="1:3" x14ac:dyDescent="0.3">
      <c r="A3930"/>
      <c r="B3930" s="19"/>
      <c r="C3930"/>
    </row>
    <row r="3931" spans="1:3" x14ac:dyDescent="0.3">
      <c r="A3931"/>
      <c r="B3931" s="19"/>
      <c r="C3931"/>
    </row>
    <row r="3932" spans="1:3" x14ac:dyDescent="0.3">
      <c r="A3932"/>
      <c r="B3932" s="19"/>
      <c r="C3932"/>
    </row>
    <row r="3933" spans="1:3" x14ac:dyDescent="0.3">
      <c r="A3933"/>
      <c r="B3933" s="19"/>
      <c r="C3933"/>
    </row>
    <row r="3934" spans="1:3" x14ac:dyDescent="0.3">
      <c r="A3934"/>
      <c r="B3934" s="19"/>
      <c r="C3934"/>
    </row>
    <row r="3935" spans="1:3" x14ac:dyDescent="0.3">
      <c r="A3935"/>
      <c r="B3935" s="19"/>
      <c r="C3935"/>
    </row>
    <row r="3936" spans="1:3" x14ac:dyDescent="0.3">
      <c r="A3936"/>
      <c r="B3936" s="19"/>
      <c r="C3936"/>
    </row>
    <row r="3937" spans="1:3" x14ac:dyDescent="0.3">
      <c r="A3937"/>
      <c r="B3937" s="19"/>
      <c r="C3937"/>
    </row>
    <row r="3938" spans="1:3" x14ac:dyDescent="0.3">
      <c r="A3938"/>
      <c r="B3938" s="19"/>
      <c r="C3938"/>
    </row>
    <row r="3939" spans="1:3" x14ac:dyDescent="0.3">
      <c r="A3939"/>
      <c r="B3939" s="19"/>
      <c r="C3939"/>
    </row>
    <row r="3940" spans="1:3" x14ac:dyDescent="0.3">
      <c r="A3940"/>
      <c r="B3940" s="19"/>
      <c r="C3940"/>
    </row>
    <row r="3941" spans="1:3" x14ac:dyDescent="0.3">
      <c r="A3941"/>
      <c r="B3941" s="19"/>
      <c r="C3941"/>
    </row>
    <row r="3942" spans="1:3" x14ac:dyDescent="0.3">
      <c r="A3942"/>
      <c r="B3942" s="19"/>
      <c r="C3942"/>
    </row>
    <row r="3943" spans="1:3" x14ac:dyDescent="0.3">
      <c r="A3943"/>
      <c r="B3943" s="19"/>
      <c r="C3943"/>
    </row>
    <row r="3944" spans="1:3" x14ac:dyDescent="0.3">
      <c r="A3944"/>
      <c r="B3944" s="19"/>
      <c r="C3944"/>
    </row>
    <row r="3945" spans="1:3" x14ac:dyDescent="0.3">
      <c r="A3945"/>
      <c r="B3945" s="19"/>
      <c r="C3945"/>
    </row>
    <row r="3946" spans="1:3" x14ac:dyDescent="0.3">
      <c r="A3946"/>
      <c r="B3946" s="19"/>
      <c r="C3946"/>
    </row>
    <row r="3947" spans="1:3" x14ac:dyDescent="0.3">
      <c r="A3947"/>
      <c r="B3947" s="19"/>
      <c r="C3947"/>
    </row>
    <row r="3948" spans="1:3" x14ac:dyDescent="0.3">
      <c r="A3948"/>
      <c r="B3948" s="19"/>
      <c r="C3948"/>
    </row>
    <row r="3949" spans="1:3" x14ac:dyDescent="0.3">
      <c r="A3949"/>
      <c r="B3949" s="19"/>
      <c r="C3949"/>
    </row>
    <row r="3950" spans="1:3" x14ac:dyDescent="0.3">
      <c r="A3950"/>
      <c r="B3950" s="19"/>
      <c r="C3950"/>
    </row>
    <row r="3951" spans="1:3" x14ac:dyDescent="0.3">
      <c r="A3951"/>
      <c r="B3951" s="19"/>
      <c r="C3951"/>
    </row>
    <row r="3952" spans="1:3" x14ac:dyDescent="0.3">
      <c r="A3952"/>
      <c r="B3952" s="19"/>
      <c r="C3952"/>
    </row>
    <row r="3953" spans="1:3" x14ac:dyDescent="0.3">
      <c r="A3953"/>
      <c r="B3953" s="19"/>
      <c r="C3953"/>
    </row>
    <row r="3954" spans="1:3" x14ac:dyDescent="0.3">
      <c r="A3954"/>
      <c r="B3954" s="19"/>
      <c r="C3954"/>
    </row>
    <row r="3955" spans="1:3" x14ac:dyDescent="0.3">
      <c r="A3955"/>
      <c r="B3955" s="19"/>
      <c r="C3955"/>
    </row>
    <row r="3956" spans="1:3" x14ac:dyDescent="0.3">
      <c r="A3956"/>
      <c r="B3956" s="19"/>
      <c r="C3956"/>
    </row>
    <row r="3957" spans="1:3" x14ac:dyDescent="0.3">
      <c r="A3957"/>
      <c r="B3957" s="19"/>
      <c r="C3957"/>
    </row>
    <row r="3958" spans="1:3" x14ac:dyDescent="0.3">
      <c r="A3958"/>
      <c r="B3958" s="19"/>
      <c r="C3958"/>
    </row>
    <row r="3959" spans="1:3" x14ac:dyDescent="0.3">
      <c r="A3959"/>
      <c r="B3959" s="19"/>
      <c r="C3959"/>
    </row>
    <row r="3960" spans="1:3" x14ac:dyDescent="0.3">
      <c r="A3960"/>
      <c r="B3960" s="19"/>
      <c r="C3960"/>
    </row>
    <row r="3961" spans="1:3" x14ac:dyDescent="0.3">
      <c r="A3961"/>
      <c r="B3961" s="19"/>
      <c r="C3961"/>
    </row>
    <row r="3962" spans="1:3" x14ac:dyDescent="0.3">
      <c r="A3962"/>
      <c r="B3962" s="19"/>
      <c r="C3962"/>
    </row>
    <row r="3963" spans="1:3" x14ac:dyDescent="0.3">
      <c r="A3963"/>
      <c r="B3963" s="19"/>
      <c r="C3963"/>
    </row>
    <row r="3964" spans="1:3" x14ac:dyDescent="0.3">
      <c r="A3964"/>
      <c r="B3964" s="19"/>
      <c r="C3964"/>
    </row>
    <row r="3965" spans="1:3" x14ac:dyDescent="0.3">
      <c r="A3965"/>
      <c r="B3965" s="19"/>
      <c r="C3965"/>
    </row>
    <row r="3966" spans="1:3" x14ac:dyDescent="0.3">
      <c r="A3966"/>
      <c r="B3966" s="19"/>
      <c r="C3966"/>
    </row>
    <row r="3967" spans="1:3" x14ac:dyDescent="0.3">
      <c r="A3967"/>
      <c r="B3967" s="19"/>
      <c r="C3967"/>
    </row>
    <row r="3968" spans="1:3" x14ac:dyDescent="0.3">
      <c r="A3968"/>
      <c r="B3968" s="19"/>
      <c r="C3968"/>
    </row>
    <row r="3969" spans="1:3" x14ac:dyDescent="0.3">
      <c r="A3969"/>
      <c r="B3969" s="19"/>
      <c r="C3969"/>
    </row>
    <row r="3970" spans="1:3" x14ac:dyDescent="0.3">
      <c r="A3970"/>
      <c r="B3970" s="19"/>
      <c r="C3970"/>
    </row>
    <row r="3971" spans="1:3" x14ac:dyDescent="0.3">
      <c r="A3971"/>
      <c r="B3971" s="19"/>
      <c r="C3971"/>
    </row>
    <row r="3972" spans="1:3" x14ac:dyDescent="0.3">
      <c r="A3972"/>
      <c r="B3972" s="19"/>
      <c r="C3972"/>
    </row>
    <row r="3973" spans="1:3" x14ac:dyDescent="0.3">
      <c r="A3973"/>
      <c r="B3973" s="19"/>
      <c r="C3973"/>
    </row>
    <row r="3974" spans="1:3" x14ac:dyDescent="0.3">
      <c r="A3974"/>
      <c r="B3974" s="19"/>
      <c r="C3974"/>
    </row>
    <row r="3975" spans="1:3" x14ac:dyDescent="0.3">
      <c r="A3975"/>
      <c r="B3975" s="19"/>
      <c r="C3975"/>
    </row>
    <row r="3976" spans="1:3" x14ac:dyDescent="0.3">
      <c r="A3976"/>
      <c r="B3976" s="19"/>
      <c r="C3976"/>
    </row>
    <row r="3977" spans="1:3" x14ac:dyDescent="0.3">
      <c r="A3977"/>
      <c r="B3977" s="19"/>
      <c r="C3977"/>
    </row>
    <row r="3978" spans="1:3" x14ac:dyDescent="0.3">
      <c r="A3978"/>
      <c r="B3978" s="19"/>
      <c r="C3978"/>
    </row>
    <row r="3979" spans="1:3" x14ac:dyDescent="0.3">
      <c r="A3979"/>
      <c r="B3979" s="19"/>
      <c r="C3979"/>
    </row>
    <row r="3980" spans="1:3" x14ac:dyDescent="0.3">
      <c r="A3980"/>
      <c r="B3980" s="19"/>
      <c r="C3980"/>
    </row>
    <row r="3981" spans="1:3" x14ac:dyDescent="0.3">
      <c r="A3981"/>
      <c r="B3981" s="19"/>
      <c r="C3981"/>
    </row>
    <row r="3982" spans="1:3" x14ac:dyDescent="0.3">
      <c r="A3982"/>
      <c r="B3982" s="19"/>
      <c r="C3982"/>
    </row>
    <row r="3983" spans="1:3" x14ac:dyDescent="0.3">
      <c r="A3983"/>
      <c r="B3983" s="19"/>
      <c r="C3983"/>
    </row>
    <row r="3984" spans="1:3" x14ac:dyDescent="0.3">
      <c r="A3984"/>
      <c r="B3984" s="19"/>
      <c r="C3984"/>
    </row>
    <row r="3985" spans="1:3" x14ac:dyDescent="0.3">
      <c r="A3985"/>
      <c r="B3985" s="19"/>
      <c r="C3985"/>
    </row>
    <row r="3986" spans="1:3" x14ac:dyDescent="0.3">
      <c r="A3986"/>
      <c r="B3986" s="19"/>
      <c r="C3986"/>
    </row>
    <row r="3987" spans="1:3" x14ac:dyDescent="0.3">
      <c r="A3987"/>
      <c r="B3987" s="19"/>
      <c r="C3987"/>
    </row>
    <row r="3988" spans="1:3" x14ac:dyDescent="0.3">
      <c r="A3988"/>
      <c r="B3988" s="19"/>
      <c r="C3988"/>
    </row>
    <row r="3989" spans="1:3" x14ac:dyDescent="0.3">
      <c r="A3989"/>
      <c r="B3989" s="19"/>
      <c r="C3989"/>
    </row>
    <row r="3990" spans="1:3" x14ac:dyDescent="0.3">
      <c r="A3990"/>
      <c r="B3990" s="19"/>
      <c r="C3990"/>
    </row>
    <row r="3991" spans="1:3" x14ac:dyDescent="0.3">
      <c r="A3991"/>
      <c r="B3991" s="19"/>
      <c r="C3991"/>
    </row>
    <row r="3992" spans="1:3" x14ac:dyDescent="0.3">
      <c r="A3992"/>
      <c r="B3992" s="19"/>
      <c r="C3992"/>
    </row>
    <row r="3993" spans="1:3" x14ac:dyDescent="0.3">
      <c r="A3993"/>
      <c r="B3993" s="19"/>
      <c r="C3993"/>
    </row>
    <row r="3994" spans="1:3" x14ac:dyDescent="0.3">
      <c r="A3994"/>
      <c r="B3994" s="19"/>
      <c r="C3994"/>
    </row>
    <row r="3995" spans="1:3" x14ac:dyDescent="0.3">
      <c r="A3995"/>
      <c r="B3995" s="19"/>
      <c r="C3995"/>
    </row>
    <row r="3996" spans="1:3" x14ac:dyDescent="0.3">
      <c r="A3996"/>
      <c r="B3996" s="19"/>
      <c r="C3996"/>
    </row>
    <row r="3997" spans="1:3" x14ac:dyDescent="0.3">
      <c r="A3997"/>
      <c r="B3997" s="19"/>
      <c r="C3997"/>
    </row>
    <row r="3998" spans="1:3" x14ac:dyDescent="0.3">
      <c r="A3998"/>
      <c r="B3998" s="19"/>
      <c r="C3998"/>
    </row>
    <row r="3999" spans="1:3" x14ac:dyDescent="0.3">
      <c r="A3999"/>
      <c r="B3999" s="19"/>
      <c r="C3999"/>
    </row>
    <row r="4000" spans="1:3" x14ac:dyDescent="0.3">
      <c r="A4000"/>
      <c r="B4000" s="19"/>
      <c r="C4000"/>
    </row>
    <row r="4001" spans="1:3" x14ac:dyDescent="0.3">
      <c r="A4001"/>
      <c r="B4001" s="19"/>
      <c r="C4001"/>
    </row>
    <row r="4002" spans="1:3" x14ac:dyDescent="0.3">
      <c r="A4002"/>
      <c r="B4002" s="19"/>
      <c r="C4002"/>
    </row>
    <row r="4003" spans="1:3" x14ac:dyDescent="0.3">
      <c r="A4003"/>
      <c r="B4003" s="19"/>
      <c r="C4003"/>
    </row>
    <row r="4004" spans="1:3" x14ac:dyDescent="0.3">
      <c r="A4004"/>
      <c r="B4004" s="19"/>
      <c r="C4004"/>
    </row>
    <row r="4005" spans="1:3" x14ac:dyDescent="0.3">
      <c r="A4005"/>
      <c r="B4005" s="19"/>
      <c r="C4005"/>
    </row>
    <row r="4006" spans="1:3" x14ac:dyDescent="0.3">
      <c r="A4006"/>
      <c r="B4006" s="19"/>
      <c r="C4006"/>
    </row>
    <row r="4007" spans="1:3" x14ac:dyDescent="0.3">
      <c r="A4007"/>
      <c r="B4007" s="19"/>
      <c r="C4007"/>
    </row>
    <row r="4008" spans="1:3" x14ac:dyDescent="0.3">
      <c r="A4008"/>
      <c r="B4008" s="19"/>
      <c r="C4008"/>
    </row>
    <row r="4009" spans="1:3" x14ac:dyDescent="0.3">
      <c r="A4009"/>
      <c r="B4009" s="19"/>
      <c r="C4009"/>
    </row>
    <row r="4010" spans="1:3" x14ac:dyDescent="0.3">
      <c r="A4010"/>
      <c r="B4010" s="19"/>
      <c r="C4010"/>
    </row>
    <row r="4011" spans="1:3" x14ac:dyDescent="0.3">
      <c r="A4011"/>
      <c r="B4011" s="19"/>
      <c r="C4011"/>
    </row>
    <row r="4012" spans="1:3" x14ac:dyDescent="0.3">
      <c r="A4012"/>
      <c r="B4012" s="19"/>
      <c r="C4012"/>
    </row>
    <row r="4013" spans="1:3" x14ac:dyDescent="0.3">
      <c r="A4013"/>
      <c r="B4013" s="19"/>
      <c r="C4013"/>
    </row>
    <row r="4014" spans="1:3" x14ac:dyDescent="0.3">
      <c r="A4014"/>
      <c r="B4014" s="19"/>
      <c r="C4014"/>
    </row>
    <row r="4015" spans="1:3" x14ac:dyDescent="0.3">
      <c r="A4015"/>
      <c r="B4015" s="19"/>
      <c r="C4015"/>
    </row>
    <row r="4016" spans="1:3" x14ac:dyDescent="0.3">
      <c r="A4016"/>
      <c r="B4016" s="19"/>
      <c r="C4016"/>
    </row>
    <row r="4017" spans="1:3" x14ac:dyDescent="0.3">
      <c r="A4017"/>
      <c r="B4017" s="19"/>
      <c r="C4017"/>
    </row>
    <row r="4018" spans="1:3" x14ac:dyDescent="0.3">
      <c r="A4018"/>
      <c r="B4018" s="19"/>
      <c r="C4018"/>
    </row>
    <row r="4019" spans="1:3" x14ac:dyDescent="0.3">
      <c r="A4019"/>
      <c r="B4019" s="19"/>
      <c r="C4019"/>
    </row>
    <row r="4020" spans="1:3" x14ac:dyDescent="0.3">
      <c r="A4020"/>
      <c r="B4020" s="19"/>
      <c r="C4020"/>
    </row>
    <row r="4021" spans="1:3" x14ac:dyDescent="0.3">
      <c r="A4021"/>
      <c r="B4021" s="19"/>
      <c r="C4021"/>
    </row>
    <row r="4022" spans="1:3" x14ac:dyDescent="0.3">
      <c r="A4022"/>
      <c r="B4022" s="19"/>
      <c r="C4022"/>
    </row>
    <row r="4023" spans="1:3" x14ac:dyDescent="0.3">
      <c r="A4023"/>
      <c r="B4023" s="19"/>
      <c r="C4023"/>
    </row>
    <row r="4024" spans="1:3" x14ac:dyDescent="0.3">
      <c r="A4024"/>
      <c r="B4024" s="19"/>
      <c r="C4024"/>
    </row>
    <row r="4025" spans="1:3" x14ac:dyDescent="0.3">
      <c r="A4025"/>
      <c r="B4025" s="19"/>
      <c r="C4025"/>
    </row>
    <row r="4026" spans="1:3" x14ac:dyDescent="0.3">
      <c r="A4026"/>
      <c r="B4026" s="19"/>
      <c r="C4026"/>
    </row>
    <row r="4027" spans="1:3" x14ac:dyDescent="0.3">
      <c r="A4027"/>
      <c r="B4027" s="19"/>
      <c r="C4027"/>
    </row>
    <row r="4028" spans="1:3" x14ac:dyDescent="0.3">
      <c r="A4028"/>
      <c r="B4028" s="19"/>
      <c r="C4028"/>
    </row>
    <row r="4029" spans="1:3" x14ac:dyDescent="0.3">
      <c r="A4029"/>
      <c r="B4029" s="19"/>
      <c r="C4029"/>
    </row>
    <row r="4030" spans="1:3" x14ac:dyDescent="0.3">
      <c r="A4030"/>
      <c r="B4030" s="19"/>
      <c r="C4030"/>
    </row>
    <row r="4031" spans="1:3" x14ac:dyDescent="0.3">
      <c r="A4031"/>
      <c r="B4031" s="19"/>
      <c r="C4031"/>
    </row>
    <row r="4032" spans="1:3" x14ac:dyDescent="0.3">
      <c r="A4032"/>
      <c r="B4032" s="19"/>
      <c r="C4032"/>
    </row>
    <row r="4033" spans="1:3" x14ac:dyDescent="0.3">
      <c r="A4033"/>
      <c r="B4033" s="19"/>
      <c r="C4033"/>
    </row>
    <row r="4034" spans="1:3" x14ac:dyDescent="0.3">
      <c r="A4034"/>
      <c r="B4034" s="19"/>
      <c r="C4034"/>
    </row>
    <row r="4035" spans="1:3" x14ac:dyDescent="0.3">
      <c r="A4035"/>
      <c r="B4035" s="19"/>
      <c r="C4035"/>
    </row>
    <row r="4036" spans="1:3" x14ac:dyDescent="0.3">
      <c r="A4036"/>
      <c r="B4036" s="19"/>
      <c r="C4036"/>
    </row>
    <row r="4037" spans="1:3" x14ac:dyDescent="0.3">
      <c r="A4037"/>
      <c r="B4037" s="19"/>
      <c r="C4037"/>
    </row>
    <row r="4038" spans="1:3" x14ac:dyDescent="0.3">
      <c r="A4038"/>
      <c r="B4038" s="19"/>
      <c r="C4038"/>
    </row>
    <row r="4039" spans="1:3" x14ac:dyDescent="0.3">
      <c r="A4039"/>
      <c r="B4039" s="19"/>
      <c r="C4039"/>
    </row>
    <row r="4040" spans="1:3" x14ac:dyDescent="0.3">
      <c r="A4040"/>
      <c r="B4040" s="19"/>
      <c r="C4040"/>
    </row>
    <row r="4041" spans="1:3" x14ac:dyDescent="0.3">
      <c r="A4041"/>
      <c r="B4041" s="19"/>
      <c r="C4041"/>
    </row>
    <row r="4042" spans="1:3" x14ac:dyDescent="0.3">
      <c r="A4042"/>
      <c r="B4042" s="19"/>
      <c r="C4042"/>
    </row>
    <row r="4043" spans="1:3" x14ac:dyDescent="0.3">
      <c r="A4043"/>
      <c r="B4043" s="19"/>
      <c r="C4043"/>
    </row>
    <row r="4044" spans="1:3" x14ac:dyDescent="0.3">
      <c r="A4044"/>
      <c r="B4044" s="19"/>
      <c r="C4044"/>
    </row>
    <row r="4045" spans="1:3" x14ac:dyDescent="0.3">
      <c r="A4045"/>
      <c r="B4045" s="19"/>
      <c r="C4045"/>
    </row>
    <row r="4046" spans="1:3" x14ac:dyDescent="0.3">
      <c r="A4046"/>
      <c r="B4046" s="19"/>
      <c r="C4046"/>
    </row>
    <row r="4047" spans="1:3" x14ac:dyDescent="0.3">
      <c r="A4047"/>
      <c r="B4047" s="19"/>
      <c r="C4047"/>
    </row>
    <row r="4048" spans="1:3" x14ac:dyDescent="0.3">
      <c r="A4048"/>
      <c r="B4048" s="19"/>
      <c r="C4048"/>
    </row>
    <row r="4049" spans="1:3" x14ac:dyDescent="0.3">
      <c r="A4049"/>
      <c r="B4049" s="19"/>
      <c r="C4049"/>
    </row>
    <row r="4050" spans="1:3" x14ac:dyDescent="0.3">
      <c r="A4050"/>
      <c r="B4050" s="19"/>
      <c r="C4050"/>
    </row>
    <row r="4051" spans="1:3" x14ac:dyDescent="0.3">
      <c r="A4051"/>
      <c r="B4051" s="19"/>
      <c r="C4051"/>
    </row>
    <row r="4052" spans="1:3" x14ac:dyDescent="0.3">
      <c r="A4052"/>
      <c r="B4052" s="19"/>
      <c r="C4052"/>
    </row>
    <row r="4053" spans="1:3" x14ac:dyDescent="0.3">
      <c r="A4053"/>
      <c r="B4053" s="19"/>
      <c r="C4053"/>
    </row>
    <row r="4054" spans="1:3" x14ac:dyDescent="0.3">
      <c r="A4054"/>
      <c r="B4054" s="19"/>
      <c r="C4054"/>
    </row>
    <row r="4055" spans="1:3" x14ac:dyDescent="0.3">
      <c r="A4055"/>
      <c r="B4055" s="19"/>
      <c r="C4055"/>
    </row>
    <row r="4056" spans="1:3" x14ac:dyDescent="0.3">
      <c r="A4056"/>
      <c r="B4056" s="19"/>
      <c r="C4056"/>
    </row>
    <row r="4057" spans="1:3" x14ac:dyDescent="0.3">
      <c r="A4057"/>
      <c r="B4057" s="19"/>
      <c r="C4057"/>
    </row>
    <row r="4058" spans="1:3" x14ac:dyDescent="0.3">
      <c r="A4058"/>
      <c r="B4058" s="19"/>
      <c r="C4058"/>
    </row>
    <row r="4059" spans="1:3" x14ac:dyDescent="0.3">
      <c r="A4059"/>
      <c r="B4059" s="19"/>
      <c r="C4059"/>
    </row>
    <row r="4060" spans="1:3" x14ac:dyDescent="0.3">
      <c r="A4060"/>
      <c r="B4060" s="19"/>
      <c r="C4060"/>
    </row>
    <row r="4061" spans="1:3" x14ac:dyDescent="0.3">
      <c r="A4061"/>
      <c r="B4061" s="19"/>
      <c r="C4061"/>
    </row>
    <row r="4062" spans="1:3" x14ac:dyDescent="0.3">
      <c r="A4062"/>
      <c r="B4062" s="19"/>
      <c r="C4062"/>
    </row>
    <row r="4063" spans="1:3" x14ac:dyDescent="0.3">
      <c r="A4063"/>
      <c r="B4063" s="19"/>
      <c r="C4063"/>
    </row>
    <row r="4064" spans="1:3" x14ac:dyDescent="0.3">
      <c r="A4064"/>
      <c r="B4064" s="19"/>
      <c r="C4064"/>
    </row>
    <row r="4065" spans="1:3" x14ac:dyDescent="0.3">
      <c r="A4065"/>
      <c r="B4065" s="19"/>
      <c r="C4065"/>
    </row>
    <row r="4066" spans="1:3" x14ac:dyDescent="0.3">
      <c r="A4066"/>
      <c r="B4066" s="19"/>
      <c r="C4066"/>
    </row>
    <row r="4067" spans="1:3" x14ac:dyDescent="0.3">
      <c r="A4067"/>
      <c r="B4067" s="19"/>
      <c r="C4067"/>
    </row>
    <row r="4068" spans="1:3" x14ac:dyDescent="0.3">
      <c r="A4068"/>
      <c r="B4068" s="19"/>
      <c r="C4068"/>
    </row>
    <row r="4069" spans="1:3" x14ac:dyDescent="0.3">
      <c r="A4069"/>
      <c r="B4069" s="19"/>
      <c r="C4069"/>
    </row>
    <row r="4070" spans="1:3" x14ac:dyDescent="0.3">
      <c r="A4070"/>
      <c r="B4070" s="19"/>
      <c r="C4070"/>
    </row>
    <row r="4071" spans="1:3" x14ac:dyDescent="0.3">
      <c r="A4071"/>
      <c r="B4071" s="19"/>
      <c r="C4071"/>
    </row>
    <row r="4072" spans="1:3" x14ac:dyDescent="0.3">
      <c r="A4072"/>
      <c r="B4072" s="19"/>
      <c r="C4072"/>
    </row>
    <row r="4073" spans="1:3" x14ac:dyDescent="0.3">
      <c r="A4073"/>
      <c r="B4073" s="19"/>
      <c r="C4073"/>
    </row>
    <row r="4074" spans="1:3" x14ac:dyDescent="0.3">
      <c r="A4074"/>
      <c r="B4074" s="19"/>
      <c r="C4074"/>
    </row>
    <row r="4075" spans="1:3" x14ac:dyDescent="0.3">
      <c r="A4075"/>
      <c r="B4075" s="19"/>
      <c r="C4075"/>
    </row>
    <row r="4076" spans="1:3" x14ac:dyDescent="0.3">
      <c r="A4076"/>
      <c r="B4076" s="19"/>
      <c r="C4076"/>
    </row>
    <row r="4077" spans="1:3" x14ac:dyDescent="0.3">
      <c r="A4077"/>
      <c r="B4077" s="19"/>
      <c r="C4077"/>
    </row>
    <row r="4078" spans="1:3" x14ac:dyDescent="0.3">
      <c r="A4078"/>
      <c r="B4078" s="19"/>
      <c r="C4078"/>
    </row>
    <row r="4079" spans="1:3" x14ac:dyDescent="0.3">
      <c r="A4079"/>
      <c r="B4079" s="19"/>
      <c r="C4079"/>
    </row>
    <row r="4080" spans="1:3" x14ac:dyDescent="0.3">
      <c r="A4080"/>
      <c r="B4080" s="19"/>
      <c r="C4080"/>
    </row>
    <row r="4081" spans="1:3" x14ac:dyDescent="0.3">
      <c r="A4081"/>
      <c r="B4081" s="19"/>
      <c r="C4081"/>
    </row>
    <row r="4082" spans="1:3" x14ac:dyDescent="0.3">
      <c r="A4082"/>
      <c r="B4082" s="19"/>
      <c r="C4082"/>
    </row>
    <row r="4083" spans="1:3" x14ac:dyDescent="0.3">
      <c r="A4083"/>
      <c r="B4083" s="19"/>
      <c r="C4083"/>
    </row>
    <row r="4084" spans="1:3" x14ac:dyDescent="0.3">
      <c r="A4084"/>
      <c r="B4084" s="19"/>
      <c r="C4084"/>
    </row>
    <row r="4085" spans="1:3" x14ac:dyDescent="0.3">
      <c r="A4085"/>
      <c r="B4085" s="19"/>
      <c r="C4085"/>
    </row>
    <row r="4086" spans="1:3" x14ac:dyDescent="0.3">
      <c r="A4086"/>
      <c r="B4086" s="19"/>
      <c r="C4086"/>
    </row>
    <row r="4087" spans="1:3" x14ac:dyDescent="0.3">
      <c r="A4087"/>
      <c r="B4087" s="19"/>
      <c r="C4087"/>
    </row>
    <row r="4088" spans="1:3" x14ac:dyDescent="0.3">
      <c r="A4088"/>
      <c r="B4088" s="19"/>
      <c r="C4088"/>
    </row>
    <row r="4089" spans="1:3" x14ac:dyDescent="0.3">
      <c r="A4089"/>
      <c r="B4089" s="19"/>
      <c r="C4089"/>
    </row>
    <row r="4090" spans="1:3" x14ac:dyDescent="0.3">
      <c r="A4090"/>
      <c r="B4090" s="19"/>
      <c r="C4090"/>
    </row>
    <row r="4091" spans="1:3" x14ac:dyDescent="0.3">
      <c r="A4091"/>
      <c r="B4091" s="19"/>
      <c r="C4091"/>
    </row>
    <row r="4092" spans="1:3" x14ac:dyDescent="0.3">
      <c r="A4092"/>
      <c r="B4092" s="19"/>
      <c r="C4092"/>
    </row>
    <row r="4093" spans="1:3" x14ac:dyDescent="0.3">
      <c r="A4093"/>
      <c r="B4093" s="19"/>
      <c r="C4093"/>
    </row>
    <row r="4094" spans="1:3" x14ac:dyDescent="0.3">
      <c r="A4094"/>
      <c r="B4094" s="19"/>
      <c r="C4094"/>
    </row>
    <row r="4095" spans="1:3" x14ac:dyDescent="0.3">
      <c r="A4095"/>
      <c r="B4095" s="19"/>
      <c r="C4095"/>
    </row>
    <row r="4096" spans="1:3" x14ac:dyDescent="0.3">
      <c r="A4096"/>
      <c r="B4096" s="19"/>
      <c r="C4096"/>
    </row>
    <row r="4097" spans="1:3" x14ac:dyDescent="0.3">
      <c r="A4097"/>
      <c r="B4097" s="19"/>
      <c r="C4097"/>
    </row>
    <row r="4098" spans="1:3" x14ac:dyDescent="0.3">
      <c r="A4098"/>
      <c r="B4098" s="19"/>
      <c r="C4098"/>
    </row>
    <row r="4099" spans="1:3" x14ac:dyDescent="0.3">
      <c r="A4099"/>
      <c r="B4099" s="19"/>
      <c r="C4099"/>
    </row>
    <row r="4100" spans="1:3" x14ac:dyDescent="0.3">
      <c r="A4100"/>
      <c r="B4100" s="19"/>
      <c r="C4100"/>
    </row>
    <row r="4101" spans="1:3" x14ac:dyDescent="0.3">
      <c r="A4101"/>
      <c r="B4101" s="19"/>
      <c r="C4101"/>
    </row>
    <row r="4102" spans="1:3" x14ac:dyDescent="0.3">
      <c r="A4102"/>
      <c r="B4102" s="19"/>
      <c r="C4102"/>
    </row>
    <row r="4103" spans="1:3" x14ac:dyDescent="0.3">
      <c r="A4103"/>
      <c r="B4103" s="19"/>
      <c r="C4103"/>
    </row>
    <row r="4104" spans="1:3" x14ac:dyDescent="0.3">
      <c r="A4104"/>
      <c r="B4104" s="19"/>
      <c r="C4104"/>
    </row>
    <row r="4105" spans="1:3" x14ac:dyDescent="0.3">
      <c r="A4105"/>
      <c r="B4105" s="19"/>
      <c r="C4105"/>
    </row>
    <row r="4106" spans="1:3" x14ac:dyDescent="0.3">
      <c r="A4106"/>
      <c r="B4106" s="19"/>
      <c r="C4106"/>
    </row>
    <row r="4107" spans="1:3" x14ac:dyDescent="0.3">
      <c r="A4107"/>
      <c r="B4107" s="19"/>
      <c r="C4107"/>
    </row>
    <row r="4108" spans="1:3" x14ac:dyDescent="0.3">
      <c r="A4108"/>
      <c r="B4108" s="19"/>
      <c r="C4108"/>
    </row>
    <row r="4109" spans="1:3" x14ac:dyDescent="0.3">
      <c r="A4109"/>
      <c r="B4109" s="19"/>
      <c r="C4109"/>
    </row>
    <row r="4110" spans="1:3" x14ac:dyDescent="0.3">
      <c r="A4110"/>
      <c r="B4110" s="19"/>
      <c r="C4110"/>
    </row>
    <row r="4111" spans="1:3" x14ac:dyDescent="0.3">
      <c r="A4111"/>
      <c r="B4111" s="19"/>
      <c r="C4111"/>
    </row>
    <row r="4112" spans="1:3" x14ac:dyDescent="0.3">
      <c r="A4112"/>
      <c r="B4112" s="19"/>
      <c r="C4112"/>
    </row>
    <row r="4113" spans="1:3" x14ac:dyDescent="0.3">
      <c r="A4113"/>
      <c r="B4113" s="19"/>
      <c r="C4113"/>
    </row>
    <row r="4114" spans="1:3" x14ac:dyDescent="0.3">
      <c r="A4114"/>
      <c r="B4114" s="19"/>
      <c r="C4114"/>
    </row>
    <row r="4115" spans="1:3" x14ac:dyDescent="0.3">
      <c r="A4115"/>
      <c r="B4115" s="19"/>
      <c r="C4115"/>
    </row>
    <row r="4116" spans="1:3" x14ac:dyDescent="0.3">
      <c r="A4116"/>
      <c r="B4116" s="19"/>
      <c r="C4116"/>
    </row>
    <row r="4117" spans="1:3" x14ac:dyDescent="0.3">
      <c r="A4117"/>
      <c r="B4117" s="19"/>
      <c r="C4117"/>
    </row>
    <row r="4118" spans="1:3" x14ac:dyDescent="0.3">
      <c r="A4118"/>
      <c r="B4118" s="19"/>
      <c r="C4118"/>
    </row>
    <row r="4119" spans="1:3" x14ac:dyDescent="0.3">
      <c r="A4119"/>
      <c r="B4119" s="19"/>
      <c r="C4119"/>
    </row>
    <row r="4120" spans="1:3" x14ac:dyDescent="0.3">
      <c r="A4120"/>
      <c r="B4120" s="19"/>
      <c r="C4120"/>
    </row>
    <row r="4121" spans="1:3" x14ac:dyDescent="0.3">
      <c r="A4121"/>
      <c r="B4121" s="19"/>
      <c r="C4121"/>
    </row>
    <row r="4122" spans="1:3" x14ac:dyDescent="0.3">
      <c r="A4122"/>
      <c r="B4122" s="19"/>
      <c r="C4122"/>
    </row>
    <row r="4123" spans="1:3" x14ac:dyDescent="0.3">
      <c r="A4123"/>
      <c r="B4123" s="19"/>
      <c r="C4123"/>
    </row>
    <row r="4124" spans="1:3" x14ac:dyDescent="0.3">
      <c r="A4124"/>
      <c r="B4124" s="19"/>
      <c r="C4124"/>
    </row>
    <row r="4125" spans="1:3" x14ac:dyDescent="0.3">
      <c r="A4125"/>
      <c r="B4125" s="19"/>
      <c r="C4125"/>
    </row>
    <row r="4126" spans="1:3" x14ac:dyDescent="0.3">
      <c r="A4126"/>
      <c r="B4126" s="19"/>
      <c r="C4126"/>
    </row>
    <row r="4127" spans="1:3" x14ac:dyDescent="0.3">
      <c r="A4127"/>
      <c r="B4127" s="19"/>
      <c r="C4127"/>
    </row>
    <row r="4128" spans="1:3" x14ac:dyDescent="0.3">
      <c r="A4128"/>
      <c r="B4128" s="19"/>
      <c r="C4128"/>
    </row>
    <row r="4129" spans="1:3" x14ac:dyDescent="0.3">
      <c r="A4129"/>
      <c r="B4129" s="19"/>
      <c r="C4129"/>
    </row>
    <row r="4130" spans="1:3" x14ac:dyDescent="0.3">
      <c r="A4130"/>
      <c r="B4130" s="19"/>
      <c r="C4130"/>
    </row>
    <row r="4131" spans="1:3" x14ac:dyDescent="0.3">
      <c r="A4131"/>
      <c r="B4131" s="19"/>
      <c r="C4131"/>
    </row>
    <row r="4132" spans="1:3" x14ac:dyDescent="0.3">
      <c r="A4132"/>
      <c r="B4132" s="19"/>
      <c r="C4132"/>
    </row>
    <row r="4133" spans="1:3" x14ac:dyDescent="0.3">
      <c r="A4133"/>
      <c r="B4133" s="19"/>
      <c r="C4133"/>
    </row>
    <row r="4134" spans="1:3" x14ac:dyDescent="0.3">
      <c r="A4134"/>
      <c r="B4134" s="19"/>
      <c r="C4134"/>
    </row>
    <row r="4135" spans="1:3" x14ac:dyDescent="0.3">
      <c r="A4135"/>
      <c r="B4135" s="19"/>
      <c r="C4135"/>
    </row>
    <row r="4136" spans="1:3" x14ac:dyDescent="0.3">
      <c r="A4136"/>
      <c r="B4136" s="19"/>
      <c r="C4136"/>
    </row>
    <row r="4137" spans="1:3" x14ac:dyDescent="0.3">
      <c r="A4137"/>
      <c r="B4137" s="19"/>
      <c r="C4137"/>
    </row>
    <row r="4138" spans="1:3" x14ac:dyDescent="0.3">
      <c r="A4138"/>
      <c r="B4138" s="19"/>
      <c r="C4138"/>
    </row>
    <row r="4139" spans="1:3" x14ac:dyDescent="0.3">
      <c r="A4139"/>
      <c r="B4139" s="19"/>
      <c r="C4139"/>
    </row>
    <row r="4140" spans="1:3" x14ac:dyDescent="0.3">
      <c r="A4140"/>
      <c r="B4140" s="19"/>
      <c r="C4140"/>
    </row>
    <row r="4141" spans="1:3" x14ac:dyDescent="0.3">
      <c r="A4141"/>
      <c r="B4141" s="19"/>
      <c r="C4141"/>
    </row>
    <row r="4142" spans="1:3" x14ac:dyDescent="0.3">
      <c r="A4142"/>
      <c r="B4142" s="19"/>
      <c r="C4142"/>
    </row>
    <row r="4143" spans="1:3" x14ac:dyDescent="0.3">
      <c r="A4143"/>
      <c r="B4143" s="19"/>
      <c r="C4143"/>
    </row>
    <row r="4144" spans="1:3" x14ac:dyDescent="0.3">
      <c r="A4144"/>
      <c r="B4144" s="19"/>
      <c r="C4144"/>
    </row>
    <row r="4145" spans="1:3" x14ac:dyDescent="0.3">
      <c r="A4145"/>
      <c r="B4145" s="19"/>
      <c r="C4145"/>
    </row>
    <row r="4146" spans="1:3" x14ac:dyDescent="0.3">
      <c r="A4146"/>
      <c r="B4146" s="19"/>
      <c r="C4146"/>
    </row>
    <row r="4147" spans="1:3" x14ac:dyDescent="0.3">
      <c r="A4147"/>
      <c r="B4147" s="19"/>
      <c r="C4147"/>
    </row>
    <row r="4148" spans="1:3" x14ac:dyDescent="0.3">
      <c r="A4148"/>
      <c r="B4148" s="19"/>
      <c r="C4148"/>
    </row>
    <row r="4149" spans="1:3" x14ac:dyDescent="0.3">
      <c r="A4149"/>
      <c r="B4149" s="19"/>
      <c r="C4149"/>
    </row>
    <row r="4150" spans="1:3" x14ac:dyDescent="0.3">
      <c r="A4150"/>
      <c r="B4150" s="19"/>
      <c r="C4150"/>
    </row>
    <row r="4151" spans="1:3" x14ac:dyDescent="0.3">
      <c r="A4151"/>
      <c r="B4151" s="19"/>
      <c r="C4151"/>
    </row>
    <row r="4152" spans="1:3" x14ac:dyDescent="0.3">
      <c r="A4152"/>
      <c r="B4152" s="19"/>
      <c r="C4152"/>
    </row>
    <row r="4153" spans="1:3" x14ac:dyDescent="0.3">
      <c r="A4153"/>
      <c r="B4153" s="19"/>
      <c r="C4153"/>
    </row>
    <row r="4154" spans="1:3" x14ac:dyDescent="0.3">
      <c r="A4154"/>
      <c r="B4154" s="19"/>
      <c r="C4154"/>
    </row>
    <row r="4155" spans="1:3" x14ac:dyDescent="0.3">
      <c r="A4155"/>
      <c r="B4155" s="19"/>
      <c r="C4155"/>
    </row>
    <row r="4156" spans="1:3" x14ac:dyDescent="0.3">
      <c r="A4156"/>
      <c r="B4156" s="19"/>
      <c r="C4156"/>
    </row>
    <row r="4157" spans="1:3" x14ac:dyDescent="0.3">
      <c r="A4157"/>
      <c r="B4157" s="19"/>
      <c r="C4157"/>
    </row>
    <row r="4158" spans="1:3" x14ac:dyDescent="0.3">
      <c r="A4158"/>
      <c r="B4158" s="19"/>
      <c r="C4158"/>
    </row>
    <row r="4159" spans="1:3" x14ac:dyDescent="0.3">
      <c r="A4159"/>
      <c r="B4159" s="19"/>
      <c r="C4159"/>
    </row>
    <row r="4160" spans="1:3" x14ac:dyDescent="0.3">
      <c r="A4160"/>
      <c r="B4160" s="19"/>
      <c r="C4160"/>
    </row>
    <row r="4161" spans="1:3" x14ac:dyDescent="0.3">
      <c r="A4161"/>
      <c r="B4161" s="19"/>
      <c r="C4161"/>
    </row>
    <row r="4162" spans="1:3" x14ac:dyDescent="0.3">
      <c r="A4162"/>
      <c r="B4162" s="19"/>
      <c r="C4162"/>
    </row>
    <row r="4163" spans="1:3" x14ac:dyDescent="0.3">
      <c r="A4163"/>
      <c r="B4163" s="19"/>
      <c r="C4163"/>
    </row>
    <row r="4164" spans="1:3" x14ac:dyDescent="0.3">
      <c r="A4164"/>
      <c r="B4164" s="19"/>
      <c r="C4164"/>
    </row>
    <row r="4165" spans="1:3" x14ac:dyDescent="0.3">
      <c r="A4165"/>
      <c r="B4165" s="19"/>
      <c r="C4165"/>
    </row>
    <row r="4166" spans="1:3" x14ac:dyDescent="0.3">
      <c r="A4166"/>
      <c r="B4166" s="19"/>
      <c r="C4166"/>
    </row>
    <row r="4167" spans="1:3" x14ac:dyDescent="0.3">
      <c r="A4167"/>
      <c r="B4167" s="19"/>
      <c r="C4167"/>
    </row>
    <row r="4168" spans="1:3" x14ac:dyDescent="0.3">
      <c r="A4168"/>
      <c r="B4168" s="19"/>
      <c r="C4168"/>
    </row>
    <row r="4169" spans="1:3" x14ac:dyDescent="0.3">
      <c r="A4169"/>
      <c r="B4169" s="19"/>
      <c r="C4169"/>
    </row>
    <row r="4170" spans="1:3" x14ac:dyDescent="0.3">
      <c r="A4170"/>
      <c r="B4170" s="19"/>
      <c r="C4170"/>
    </row>
    <row r="4171" spans="1:3" x14ac:dyDescent="0.3">
      <c r="A4171"/>
      <c r="B4171" s="19"/>
      <c r="C4171"/>
    </row>
    <row r="4172" spans="1:3" x14ac:dyDescent="0.3">
      <c r="A4172"/>
      <c r="B4172" s="19"/>
      <c r="C4172"/>
    </row>
    <row r="4173" spans="1:3" x14ac:dyDescent="0.3">
      <c r="A4173"/>
      <c r="B4173" s="19"/>
      <c r="C4173"/>
    </row>
    <row r="4174" spans="1:3" x14ac:dyDescent="0.3">
      <c r="A4174"/>
      <c r="B4174" s="19"/>
      <c r="C4174"/>
    </row>
    <row r="4175" spans="1:3" x14ac:dyDescent="0.3">
      <c r="A4175"/>
      <c r="B4175" s="19"/>
      <c r="C4175"/>
    </row>
    <row r="4176" spans="1:3" x14ac:dyDescent="0.3">
      <c r="A4176"/>
      <c r="B4176" s="19"/>
      <c r="C4176"/>
    </row>
    <row r="4177" spans="1:3" x14ac:dyDescent="0.3">
      <c r="A4177"/>
      <c r="B4177" s="19"/>
      <c r="C4177"/>
    </row>
    <row r="4178" spans="1:3" x14ac:dyDescent="0.3">
      <c r="A4178"/>
      <c r="B4178" s="19"/>
      <c r="C4178"/>
    </row>
    <row r="4179" spans="1:3" x14ac:dyDescent="0.3">
      <c r="A4179"/>
      <c r="B4179" s="19"/>
      <c r="C4179"/>
    </row>
    <row r="4180" spans="1:3" x14ac:dyDescent="0.3">
      <c r="A4180"/>
      <c r="B4180" s="19"/>
      <c r="C4180"/>
    </row>
    <row r="4181" spans="1:3" x14ac:dyDescent="0.3">
      <c r="A4181"/>
      <c r="B4181" s="19"/>
      <c r="C4181"/>
    </row>
    <row r="4182" spans="1:3" x14ac:dyDescent="0.3">
      <c r="A4182"/>
      <c r="B4182" s="19"/>
      <c r="C4182"/>
    </row>
    <row r="4183" spans="1:3" x14ac:dyDescent="0.3">
      <c r="A4183"/>
      <c r="B4183" s="19"/>
      <c r="C4183"/>
    </row>
    <row r="4184" spans="1:3" x14ac:dyDescent="0.3">
      <c r="A4184"/>
      <c r="B4184" s="19"/>
      <c r="C4184"/>
    </row>
    <row r="4185" spans="1:3" x14ac:dyDescent="0.3">
      <c r="A4185"/>
      <c r="B4185" s="19"/>
      <c r="C4185"/>
    </row>
    <row r="4186" spans="1:3" x14ac:dyDescent="0.3">
      <c r="A4186"/>
      <c r="B4186" s="19"/>
      <c r="C4186"/>
    </row>
    <row r="4187" spans="1:3" x14ac:dyDescent="0.3">
      <c r="A4187"/>
      <c r="B4187" s="19"/>
      <c r="C4187"/>
    </row>
    <row r="4188" spans="1:3" x14ac:dyDescent="0.3">
      <c r="A4188"/>
      <c r="B4188" s="19"/>
      <c r="C4188"/>
    </row>
    <row r="4189" spans="1:3" x14ac:dyDescent="0.3">
      <c r="A4189"/>
      <c r="B4189" s="19"/>
      <c r="C4189"/>
    </row>
    <row r="4190" spans="1:3" x14ac:dyDescent="0.3">
      <c r="A4190"/>
      <c r="B4190" s="19"/>
      <c r="C4190"/>
    </row>
    <row r="4191" spans="1:3" x14ac:dyDescent="0.3">
      <c r="A4191"/>
      <c r="B4191" s="19"/>
      <c r="C4191"/>
    </row>
    <row r="4192" spans="1:3" x14ac:dyDescent="0.3">
      <c r="A4192"/>
      <c r="B4192" s="19"/>
      <c r="C4192"/>
    </row>
    <row r="4193" spans="1:3" x14ac:dyDescent="0.3">
      <c r="A4193"/>
      <c r="B4193" s="19"/>
      <c r="C4193"/>
    </row>
    <row r="4194" spans="1:3" x14ac:dyDescent="0.3">
      <c r="A4194"/>
      <c r="B4194" s="19"/>
      <c r="C4194"/>
    </row>
    <row r="4195" spans="1:3" x14ac:dyDescent="0.3">
      <c r="A4195"/>
      <c r="B4195" s="19"/>
      <c r="C4195"/>
    </row>
    <row r="4196" spans="1:3" x14ac:dyDescent="0.3">
      <c r="A4196"/>
      <c r="B4196" s="19"/>
      <c r="C4196"/>
    </row>
    <row r="4197" spans="1:3" x14ac:dyDescent="0.3">
      <c r="A4197"/>
      <c r="B4197" s="19"/>
      <c r="C4197"/>
    </row>
    <row r="4198" spans="1:3" x14ac:dyDescent="0.3">
      <c r="A4198"/>
      <c r="B4198" s="19"/>
      <c r="C4198"/>
    </row>
    <row r="4199" spans="1:3" x14ac:dyDescent="0.3">
      <c r="A4199"/>
      <c r="B4199" s="19"/>
      <c r="C4199"/>
    </row>
    <row r="4200" spans="1:3" x14ac:dyDescent="0.3">
      <c r="A4200"/>
      <c r="B4200" s="19"/>
      <c r="C4200"/>
    </row>
    <row r="4201" spans="1:3" x14ac:dyDescent="0.3">
      <c r="A4201"/>
      <c r="B4201" s="19"/>
      <c r="C4201"/>
    </row>
    <row r="4202" spans="1:3" x14ac:dyDescent="0.3">
      <c r="A4202"/>
      <c r="B4202" s="19"/>
      <c r="C4202"/>
    </row>
    <row r="4203" spans="1:3" x14ac:dyDescent="0.3">
      <c r="A4203"/>
      <c r="B4203" s="19"/>
      <c r="C4203"/>
    </row>
    <row r="4204" spans="1:3" x14ac:dyDescent="0.3">
      <c r="A4204"/>
      <c r="B4204" s="19"/>
      <c r="C4204"/>
    </row>
    <row r="4205" spans="1:3" x14ac:dyDescent="0.3">
      <c r="A4205"/>
      <c r="B4205" s="19"/>
      <c r="C4205"/>
    </row>
    <row r="4206" spans="1:3" x14ac:dyDescent="0.3">
      <c r="A4206"/>
      <c r="B4206" s="19"/>
      <c r="C4206"/>
    </row>
    <row r="4207" spans="1:3" x14ac:dyDescent="0.3">
      <c r="A4207"/>
      <c r="B4207" s="19"/>
      <c r="C4207"/>
    </row>
    <row r="4208" spans="1:3" x14ac:dyDescent="0.3">
      <c r="A4208"/>
      <c r="B4208" s="19"/>
      <c r="C4208"/>
    </row>
    <row r="4209" spans="1:3" x14ac:dyDescent="0.3">
      <c r="A4209"/>
      <c r="B4209" s="19"/>
      <c r="C4209"/>
    </row>
    <row r="4210" spans="1:3" x14ac:dyDescent="0.3">
      <c r="A4210"/>
      <c r="B4210" s="19"/>
      <c r="C4210"/>
    </row>
    <row r="4211" spans="1:3" x14ac:dyDescent="0.3">
      <c r="A4211"/>
      <c r="B4211" s="19"/>
      <c r="C4211"/>
    </row>
    <row r="4212" spans="1:3" x14ac:dyDescent="0.3">
      <c r="A4212"/>
      <c r="B4212" s="19"/>
      <c r="C4212"/>
    </row>
    <row r="4213" spans="1:3" x14ac:dyDescent="0.3">
      <c r="A4213"/>
      <c r="B4213" s="19"/>
      <c r="C4213"/>
    </row>
    <row r="4214" spans="1:3" x14ac:dyDescent="0.3">
      <c r="A4214"/>
      <c r="B4214" s="19"/>
      <c r="C4214"/>
    </row>
    <row r="4215" spans="1:3" x14ac:dyDescent="0.3">
      <c r="A4215"/>
      <c r="B4215" s="19"/>
      <c r="C4215"/>
    </row>
    <row r="4216" spans="1:3" x14ac:dyDescent="0.3">
      <c r="A4216"/>
      <c r="B4216" s="19"/>
      <c r="C4216"/>
    </row>
    <row r="4217" spans="1:3" x14ac:dyDescent="0.3">
      <c r="A4217"/>
      <c r="B4217" s="19"/>
      <c r="C4217"/>
    </row>
    <row r="4218" spans="1:3" x14ac:dyDescent="0.3">
      <c r="A4218"/>
      <c r="B4218" s="19"/>
      <c r="C4218"/>
    </row>
    <row r="4219" spans="1:3" x14ac:dyDescent="0.3">
      <c r="A4219"/>
      <c r="B4219" s="19"/>
      <c r="C4219"/>
    </row>
    <row r="4220" spans="1:3" x14ac:dyDescent="0.3">
      <c r="A4220"/>
      <c r="B4220" s="19"/>
      <c r="C4220"/>
    </row>
    <row r="4221" spans="1:3" x14ac:dyDescent="0.3">
      <c r="A4221"/>
      <c r="B4221" s="19"/>
      <c r="C4221"/>
    </row>
    <row r="4222" spans="1:3" x14ac:dyDescent="0.3">
      <c r="A4222"/>
      <c r="B4222" s="19"/>
      <c r="C4222"/>
    </row>
    <row r="4223" spans="1:3" x14ac:dyDescent="0.3">
      <c r="A4223"/>
      <c r="B4223" s="19"/>
      <c r="C4223"/>
    </row>
    <row r="4224" spans="1:3" x14ac:dyDescent="0.3">
      <c r="A4224"/>
      <c r="B4224" s="19"/>
      <c r="C4224"/>
    </row>
    <row r="4225" spans="1:3" x14ac:dyDescent="0.3">
      <c r="A4225"/>
      <c r="B4225" s="19"/>
      <c r="C4225"/>
    </row>
    <row r="4226" spans="1:3" x14ac:dyDescent="0.3">
      <c r="A4226"/>
      <c r="B4226" s="19"/>
      <c r="C4226"/>
    </row>
    <row r="4227" spans="1:3" x14ac:dyDescent="0.3">
      <c r="A4227"/>
      <c r="B4227" s="19"/>
      <c r="C4227"/>
    </row>
    <row r="4228" spans="1:3" x14ac:dyDescent="0.3">
      <c r="A4228"/>
      <c r="B4228" s="19"/>
      <c r="C4228"/>
    </row>
    <row r="4229" spans="1:3" x14ac:dyDescent="0.3">
      <c r="A4229"/>
      <c r="B4229" s="19"/>
      <c r="C4229"/>
    </row>
    <row r="4230" spans="1:3" x14ac:dyDescent="0.3">
      <c r="A4230"/>
      <c r="B4230" s="19"/>
      <c r="C4230"/>
    </row>
    <row r="4231" spans="1:3" x14ac:dyDescent="0.3">
      <c r="A4231"/>
      <c r="B4231" s="19"/>
      <c r="C4231"/>
    </row>
    <row r="4232" spans="1:3" x14ac:dyDescent="0.3">
      <c r="A4232"/>
      <c r="B4232" s="19"/>
      <c r="C4232"/>
    </row>
    <row r="4233" spans="1:3" x14ac:dyDescent="0.3">
      <c r="A4233"/>
      <c r="B4233" s="19"/>
      <c r="C4233"/>
    </row>
    <row r="4234" spans="1:3" x14ac:dyDescent="0.3">
      <c r="A4234"/>
      <c r="B4234" s="19"/>
      <c r="C4234"/>
    </row>
    <row r="4235" spans="1:3" x14ac:dyDescent="0.3">
      <c r="A4235"/>
      <c r="B4235" s="19"/>
      <c r="C4235"/>
    </row>
    <row r="4236" spans="1:3" x14ac:dyDescent="0.3">
      <c r="A4236"/>
      <c r="B4236" s="19"/>
      <c r="C4236"/>
    </row>
    <row r="4237" spans="1:3" x14ac:dyDescent="0.3">
      <c r="A4237"/>
      <c r="B4237" s="19"/>
      <c r="C4237"/>
    </row>
    <row r="4238" spans="1:3" x14ac:dyDescent="0.3">
      <c r="A4238"/>
      <c r="B4238" s="19"/>
      <c r="C4238"/>
    </row>
    <row r="4239" spans="1:3" x14ac:dyDescent="0.3">
      <c r="A4239"/>
      <c r="B4239" s="19"/>
      <c r="C4239"/>
    </row>
    <row r="4240" spans="1:3" x14ac:dyDescent="0.3">
      <c r="A4240"/>
      <c r="B4240" s="19"/>
      <c r="C4240"/>
    </row>
    <row r="4241" spans="1:3" x14ac:dyDescent="0.3">
      <c r="A4241"/>
      <c r="B4241" s="19"/>
      <c r="C4241"/>
    </row>
    <row r="4242" spans="1:3" x14ac:dyDescent="0.3">
      <c r="A4242"/>
      <c r="B4242" s="19"/>
      <c r="C4242"/>
    </row>
    <row r="4243" spans="1:3" x14ac:dyDescent="0.3">
      <c r="A4243"/>
      <c r="B4243" s="19"/>
      <c r="C4243"/>
    </row>
    <row r="4244" spans="1:3" x14ac:dyDescent="0.3">
      <c r="A4244"/>
      <c r="B4244" s="19"/>
      <c r="C4244"/>
    </row>
    <row r="4245" spans="1:3" x14ac:dyDescent="0.3">
      <c r="A4245"/>
      <c r="B4245" s="19"/>
      <c r="C4245"/>
    </row>
    <row r="4246" spans="1:3" x14ac:dyDescent="0.3">
      <c r="A4246"/>
      <c r="B4246" s="19"/>
      <c r="C4246"/>
    </row>
    <row r="4247" spans="1:3" x14ac:dyDescent="0.3">
      <c r="A4247"/>
      <c r="B4247" s="19"/>
      <c r="C4247"/>
    </row>
    <row r="4248" spans="1:3" x14ac:dyDescent="0.3">
      <c r="A4248"/>
      <c r="B4248" s="19"/>
      <c r="C4248"/>
    </row>
    <row r="4249" spans="1:3" x14ac:dyDescent="0.3">
      <c r="A4249"/>
      <c r="B4249" s="19"/>
      <c r="C4249"/>
    </row>
    <row r="4250" spans="1:3" x14ac:dyDescent="0.3">
      <c r="A4250"/>
      <c r="B4250" s="19"/>
      <c r="C4250"/>
    </row>
    <row r="4251" spans="1:3" x14ac:dyDescent="0.3">
      <c r="A4251"/>
      <c r="B4251" s="19"/>
      <c r="C4251"/>
    </row>
    <row r="4252" spans="1:3" x14ac:dyDescent="0.3">
      <c r="A4252"/>
      <c r="B4252" s="19"/>
      <c r="C4252"/>
    </row>
    <row r="4253" spans="1:3" x14ac:dyDescent="0.3">
      <c r="A4253"/>
      <c r="B4253" s="19"/>
      <c r="C4253"/>
    </row>
    <row r="4254" spans="1:3" x14ac:dyDescent="0.3">
      <c r="A4254"/>
      <c r="B4254" s="19"/>
      <c r="C4254"/>
    </row>
    <row r="4255" spans="1:3" x14ac:dyDescent="0.3">
      <c r="A4255"/>
      <c r="B4255" s="19"/>
      <c r="C4255"/>
    </row>
    <row r="4256" spans="1:3" x14ac:dyDescent="0.3">
      <c r="A4256"/>
      <c r="B4256" s="19"/>
      <c r="C4256"/>
    </row>
    <row r="4257" spans="1:3" x14ac:dyDescent="0.3">
      <c r="A4257"/>
      <c r="B4257" s="19"/>
      <c r="C4257"/>
    </row>
    <row r="4258" spans="1:3" x14ac:dyDescent="0.3">
      <c r="A4258"/>
      <c r="B4258" s="19"/>
      <c r="C4258"/>
    </row>
    <row r="4259" spans="1:3" x14ac:dyDescent="0.3">
      <c r="A4259"/>
      <c r="B4259" s="19"/>
      <c r="C4259"/>
    </row>
    <row r="4260" spans="1:3" x14ac:dyDescent="0.3">
      <c r="A4260"/>
      <c r="B4260" s="19"/>
      <c r="C4260"/>
    </row>
    <row r="4261" spans="1:3" x14ac:dyDescent="0.3">
      <c r="A4261"/>
      <c r="B4261" s="19"/>
      <c r="C4261"/>
    </row>
    <row r="4262" spans="1:3" x14ac:dyDescent="0.3">
      <c r="A4262"/>
      <c r="B4262" s="19"/>
      <c r="C4262"/>
    </row>
    <row r="4263" spans="1:3" x14ac:dyDescent="0.3">
      <c r="A4263"/>
      <c r="B4263" s="19"/>
      <c r="C4263"/>
    </row>
    <row r="4264" spans="1:3" x14ac:dyDescent="0.3">
      <c r="A4264"/>
      <c r="B4264" s="19"/>
      <c r="C4264"/>
    </row>
    <row r="4265" spans="1:3" x14ac:dyDescent="0.3">
      <c r="A4265"/>
      <c r="B4265" s="19"/>
      <c r="C4265"/>
    </row>
    <row r="4266" spans="1:3" x14ac:dyDescent="0.3">
      <c r="A4266"/>
      <c r="B4266" s="19"/>
      <c r="C4266"/>
    </row>
    <row r="4267" spans="1:3" x14ac:dyDescent="0.3">
      <c r="A4267"/>
      <c r="B4267" s="19"/>
      <c r="C4267"/>
    </row>
    <row r="4268" spans="1:3" x14ac:dyDescent="0.3">
      <c r="A4268"/>
      <c r="B4268" s="19"/>
      <c r="C4268"/>
    </row>
    <row r="4269" spans="1:3" x14ac:dyDescent="0.3">
      <c r="A4269"/>
      <c r="B4269" s="19"/>
      <c r="C4269"/>
    </row>
    <row r="4270" spans="1:3" x14ac:dyDescent="0.3">
      <c r="A4270"/>
      <c r="B4270" s="19"/>
      <c r="C4270"/>
    </row>
    <row r="4271" spans="1:3" x14ac:dyDescent="0.3">
      <c r="A4271"/>
      <c r="B4271" s="19"/>
      <c r="C4271"/>
    </row>
    <row r="4272" spans="1:3" x14ac:dyDescent="0.3">
      <c r="A4272"/>
      <c r="B4272" s="19"/>
      <c r="C4272"/>
    </row>
    <row r="4273" spans="1:3" x14ac:dyDescent="0.3">
      <c r="A4273"/>
      <c r="B4273" s="19"/>
      <c r="C4273"/>
    </row>
    <row r="4274" spans="1:3" x14ac:dyDescent="0.3">
      <c r="A4274"/>
      <c r="B4274" s="19"/>
      <c r="C4274"/>
    </row>
    <row r="4275" spans="1:3" x14ac:dyDescent="0.3">
      <c r="A4275"/>
      <c r="B4275" s="19"/>
      <c r="C4275"/>
    </row>
    <row r="4276" spans="1:3" x14ac:dyDescent="0.3">
      <c r="A4276"/>
      <c r="B4276" s="19"/>
      <c r="C4276"/>
    </row>
    <row r="4277" spans="1:3" x14ac:dyDescent="0.3">
      <c r="A4277"/>
      <c r="B4277" s="19"/>
      <c r="C4277"/>
    </row>
    <row r="4278" spans="1:3" x14ac:dyDescent="0.3">
      <c r="A4278"/>
      <c r="B4278" s="19"/>
      <c r="C4278"/>
    </row>
    <row r="4279" spans="1:3" x14ac:dyDescent="0.3">
      <c r="A4279"/>
      <c r="B4279" s="19"/>
      <c r="C4279"/>
    </row>
    <row r="4280" spans="1:3" x14ac:dyDescent="0.3">
      <c r="A4280"/>
      <c r="B4280" s="19"/>
      <c r="C4280"/>
    </row>
    <row r="4281" spans="1:3" x14ac:dyDescent="0.3">
      <c r="A4281"/>
      <c r="B4281" s="19"/>
      <c r="C4281"/>
    </row>
    <row r="4282" spans="1:3" x14ac:dyDescent="0.3">
      <c r="A4282"/>
      <c r="B4282" s="19"/>
      <c r="C4282"/>
    </row>
    <row r="4283" spans="1:3" x14ac:dyDescent="0.3">
      <c r="A4283"/>
      <c r="B4283" s="19"/>
      <c r="C4283"/>
    </row>
    <row r="4284" spans="1:3" x14ac:dyDescent="0.3">
      <c r="A4284"/>
      <c r="B4284" s="19"/>
      <c r="C4284"/>
    </row>
    <row r="4285" spans="1:3" x14ac:dyDescent="0.3">
      <c r="A4285"/>
      <c r="B4285" s="19"/>
      <c r="C4285"/>
    </row>
    <row r="4286" spans="1:3" x14ac:dyDescent="0.3">
      <c r="A4286"/>
      <c r="B4286" s="19"/>
      <c r="C4286"/>
    </row>
    <row r="4287" spans="1:3" x14ac:dyDescent="0.3">
      <c r="A4287"/>
      <c r="B4287" s="19"/>
      <c r="C4287"/>
    </row>
    <row r="4288" spans="1:3" x14ac:dyDescent="0.3">
      <c r="A4288"/>
      <c r="B4288" s="19"/>
      <c r="C4288"/>
    </row>
    <row r="4289" spans="1:3" x14ac:dyDescent="0.3">
      <c r="A4289"/>
      <c r="B4289" s="19"/>
      <c r="C4289"/>
    </row>
    <row r="4290" spans="1:3" x14ac:dyDescent="0.3">
      <c r="A4290"/>
      <c r="B4290" s="19"/>
      <c r="C4290"/>
    </row>
    <row r="4291" spans="1:3" x14ac:dyDescent="0.3">
      <c r="A4291"/>
      <c r="B4291" s="19"/>
      <c r="C4291"/>
    </row>
    <row r="4292" spans="1:3" x14ac:dyDescent="0.3">
      <c r="A4292"/>
      <c r="B4292" s="19"/>
      <c r="C4292"/>
    </row>
    <row r="4293" spans="1:3" x14ac:dyDescent="0.3">
      <c r="A4293"/>
      <c r="B4293" s="19"/>
      <c r="C4293"/>
    </row>
    <row r="4294" spans="1:3" x14ac:dyDescent="0.3">
      <c r="A4294"/>
      <c r="B4294" s="19"/>
      <c r="C4294"/>
    </row>
    <row r="4295" spans="1:3" x14ac:dyDescent="0.3">
      <c r="A4295"/>
      <c r="B4295" s="19"/>
      <c r="C4295"/>
    </row>
    <row r="4296" spans="1:3" x14ac:dyDescent="0.3">
      <c r="A4296"/>
      <c r="B4296" s="19"/>
      <c r="C4296"/>
    </row>
    <row r="4297" spans="1:3" x14ac:dyDescent="0.3">
      <c r="A4297"/>
      <c r="B4297" s="19"/>
      <c r="C4297"/>
    </row>
    <row r="4298" spans="1:3" x14ac:dyDescent="0.3">
      <c r="A4298"/>
      <c r="B4298" s="19"/>
      <c r="C4298"/>
    </row>
    <row r="4299" spans="1:3" x14ac:dyDescent="0.3">
      <c r="A4299"/>
      <c r="B4299" s="19"/>
      <c r="C4299"/>
    </row>
    <row r="4300" spans="1:3" x14ac:dyDescent="0.3">
      <c r="A4300"/>
      <c r="B4300" s="19"/>
      <c r="C4300"/>
    </row>
    <row r="4301" spans="1:3" x14ac:dyDescent="0.3">
      <c r="A4301"/>
      <c r="B4301" s="19"/>
      <c r="C4301"/>
    </row>
    <row r="4302" spans="1:3" x14ac:dyDescent="0.3">
      <c r="A4302"/>
      <c r="B4302" s="19"/>
      <c r="C4302"/>
    </row>
    <row r="4303" spans="1:3" x14ac:dyDescent="0.3">
      <c r="A4303"/>
      <c r="B4303" s="19"/>
      <c r="C4303"/>
    </row>
    <row r="4304" spans="1:3" x14ac:dyDescent="0.3">
      <c r="A4304"/>
      <c r="B4304" s="19"/>
      <c r="C4304"/>
    </row>
    <row r="4305" spans="1:3" x14ac:dyDescent="0.3">
      <c r="A4305"/>
      <c r="B4305" s="19"/>
      <c r="C4305"/>
    </row>
    <row r="4306" spans="1:3" x14ac:dyDescent="0.3">
      <c r="A4306"/>
      <c r="B4306" s="19"/>
      <c r="C4306"/>
    </row>
    <row r="4307" spans="1:3" x14ac:dyDescent="0.3">
      <c r="A4307"/>
      <c r="B4307" s="19"/>
      <c r="C4307"/>
    </row>
    <row r="4308" spans="1:3" x14ac:dyDescent="0.3">
      <c r="A4308"/>
      <c r="B4308" s="19"/>
      <c r="C4308"/>
    </row>
    <row r="4309" spans="1:3" x14ac:dyDescent="0.3">
      <c r="A4309"/>
      <c r="B4309" s="19"/>
      <c r="C4309"/>
    </row>
    <row r="4310" spans="1:3" x14ac:dyDescent="0.3">
      <c r="A4310"/>
      <c r="B4310" s="19"/>
      <c r="C4310"/>
    </row>
    <row r="4311" spans="1:3" x14ac:dyDescent="0.3">
      <c r="A4311"/>
      <c r="B4311" s="19"/>
      <c r="C4311"/>
    </row>
    <row r="4312" spans="1:3" x14ac:dyDescent="0.3">
      <c r="A4312"/>
      <c r="B4312" s="19"/>
      <c r="C4312"/>
    </row>
    <row r="4313" spans="1:3" x14ac:dyDescent="0.3">
      <c r="A4313"/>
      <c r="B4313" s="19"/>
      <c r="C4313"/>
    </row>
    <row r="4314" spans="1:3" x14ac:dyDescent="0.3">
      <c r="A4314"/>
      <c r="B4314" s="19"/>
      <c r="C4314"/>
    </row>
    <row r="4315" spans="1:3" x14ac:dyDescent="0.3">
      <c r="A4315"/>
      <c r="B4315" s="19"/>
      <c r="C4315"/>
    </row>
    <row r="4316" spans="1:3" x14ac:dyDescent="0.3">
      <c r="A4316"/>
      <c r="B4316" s="19"/>
      <c r="C4316"/>
    </row>
    <row r="4317" spans="1:3" x14ac:dyDescent="0.3">
      <c r="A4317"/>
      <c r="B4317" s="19"/>
      <c r="C4317"/>
    </row>
    <row r="4318" spans="1:3" x14ac:dyDescent="0.3">
      <c r="A4318"/>
      <c r="B4318" s="19"/>
      <c r="C4318"/>
    </row>
    <row r="4319" spans="1:3" x14ac:dyDescent="0.3">
      <c r="A4319"/>
      <c r="B4319" s="19"/>
      <c r="C4319"/>
    </row>
    <row r="4320" spans="1:3" x14ac:dyDescent="0.3">
      <c r="A4320"/>
      <c r="B4320" s="19"/>
      <c r="C4320"/>
    </row>
    <row r="4321" spans="1:3" x14ac:dyDescent="0.3">
      <c r="A4321"/>
      <c r="B4321" s="19"/>
      <c r="C4321"/>
    </row>
    <row r="4322" spans="1:3" x14ac:dyDescent="0.3">
      <c r="A4322"/>
      <c r="B4322" s="19"/>
      <c r="C4322"/>
    </row>
    <row r="4323" spans="1:3" x14ac:dyDescent="0.3">
      <c r="A4323"/>
      <c r="B4323" s="19"/>
      <c r="C4323"/>
    </row>
    <row r="4324" spans="1:3" x14ac:dyDescent="0.3">
      <c r="A4324"/>
      <c r="B4324" s="19"/>
      <c r="C4324"/>
    </row>
    <row r="4325" spans="1:3" x14ac:dyDescent="0.3">
      <c r="A4325"/>
      <c r="B4325" s="19"/>
      <c r="C4325"/>
    </row>
    <row r="4326" spans="1:3" x14ac:dyDescent="0.3">
      <c r="A4326"/>
      <c r="B4326" s="19"/>
      <c r="C4326"/>
    </row>
    <row r="4327" spans="1:3" x14ac:dyDescent="0.3">
      <c r="A4327"/>
      <c r="B4327" s="19"/>
      <c r="C4327"/>
    </row>
    <row r="4328" spans="1:3" x14ac:dyDescent="0.3">
      <c r="A4328"/>
      <c r="B4328" s="19"/>
      <c r="C4328"/>
    </row>
    <row r="4329" spans="1:3" x14ac:dyDescent="0.3">
      <c r="A4329"/>
      <c r="B4329" s="19"/>
      <c r="C4329"/>
    </row>
    <row r="4330" spans="1:3" x14ac:dyDescent="0.3">
      <c r="A4330"/>
      <c r="B4330" s="19"/>
      <c r="C4330"/>
    </row>
    <row r="4331" spans="1:3" x14ac:dyDescent="0.3">
      <c r="A4331"/>
      <c r="B4331" s="19"/>
      <c r="C4331"/>
    </row>
    <row r="4332" spans="1:3" x14ac:dyDescent="0.3">
      <c r="A4332"/>
      <c r="B4332" s="19"/>
      <c r="C4332"/>
    </row>
    <row r="4333" spans="1:3" x14ac:dyDescent="0.3">
      <c r="A4333"/>
      <c r="B4333" s="19"/>
      <c r="C4333"/>
    </row>
    <row r="4334" spans="1:3" x14ac:dyDescent="0.3">
      <c r="A4334"/>
      <c r="B4334" s="19"/>
      <c r="C4334"/>
    </row>
    <row r="4335" spans="1:3" x14ac:dyDescent="0.3">
      <c r="A4335"/>
      <c r="B4335" s="19"/>
      <c r="C4335"/>
    </row>
    <row r="4336" spans="1:3" x14ac:dyDescent="0.3">
      <c r="A4336"/>
      <c r="B4336" s="19"/>
      <c r="C4336"/>
    </row>
    <row r="4337" spans="1:3" x14ac:dyDescent="0.3">
      <c r="A4337"/>
      <c r="B4337" s="19"/>
      <c r="C4337"/>
    </row>
    <row r="4338" spans="1:3" x14ac:dyDescent="0.3">
      <c r="A4338"/>
      <c r="B4338" s="19"/>
      <c r="C4338"/>
    </row>
    <row r="4339" spans="1:3" x14ac:dyDescent="0.3">
      <c r="A4339"/>
      <c r="B4339" s="19"/>
      <c r="C4339"/>
    </row>
    <row r="4340" spans="1:3" x14ac:dyDescent="0.3">
      <c r="A4340"/>
      <c r="B4340" s="19"/>
      <c r="C4340"/>
    </row>
    <row r="4341" spans="1:3" x14ac:dyDescent="0.3">
      <c r="A4341"/>
      <c r="B4341" s="19"/>
      <c r="C4341"/>
    </row>
    <row r="4342" spans="1:3" x14ac:dyDescent="0.3">
      <c r="A4342"/>
      <c r="B4342" s="19"/>
      <c r="C4342"/>
    </row>
    <row r="4343" spans="1:3" x14ac:dyDescent="0.3">
      <c r="A4343"/>
      <c r="B4343" s="19"/>
      <c r="C4343"/>
    </row>
    <row r="4344" spans="1:3" x14ac:dyDescent="0.3">
      <c r="A4344"/>
      <c r="B4344" s="19"/>
      <c r="C4344"/>
    </row>
    <row r="4345" spans="1:3" x14ac:dyDescent="0.3">
      <c r="A4345"/>
      <c r="B4345" s="19"/>
      <c r="C4345"/>
    </row>
    <row r="4346" spans="1:3" x14ac:dyDescent="0.3">
      <c r="A4346"/>
      <c r="B4346" s="19"/>
      <c r="C4346"/>
    </row>
    <row r="4347" spans="1:3" x14ac:dyDescent="0.3">
      <c r="A4347"/>
      <c r="B4347" s="19"/>
      <c r="C4347"/>
    </row>
    <row r="4348" spans="1:3" x14ac:dyDescent="0.3">
      <c r="A4348"/>
      <c r="B4348" s="19"/>
      <c r="C4348"/>
    </row>
    <row r="4349" spans="1:3" x14ac:dyDescent="0.3">
      <c r="A4349"/>
      <c r="B4349" s="19"/>
      <c r="C4349"/>
    </row>
    <row r="4350" spans="1:3" x14ac:dyDescent="0.3">
      <c r="A4350"/>
      <c r="B4350" s="19"/>
      <c r="C4350"/>
    </row>
    <row r="4351" spans="1:3" x14ac:dyDescent="0.3">
      <c r="A4351"/>
      <c r="B4351" s="19"/>
      <c r="C4351"/>
    </row>
    <row r="4352" spans="1:3" x14ac:dyDescent="0.3">
      <c r="A4352"/>
      <c r="B4352" s="19"/>
      <c r="C4352"/>
    </row>
    <row r="4353" spans="1:3" x14ac:dyDescent="0.3">
      <c r="A4353"/>
      <c r="B4353" s="19"/>
      <c r="C4353"/>
    </row>
    <row r="4354" spans="1:3" x14ac:dyDescent="0.3">
      <c r="A4354"/>
      <c r="B4354" s="19"/>
      <c r="C4354"/>
    </row>
    <row r="4355" spans="1:3" x14ac:dyDescent="0.3">
      <c r="A4355"/>
      <c r="B4355" s="19"/>
      <c r="C4355"/>
    </row>
    <row r="4356" spans="1:3" x14ac:dyDescent="0.3">
      <c r="A4356"/>
      <c r="B4356" s="19"/>
      <c r="C4356"/>
    </row>
    <row r="4357" spans="1:3" x14ac:dyDescent="0.3">
      <c r="A4357"/>
      <c r="B4357" s="19"/>
      <c r="C4357"/>
    </row>
    <row r="4358" spans="1:3" x14ac:dyDescent="0.3">
      <c r="A4358"/>
      <c r="B4358" s="19"/>
      <c r="C4358"/>
    </row>
    <row r="4359" spans="1:3" x14ac:dyDescent="0.3">
      <c r="A4359"/>
      <c r="B4359" s="19"/>
      <c r="C4359"/>
    </row>
    <row r="4360" spans="1:3" x14ac:dyDescent="0.3">
      <c r="A4360"/>
      <c r="B4360" s="19"/>
      <c r="C4360"/>
    </row>
    <row r="4361" spans="1:3" x14ac:dyDescent="0.3">
      <c r="A4361"/>
      <c r="B4361" s="19"/>
      <c r="C4361"/>
    </row>
    <row r="4362" spans="1:3" x14ac:dyDescent="0.3">
      <c r="A4362"/>
      <c r="B4362" s="19"/>
      <c r="C4362"/>
    </row>
    <row r="4363" spans="1:3" x14ac:dyDescent="0.3">
      <c r="A4363"/>
      <c r="B4363" s="19"/>
      <c r="C4363"/>
    </row>
    <row r="4364" spans="1:3" x14ac:dyDescent="0.3">
      <c r="A4364"/>
      <c r="B4364" s="19"/>
      <c r="C4364"/>
    </row>
    <row r="4365" spans="1:3" x14ac:dyDescent="0.3">
      <c r="A4365"/>
      <c r="B4365" s="19"/>
      <c r="C4365"/>
    </row>
    <row r="4366" spans="1:3" x14ac:dyDescent="0.3">
      <c r="A4366"/>
      <c r="B4366" s="19"/>
      <c r="C4366"/>
    </row>
    <row r="4367" spans="1:3" x14ac:dyDescent="0.3">
      <c r="A4367"/>
      <c r="B4367" s="19"/>
      <c r="C4367"/>
    </row>
    <row r="4368" spans="1:3" x14ac:dyDescent="0.3">
      <c r="A4368"/>
      <c r="B4368" s="19"/>
      <c r="C4368"/>
    </row>
    <row r="4369" spans="1:3" x14ac:dyDescent="0.3">
      <c r="A4369"/>
      <c r="B4369" s="19"/>
      <c r="C4369"/>
    </row>
    <row r="4370" spans="1:3" x14ac:dyDescent="0.3">
      <c r="A4370"/>
      <c r="B4370" s="19"/>
      <c r="C4370"/>
    </row>
    <row r="4371" spans="1:3" x14ac:dyDescent="0.3">
      <c r="A4371"/>
      <c r="B4371" s="19"/>
      <c r="C4371"/>
    </row>
    <row r="4372" spans="1:3" x14ac:dyDescent="0.3">
      <c r="A4372"/>
      <c r="B4372" s="19"/>
      <c r="C4372"/>
    </row>
    <row r="4373" spans="1:3" x14ac:dyDescent="0.3">
      <c r="A4373"/>
      <c r="B4373" s="19"/>
      <c r="C4373"/>
    </row>
    <row r="4374" spans="1:3" x14ac:dyDescent="0.3">
      <c r="A4374"/>
      <c r="B4374" s="19"/>
      <c r="C4374"/>
    </row>
    <row r="4375" spans="1:3" x14ac:dyDescent="0.3">
      <c r="A4375"/>
      <c r="B4375" s="19"/>
      <c r="C4375"/>
    </row>
    <row r="4376" spans="1:3" x14ac:dyDescent="0.3">
      <c r="A4376"/>
      <c r="B4376" s="19"/>
      <c r="C4376"/>
    </row>
    <row r="4377" spans="1:3" x14ac:dyDescent="0.3">
      <c r="A4377"/>
      <c r="B4377" s="19"/>
      <c r="C4377"/>
    </row>
    <row r="4378" spans="1:3" x14ac:dyDescent="0.3">
      <c r="A4378"/>
      <c r="B4378" s="19"/>
      <c r="C4378"/>
    </row>
    <row r="4379" spans="1:3" x14ac:dyDescent="0.3">
      <c r="A4379"/>
      <c r="B4379" s="19"/>
      <c r="C4379"/>
    </row>
    <row r="4380" spans="1:3" x14ac:dyDescent="0.3">
      <c r="A4380"/>
      <c r="B4380" s="19"/>
      <c r="C4380"/>
    </row>
    <row r="4381" spans="1:3" x14ac:dyDescent="0.3">
      <c r="A4381"/>
      <c r="B4381" s="19"/>
      <c r="C4381"/>
    </row>
    <row r="4382" spans="1:3" x14ac:dyDescent="0.3">
      <c r="A4382"/>
      <c r="B4382" s="19"/>
      <c r="C4382"/>
    </row>
    <row r="4383" spans="1:3" x14ac:dyDescent="0.3">
      <c r="A4383"/>
      <c r="B4383" s="19"/>
      <c r="C4383"/>
    </row>
    <row r="4384" spans="1:3" x14ac:dyDescent="0.3">
      <c r="A4384"/>
      <c r="B4384" s="19"/>
      <c r="C4384"/>
    </row>
    <row r="4385" spans="1:3" x14ac:dyDescent="0.3">
      <c r="A4385"/>
      <c r="B4385" s="19"/>
      <c r="C4385"/>
    </row>
    <row r="4386" spans="1:3" x14ac:dyDescent="0.3">
      <c r="A4386"/>
      <c r="B4386" s="19"/>
      <c r="C4386"/>
    </row>
    <row r="4387" spans="1:3" x14ac:dyDescent="0.3">
      <c r="A4387"/>
      <c r="B4387" s="19"/>
      <c r="C4387"/>
    </row>
    <row r="4388" spans="1:3" x14ac:dyDescent="0.3">
      <c r="A4388"/>
      <c r="B4388" s="19"/>
      <c r="C4388"/>
    </row>
    <row r="4389" spans="1:3" x14ac:dyDescent="0.3">
      <c r="A4389"/>
      <c r="B4389" s="19"/>
      <c r="C4389"/>
    </row>
    <row r="4390" spans="1:3" x14ac:dyDescent="0.3">
      <c r="A4390"/>
      <c r="B4390" s="19"/>
      <c r="C4390"/>
    </row>
    <row r="4391" spans="1:3" x14ac:dyDescent="0.3">
      <c r="A4391"/>
      <c r="B4391" s="19"/>
      <c r="C4391"/>
    </row>
    <row r="4392" spans="1:3" x14ac:dyDescent="0.3">
      <c r="A4392"/>
      <c r="B4392" s="19"/>
      <c r="C4392"/>
    </row>
    <row r="4393" spans="1:3" x14ac:dyDescent="0.3">
      <c r="A4393"/>
      <c r="B4393" s="19"/>
      <c r="C4393"/>
    </row>
    <row r="4394" spans="1:3" x14ac:dyDescent="0.3">
      <c r="A4394"/>
      <c r="B4394" s="19"/>
      <c r="C4394"/>
    </row>
    <row r="4395" spans="1:3" x14ac:dyDescent="0.3">
      <c r="A4395"/>
      <c r="B4395" s="19"/>
      <c r="C4395"/>
    </row>
    <row r="4396" spans="1:3" x14ac:dyDescent="0.3">
      <c r="A4396"/>
      <c r="B4396" s="19"/>
      <c r="C4396"/>
    </row>
    <row r="4397" spans="1:3" x14ac:dyDescent="0.3">
      <c r="A4397"/>
      <c r="B4397" s="19"/>
      <c r="C4397"/>
    </row>
    <row r="4398" spans="1:3" x14ac:dyDescent="0.3">
      <c r="A4398"/>
      <c r="B4398" s="19"/>
      <c r="C4398"/>
    </row>
    <row r="4399" spans="1:3" x14ac:dyDescent="0.3">
      <c r="A4399"/>
      <c r="B4399" s="19"/>
      <c r="C4399"/>
    </row>
    <row r="4400" spans="1:3" x14ac:dyDescent="0.3">
      <c r="A4400"/>
      <c r="B4400" s="19"/>
      <c r="C4400"/>
    </row>
    <row r="4401" spans="1:3" x14ac:dyDescent="0.3">
      <c r="A4401"/>
      <c r="B4401" s="19"/>
      <c r="C4401"/>
    </row>
    <row r="4402" spans="1:3" x14ac:dyDescent="0.3">
      <c r="A4402"/>
      <c r="B4402" s="19"/>
      <c r="C4402"/>
    </row>
    <row r="4403" spans="1:3" x14ac:dyDescent="0.3">
      <c r="A4403"/>
      <c r="B4403" s="19"/>
      <c r="C4403"/>
    </row>
    <row r="4404" spans="1:3" x14ac:dyDescent="0.3">
      <c r="A4404"/>
      <c r="B4404" s="19"/>
      <c r="C4404"/>
    </row>
    <row r="4405" spans="1:3" x14ac:dyDescent="0.3">
      <c r="A4405"/>
      <c r="B4405" s="19"/>
      <c r="C4405"/>
    </row>
    <row r="4406" spans="1:3" x14ac:dyDescent="0.3">
      <c r="A4406"/>
      <c r="B4406" s="19"/>
      <c r="C4406"/>
    </row>
    <row r="4407" spans="1:3" x14ac:dyDescent="0.3">
      <c r="A4407"/>
      <c r="B4407" s="19"/>
      <c r="C4407"/>
    </row>
    <row r="4408" spans="1:3" x14ac:dyDescent="0.3">
      <c r="A4408"/>
      <c r="B4408" s="19"/>
      <c r="C4408"/>
    </row>
    <row r="4409" spans="1:3" x14ac:dyDescent="0.3">
      <c r="A4409"/>
      <c r="B4409" s="19"/>
      <c r="C4409"/>
    </row>
    <row r="4410" spans="1:3" x14ac:dyDescent="0.3">
      <c r="A4410"/>
      <c r="B4410" s="19"/>
      <c r="C4410"/>
    </row>
    <row r="4411" spans="1:3" x14ac:dyDescent="0.3">
      <c r="A4411"/>
      <c r="B4411" s="19"/>
      <c r="C4411"/>
    </row>
    <row r="4412" spans="1:3" x14ac:dyDescent="0.3">
      <c r="A4412"/>
      <c r="B4412" s="19"/>
      <c r="C4412"/>
    </row>
    <row r="4413" spans="1:3" x14ac:dyDescent="0.3">
      <c r="A4413"/>
      <c r="B4413" s="19"/>
      <c r="C4413"/>
    </row>
    <row r="4414" spans="1:3" x14ac:dyDescent="0.3">
      <c r="A4414"/>
      <c r="B4414" s="19"/>
      <c r="C4414"/>
    </row>
    <row r="4415" spans="1:3" x14ac:dyDescent="0.3">
      <c r="A4415"/>
      <c r="B4415" s="19"/>
      <c r="C4415"/>
    </row>
    <row r="4416" spans="1:3" x14ac:dyDescent="0.3">
      <c r="A4416"/>
      <c r="B4416" s="19"/>
      <c r="C4416"/>
    </row>
    <row r="4417" spans="1:3" x14ac:dyDescent="0.3">
      <c r="A4417"/>
      <c r="B4417" s="19"/>
      <c r="C4417"/>
    </row>
    <row r="4418" spans="1:3" x14ac:dyDescent="0.3">
      <c r="A4418"/>
      <c r="B4418" s="19"/>
      <c r="C4418"/>
    </row>
    <row r="4419" spans="1:3" x14ac:dyDescent="0.3">
      <c r="A4419"/>
      <c r="B4419" s="19"/>
      <c r="C4419"/>
    </row>
    <row r="4420" spans="1:3" x14ac:dyDescent="0.3">
      <c r="A4420"/>
      <c r="B4420" s="19"/>
      <c r="C4420"/>
    </row>
    <row r="4421" spans="1:3" x14ac:dyDescent="0.3">
      <c r="A4421"/>
      <c r="B4421" s="19"/>
      <c r="C4421"/>
    </row>
    <row r="4422" spans="1:3" x14ac:dyDescent="0.3">
      <c r="A4422"/>
      <c r="B4422" s="19"/>
      <c r="C4422"/>
    </row>
    <row r="4423" spans="1:3" x14ac:dyDescent="0.3">
      <c r="A4423"/>
      <c r="B4423" s="19"/>
      <c r="C4423"/>
    </row>
    <row r="4424" spans="1:3" x14ac:dyDescent="0.3">
      <c r="A4424"/>
      <c r="B4424" s="19"/>
      <c r="C4424"/>
    </row>
    <row r="4425" spans="1:3" x14ac:dyDescent="0.3">
      <c r="A4425"/>
      <c r="B4425" s="19"/>
      <c r="C4425"/>
    </row>
    <row r="4426" spans="1:3" x14ac:dyDescent="0.3">
      <c r="A4426"/>
      <c r="B4426" s="19"/>
      <c r="C4426"/>
    </row>
    <row r="4427" spans="1:3" x14ac:dyDescent="0.3">
      <c r="A4427"/>
      <c r="B4427" s="19"/>
      <c r="C4427"/>
    </row>
    <row r="4428" spans="1:3" x14ac:dyDescent="0.3">
      <c r="A4428"/>
      <c r="B4428" s="19"/>
      <c r="C4428"/>
    </row>
    <row r="4429" spans="1:3" x14ac:dyDescent="0.3">
      <c r="A4429"/>
      <c r="B4429" s="19"/>
      <c r="C4429"/>
    </row>
    <row r="4430" spans="1:3" x14ac:dyDescent="0.3">
      <c r="A4430"/>
      <c r="B4430" s="19"/>
      <c r="C4430"/>
    </row>
    <row r="4431" spans="1:3" x14ac:dyDescent="0.3">
      <c r="A4431"/>
      <c r="B4431" s="19"/>
      <c r="C4431"/>
    </row>
    <row r="4432" spans="1:3" x14ac:dyDescent="0.3">
      <c r="A4432"/>
      <c r="B4432" s="19"/>
      <c r="C4432"/>
    </row>
    <row r="4433" spans="1:3" x14ac:dyDescent="0.3">
      <c r="A4433"/>
      <c r="B4433" s="19"/>
      <c r="C4433"/>
    </row>
    <row r="4434" spans="1:3" x14ac:dyDescent="0.3">
      <c r="A4434"/>
      <c r="B4434" s="19"/>
      <c r="C4434"/>
    </row>
    <row r="4435" spans="1:3" x14ac:dyDescent="0.3">
      <c r="A4435"/>
      <c r="B4435" s="19"/>
      <c r="C4435"/>
    </row>
    <row r="4436" spans="1:3" x14ac:dyDescent="0.3">
      <c r="A4436"/>
      <c r="B4436" s="19"/>
      <c r="C4436"/>
    </row>
    <row r="4437" spans="1:3" x14ac:dyDescent="0.3">
      <c r="A4437"/>
      <c r="B4437" s="19"/>
      <c r="C4437"/>
    </row>
    <row r="4438" spans="1:3" x14ac:dyDescent="0.3">
      <c r="A4438"/>
      <c r="B4438" s="19"/>
      <c r="C4438"/>
    </row>
    <row r="4439" spans="1:3" x14ac:dyDescent="0.3">
      <c r="A4439"/>
      <c r="B4439" s="19"/>
      <c r="C4439"/>
    </row>
    <row r="4440" spans="1:3" x14ac:dyDescent="0.3">
      <c r="A4440"/>
      <c r="B4440" s="19"/>
      <c r="C4440"/>
    </row>
    <row r="4441" spans="1:3" x14ac:dyDescent="0.3">
      <c r="A4441"/>
      <c r="B4441" s="19"/>
      <c r="C4441"/>
    </row>
    <row r="4442" spans="1:3" x14ac:dyDescent="0.3">
      <c r="A4442"/>
      <c r="B4442" s="19"/>
      <c r="C4442"/>
    </row>
    <row r="4443" spans="1:3" x14ac:dyDescent="0.3">
      <c r="A4443"/>
      <c r="B4443" s="19"/>
      <c r="C4443"/>
    </row>
    <row r="4444" spans="1:3" x14ac:dyDescent="0.3">
      <c r="A4444"/>
      <c r="B4444" s="19"/>
      <c r="C4444"/>
    </row>
    <row r="4445" spans="1:3" x14ac:dyDescent="0.3">
      <c r="A4445"/>
      <c r="B4445" s="19"/>
      <c r="C4445"/>
    </row>
    <row r="4446" spans="1:3" x14ac:dyDescent="0.3">
      <c r="A4446"/>
      <c r="B4446" s="19"/>
      <c r="C4446"/>
    </row>
    <row r="4447" spans="1:3" x14ac:dyDescent="0.3">
      <c r="A4447"/>
      <c r="B4447" s="19"/>
      <c r="C4447"/>
    </row>
    <row r="4448" spans="1:3" x14ac:dyDescent="0.3">
      <c r="A4448"/>
      <c r="B4448" s="19"/>
      <c r="C4448"/>
    </row>
    <row r="4449" spans="1:3" x14ac:dyDescent="0.3">
      <c r="A4449"/>
      <c r="B4449" s="19"/>
      <c r="C4449"/>
    </row>
    <row r="4450" spans="1:3" x14ac:dyDescent="0.3">
      <c r="A4450"/>
      <c r="B4450" s="19"/>
      <c r="C4450"/>
    </row>
    <row r="4451" spans="1:3" x14ac:dyDescent="0.3">
      <c r="A4451"/>
      <c r="B4451" s="19"/>
      <c r="C4451"/>
    </row>
    <row r="4452" spans="1:3" x14ac:dyDescent="0.3">
      <c r="A4452"/>
      <c r="B4452" s="19"/>
      <c r="C4452"/>
    </row>
    <row r="4453" spans="1:3" x14ac:dyDescent="0.3">
      <c r="A4453"/>
      <c r="B4453" s="19"/>
      <c r="C4453"/>
    </row>
    <row r="4454" spans="1:3" x14ac:dyDescent="0.3">
      <c r="A4454"/>
      <c r="B4454" s="19"/>
      <c r="C4454"/>
    </row>
    <row r="4455" spans="1:3" x14ac:dyDescent="0.3">
      <c r="A4455"/>
      <c r="B4455" s="19"/>
      <c r="C4455"/>
    </row>
    <row r="4456" spans="1:3" x14ac:dyDescent="0.3">
      <c r="A4456"/>
      <c r="B4456" s="19"/>
      <c r="C4456"/>
    </row>
    <row r="4457" spans="1:3" x14ac:dyDescent="0.3">
      <c r="A4457"/>
      <c r="B4457" s="19"/>
      <c r="C4457"/>
    </row>
    <row r="4458" spans="1:3" x14ac:dyDescent="0.3">
      <c r="A4458"/>
      <c r="B4458" s="19"/>
      <c r="C4458"/>
    </row>
    <row r="4459" spans="1:3" x14ac:dyDescent="0.3">
      <c r="A4459"/>
      <c r="B4459" s="19"/>
      <c r="C4459"/>
    </row>
    <row r="4460" spans="1:3" x14ac:dyDescent="0.3">
      <c r="A4460"/>
      <c r="B4460" s="19"/>
      <c r="C4460"/>
    </row>
    <row r="4461" spans="1:3" x14ac:dyDescent="0.3">
      <c r="A4461"/>
      <c r="B4461" s="19"/>
      <c r="C4461"/>
    </row>
    <row r="4462" spans="1:3" x14ac:dyDescent="0.3">
      <c r="A4462"/>
      <c r="B4462" s="19"/>
      <c r="C4462"/>
    </row>
    <row r="4463" spans="1:3" x14ac:dyDescent="0.3">
      <c r="A4463"/>
      <c r="B4463" s="19"/>
      <c r="C4463"/>
    </row>
    <row r="4464" spans="1:3" x14ac:dyDescent="0.3">
      <c r="A4464"/>
      <c r="B4464" s="19"/>
      <c r="C4464"/>
    </row>
    <row r="4465" spans="1:3" x14ac:dyDescent="0.3">
      <c r="A4465"/>
      <c r="B4465" s="19"/>
      <c r="C4465"/>
    </row>
    <row r="4466" spans="1:3" x14ac:dyDescent="0.3">
      <c r="A4466"/>
      <c r="B4466" s="19"/>
      <c r="C4466"/>
    </row>
    <row r="4467" spans="1:3" x14ac:dyDescent="0.3">
      <c r="A4467"/>
      <c r="B4467" s="19"/>
      <c r="C4467"/>
    </row>
    <row r="4468" spans="1:3" x14ac:dyDescent="0.3">
      <c r="A4468"/>
      <c r="B4468" s="19"/>
      <c r="C4468"/>
    </row>
    <row r="4469" spans="1:3" x14ac:dyDescent="0.3">
      <c r="A4469"/>
      <c r="B4469" s="19"/>
      <c r="C4469"/>
    </row>
    <row r="4470" spans="1:3" x14ac:dyDescent="0.3">
      <c r="A4470"/>
      <c r="B4470" s="19"/>
      <c r="C4470"/>
    </row>
    <row r="4471" spans="1:3" x14ac:dyDescent="0.3">
      <c r="A4471"/>
      <c r="B4471" s="19"/>
      <c r="C4471"/>
    </row>
    <row r="4472" spans="1:3" x14ac:dyDescent="0.3">
      <c r="A4472"/>
      <c r="B4472" s="19"/>
      <c r="C4472"/>
    </row>
    <row r="4473" spans="1:3" x14ac:dyDescent="0.3">
      <c r="A4473"/>
      <c r="B4473" s="19"/>
      <c r="C4473"/>
    </row>
    <row r="4474" spans="1:3" x14ac:dyDescent="0.3">
      <c r="A4474"/>
      <c r="B4474" s="19"/>
      <c r="C4474"/>
    </row>
    <row r="4475" spans="1:3" x14ac:dyDescent="0.3">
      <c r="A4475"/>
      <c r="B4475" s="19"/>
      <c r="C4475"/>
    </row>
    <row r="4476" spans="1:3" x14ac:dyDescent="0.3">
      <c r="A4476"/>
      <c r="B4476" s="19"/>
      <c r="C4476"/>
    </row>
    <row r="4477" spans="1:3" x14ac:dyDescent="0.3">
      <c r="A4477"/>
      <c r="B4477" s="19"/>
      <c r="C4477"/>
    </row>
    <row r="4478" spans="1:3" x14ac:dyDescent="0.3">
      <c r="A4478"/>
      <c r="B4478" s="19"/>
      <c r="C4478"/>
    </row>
    <row r="4479" spans="1:3" x14ac:dyDescent="0.3">
      <c r="A4479"/>
      <c r="B4479" s="19"/>
      <c r="C4479"/>
    </row>
    <row r="4480" spans="1:3" x14ac:dyDescent="0.3">
      <c r="A4480"/>
      <c r="B4480" s="19"/>
      <c r="C4480"/>
    </row>
    <row r="4481" spans="1:3" x14ac:dyDescent="0.3">
      <c r="A4481"/>
      <c r="B4481" s="19"/>
      <c r="C4481"/>
    </row>
    <row r="4482" spans="1:3" x14ac:dyDescent="0.3">
      <c r="A4482"/>
      <c r="B4482" s="19"/>
      <c r="C4482"/>
    </row>
    <row r="4483" spans="1:3" x14ac:dyDescent="0.3">
      <c r="A4483"/>
      <c r="B4483" s="19"/>
      <c r="C4483"/>
    </row>
    <row r="4484" spans="1:3" x14ac:dyDescent="0.3">
      <c r="A4484"/>
      <c r="B4484" s="19"/>
      <c r="C4484"/>
    </row>
    <row r="4485" spans="1:3" x14ac:dyDescent="0.3">
      <c r="A4485"/>
      <c r="B4485" s="19"/>
      <c r="C4485"/>
    </row>
    <row r="4486" spans="1:3" x14ac:dyDescent="0.3">
      <c r="A4486"/>
      <c r="B4486" s="19"/>
      <c r="C4486"/>
    </row>
    <row r="4487" spans="1:3" x14ac:dyDescent="0.3">
      <c r="A4487"/>
      <c r="B4487" s="19"/>
      <c r="C4487"/>
    </row>
    <row r="4488" spans="1:3" x14ac:dyDescent="0.3">
      <c r="A4488"/>
      <c r="B4488" s="19"/>
      <c r="C4488"/>
    </row>
    <row r="4489" spans="1:3" x14ac:dyDescent="0.3">
      <c r="A4489"/>
      <c r="B4489" s="19"/>
      <c r="C4489"/>
    </row>
    <row r="4490" spans="1:3" x14ac:dyDescent="0.3">
      <c r="A4490"/>
      <c r="B4490" s="19"/>
      <c r="C4490"/>
    </row>
    <row r="4491" spans="1:3" x14ac:dyDescent="0.3">
      <c r="A4491"/>
      <c r="B4491" s="19"/>
      <c r="C4491"/>
    </row>
    <row r="4492" spans="1:3" x14ac:dyDescent="0.3">
      <c r="A4492"/>
      <c r="B4492" s="19"/>
      <c r="C4492"/>
    </row>
    <row r="4493" spans="1:3" x14ac:dyDescent="0.3">
      <c r="A4493"/>
      <c r="B4493" s="19"/>
      <c r="C4493"/>
    </row>
    <row r="4494" spans="1:3" x14ac:dyDescent="0.3">
      <c r="A4494"/>
      <c r="B4494" s="19"/>
      <c r="C4494"/>
    </row>
    <row r="4495" spans="1:3" x14ac:dyDescent="0.3">
      <c r="A4495"/>
      <c r="B4495" s="19"/>
      <c r="C4495"/>
    </row>
    <row r="4496" spans="1:3" x14ac:dyDescent="0.3">
      <c r="A4496"/>
      <c r="B4496" s="19"/>
      <c r="C4496"/>
    </row>
    <row r="4497" spans="1:3" x14ac:dyDescent="0.3">
      <c r="A4497"/>
      <c r="B4497" s="19"/>
      <c r="C4497"/>
    </row>
    <row r="4498" spans="1:3" x14ac:dyDescent="0.3">
      <c r="A4498"/>
      <c r="B4498" s="19"/>
      <c r="C4498"/>
    </row>
    <row r="4499" spans="1:3" x14ac:dyDescent="0.3">
      <c r="A4499"/>
      <c r="B4499" s="19"/>
      <c r="C4499"/>
    </row>
    <row r="4500" spans="1:3" x14ac:dyDescent="0.3">
      <c r="A4500"/>
      <c r="B4500" s="19"/>
      <c r="C4500"/>
    </row>
    <row r="4501" spans="1:3" x14ac:dyDescent="0.3">
      <c r="A4501"/>
      <c r="B4501" s="19"/>
      <c r="C4501"/>
    </row>
    <row r="4502" spans="1:3" x14ac:dyDescent="0.3">
      <c r="A4502"/>
      <c r="B4502" s="19"/>
      <c r="C4502"/>
    </row>
    <row r="4503" spans="1:3" x14ac:dyDescent="0.3">
      <c r="A4503"/>
      <c r="B4503" s="19"/>
      <c r="C4503"/>
    </row>
    <row r="4504" spans="1:3" x14ac:dyDescent="0.3">
      <c r="A4504"/>
      <c r="B4504" s="19"/>
      <c r="C4504"/>
    </row>
    <row r="4505" spans="1:3" x14ac:dyDescent="0.3">
      <c r="A4505"/>
      <c r="B4505" s="19"/>
      <c r="C4505"/>
    </row>
    <row r="4506" spans="1:3" x14ac:dyDescent="0.3">
      <c r="A4506"/>
      <c r="B4506" s="19"/>
      <c r="C4506"/>
    </row>
    <row r="4507" spans="1:3" x14ac:dyDescent="0.3">
      <c r="A4507"/>
      <c r="B4507" s="19"/>
      <c r="C4507"/>
    </row>
    <row r="4508" spans="1:3" x14ac:dyDescent="0.3">
      <c r="A4508"/>
      <c r="B4508" s="19"/>
      <c r="C4508"/>
    </row>
    <row r="4509" spans="1:3" x14ac:dyDescent="0.3">
      <c r="A4509"/>
      <c r="B4509" s="19"/>
      <c r="C4509"/>
    </row>
    <row r="4510" spans="1:3" x14ac:dyDescent="0.3">
      <c r="A4510"/>
      <c r="B4510" s="19"/>
      <c r="C4510"/>
    </row>
    <row r="4511" spans="1:3" x14ac:dyDescent="0.3">
      <c r="A4511"/>
      <c r="B4511" s="19"/>
      <c r="C4511"/>
    </row>
    <row r="4512" spans="1:3" x14ac:dyDescent="0.3">
      <c r="A4512"/>
      <c r="B4512" s="19"/>
      <c r="C4512"/>
    </row>
    <row r="4513" spans="1:3" x14ac:dyDescent="0.3">
      <c r="A4513"/>
      <c r="B4513" s="19"/>
      <c r="C4513"/>
    </row>
    <row r="4514" spans="1:3" x14ac:dyDescent="0.3">
      <c r="A4514"/>
      <c r="B4514" s="19"/>
      <c r="C4514"/>
    </row>
    <row r="4515" spans="1:3" x14ac:dyDescent="0.3">
      <c r="A4515"/>
      <c r="B4515" s="19"/>
      <c r="C4515"/>
    </row>
    <row r="4516" spans="1:3" x14ac:dyDescent="0.3">
      <c r="A4516"/>
      <c r="B4516" s="19"/>
      <c r="C4516"/>
    </row>
    <row r="4517" spans="1:3" x14ac:dyDescent="0.3">
      <c r="A4517"/>
      <c r="B4517" s="19"/>
      <c r="C4517"/>
    </row>
    <row r="4518" spans="1:3" x14ac:dyDescent="0.3">
      <c r="A4518"/>
      <c r="B4518" s="19"/>
      <c r="C4518"/>
    </row>
    <row r="4519" spans="1:3" x14ac:dyDescent="0.3">
      <c r="A4519"/>
      <c r="B4519" s="19"/>
      <c r="C4519"/>
    </row>
    <row r="4520" spans="1:3" x14ac:dyDescent="0.3">
      <c r="A4520"/>
      <c r="B4520" s="19"/>
      <c r="C4520"/>
    </row>
    <row r="4521" spans="1:3" x14ac:dyDescent="0.3">
      <c r="A4521"/>
      <c r="B4521" s="19"/>
      <c r="C4521"/>
    </row>
    <row r="4522" spans="1:3" x14ac:dyDescent="0.3">
      <c r="A4522"/>
      <c r="B4522" s="19"/>
      <c r="C4522"/>
    </row>
    <row r="4523" spans="1:3" x14ac:dyDescent="0.3">
      <c r="A4523"/>
      <c r="B4523" s="19"/>
      <c r="C4523"/>
    </row>
    <row r="4524" spans="1:3" x14ac:dyDescent="0.3">
      <c r="A4524"/>
      <c r="B4524" s="19"/>
      <c r="C4524"/>
    </row>
    <row r="4525" spans="1:3" x14ac:dyDescent="0.3">
      <c r="A4525"/>
      <c r="B4525" s="19"/>
      <c r="C4525"/>
    </row>
    <row r="4526" spans="1:3" x14ac:dyDescent="0.3">
      <c r="A4526"/>
      <c r="B4526" s="19"/>
      <c r="C4526"/>
    </row>
    <row r="4527" spans="1:3" x14ac:dyDescent="0.3">
      <c r="A4527"/>
      <c r="B4527" s="19"/>
      <c r="C4527"/>
    </row>
    <row r="4528" spans="1:3" x14ac:dyDescent="0.3">
      <c r="A4528"/>
      <c r="B4528" s="19"/>
      <c r="C4528"/>
    </row>
    <row r="4529" spans="1:3" x14ac:dyDescent="0.3">
      <c r="A4529"/>
      <c r="B4529" s="19"/>
      <c r="C4529"/>
    </row>
    <row r="4530" spans="1:3" x14ac:dyDescent="0.3">
      <c r="A4530"/>
      <c r="B4530" s="19"/>
      <c r="C4530"/>
    </row>
    <row r="4531" spans="1:3" x14ac:dyDescent="0.3">
      <c r="A4531"/>
      <c r="B4531" s="19"/>
      <c r="C4531"/>
    </row>
    <row r="4532" spans="1:3" x14ac:dyDescent="0.3">
      <c r="A4532"/>
      <c r="B4532" s="19"/>
      <c r="C4532"/>
    </row>
    <row r="4533" spans="1:3" x14ac:dyDescent="0.3">
      <c r="A4533"/>
      <c r="B4533" s="19"/>
      <c r="C4533"/>
    </row>
    <row r="4534" spans="1:3" x14ac:dyDescent="0.3">
      <c r="A4534"/>
      <c r="B4534" s="19"/>
      <c r="C4534"/>
    </row>
    <row r="4535" spans="1:3" x14ac:dyDescent="0.3">
      <c r="A4535"/>
      <c r="B4535" s="19"/>
      <c r="C4535"/>
    </row>
    <row r="4536" spans="1:3" x14ac:dyDescent="0.3">
      <c r="A4536"/>
      <c r="B4536" s="19"/>
      <c r="C4536"/>
    </row>
    <row r="4537" spans="1:3" x14ac:dyDescent="0.3">
      <c r="A4537"/>
      <c r="B4537" s="19"/>
      <c r="C4537"/>
    </row>
    <row r="4538" spans="1:3" x14ac:dyDescent="0.3">
      <c r="A4538"/>
      <c r="B4538" s="19"/>
      <c r="C4538"/>
    </row>
    <row r="4539" spans="1:3" x14ac:dyDescent="0.3">
      <c r="A4539"/>
      <c r="B4539" s="19"/>
      <c r="C4539"/>
    </row>
    <row r="4540" spans="1:3" x14ac:dyDescent="0.3">
      <c r="A4540"/>
      <c r="B4540" s="19"/>
      <c r="C4540"/>
    </row>
    <row r="4541" spans="1:3" x14ac:dyDescent="0.3">
      <c r="A4541"/>
      <c r="B4541" s="19"/>
      <c r="C4541"/>
    </row>
    <row r="4542" spans="1:3" x14ac:dyDescent="0.3">
      <c r="A4542"/>
      <c r="B4542" s="19"/>
      <c r="C4542"/>
    </row>
    <row r="4543" spans="1:3" x14ac:dyDescent="0.3">
      <c r="A4543"/>
      <c r="B4543" s="19"/>
      <c r="C4543"/>
    </row>
    <row r="4544" spans="1:3" x14ac:dyDescent="0.3">
      <c r="A4544"/>
      <c r="B4544" s="19"/>
      <c r="C4544"/>
    </row>
    <row r="4545" spans="1:3" x14ac:dyDescent="0.3">
      <c r="A4545"/>
      <c r="B4545" s="19"/>
      <c r="C4545"/>
    </row>
    <row r="4546" spans="1:3" x14ac:dyDescent="0.3">
      <c r="A4546"/>
      <c r="B4546" s="19"/>
      <c r="C4546"/>
    </row>
    <row r="4547" spans="1:3" x14ac:dyDescent="0.3">
      <c r="A4547"/>
      <c r="B4547" s="19"/>
      <c r="C4547"/>
    </row>
    <row r="4548" spans="1:3" x14ac:dyDescent="0.3">
      <c r="A4548"/>
      <c r="B4548" s="19"/>
      <c r="C4548"/>
    </row>
    <row r="4549" spans="1:3" x14ac:dyDescent="0.3">
      <c r="A4549"/>
      <c r="B4549" s="19"/>
      <c r="C4549"/>
    </row>
    <row r="4550" spans="1:3" x14ac:dyDescent="0.3">
      <c r="A4550"/>
      <c r="B4550" s="19"/>
      <c r="C4550"/>
    </row>
    <row r="4551" spans="1:3" x14ac:dyDescent="0.3">
      <c r="A4551"/>
      <c r="B4551" s="19"/>
      <c r="C4551"/>
    </row>
    <row r="4552" spans="1:3" x14ac:dyDescent="0.3">
      <c r="A4552"/>
      <c r="B4552" s="19"/>
      <c r="C4552"/>
    </row>
    <row r="4553" spans="1:3" x14ac:dyDescent="0.3">
      <c r="A4553"/>
      <c r="B4553" s="19"/>
      <c r="C4553"/>
    </row>
    <row r="4554" spans="1:3" x14ac:dyDescent="0.3">
      <c r="A4554"/>
      <c r="B4554" s="19"/>
      <c r="C4554"/>
    </row>
    <row r="4555" spans="1:3" x14ac:dyDescent="0.3">
      <c r="A4555"/>
      <c r="B4555" s="19"/>
      <c r="C4555"/>
    </row>
    <row r="4556" spans="1:3" x14ac:dyDescent="0.3">
      <c r="A4556"/>
      <c r="B4556" s="19"/>
      <c r="C4556"/>
    </row>
    <row r="4557" spans="1:3" x14ac:dyDescent="0.3">
      <c r="A4557"/>
      <c r="B4557" s="19"/>
      <c r="C4557"/>
    </row>
    <row r="4558" spans="1:3" x14ac:dyDescent="0.3">
      <c r="A4558"/>
      <c r="B4558" s="19"/>
      <c r="C4558"/>
    </row>
    <row r="4559" spans="1:3" x14ac:dyDescent="0.3">
      <c r="A4559"/>
      <c r="B4559" s="19"/>
      <c r="C4559"/>
    </row>
    <row r="4560" spans="1:3" x14ac:dyDescent="0.3">
      <c r="A4560"/>
      <c r="B4560" s="19"/>
      <c r="C4560"/>
    </row>
    <row r="4561" spans="1:3" x14ac:dyDescent="0.3">
      <c r="A4561"/>
      <c r="B4561" s="19"/>
      <c r="C4561"/>
    </row>
    <row r="4562" spans="1:3" x14ac:dyDescent="0.3">
      <c r="A4562"/>
      <c r="B4562" s="19"/>
      <c r="C4562"/>
    </row>
    <row r="4563" spans="1:3" x14ac:dyDescent="0.3">
      <c r="A4563"/>
      <c r="B4563" s="19"/>
      <c r="C4563"/>
    </row>
    <row r="4564" spans="1:3" x14ac:dyDescent="0.3">
      <c r="A4564"/>
      <c r="B4564" s="19"/>
      <c r="C4564"/>
    </row>
    <row r="4565" spans="1:3" x14ac:dyDescent="0.3">
      <c r="A4565"/>
      <c r="B4565" s="19"/>
      <c r="C4565"/>
    </row>
    <row r="4566" spans="1:3" x14ac:dyDescent="0.3">
      <c r="A4566"/>
      <c r="B4566" s="19"/>
      <c r="C4566"/>
    </row>
    <row r="4567" spans="1:3" x14ac:dyDescent="0.3">
      <c r="A4567"/>
      <c r="B4567" s="19"/>
      <c r="C4567"/>
    </row>
    <row r="4568" spans="1:3" x14ac:dyDescent="0.3">
      <c r="A4568"/>
      <c r="B4568" s="19"/>
      <c r="C4568"/>
    </row>
    <row r="4569" spans="1:3" x14ac:dyDescent="0.3">
      <c r="A4569"/>
      <c r="B4569" s="19"/>
      <c r="C4569"/>
    </row>
    <row r="4570" spans="1:3" x14ac:dyDescent="0.3">
      <c r="A4570"/>
      <c r="B4570" s="19"/>
      <c r="C4570"/>
    </row>
    <row r="4571" spans="1:3" x14ac:dyDescent="0.3">
      <c r="A4571"/>
      <c r="B4571" s="19"/>
      <c r="C4571"/>
    </row>
    <row r="4572" spans="1:3" x14ac:dyDescent="0.3">
      <c r="A4572"/>
      <c r="B4572" s="19"/>
      <c r="C4572"/>
    </row>
    <row r="4573" spans="1:3" x14ac:dyDescent="0.3">
      <c r="A4573"/>
      <c r="B4573" s="19"/>
      <c r="C4573"/>
    </row>
    <row r="4574" spans="1:3" x14ac:dyDescent="0.3">
      <c r="A4574"/>
      <c r="B4574" s="19"/>
      <c r="C4574"/>
    </row>
    <row r="4575" spans="1:3" x14ac:dyDescent="0.3">
      <c r="A4575"/>
      <c r="B4575" s="19"/>
      <c r="C4575"/>
    </row>
    <row r="4576" spans="1:3" x14ac:dyDescent="0.3">
      <c r="A4576"/>
      <c r="B4576" s="19"/>
      <c r="C4576"/>
    </row>
    <row r="4577" spans="1:3" x14ac:dyDescent="0.3">
      <c r="A4577"/>
      <c r="B4577" s="19"/>
      <c r="C4577"/>
    </row>
    <row r="4578" spans="1:3" x14ac:dyDescent="0.3">
      <c r="A4578"/>
      <c r="B4578" s="19"/>
      <c r="C4578"/>
    </row>
    <row r="4579" spans="1:3" x14ac:dyDescent="0.3">
      <c r="A4579"/>
      <c r="B4579" s="19"/>
      <c r="C4579"/>
    </row>
    <row r="4580" spans="1:3" x14ac:dyDescent="0.3">
      <c r="A4580"/>
      <c r="B4580" s="19"/>
      <c r="C4580"/>
    </row>
    <row r="4581" spans="1:3" x14ac:dyDescent="0.3">
      <c r="A4581"/>
      <c r="B4581" s="19"/>
      <c r="C4581"/>
    </row>
    <row r="4582" spans="1:3" x14ac:dyDescent="0.3">
      <c r="A4582"/>
      <c r="B4582" s="19"/>
      <c r="C4582"/>
    </row>
    <row r="4583" spans="1:3" x14ac:dyDescent="0.3">
      <c r="A4583"/>
      <c r="B4583" s="19"/>
      <c r="C4583"/>
    </row>
    <row r="4584" spans="1:3" x14ac:dyDescent="0.3">
      <c r="A4584"/>
      <c r="B4584" s="19"/>
      <c r="C4584"/>
    </row>
    <row r="4585" spans="1:3" x14ac:dyDescent="0.3">
      <c r="A4585"/>
      <c r="B4585" s="19"/>
      <c r="C4585"/>
    </row>
    <row r="4586" spans="1:3" x14ac:dyDescent="0.3">
      <c r="A4586"/>
      <c r="B4586" s="19"/>
      <c r="C4586"/>
    </row>
    <row r="4587" spans="1:3" x14ac:dyDescent="0.3">
      <c r="A4587"/>
      <c r="B4587" s="19"/>
      <c r="C4587"/>
    </row>
    <row r="4588" spans="1:3" x14ac:dyDescent="0.3">
      <c r="A4588"/>
      <c r="B4588" s="19"/>
      <c r="C4588"/>
    </row>
    <row r="4589" spans="1:3" x14ac:dyDescent="0.3">
      <c r="A4589"/>
      <c r="B4589" s="19"/>
      <c r="C4589"/>
    </row>
    <row r="4590" spans="1:3" x14ac:dyDescent="0.3">
      <c r="A4590"/>
      <c r="B4590" s="19"/>
      <c r="C4590"/>
    </row>
    <row r="4591" spans="1:3" x14ac:dyDescent="0.3">
      <c r="A4591"/>
      <c r="B4591" s="19"/>
      <c r="C4591"/>
    </row>
    <row r="4592" spans="1:3" x14ac:dyDescent="0.3">
      <c r="A4592"/>
      <c r="B4592" s="19"/>
      <c r="C4592"/>
    </row>
    <row r="4593" spans="1:3" x14ac:dyDescent="0.3">
      <c r="A4593"/>
      <c r="B4593" s="19"/>
      <c r="C4593"/>
    </row>
    <row r="4594" spans="1:3" x14ac:dyDescent="0.3">
      <c r="A4594"/>
      <c r="B4594" s="19"/>
      <c r="C4594"/>
    </row>
    <row r="4595" spans="1:3" x14ac:dyDescent="0.3">
      <c r="A4595"/>
      <c r="B4595" s="19"/>
      <c r="C4595"/>
    </row>
    <row r="4596" spans="1:3" x14ac:dyDescent="0.3">
      <c r="A4596"/>
      <c r="B4596" s="19"/>
      <c r="C4596"/>
    </row>
    <row r="4597" spans="1:3" x14ac:dyDescent="0.3">
      <c r="A4597"/>
      <c r="B4597" s="19"/>
      <c r="C4597"/>
    </row>
    <row r="4598" spans="1:3" x14ac:dyDescent="0.3">
      <c r="A4598"/>
      <c r="B4598" s="19"/>
      <c r="C4598"/>
    </row>
    <row r="4599" spans="1:3" x14ac:dyDescent="0.3">
      <c r="A4599"/>
      <c r="B4599" s="19"/>
      <c r="C4599"/>
    </row>
    <row r="4600" spans="1:3" x14ac:dyDescent="0.3">
      <c r="A4600"/>
      <c r="B4600" s="19"/>
      <c r="C4600"/>
    </row>
    <row r="4601" spans="1:3" x14ac:dyDescent="0.3">
      <c r="A4601"/>
      <c r="B4601" s="19"/>
      <c r="C4601"/>
    </row>
    <row r="4602" spans="1:3" x14ac:dyDescent="0.3">
      <c r="A4602"/>
      <c r="B4602" s="19"/>
      <c r="C4602"/>
    </row>
    <row r="4603" spans="1:3" x14ac:dyDescent="0.3">
      <c r="A4603"/>
      <c r="B4603" s="19"/>
      <c r="C4603"/>
    </row>
    <row r="4604" spans="1:3" x14ac:dyDescent="0.3">
      <c r="A4604"/>
      <c r="B4604" s="19"/>
      <c r="C4604"/>
    </row>
    <row r="4605" spans="1:3" x14ac:dyDescent="0.3">
      <c r="A4605"/>
      <c r="B4605" s="19"/>
      <c r="C4605"/>
    </row>
    <row r="4606" spans="1:3" x14ac:dyDescent="0.3">
      <c r="A4606"/>
      <c r="B4606" s="19"/>
      <c r="C4606"/>
    </row>
    <row r="4607" spans="1:3" x14ac:dyDescent="0.3">
      <c r="A4607"/>
      <c r="B4607" s="19"/>
      <c r="C4607"/>
    </row>
    <row r="4608" spans="1:3" x14ac:dyDescent="0.3">
      <c r="A4608"/>
      <c r="B4608" s="19"/>
      <c r="C4608"/>
    </row>
    <row r="4609" spans="1:3" x14ac:dyDescent="0.3">
      <c r="A4609"/>
      <c r="B4609" s="19"/>
      <c r="C4609"/>
    </row>
    <row r="4610" spans="1:3" x14ac:dyDescent="0.3">
      <c r="A4610"/>
      <c r="B4610" s="19"/>
      <c r="C4610"/>
    </row>
    <row r="4611" spans="1:3" x14ac:dyDescent="0.3">
      <c r="A4611"/>
      <c r="B4611" s="19"/>
      <c r="C4611"/>
    </row>
    <row r="4612" spans="1:3" x14ac:dyDescent="0.3">
      <c r="A4612"/>
      <c r="B4612" s="19"/>
      <c r="C4612"/>
    </row>
    <row r="4613" spans="1:3" x14ac:dyDescent="0.3">
      <c r="A4613"/>
      <c r="B4613" s="19"/>
      <c r="C4613"/>
    </row>
    <row r="4614" spans="1:3" x14ac:dyDescent="0.3">
      <c r="A4614"/>
      <c r="B4614" s="19"/>
      <c r="C4614"/>
    </row>
    <row r="4615" spans="1:3" x14ac:dyDescent="0.3">
      <c r="A4615"/>
      <c r="B4615" s="19"/>
      <c r="C4615"/>
    </row>
    <row r="4616" spans="1:3" x14ac:dyDescent="0.3">
      <c r="A4616"/>
      <c r="B4616" s="19"/>
      <c r="C4616"/>
    </row>
    <row r="4617" spans="1:3" x14ac:dyDescent="0.3">
      <c r="A4617"/>
      <c r="B4617" s="19"/>
      <c r="C4617"/>
    </row>
    <row r="4618" spans="1:3" x14ac:dyDescent="0.3">
      <c r="A4618"/>
      <c r="B4618" s="19"/>
      <c r="C4618"/>
    </row>
    <row r="4619" spans="1:3" x14ac:dyDescent="0.3">
      <c r="A4619"/>
      <c r="B4619" s="19"/>
      <c r="C4619"/>
    </row>
    <row r="4620" spans="1:3" x14ac:dyDescent="0.3">
      <c r="A4620"/>
      <c r="B4620" s="19"/>
      <c r="C4620"/>
    </row>
    <row r="4621" spans="1:3" x14ac:dyDescent="0.3">
      <c r="A4621"/>
      <c r="B4621" s="19"/>
      <c r="C4621"/>
    </row>
    <row r="4622" spans="1:3" x14ac:dyDescent="0.3">
      <c r="A4622"/>
      <c r="B4622" s="19"/>
      <c r="C4622"/>
    </row>
    <row r="4623" spans="1:3" x14ac:dyDescent="0.3">
      <c r="A4623"/>
      <c r="B4623" s="19"/>
      <c r="C4623"/>
    </row>
    <row r="4624" spans="1:3" x14ac:dyDescent="0.3">
      <c r="A4624"/>
      <c r="B4624" s="19"/>
      <c r="C4624"/>
    </row>
    <row r="4625" spans="1:3" x14ac:dyDescent="0.3">
      <c r="A4625"/>
      <c r="B4625" s="19"/>
      <c r="C4625"/>
    </row>
    <row r="4626" spans="1:3" x14ac:dyDescent="0.3">
      <c r="A4626"/>
      <c r="B4626" s="19"/>
      <c r="C4626"/>
    </row>
    <row r="4627" spans="1:3" x14ac:dyDescent="0.3">
      <c r="A4627"/>
      <c r="B4627" s="19"/>
      <c r="C4627"/>
    </row>
    <row r="4628" spans="1:3" x14ac:dyDescent="0.3">
      <c r="A4628"/>
      <c r="B4628" s="19"/>
      <c r="C4628"/>
    </row>
    <row r="4629" spans="1:3" x14ac:dyDescent="0.3">
      <c r="A4629"/>
      <c r="B4629" s="19"/>
      <c r="C4629"/>
    </row>
    <row r="4630" spans="1:3" x14ac:dyDescent="0.3">
      <c r="A4630"/>
      <c r="B4630" s="19"/>
      <c r="C4630"/>
    </row>
    <row r="4631" spans="1:3" x14ac:dyDescent="0.3">
      <c r="A4631"/>
      <c r="B4631" s="19"/>
      <c r="C4631"/>
    </row>
    <row r="4632" spans="1:3" x14ac:dyDescent="0.3">
      <c r="A4632"/>
      <c r="B4632" s="19"/>
      <c r="C4632"/>
    </row>
    <row r="4633" spans="1:3" x14ac:dyDescent="0.3">
      <c r="A4633"/>
      <c r="B4633" s="19"/>
      <c r="C4633"/>
    </row>
    <row r="4634" spans="1:3" x14ac:dyDescent="0.3">
      <c r="A4634"/>
      <c r="B4634" s="19"/>
      <c r="C4634"/>
    </row>
    <row r="4635" spans="1:3" x14ac:dyDescent="0.3">
      <c r="A4635"/>
      <c r="B4635" s="19"/>
      <c r="C4635"/>
    </row>
    <row r="4636" spans="1:3" x14ac:dyDescent="0.3">
      <c r="A4636"/>
      <c r="B4636" s="19"/>
      <c r="C4636"/>
    </row>
    <row r="4637" spans="1:3" x14ac:dyDescent="0.3">
      <c r="A4637"/>
      <c r="B4637" s="19"/>
      <c r="C4637"/>
    </row>
    <row r="4638" spans="1:3" x14ac:dyDescent="0.3">
      <c r="A4638"/>
      <c r="B4638" s="19"/>
      <c r="C4638"/>
    </row>
    <row r="4639" spans="1:3" x14ac:dyDescent="0.3">
      <c r="A4639"/>
      <c r="B4639" s="19"/>
      <c r="C4639"/>
    </row>
    <row r="4640" spans="1:3" x14ac:dyDescent="0.3">
      <c r="A4640"/>
      <c r="B4640" s="19"/>
      <c r="C4640"/>
    </row>
    <row r="4641" spans="1:3" x14ac:dyDescent="0.3">
      <c r="A4641"/>
      <c r="B4641" s="19"/>
      <c r="C4641"/>
    </row>
    <row r="4642" spans="1:3" x14ac:dyDescent="0.3">
      <c r="A4642"/>
      <c r="B4642" s="19"/>
      <c r="C4642"/>
    </row>
    <row r="4643" spans="1:3" x14ac:dyDescent="0.3">
      <c r="A4643"/>
      <c r="B4643" s="19"/>
      <c r="C4643"/>
    </row>
    <row r="4644" spans="1:3" x14ac:dyDescent="0.3">
      <c r="A4644"/>
      <c r="B4644" s="19"/>
      <c r="C4644"/>
    </row>
    <row r="4645" spans="1:3" x14ac:dyDescent="0.3">
      <c r="A4645"/>
      <c r="B4645" s="19"/>
      <c r="C4645"/>
    </row>
    <row r="4646" spans="1:3" x14ac:dyDescent="0.3">
      <c r="A4646"/>
      <c r="B4646" s="19"/>
      <c r="C4646"/>
    </row>
    <row r="4647" spans="1:3" x14ac:dyDescent="0.3">
      <c r="A4647"/>
      <c r="B4647" s="19"/>
      <c r="C4647"/>
    </row>
    <row r="4648" spans="1:3" x14ac:dyDescent="0.3">
      <c r="A4648"/>
      <c r="B4648" s="19"/>
      <c r="C4648"/>
    </row>
    <row r="4649" spans="1:3" x14ac:dyDescent="0.3">
      <c r="A4649"/>
      <c r="B4649" s="19"/>
      <c r="C4649"/>
    </row>
    <row r="4650" spans="1:3" x14ac:dyDescent="0.3">
      <c r="A4650"/>
      <c r="B4650" s="19"/>
      <c r="C4650"/>
    </row>
    <row r="4651" spans="1:3" x14ac:dyDescent="0.3">
      <c r="A4651"/>
      <c r="B4651" s="19"/>
      <c r="C4651"/>
    </row>
    <row r="4652" spans="1:3" x14ac:dyDescent="0.3">
      <c r="A4652"/>
      <c r="B4652" s="19"/>
      <c r="C4652"/>
    </row>
    <row r="4653" spans="1:3" x14ac:dyDescent="0.3">
      <c r="A4653"/>
      <c r="B4653" s="19"/>
      <c r="C4653"/>
    </row>
    <row r="4654" spans="1:3" x14ac:dyDescent="0.3">
      <c r="A4654"/>
      <c r="B4654" s="19"/>
      <c r="C4654"/>
    </row>
    <row r="4655" spans="1:3" x14ac:dyDescent="0.3">
      <c r="A4655"/>
      <c r="B4655" s="19"/>
      <c r="C4655"/>
    </row>
    <row r="4656" spans="1:3" x14ac:dyDescent="0.3">
      <c r="A4656"/>
      <c r="B4656" s="19"/>
      <c r="C4656"/>
    </row>
    <row r="4657" spans="1:3" x14ac:dyDescent="0.3">
      <c r="A4657"/>
      <c r="B4657" s="19"/>
      <c r="C4657"/>
    </row>
    <row r="4658" spans="1:3" x14ac:dyDescent="0.3">
      <c r="A4658"/>
      <c r="B4658" s="19"/>
      <c r="C4658"/>
    </row>
    <row r="4659" spans="1:3" x14ac:dyDescent="0.3">
      <c r="A4659"/>
      <c r="B4659" s="19"/>
      <c r="C4659"/>
    </row>
    <row r="4660" spans="1:3" x14ac:dyDescent="0.3">
      <c r="A4660"/>
      <c r="B4660" s="19"/>
      <c r="C4660"/>
    </row>
    <row r="4661" spans="1:3" x14ac:dyDescent="0.3">
      <c r="A4661"/>
      <c r="B4661" s="19"/>
      <c r="C4661"/>
    </row>
    <row r="4662" spans="1:3" x14ac:dyDescent="0.3">
      <c r="A4662"/>
      <c r="B4662" s="19"/>
      <c r="C4662"/>
    </row>
    <row r="4663" spans="1:3" x14ac:dyDescent="0.3">
      <c r="A4663"/>
      <c r="B4663" s="19"/>
      <c r="C4663"/>
    </row>
    <row r="4664" spans="1:3" x14ac:dyDescent="0.3">
      <c r="A4664"/>
      <c r="B4664" s="19"/>
      <c r="C4664"/>
    </row>
    <row r="4665" spans="1:3" x14ac:dyDescent="0.3">
      <c r="A4665"/>
      <c r="B4665" s="19"/>
      <c r="C4665"/>
    </row>
    <row r="4666" spans="1:3" x14ac:dyDescent="0.3">
      <c r="A4666"/>
      <c r="B4666" s="19"/>
      <c r="C4666"/>
    </row>
    <row r="4667" spans="1:3" x14ac:dyDescent="0.3">
      <c r="A4667"/>
      <c r="B4667" s="19"/>
      <c r="C4667"/>
    </row>
    <row r="4668" spans="1:3" x14ac:dyDescent="0.3">
      <c r="A4668"/>
      <c r="B4668" s="19"/>
      <c r="C4668"/>
    </row>
    <row r="4669" spans="1:3" x14ac:dyDescent="0.3">
      <c r="A4669"/>
      <c r="B4669" s="19"/>
      <c r="C4669"/>
    </row>
    <row r="4670" spans="1:3" x14ac:dyDescent="0.3">
      <c r="A4670"/>
      <c r="B4670" s="19"/>
      <c r="C4670"/>
    </row>
    <row r="4671" spans="1:3" x14ac:dyDescent="0.3">
      <c r="A4671"/>
      <c r="B4671" s="19"/>
      <c r="C4671"/>
    </row>
    <row r="4672" spans="1:3" x14ac:dyDescent="0.3">
      <c r="A4672"/>
      <c r="B4672" s="19"/>
      <c r="C4672"/>
    </row>
    <row r="4673" spans="1:3" x14ac:dyDescent="0.3">
      <c r="A4673"/>
      <c r="B4673" s="19"/>
      <c r="C4673"/>
    </row>
    <row r="4674" spans="1:3" x14ac:dyDescent="0.3">
      <c r="A4674"/>
      <c r="B4674" s="19"/>
      <c r="C4674"/>
    </row>
    <row r="4675" spans="1:3" x14ac:dyDescent="0.3">
      <c r="A4675"/>
      <c r="B4675" s="19"/>
      <c r="C4675"/>
    </row>
    <row r="4676" spans="1:3" x14ac:dyDescent="0.3">
      <c r="A4676"/>
      <c r="B4676" s="19"/>
      <c r="C4676"/>
    </row>
    <row r="4677" spans="1:3" x14ac:dyDescent="0.3">
      <c r="A4677"/>
      <c r="B4677" s="19"/>
      <c r="C4677"/>
    </row>
    <row r="4678" spans="1:3" x14ac:dyDescent="0.3">
      <c r="A4678"/>
      <c r="B4678" s="19"/>
      <c r="C4678"/>
    </row>
    <row r="4679" spans="1:3" x14ac:dyDescent="0.3">
      <c r="A4679"/>
      <c r="B4679" s="19"/>
      <c r="C4679"/>
    </row>
    <row r="4680" spans="1:3" x14ac:dyDescent="0.3">
      <c r="A4680"/>
      <c r="B4680" s="19"/>
      <c r="C4680"/>
    </row>
    <row r="4681" spans="1:3" x14ac:dyDescent="0.3">
      <c r="A4681"/>
      <c r="B4681" s="19"/>
      <c r="C4681"/>
    </row>
    <row r="4682" spans="1:3" x14ac:dyDescent="0.3">
      <c r="A4682"/>
      <c r="B4682" s="19"/>
      <c r="C4682"/>
    </row>
    <row r="4683" spans="1:3" x14ac:dyDescent="0.3">
      <c r="A4683"/>
      <c r="B4683" s="19"/>
      <c r="C4683"/>
    </row>
    <row r="4684" spans="1:3" x14ac:dyDescent="0.3">
      <c r="A4684"/>
      <c r="B4684" s="19"/>
      <c r="C4684"/>
    </row>
    <row r="4685" spans="1:3" x14ac:dyDescent="0.3">
      <c r="A4685"/>
      <c r="B4685" s="19"/>
      <c r="C4685"/>
    </row>
    <row r="4686" spans="1:3" x14ac:dyDescent="0.3">
      <c r="A4686"/>
      <c r="B4686" s="19"/>
      <c r="C4686"/>
    </row>
    <row r="4687" spans="1:3" x14ac:dyDescent="0.3">
      <c r="A4687"/>
      <c r="B4687" s="19"/>
      <c r="C4687"/>
    </row>
    <row r="4688" spans="1:3" x14ac:dyDescent="0.3">
      <c r="A4688"/>
      <c r="B4688" s="19"/>
      <c r="C4688"/>
    </row>
    <row r="4689" spans="1:3" x14ac:dyDescent="0.3">
      <c r="A4689"/>
      <c r="B4689" s="19"/>
      <c r="C4689"/>
    </row>
    <row r="4690" spans="1:3" x14ac:dyDescent="0.3">
      <c r="A4690"/>
      <c r="B4690" s="19"/>
      <c r="C4690"/>
    </row>
    <row r="4691" spans="1:3" x14ac:dyDescent="0.3">
      <c r="A4691"/>
      <c r="B4691" s="19"/>
      <c r="C4691"/>
    </row>
    <row r="4692" spans="1:3" x14ac:dyDescent="0.3">
      <c r="A4692"/>
      <c r="B4692" s="19"/>
      <c r="C4692"/>
    </row>
    <row r="4693" spans="1:3" x14ac:dyDescent="0.3">
      <c r="A4693"/>
      <c r="B4693" s="19"/>
      <c r="C4693"/>
    </row>
    <row r="4694" spans="1:3" x14ac:dyDescent="0.3">
      <c r="A4694"/>
      <c r="B4694" s="19"/>
      <c r="C4694"/>
    </row>
    <row r="4695" spans="1:3" x14ac:dyDescent="0.3">
      <c r="A4695"/>
      <c r="B4695" s="19"/>
      <c r="C4695"/>
    </row>
    <row r="4696" spans="1:3" x14ac:dyDescent="0.3">
      <c r="A4696"/>
      <c r="B4696" s="19"/>
      <c r="C4696"/>
    </row>
    <row r="4697" spans="1:3" x14ac:dyDescent="0.3">
      <c r="A4697"/>
      <c r="B4697" s="19"/>
      <c r="C4697"/>
    </row>
    <row r="4698" spans="1:3" x14ac:dyDescent="0.3">
      <c r="A4698"/>
      <c r="B4698" s="19"/>
      <c r="C4698"/>
    </row>
    <row r="4699" spans="1:3" x14ac:dyDescent="0.3">
      <c r="A4699"/>
      <c r="B4699" s="19"/>
      <c r="C4699"/>
    </row>
    <row r="4700" spans="1:3" x14ac:dyDescent="0.3">
      <c r="A4700"/>
      <c r="B4700" s="19"/>
      <c r="C4700"/>
    </row>
    <row r="4701" spans="1:3" x14ac:dyDescent="0.3">
      <c r="A4701"/>
      <c r="B4701" s="19"/>
      <c r="C4701"/>
    </row>
    <row r="4702" spans="1:3" x14ac:dyDescent="0.3">
      <c r="A4702"/>
      <c r="B4702" s="19"/>
      <c r="C4702"/>
    </row>
    <row r="4703" spans="1:3" x14ac:dyDescent="0.3">
      <c r="A4703"/>
      <c r="B4703" s="19"/>
      <c r="C4703"/>
    </row>
    <row r="4704" spans="1:3" x14ac:dyDescent="0.3">
      <c r="A4704"/>
      <c r="B4704" s="19"/>
      <c r="C4704"/>
    </row>
    <row r="4705" spans="1:3" x14ac:dyDescent="0.3">
      <c r="A4705"/>
      <c r="B4705" s="19"/>
      <c r="C4705"/>
    </row>
    <row r="4706" spans="1:3" x14ac:dyDescent="0.3">
      <c r="A4706"/>
      <c r="B4706" s="19"/>
      <c r="C4706"/>
    </row>
    <row r="4707" spans="1:3" x14ac:dyDescent="0.3">
      <c r="A4707"/>
      <c r="B4707" s="19"/>
      <c r="C4707"/>
    </row>
    <row r="4708" spans="1:3" x14ac:dyDescent="0.3">
      <c r="A4708"/>
      <c r="B4708" s="19"/>
      <c r="C4708"/>
    </row>
    <row r="4709" spans="1:3" x14ac:dyDescent="0.3">
      <c r="A4709"/>
      <c r="B4709" s="19"/>
      <c r="C4709"/>
    </row>
    <row r="4710" spans="1:3" x14ac:dyDescent="0.3">
      <c r="A4710"/>
      <c r="B4710" s="19"/>
      <c r="C4710"/>
    </row>
    <row r="4711" spans="1:3" x14ac:dyDescent="0.3">
      <c r="A4711"/>
      <c r="B4711" s="19"/>
      <c r="C4711"/>
    </row>
    <row r="4712" spans="1:3" x14ac:dyDescent="0.3">
      <c r="A4712"/>
      <c r="B4712" s="19"/>
      <c r="C4712"/>
    </row>
    <row r="4713" spans="1:3" x14ac:dyDescent="0.3">
      <c r="A4713"/>
      <c r="B4713" s="19"/>
      <c r="C4713"/>
    </row>
    <row r="4714" spans="1:3" x14ac:dyDescent="0.3">
      <c r="A4714"/>
      <c r="B4714" s="19"/>
      <c r="C4714"/>
    </row>
    <row r="4715" spans="1:3" x14ac:dyDescent="0.3">
      <c r="A4715"/>
      <c r="B4715" s="19"/>
      <c r="C4715"/>
    </row>
    <row r="4716" spans="1:3" x14ac:dyDescent="0.3">
      <c r="A4716"/>
      <c r="B4716" s="19"/>
      <c r="C4716"/>
    </row>
    <row r="4717" spans="1:3" x14ac:dyDescent="0.3">
      <c r="A4717"/>
      <c r="B4717" s="19"/>
      <c r="C4717"/>
    </row>
    <row r="4718" spans="1:3" x14ac:dyDescent="0.3">
      <c r="A4718"/>
      <c r="B4718" s="19"/>
      <c r="C4718"/>
    </row>
    <row r="4719" spans="1:3" x14ac:dyDescent="0.3">
      <c r="A4719"/>
      <c r="B4719" s="19"/>
      <c r="C4719"/>
    </row>
    <row r="4720" spans="1:3" x14ac:dyDescent="0.3">
      <c r="A4720"/>
      <c r="B4720" s="19"/>
      <c r="C4720"/>
    </row>
    <row r="4721" spans="1:3" x14ac:dyDescent="0.3">
      <c r="A4721"/>
      <c r="B4721" s="19"/>
      <c r="C4721"/>
    </row>
    <row r="4722" spans="1:3" x14ac:dyDescent="0.3">
      <c r="A4722"/>
      <c r="B4722" s="19"/>
      <c r="C4722"/>
    </row>
    <row r="4723" spans="1:3" x14ac:dyDescent="0.3">
      <c r="A4723"/>
      <c r="B4723" s="19"/>
      <c r="C4723"/>
    </row>
    <row r="4724" spans="1:3" x14ac:dyDescent="0.3">
      <c r="A4724"/>
      <c r="B4724" s="19"/>
      <c r="C4724"/>
    </row>
    <row r="4725" spans="1:3" x14ac:dyDescent="0.3">
      <c r="A4725"/>
      <c r="B4725" s="19"/>
      <c r="C4725"/>
    </row>
    <row r="4726" spans="1:3" x14ac:dyDescent="0.3">
      <c r="A4726"/>
      <c r="B4726" s="19"/>
      <c r="C4726"/>
    </row>
    <row r="4727" spans="1:3" x14ac:dyDescent="0.3">
      <c r="A4727"/>
      <c r="B4727" s="19"/>
      <c r="C4727"/>
    </row>
    <row r="4728" spans="1:3" x14ac:dyDescent="0.3">
      <c r="A4728"/>
      <c r="B4728" s="19"/>
      <c r="C4728"/>
    </row>
    <row r="4729" spans="1:3" x14ac:dyDescent="0.3">
      <c r="A4729"/>
      <c r="B4729" s="19"/>
      <c r="C4729"/>
    </row>
    <row r="4730" spans="1:3" x14ac:dyDescent="0.3">
      <c r="A4730"/>
      <c r="B4730" s="19"/>
      <c r="C4730"/>
    </row>
    <row r="4731" spans="1:3" x14ac:dyDescent="0.3">
      <c r="A4731"/>
      <c r="B4731" s="19"/>
      <c r="C4731"/>
    </row>
    <row r="4732" spans="1:3" x14ac:dyDescent="0.3">
      <c r="A4732"/>
      <c r="B4732" s="19"/>
      <c r="C4732"/>
    </row>
    <row r="4733" spans="1:3" x14ac:dyDescent="0.3">
      <c r="A4733"/>
      <c r="B4733" s="19"/>
      <c r="C4733"/>
    </row>
    <row r="4734" spans="1:3" x14ac:dyDescent="0.3">
      <c r="A4734"/>
      <c r="B4734" s="19"/>
      <c r="C4734"/>
    </row>
    <row r="4735" spans="1:3" x14ac:dyDescent="0.3">
      <c r="A4735"/>
      <c r="B4735" s="19"/>
      <c r="C4735"/>
    </row>
    <row r="4736" spans="1:3" x14ac:dyDescent="0.3">
      <c r="A4736"/>
      <c r="B4736" s="19"/>
      <c r="C4736"/>
    </row>
    <row r="4737" spans="1:3" x14ac:dyDescent="0.3">
      <c r="A4737"/>
      <c r="B4737" s="19"/>
      <c r="C4737"/>
    </row>
    <row r="4738" spans="1:3" x14ac:dyDescent="0.3">
      <c r="A4738"/>
      <c r="B4738" s="19"/>
      <c r="C4738"/>
    </row>
    <row r="4739" spans="1:3" x14ac:dyDescent="0.3">
      <c r="A4739"/>
      <c r="B4739" s="19"/>
      <c r="C4739"/>
    </row>
    <row r="4740" spans="1:3" x14ac:dyDescent="0.3">
      <c r="A4740"/>
      <c r="B4740" s="19"/>
      <c r="C4740"/>
    </row>
    <row r="4741" spans="1:3" x14ac:dyDescent="0.3">
      <c r="A4741"/>
      <c r="B4741" s="19"/>
      <c r="C4741"/>
    </row>
    <row r="4742" spans="1:3" x14ac:dyDescent="0.3">
      <c r="A4742"/>
      <c r="B4742" s="19"/>
      <c r="C4742"/>
    </row>
    <row r="4743" spans="1:3" x14ac:dyDescent="0.3">
      <c r="A4743"/>
      <c r="B4743" s="19"/>
      <c r="C4743"/>
    </row>
    <row r="4744" spans="1:3" x14ac:dyDescent="0.3">
      <c r="A4744"/>
      <c r="B4744" s="19"/>
      <c r="C4744"/>
    </row>
    <row r="4745" spans="1:3" x14ac:dyDescent="0.3">
      <c r="A4745"/>
      <c r="B4745" s="19"/>
      <c r="C4745"/>
    </row>
    <row r="4746" spans="1:3" x14ac:dyDescent="0.3">
      <c r="A4746"/>
      <c r="B4746" s="19"/>
      <c r="C4746"/>
    </row>
    <row r="4747" spans="1:3" x14ac:dyDescent="0.3">
      <c r="A4747"/>
      <c r="B4747" s="19"/>
      <c r="C4747"/>
    </row>
    <row r="4748" spans="1:3" x14ac:dyDescent="0.3">
      <c r="A4748"/>
      <c r="B4748" s="19"/>
      <c r="C4748"/>
    </row>
    <row r="4749" spans="1:3" x14ac:dyDescent="0.3">
      <c r="A4749"/>
      <c r="B4749" s="19"/>
      <c r="C4749"/>
    </row>
    <row r="4750" spans="1:3" x14ac:dyDescent="0.3">
      <c r="A4750"/>
      <c r="B4750" s="19"/>
      <c r="C4750"/>
    </row>
    <row r="4751" spans="1:3" x14ac:dyDescent="0.3">
      <c r="A4751"/>
      <c r="B4751" s="19"/>
      <c r="C4751"/>
    </row>
    <row r="4752" spans="1:3" x14ac:dyDescent="0.3">
      <c r="A4752"/>
      <c r="B4752" s="19"/>
      <c r="C4752"/>
    </row>
    <row r="4753" spans="1:3" x14ac:dyDescent="0.3">
      <c r="A4753"/>
      <c r="B4753" s="19"/>
      <c r="C4753"/>
    </row>
    <row r="4754" spans="1:3" x14ac:dyDescent="0.3">
      <c r="A4754"/>
      <c r="B4754" s="19"/>
      <c r="C4754"/>
    </row>
    <row r="4755" spans="1:3" x14ac:dyDescent="0.3">
      <c r="A4755"/>
      <c r="B4755" s="19"/>
      <c r="C4755"/>
    </row>
    <row r="4756" spans="1:3" x14ac:dyDescent="0.3">
      <c r="A4756"/>
      <c r="B4756" s="19"/>
      <c r="C4756"/>
    </row>
    <row r="4757" spans="1:3" x14ac:dyDescent="0.3">
      <c r="A4757"/>
      <c r="B4757" s="19"/>
      <c r="C4757"/>
    </row>
    <row r="4758" spans="1:3" x14ac:dyDescent="0.3">
      <c r="A4758"/>
      <c r="B4758" s="19"/>
      <c r="C4758"/>
    </row>
    <row r="4759" spans="1:3" x14ac:dyDescent="0.3">
      <c r="A4759"/>
      <c r="B4759" s="19"/>
      <c r="C4759"/>
    </row>
    <row r="4760" spans="1:3" x14ac:dyDescent="0.3">
      <c r="A4760"/>
      <c r="B4760" s="19"/>
      <c r="C4760"/>
    </row>
    <row r="4761" spans="1:3" x14ac:dyDescent="0.3">
      <c r="A4761"/>
      <c r="B4761" s="19"/>
      <c r="C4761"/>
    </row>
    <row r="4762" spans="1:3" x14ac:dyDescent="0.3">
      <c r="A4762"/>
      <c r="B4762" s="19"/>
      <c r="C4762"/>
    </row>
    <row r="4763" spans="1:3" x14ac:dyDescent="0.3">
      <c r="A4763"/>
      <c r="B4763" s="19"/>
      <c r="C4763"/>
    </row>
    <row r="4764" spans="1:3" x14ac:dyDescent="0.3">
      <c r="A4764"/>
      <c r="B4764" s="19"/>
      <c r="C4764"/>
    </row>
    <row r="4765" spans="1:3" x14ac:dyDescent="0.3">
      <c r="A4765"/>
      <c r="B4765" s="19"/>
      <c r="C4765"/>
    </row>
    <row r="4766" spans="1:3" x14ac:dyDescent="0.3">
      <c r="A4766"/>
      <c r="B4766" s="19"/>
      <c r="C4766"/>
    </row>
    <row r="4767" spans="1:3" x14ac:dyDescent="0.3">
      <c r="A4767"/>
      <c r="B4767" s="19"/>
      <c r="C4767"/>
    </row>
    <row r="4768" spans="1:3" x14ac:dyDescent="0.3">
      <c r="A4768"/>
      <c r="B4768" s="19"/>
      <c r="C4768"/>
    </row>
    <row r="4769" spans="1:3" x14ac:dyDescent="0.3">
      <c r="A4769"/>
      <c r="B4769" s="19"/>
      <c r="C4769"/>
    </row>
    <row r="4770" spans="1:3" x14ac:dyDescent="0.3">
      <c r="A4770"/>
      <c r="B4770" s="19"/>
      <c r="C4770"/>
    </row>
    <row r="4771" spans="1:3" x14ac:dyDescent="0.3">
      <c r="A4771"/>
      <c r="B4771" s="19"/>
      <c r="C4771"/>
    </row>
    <row r="4772" spans="1:3" x14ac:dyDescent="0.3">
      <c r="A4772"/>
      <c r="B4772" s="19"/>
      <c r="C4772"/>
    </row>
    <row r="4773" spans="1:3" x14ac:dyDescent="0.3">
      <c r="A4773"/>
      <c r="B4773" s="19"/>
      <c r="C4773"/>
    </row>
    <row r="4774" spans="1:3" x14ac:dyDescent="0.3">
      <c r="A4774"/>
      <c r="B4774" s="19"/>
      <c r="C4774"/>
    </row>
    <row r="4775" spans="1:3" x14ac:dyDescent="0.3">
      <c r="A4775"/>
      <c r="B4775" s="19"/>
      <c r="C4775"/>
    </row>
    <row r="4776" spans="1:3" x14ac:dyDescent="0.3">
      <c r="A4776"/>
      <c r="B4776" s="19"/>
      <c r="C4776"/>
    </row>
    <row r="4777" spans="1:3" x14ac:dyDescent="0.3">
      <c r="A4777"/>
      <c r="B4777" s="19"/>
      <c r="C4777"/>
    </row>
    <row r="4778" spans="1:3" x14ac:dyDescent="0.3">
      <c r="A4778"/>
      <c r="B4778" s="19"/>
      <c r="C4778"/>
    </row>
    <row r="4779" spans="1:3" x14ac:dyDescent="0.3">
      <c r="A4779"/>
      <c r="B4779" s="19"/>
      <c r="C4779"/>
    </row>
    <row r="4780" spans="1:3" x14ac:dyDescent="0.3">
      <c r="A4780"/>
      <c r="B4780" s="19"/>
      <c r="C4780"/>
    </row>
    <row r="4781" spans="1:3" x14ac:dyDescent="0.3">
      <c r="A4781"/>
      <c r="B4781" s="19"/>
      <c r="C4781"/>
    </row>
    <row r="4782" spans="1:3" x14ac:dyDescent="0.3">
      <c r="A4782"/>
      <c r="B4782" s="19"/>
      <c r="C4782"/>
    </row>
    <row r="4783" spans="1:3" x14ac:dyDescent="0.3">
      <c r="A4783"/>
      <c r="B4783" s="19"/>
      <c r="C4783"/>
    </row>
    <row r="4784" spans="1:3" x14ac:dyDescent="0.3">
      <c r="A4784"/>
      <c r="B4784" s="19"/>
      <c r="C4784"/>
    </row>
    <row r="4785" spans="1:3" x14ac:dyDescent="0.3">
      <c r="A4785"/>
      <c r="B4785" s="19"/>
      <c r="C4785"/>
    </row>
    <row r="4786" spans="1:3" x14ac:dyDescent="0.3">
      <c r="A4786"/>
      <c r="B4786" s="19"/>
      <c r="C4786"/>
    </row>
    <row r="4787" spans="1:3" x14ac:dyDescent="0.3">
      <c r="A4787"/>
      <c r="B4787" s="19"/>
      <c r="C4787"/>
    </row>
    <row r="4788" spans="1:3" x14ac:dyDescent="0.3">
      <c r="A4788"/>
      <c r="B4788" s="19"/>
      <c r="C4788"/>
    </row>
    <row r="4789" spans="1:3" x14ac:dyDescent="0.3">
      <c r="A4789"/>
      <c r="B4789" s="19"/>
      <c r="C4789"/>
    </row>
    <row r="4790" spans="1:3" x14ac:dyDescent="0.3">
      <c r="A4790"/>
      <c r="B4790" s="19"/>
      <c r="C4790"/>
    </row>
    <row r="4791" spans="1:3" x14ac:dyDescent="0.3">
      <c r="A4791"/>
      <c r="B4791" s="19"/>
      <c r="C4791"/>
    </row>
    <row r="4792" spans="1:3" x14ac:dyDescent="0.3">
      <c r="A4792"/>
      <c r="B4792" s="19"/>
      <c r="C4792"/>
    </row>
    <row r="4793" spans="1:3" x14ac:dyDescent="0.3">
      <c r="A4793"/>
      <c r="B4793" s="19"/>
      <c r="C4793"/>
    </row>
    <row r="4794" spans="1:3" x14ac:dyDescent="0.3">
      <c r="A4794"/>
      <c r="B4794" s="19"/>
      <c r="C4794"/>
    </row>
    <row r="4795" spans="1:3" x14ac:dyDescent="0.3">
      <c r="A4795"/>
      <c r="B4795" s="19"/>
      <c r="C4795"/>
    </row>
    <row r="4796" spans="1:3" x14ac:dyDescent="0.3">
      <c r="A4796"/>
      <c r="B4796" s="19"/>
      <c r="C4796"/>
    </row>
    <row r="4797" spans="1:3" x14ac:dyDescent="0.3">
      <c r="A4797"/>
      <c r="B4797" s="19"/>
      <c r="C4797"/>
    </row>
    <row r="4798" spans="1:3" x14ac:dyDescent="0.3">
      <c r="A4798"/>
      <c r="B4798" s="19"/>
      <c r="C4798"/>
    </row>
    <row r="4799" spans="1:3" x14ac:dyDescent="0.3">
      <c r="A4799"/>
      <c r="B4799" s="19"/>
      <c r="C4799"/>
    </row>
    <row r="4800" spans="1:3" x14ac:dyDescent="0.3">
      <c r="A4800"/>
      <c r="B4800" s="19"/>
      <c r="C4800"/>
    </row>
    <row r="4801" spans="1:3" x14ac:dyDescent="0.3">
      <c r="A4801"/>
      <c r="B4801" s="19"/>
      <c r="C4801"/>
    </row>
    <row r="4802" spans="1:3" x14ac:dyDescent="0.3">
      <c r="A4802"/>
      <c r="B4802" s="19"/>
      <c r="C4802"/>
    </row>
    <row r="4803" spans="1:3" x14ac:dyDescent="0.3">
      <c r="A4803"/>
      <c r="B4803" s="19"/>
      <c r="C4803"/>
    </row>
    <row r="4804" spans="1:3" x14ac:dyDescent="0.3">
      <c r="A4804"/>
      <c r="B4804" s="19"/>
      <c r="C4804"/>
    </row>
    <row r="4805" spans="1:3" x14ac:dyDescent="0.3">
      <c r="A4805"/>
      <c r="B4805" s="19"/>
      <c r="C4805"/>
    </row>
    <row r="4806" spans="1:3" x14ac:dyDescent="0.3">
      <c r="A4806"/>
      <c r="B4806" s="19"/>
      <c r="C4806"/>
    </row>
    <row r="4807" spans="1:3" x14ac:dyDescent="0.3">
      <c r="A4807"/>
      <c r="B4807" s="19"/>
      <c r="C4807"/>
    </row>
    <row r="4808" spans="1:3" x14ac:dyDescent="0.3">
      <c r="A4808"/>
      <c r="B4808" s="19"/>
      <c r="C4808"/>
    </row>
    <row r="4809" spans="1:3" x14ac:dyDescent="0.3">
      <c r="A4809"/>
      <c r="B4809" s="19"/>
      <c r="C4809"/>
    </row>
    <row r="4810" spans="1:3" x14ac:dyDescent="0.3">
      <c r="A4810"/>
      <c r="B4810" s="19"/>
      <c r="C4810"/>
    </row>
    <row r="4811" spans="1:3" x14ac:dyDescent="0.3">
      <c r="A4811"/>
      <c r="B4811" s="19"/>
      <c r="C4811"/>
    </row>
    <row r="4812" spans="1:3" x14ac:dyDescent="0.3">
      <c r="A4812"/>
      <c r="B4812" s="19"/>
      <c r="C4812"/>
    </row>
    <row r="4813" spans="1:3" x14ac:dyDescent="0.3">
      <c r="A4813"/>
      <c r="B4813" s="19"/>
      <c r="C4813"/>
    </row>
    <row r="4814" spans="1:3" x14ac:dyDescent="0.3">
      <c r="A4814"/>
      <c r="B4814" s="19"/>
      <c r="C4814"/>
    </row>
    <row r="4815" spans="1:3" x14ac:dyDescent="0.3">
      <c r="A4815"/>
      <c r="B4815" s="19"/>
      <c r="C4815"/>
    </row>
    <row r="4816" spans="1:3" x14ac:dyDescent="0.3">
      <c r="A4816"/>
      <c r="B4816" s="19"/>
      <c r="C4816"/>
    </row>
    <row r="4817" spans="1:3" x14ac:dyDescent="0.3">
      <c r="A4817"/>
      <c r="B4817" s="19"/>
      <c r="C4817"/>
    </row>
    <row r="4818" spans="1:3" x14ac:dyDescent="0.3">
      <c r="A4818"/>
      <c r="B4818" s="19"/>
      <c r="C4818"/>
    </row>
    <row r="4819" spans="1:3" x14ac:dyDescent="0.3">
      <c r="A4819"/>
      <c r="B4819" s="19"/>
      <c r="C4819"/>
    </row>
    <row r="4820" spans="1:3" x14ac:dyDescent="0.3">
      <c r="A4820"/>
      <c r="B4820" s="19"/>
      <c r="C4820"/>
    </row>
    <row r="4821" spans="1:3" x14ac:dyDescent="0.3">
      <c r="A4821"/>
      <c r="B4821" s="19"/>
      <c r="C4821"/>
    </row>
    <row r="4822" spans="1:3" x14ac:dyDescent="0.3">
      <c r="A4822"/>
      <c r="B4822" s="19"/>
      <c r="C4822"/>
    </row>
    <row r="4823" spans="1:3" x14ac:dyDescent="0.3">
      <c r="A4823"/>
      <c r="B4823" s="19"/>
      <c r="C4823"/>
    </row>
    <row r="4824" spans="1:3" x14ac:dyDescent="0.3">
      <c r="A4824"/>
      <c r="B4824" s="19"/>
      <c r="C4824"/>
    </row>
    <row r="4825" spans="1:3" x14ac:dyDescent="0.3">
      <c r="A4825"/>
      <c r="B4825" s="19"/>
      <c r="C4825"/>
    </row>
    <row r="4826" spans="1:3" x14ac:dyDescent="0.3">
      <c r="A4826"/>
      <c r="B4826" s="19"/>
      <c r="C4826"/>
    </row>
    <row r="4827" spans="1:3" x14ac:dyDescent="0.3">
      <c r="A4827"/>
      <c r="B4827" s="19"/>
      <c r="C4827"/>
    </row>
    <row r="4828" spans="1:3" x14ac:dyDescent="0.3">
      <c r="A4828"/>
      <c r="B4828" s="19"/>
      <c r="C4828"/>
    </row>
    <row r="4829" spans="1:3" x14ac:dyDescent="0.3">
      <c r="A4829"/>
      <c r="B4829" s="19"/>
      <c r="C4829"/>
    </row>
    <row r="4830" spans="1:3" x14ac:dyDescent="0.3">
      <c r="A4830"/>
      <c r="B4830" s="19"/>
      <c r="C4830"/>
    </row>
    <row r="4831" spans="1:3" x14ac:dyDescent="0.3">
      <c r="A4831"/>
      <c r="B4831" s="19"/>
      <c r="C4831"/>
    </row>
    <row r="4832" spans="1:3" x14ac:dyDescent="0.3">
      <c r="A4832"/>
      <c r="B4832" s="19"/>
      <c r="C4832"/>
    </row>
    <row r="4833" spans="1:3" x14ac:dyDescent="0.3">
      <c r="A4833"/>
      <c r="B4833" s="19"/>
      <c r="C4833"/>
    </row>
    <row r="4834" spans="1:3" x14ac:dyDescent="0.3">
      <c r="A4834"/>
      <c r="B4834" s="19"/>
      <c r="C4834"/>
    </row>
    <row r="4835" spans="1:3" x14ac:dyDescent="0.3">
      <c r="A4835"/>
      <c r="B4835" s="19"/>
      <c r="C4835"/>
    </row>
    <row r="4836" spans="1:3" x14ac:dyDescent="0.3">
      <c r="A4836"/>
      <c r="B4836" s="19"/>
      <c r="C4836"/>
    </row>
    <row r="4837" spans="1:3" x14ac:dyDescent="0.3">
      <c r="A4837"/>
      <c r="B4837" s="19"/>
      <c r="C4837"/>
    </row>
    <row r="4838" spans="1:3" x14ac:dyDescent="0.3">
      <c r="A4838"/>
      <c r="B4838" s="19"/>
      <c r="C4838"/>
    </row>
    <row r="4839" spans="1:3" x14ac:dyDescent="0.3">
      <c r="A4839"/>
      <c r="B4839" s="19"/>
      <c r="C4839"/>
    </row>
    <row r="4840" spans="1:3" x14ac:dyDescent="0.3">
      <c r="A4840"/>
      <c r="B4840" s="19"/>
      <c r="C4840"/>
    </row>
    <row r="4841" spans="1:3" x14ac:dyDescent="0.3">
      <c r="A4841"/>
      <c r="B4841" s="19"/>
      <c r="C4841"/>
    </row>
    <row r="4842" spans="1:3" x14ac:dyDescent="0.3">
      <c r="A4842"/>
      <c r="B4842" s="19"/>
      <c r="C4842"/>
    </row>
    <row r="4843" spans="1:3" x14ac:dyDescent="0.3">
      <c r="A4843"/>
      <c r="B4843" s="19"/>
      <c r="C4843"/>
    </row>
    <row r="4844" spans="1:3" x14ac:dyDescent="0.3">
      <c r="A4844"/>
      <c r="B4844" s="19"/>
      <c r="C4844"/>
    </row>
    <row r="4845" spans="1:3" x14ac:dyDescent="0.3">
      <c r="A4845"/>
      <c r="B4845" s="19"/>
      <c r="C4845"/>
    </row>
    <row r="4846" spans="1:3" x14ac:dyDescent="0.3">
      <c r="A4846"/>
      <c r="B4846" s="19"/>
      <c r="C4846"/>
    </row>
    <row r="4847" spans="1:3" x14ac:dyDescent="0.3">
      <c r="A4847"/>
      <c r="B4847" s="19"/>
      <c r="C4847"/>
    </row>
    <row r="4848" spans="1:3" x14ac:dyDescent="0.3">
      <c r="A4848"/>
      <c r="B4848" s="19"/>
      <c r="C4848"/>
    </row>
    <row r="4849" spans="1:3" x14ac:dyDescent="0.3">
      <c r="A4849"/>
      <c r="B4849" s="19"/>
      <c r="C4849"/>
    </row>
    <row r="4850" spans="1:3" x14ac:dyDescent="0.3">
      <c r="A4850"/>
      <c r="B4850" s="19"/>
      <c r="C4850"/>
    </row>
    <row r="4851" spans="1:3" x14ac:dyDescent="0.3">
      <c r="A4851"/>
      <c r="B4851" s="19"/>
      <c r="C4851"/>
    </row>
    <row r="4852" spans="1:3" x14ac:dyDescent="0.3">
      <c r="A4852"/>
      <c r="B4852" s="19"/>
      <c r="C4852"/>
    </row>
    <row r="4853" spans="1:3" x14ac:dyDescent="0.3">
      <c r="A4853"/>
      <c r="B4853" s="19"/>
      <c r="C4853"/>
    </row>
    <row r="4854" spans="1:3" x14ac:dyDescent="0.3">
      <c r="A4854"/>
      <c r="B4854" s="19"/>
      <c r="C4854"/>
    </row>
    <row r="4855" spans="1:3" x14ac:dyDescent="0.3">
      <c r="A4855"/>
      <c r="B4855" s="19"/>
      <c r="C4855"/>
    </row>
    <row r="4856" spans="1:3" x14ac:dyDescent="0.3">
      <c r="A4856"/>
      <c r="B4856" s="19"/>
      <c r="C4856"/>
    </row>
    <row r="4857" spans="1:3" x14ac:dyDescent="0.3">
      <c r="A4857"/>
      <c r="B4857" s="19"/>
      <c r="C4857"/>
    </row>
    <row r="4858" spans="1:3" x14ac:dyDescent="0.3">
      <c r="A4858"/>
      <c r="B4858" s="19"/>
      <c r="C4858"/>
    </row>
    <row r="4859" spans="1:3" x14ac:dyDescent="0.3">
      <c r="A4859"/>
      <c r="B4859" s="19"/>
      <c r="C4859"/>
    </row>
    <row r="4860" spans="1:3" x14ac:dyDescent="0.3">
      <c r="A4860"/>
      <c r="B4860" s="19"/>
      <c r="C4860"/>
    </row>
    <row r="4861" spans="1:3" x14ac:dyDescent="0.3">
      <c r="A4861"/>
      <c r="B4861" s="19"/>
      <c r="C4861"/>
    </row>
    <row r="4862" spans="1:3" x14ac:dyDescent="0.3">
      <c r="A4862"/>
      <c r="B4862" s="19"/>
      <c r="C4862"/>
    </row>
    <row r="4863" spans="1:3" x14ac:dyDescent="0.3">
      <c r="A4863"/>
      <c r="B4863" s="19"/>
      <c r="C4863"/>
    </row>
    <row r="4864" spans="1:3" x14ac:dyDescent="0.3">
      <c r="A4864"/>
      <c r="B4864" s="19"/>
      <c r="C4864"/>
    </row>
    <row r="4865" spans="1:3" x14ac:dyDescent="0.3">
      <c r="A4865"/>
      <c r="B4865" s="19"/>
      <c r="C4865"/>
    </row>
    <row r="4866" spans="1:3" x14ac:dyDescent="0.3">
      <c r="A4866"/>
      <c r="B4866" s="19"/>
      <c r="C4866"/>
    </row>
    <row r="4867" spans="1:3" x14ac:dyDescent="0.3">
      <c r="A4867"/>
      <c r="B4867" s="19"/>
      <c r="C4867"/>
    </row>
    <row r="4868" spans="1:3" x14ac:dyDescent="0.3">
      <c r="A4868"/>
      <c r="B4868" s="19"/>
      <c r="C4868"/>
    </row>
    <row r="4869" spans="1:3" x14ac:dyDescent="0.3">
      <c r="A4869"/>
      <c r="B4869" s="19"/>
      <c r="C4869"/>
    </row>
    <row r="4870" spans="1:3" x14ac:dyDescent="0.3">
      <c r="A4870"/>
      <c r="B4870" s="19"/>
      <c r="C4870"/>
    </row>
    <row r="4871" spans="1:3" x14ac:dyDescent="0.3">
      <c r="A4871"/>
      <c r="B4871" s="19"/>
      <c r="C4871"/>
    </row>
    <row r="4872" spans="1:3" x14ac:dyDescent="0.3">
      <c r="A4872"/>
      <c r="B4872" s="19"/>
      <c r="C4872"/>
    </row>
    <row r="4873" spans="1:3" x14ac:dyDescent="0.3">
      <c r="A4873"/>
      <c r="B4873" s="19"/>
      <c r="C4873"/>
    </row>
    <row r="4874" spans="1:3" x14ac:dyDescent="0.3">
      <c r="A4874"/>
      <c r="B4874" s="19"/>
      <c r="C4874"/>
    </row>
    <row r="4875" spans="1:3" x14ac:dyDescent="0.3">
      <c r="A4875"/>
      <c r="B4875" s="19"/>
      <c r="C4875"/>
    </row>
    <row r="4876" spans="1:3" x14ac:dyDescent="0.3">
      <c r="A4876"/>
      <c r="B4876" s="19"/>
      <c r="C4876"/>
    </row>
    <row r="4877" spans="1:3" x14ac:dyDescent="0.3">
      <c r="A4877"/>
      <c r="B4877" s="19"/>
      <c r="C4877"/>
    </row>
    <row r="4878" spans="1:3" x14ac:dyDescent="0.3">
      <c r="A4878"/>
      <c r="B4878" s="19"/>
      <c r="C4878"/>
    </row>
    <row r="4879" spans="1:3" x14ac:dyDescent="0.3">
      <c r="A4879"/>
      <c r="B4879" s="19"/>
      <c r="C4879"/>
    </row>
    <row r="4880" spans="1:3" x14ac:dyDescent="0.3">
      <c r="A4880"/>
      <c r="B4880" s="19"/>
      <c r="C4880"/>
    </row>
    <row r="4881" spans="1:3" x14ac:dyDescent="0.3">
      <c r="A4881"/>
      <c r="B4881" s="19"/>
      <c r="C4881"/>
    </row>
    <row r="4882" spans="1:3" x14ac:dyDescent="0.3">
      <c r="A4882"/>
      <c r="B4882" s="19"/>
      <c r="C4882"/>
    </row>
    <row r="4883" spans="1:3" x14ac:dyDescent="0.3">
      <c r="A4883"/>
      <c r="B4883" s="19"/>
      <c r="C4883"/>
    </row>
    <row r="4884" spans="1:3" x14ac:dyDescent="0.3">
      <c r="A4884"/>
      <c r="B4884" s="19"/>
      <c r="C4884"/>
    </row>
    <row r="4885" spans="1:3" x14ac:dyDescent="0.3">
      <c r="A4885"/>
      <c r="B4885" s="19"/>
      <c r="C4885"/>
    </row>
    <row r="4886" spans="1:3" x14ac:dyDescent="0.3">
      <c r="A4886"/>
      <c r="B4886" s="19"/>
      <c r="C4886"/>
    </row>
    <row r="4887" spans="1:3" x14ac:dyDescent="0.3">
      <c r="A4887"/>
      <c r="B4887" s="19"/>
      <c r="C4887"/>
    </row>
    <row r="4888" spans="1:3" x14ac:dyDescent="0.3">
      <c r="A4888"/>
      <c r="B4888" s="19"/>
      <c r="C4888"/>
    </row>
    <row r="4889" spans="1:3" x14ac:dyDescent="0.3">
      <c r="A4889"/>
      <c r="B4889" s="19"/>
      <c r="C4889"/>
    </row>
    <row r="4890" spans="1:3" x14ac:dyDescent="0.3">
      <c r="A4890"/>
      <c r="B4890" s="19"/>
      <c r="C4890"/>
    </row>
    <row r="4891" spans="1:3" x14ac:dyDescent="0.3">
      <c r="A4891"/>
      <c r="B4891" s="19"/>
      <c r="C4891"/>
    </row>
    <row r="4892" spans="1:3" x14ac:dyDescent="0.3">
      <c r="A4892"/>
      <c r="B4892" s="19"/>
      <c r="C4892"/>
    </row>
    <row r="4893" spans="1:3" x14ac:dyDescent="0.3">
      <c r="A4893"/>
      <c r="B4893" s="19"/>
      <c r="C4893"/>
    </row>
    <row r="4894" spans="1:3" x14ac:dyDescent="0.3">
      <c r="A4894"/>
      <c r="B4894" s="19"/>
      <c r="C4894"/>
    </row>
    <row r="4895" spans="1:3" x14ac:dyDescent="0.3">
      <c r="A4895"/>
      <c r="B4895" s="19"/>
      <c r="C4895"/>
    </row>
    <row r="4896" spans="1:3" x14ac:dyDescent="0.3">
      <c r="A4896"/>
      <c r="B4896" s="19"/>
      <c r="C4896"/>
    </row>
    <row r="4897" spans="1:3" x14ac:dyDescent="0.3">
      <c r="A4897"/>
      <c r="B4897" s="19"/>
      <c r="C4897"/>
    </row>
    <row r="4898" spans="1:3" x14ac:dyDescent="0.3">
      <c r="A4898"/>
      <c r="B4898" s="19"/>
      <c r="C4898"/>
    </row>
    <row r="4899" spans="1:3" x14ac:dyDescent="0.3">
      <c r="A4899"/>
      <c r="B4899" s="19"/>
      <c r="C4899"/>
    </row>
    <row r="4900" spans="1:3" x14ac:dyDescent="0.3">
      <c r="A4900"/>
      <c r="B4900" s="19"/>
      <c r="C4900"/>
    </row>
    <row r="4901" spans="1:3" x14ac:dyDescent="0.3">
      <c r="A4901"/>
      <c r="B4901" s="19"/>
      <c r="C4901"/>
    </row>
    <row r="4902" spans="1:3" x14ac:dyDescent="0.3">
      <c r="A4902"/>
      <c r="B4902" s="19"/>
      <c r="C4902"/>
    </row>
    <row r="4903" spans="1:3" x14ac:dyDescent="0.3">
      <c r="A4903"/>
      <c r="B4903" s="19"/>
      <c r="C4903"/>
    </row>
    <row r="4904" spans="1:3" x14ac:dyDescent="0.3">
      <c r="A4904"/>
      <c r="B4904" s="19"/>
      <c r="C4904"/>
    </row>
    <row r="4905" spans="1:3" x14ac:dyDescent="0.3">
      <c r="A4905"/>
      <c r="B4905" s="19"/>
      <c r="C4905"/>
    </row>
    <row r="4906" spans="1:3" x14ac:dyDescent="0.3">
      <c r="A4906"/>
      <c r="B4906" s="19"/>
      <c r="C4906"/>
    </row>
    <row r="4907" spans="1:3" x14ac:dyDescent="0.3">
      <c r="A4907"/>
      <c r="B4907" s="19"/>
      <c r="C4907"/>
    </row>
    <row r="4908" spans="1:3" x14ac:dyDescent="0.3">
      <c r="A4908"/>
      <c r="B4908" s="19"/>
      <c r="C4908"/>
    </row>
    <row r="4909" spans="1:3" x14ac:dyDescent="0.3">
      <c r="A4909"/>
      <c r="B4909" s="19"/>
      <c r="C4909"/>
    </row>
    <row r="4910" spans="1:3" x14ac:dyDescent="0.3">
      <c r="A4910"/>
      <c r="B4910" s="19"/>
      <c r="C4910"/>
    </row>
    <row r="4911" spans="1:3" x14ac:dyDescent="0.3">
      <c r="A4911"/>
      <c r="B4911" s="19"/>
      <c r="C4911"/>
    </row>
    <row r="4912" spans="1:3" x14ac:dyDescent="0.3">
      <c r="A4912"/>
      <c r="B4912" s="19"/>
      <c r="C4912"/>
    </row>
    <row r="4913" spans="1:3" x14ac:dyDescent="0.3">
      <c r="A4913"/>
      <c r="B4913" s="19"/>
      <c r="C4913"/>
    </row>
    <row r="4914" spans="1:3" x14ac:dyDescent="0.3">
      <c r="A4914"/>
      <c r="B4914" s="19"/>
      <c r="C4914"/>
    </row>
    <row r="4915" spans="1:3" x14ac:dyDescent="0.3">
      <c r="A4915"/>
      <c r="B4915" s="19"/>
      <c r="C4915"/>
    </row>
    <row r="4916" spans="1:3" x14ac:dyDescent="0.3">
      <c r="A4916"/>
      <c r="B4916" s="19"/>
      <c r="C4916"/>
    </row>
    <row r="4917" spans="1:3" x14ac:dyDescent="0.3">
      <c r="A4917"/>
      <c r="B4917" s="19"/>
      <c r="C4917"/>
    </row>
    <row r="4918" spans="1:3" x14ac:dyDescent="0.3">
      <c r="A4918"/>
      <c r="B4918" s="19"/>
      <c r="C4918"/>
    </row>
    <row r="4919" spans="1:3" x14ac:dyDescent="0.3">
      <c r="A4919"/>
      <c r="B4919" s="19"/>
      <c r="C4919"/>
    </row>
    <row r="4920" spans="1:3" x14ac:dyDescent="0.3">
      <c r="A4920"/>
      <c r="B4920" s="19"/>
      <c r="C4920"/>
    </row>
    <row r="4921" spans="1:3" x14ac:dyDescent="0.3">
      <c r="A4921"/>
      <c r="B4921" s="19"/>
      <c r="C4921"/>
    </row>
    <row r="4922" spans="1:3" x14ac:dyDescent="0.3">
      <c r="A4922"/>
      <c r="B4922" s="19"/>
      <c r="C4922"/>
    </row>
    <row r="4923" spans="1:3" x14ac:dyDescent="0.3">
      <c r="A4923"/>
      <c r="B4923" s="19"/>
      <c r="C4923"/>
    </row>
    <row r="4924" spans="1:3" x14ac:dyDescent="0.3">
      <c r="A4924"/>
      <c r="B4924" s="19"/>
      <c r="C4924"/>
    </row>
    <row r="4925" spans="1:3" x14ac:dyDescent="0.3">
      <c r="A4925"/>
      <c r="B4925" s="19"/>
      <c r="C4925"/>
    </row>
    <row r="4926" spans="1:3" x14ac:dyDescent="0.3">
      <c r="A4926"/>
      <c r="B4926" s="19"/>
      <c r="C4926"/>
    </row>
    <row r="4927" spans="1:3" x14ac:dyDescent="0.3">
      <c r="A4927"/>
      <c r="B4927" s="19"/>
      <c r="C4927"/>
    </row>
    <row r="4928" spans="1:3" x14ac:dyDescent="0.3">
      <c r="A4928"/>
      <c r="B4928" s="19"/>
      <c r="C4928"/>
    </row>
    <row r="4929" spans="1:3" x14ac:dyDescent="0.3">
      <c r="A4929"/>
      <c r="B4929" s="19"/>
      <c r="C4929"/>
    </row>
    <row r="4930" spans="1:3" x14ac:dyDescent="0.3">
      <c r="A4930"/>
      <c r="B4930" s="19"/>
      <c r="C4930"/>
    </row>
    <row r="4931" spans="1:3" x14ac:dyDescent="0.3">
      <c r="A4931"/>
      <c r="B4931" s="19"/>
      <c r="C4931"/>
    </row>
    <row r="4932" spans="1:3" x14ac:dyDescent="0.3">
      <c r="A4932"/>
      <c r="B4932" s="19"/>
      <c r="C4932"/>
    </row>
    <row r="4933" spans="1:3" x14ac:dyDescent="0.3">
      <c r="A4933"/>
      <c r="B4933" s="19"/>
      <c r="C4933"/>
    </row>
    <row r="4934" spans="1:3" x14ac:dyDescent="0.3">
      <c r="A4934"/>
      <c r="B4934" s="19"/>
      <c r="C4934"/>
    </row>
    <row r="4935" spans="1:3" x14ac:dyDescent="0.3">
      <c r="A4935"/>
      <c r="B4935" s="19"/>
      <c r="C4935"/>
    </row>
    <row r="4936" spans="1:3" x14ac:dyDescent="0.3">
      <c r="A4936"/>
      <c r="B4936" s="19"/>
      <c r="C4936"/>
    </row>
    <row r="4937" spans="1:3" x14ac:dyDescent="0.3">
      <c r="A4937"/>
      <c r="B4937" s="19"/>
      <c r="C4937"/>
    </row>
    <row r="4938" spans="1:3" x14ac:dyDescent="0.3">
      <c r="A4938"/>
      <c r="B4938" s="19"/>
      <c r="C4938"/>
    </row>
    <row r="4939" spans="1:3" x14ac:dyDescent="0.3">
      <c r="A4939"/>
      <c r="B4939" s="19"/>
      <c r="C4939"/>
    </row>
    <row r="4940" spans="1:3" x14ac:dyDescent="0.3">
      <c r="A4940"/>
      <c r="B4940" s="19"/>
      <c r="C4940"/>
    </row>
    <row r="4941" spans="1:3" x14ac:dyDescent="0.3">
      <c r="A4941"/>
      <c r="B4941" s="19"/>
      <c r="C4941"/>
    </row>
    <row r="4942" spans="1:3" x14ac:dyDescent="0.3">
      <c r="A4942"/>
      <c r="B4942" s="19"/>
      <c r="C4942"/>
    </row>
    <row r="4943" spans="1:3" x14ac:dyDescent="0.3">
      <c r="A4943"/>
      <c r="B4943" s="19"/>
      <c r="C4943"/>
    </row>
    <row r="4944" spans="1:3" x14ac:dyDescent="0.3">
      <c r="A4944"/>
      <c r="B4944" s="19"/>
      <c r="C4944"/>
    </row>
    <row r="4945" spans="1:3" x14ac:dyDescent="0.3">
      <c r="A4945"/>
      <c r="B4945" s="19"/>
      <c r="C4945"/>
    </row>
    <row r="4946" spans="1:3" x14ac:dyDescent="0.3">
      <c r="A4946"/>
      <c r="B4946" s="19"/>
      <c r="C4946"/>
    </row>
    <row r="4947" spans="1:3" x14ac:dyDescent="0.3">
      <c r="A4947"/>
      <c r="B4947" s="19"/>
      <c r="C4947"/>
    </row>
    <row r="4948" spans="1:3" x14ac:dyDescent="0.3">
      <c r="A4948"/>
      <c r="B4948" s="19"/>
      <c r="C4948"/>
    </row>
    <row r="4949" spans="1:3" x14ac:dyDescent="0.3">
      <c r="A4949"/>
      <c r="B4949" s="19"/>
      <c r="C4949"/>
    </row>
    <row r="4950" spans="1:3" x14ac:dyDescent="0.3">
      <c r="A4950"/>
      <c r="B4950" s="19"/>
      <c r="C4950"/>
    </row>
    <row r="4951" spans="1:3" x14ac:dyDescent="0.3">
      <c r="A4951"/>
      <c r="B4951" s="19"/>
      <c r="C4951"/>
    </row>
    <row r="4952" spans="1:3" x14ac:dyDescent="0.3">
      <c r="A4952"/>
      <c r="B4952" s="19"/>
      <c r="C4952"/>
    </row>
    <row r="4953" spans="1:3" x14ac:dyDescent="0.3">
      <c r="A4953"/>
      <c r="B4953" s="19"/>
      <c r="C4953"/>
    </row>
    <row r="4954" spans="1:3" x14ac:dyDescent="0.3">
      <c r="A4954"/>
      <c r="B4954" s="19"/>
      <c r="C4954"/>
    </row>
    <row r="4955" spans="1:3" x14ac:dyDescent="0.3">
      <c r="A4955"/>
      <c r="B4955" s="19"/>
      <c r="C4955"/>
    </row>
    <row r="4956" spans="1:3" x14ac:dyDescent="0.3">
      <c r="A4956"/>
      <c r="B4956" s="19"/>
      <c r="C4956"/>
    </row>
    <row r="4957" spans="1:3" x14ac:dyDescent="0.3">
      <c r="A4957"/>
      <c r="B4957" s="19"/>
      <c r="C4957"/>
    </row>
    <row r="4958" spans="1:3" x14ac:dyDescent="0.3">
      <c r="A4958"/>
      <c r="B4958" s="19"/>
      <c r="C4958"/>
    </row>
    <row r="4959" spans="1:3" x14ac:dyDescent="0.3">
      <c r="A4959"/>
      <c r="B4959" s="19"/>
      <c r="C4959"/>
    </row>
    <row r="4960" spans="1:3" x14ac:dyDescent="0.3">
      <c r="A4960"/>
      <c r="B4960" s="19"/>
      <c r="C4960"/>
    </row>
    <row r="4961" spans="1:3" x14ac:dyDescent="0.3">
      <c r="A4961"/>
      <c r="B4961" s="19"/>
      <c r="C4961"/>
    </row>
    <row r="4962" spans="1:3" x14ac:dyDescent="0.3">
      <c r="A4962"/>
      <c r="B4962" s="19"/>
      <c r="C4962"/>
    </row>
    <row r="4963" spans="1:3" x14ac:dyDescent="0.3">
      <c r="A4963"/>
      <c r="B4963" s="19"/>
      <c r="C4963"/>
    </row>
    <row r="4964" spans="1:3" x14ac:dyDescent="0.3">
      <c r="A4964"/>
      <c r="B4964" s="19"/>
      <c r="C4964"/>
    </row>
    <row r="4965" spans="1:3" x14ac:dyDescent="0.3">
      <c r="A4965"/>
      <c r="B4965" s="19"/>
      <c r="C4965"/>
    </row>
    <row r="4966" spans="1:3" x14ac:dyDescent="0.3">
      <c r="A4966"/>
      <c r="B4966" s="19"/>
      <c r="C4966"/>
    </row>
    <row r="4967" spans="1:3" x14ac:dyDescent="0.3">
      <c r="A4967"/>
      <c r="B4967" s="19"/>
      <c r="C4967"/>
    </row>
    <row r="4968" spans="1:3" x14ac:dyDescent="0.3">
      <c r="A4968"/>
      <c r="B4968" s="19"/>
      <c r="C4968"/>
    </row>
    <row r="4969" spans="1:3" x14ac:dyDescent="0.3">
      <c r="A4969"/>
      <c r="B4969" s="19"/>
      <c r="C4969"/>
    </row>
    <row r="4970" spans="1:3" x14ac:dyDescent="0.3">
      <c r="A4970"/>
      <c r="B4970" s="19"/>
      <c r="C4970"/>
    </row>
    <row r="4971" spans="1:3" x14ac:dyDescent="0.3">
      <c r="A4971"/>
      <c r="B4971" s="19"/>
      <c r="C4971"/>
    </row>
    <row r="4972" spans="1:3" x14ac:dyDescent="0.3">
      <c r="A4972"/>
      <c r="B4972" s="19"/>
      <c r="C4972"/>
    </row>
    <row r="4973" spans="1:3" x14ac:dyDescent="0.3">
      <c r="A4973"/>
      <c r="B4973" s="19"/>
      <c r="C4973"/>
    </row>
    <row r="4974" spans="1:3" x14ac:dyDescent="0.3">
      <c r="A4974"/>
      <c r="B4974" s="19"/>
      <c r="C4974"/>
    </row>
    <row r="4975" spans="1:3" x14ac:dyDescent="0.3">
      <c r="A4975"/>
      <c r="B4975" s="19"/>
      <c r="C4975"/>
    </row>
    <row r="4976" spans="1:3" x14ac:dyDescent="0.3">
      <c r="A4976"/>
      <c r="B4976" s="19"/>
      <c r="C4976"/>
    </row>
    <row r="4977" spans="1:3" x14ac:dyDescent="0.3">
      <c r="A4977"/>
      <c r="B4977" s="19"/>
      <c r="C4977"/>
    </row>
    <row r="4978" spans="1:3" x14ac:dyDescent="0.3">
      <c r="A4978"/>
      <c r="B4978" s="19"/>
      <c r="C4978"/>
    </row>
    <row r="4979" spans="1:3" x14ac:dyDescent="0.3">
      <c r="A4979"/>
      <c r="B4979" s="19"/>
      <c r="C4979"/>
    </row>
    <row r="4980" spans="1:3" x14ac:dyDescent="0.3">
      <c r="A4980"/>
      <c r="B4980" s="19"/>
      <c r="C4980"/>
    </row>
    <row r="4981" spans="1:3" x14ac:dyDescent="0.3">
      <c r="A4981"/>
      <c r="B4981" s="19"/>
      <c r="C4981"/>
    </row>
    <row r="4982" spans="1:3" x14ac:dyDescent="0.3">
      <c r="A4982"/>
      <c r="B4982" s="19"/>
      <c r="C4982"/>
    </row>
    <row r="4983" spans="1:3" x14ac:dyDescent="0.3">
      <c r="A4983"/>
      <c r="B4983" s="19"/>
      <c r="C4983"/>
    </row>
    <row r="4984" spans="1:3" x14ac:dyDescent="0.3">
      <c r="A4984"/>
      <c r="B4984" s="19"/>
      <c r="C4984"/>
    </row>
    <row r="4985" spans="1:3" x14ac:dyDescent="0.3">
      <c r="A4985"/>
      <c r="B4985" s="19"/>
      <c r="C4985"/>
    </row>
    <row r="4986" spans="1:3" x14ac:dyDescent="0.3">
      <c r="A4986"/>
      <c r="B4986" s="19"/>
      <c r="C4986"/>
    </row>
    <row r="4987" spans="1:3" x14ac:dyDescent="0.3">
      <c r="A4987"/>
      <c r="B4987" s="19"/>
      <c r="C4987"/>
    </row>
    <row r="4988" spans="1:3" x14ac:dyDescent="0.3">
      <c r="A4988"/>
      <c r="B4988" s="19"/>
      <c r="C4988"/>
    </row>
    <row r="4989" spans="1:3" x14ac:dyDescent="0.3">
      <c r="A4989"/>
      <c r="B4989" s="19"/>
      <c r="C4989"/>
    </row>
    <row r="4990" spans="1:3" x14ac:dyDescent="0.3">
      <c r="A4990"/>
      <c r="B4990" s="19"/>
      <c r="C4990"/>
    </row>
    <row r="4991" spans="1:3" x14ac:dyDescent="0.3">
      <c r="A4991"/>
      <c r="B4991" s="19"/>
      <c r="C4991"/>
    </row>
    <row r="4992" spans="1:3" x14ac:dyDescent="0.3">
      <c r="A4992"/>
      <c r="B4992" s="19"/>
      <c r="C4992"/>
    </row>
    <row r="4993" spans="1:3" x14ac:dyDescent="0.3">
      <c r="A4993"/>
      <c r="B4993" s="19"/>
      <c r="C4993"/>
    </row>
    <row r="4994" spans="1:3" x14ac:dyDescent="0.3">
      <c r="A4994"/>
      <c r="B4994" s="19"/>
      <c r="C4994"/>
    </row>
    <row r="4995" spans="1:3" x14ac:dyDescent="0.3">
      <c r="A4995"/>
      <c r="B4995" s="19"/>
      <c r="C4995"/>
    </row>
    <row r="4996" spans="1:3" x14ac:dyDescent="0.3">
      <c r="A4996"/>
      <c r="B4996" s="19"/>
      <c r="C4996"/>
    </row>
    <row r="4997" spans="1:3" x14ac:dyDescent="0.3">
      <c r="A4997"/>
      <c r="B4997" s="19"/>
      <c r="C4997"/>
    </row>
    <row r="4998" spans="1:3" x14ac:dyDescent="0.3">
      <c r="A4998"/>
      <c r="B4998" s="19"/>
      <c r="C4998"/>
    </row>
    <row r="4999" spans="1:3" x14ac:dyDescent="0.3">
      <c r="A4999"/>
      <c r="B4999" s="19"/>
      <c r="C4999"/>
    </row>
    <row r="5000" spans="1:3" x14ac:dyDescent="0.3">
      <c r="A5000"/>
      <c r="B5000" s="19"/>
      <c r="C5000"/>
    </row>
    <row r="5001" spans="1:3" x14ac:dyDescent="0.3">
      <c r="A5001"/>
      <c r="B5001" s="19"/>
      <c r="C5001"/>
    </row>
    <row r="5002" spans="1:3" x14ac:dyDescent="0.3">
      <c r="A5002"/>
      <c r="B5002" s="19"/>
      <c r="C5002"/>
    </row>
    <row r="5003" spans="1:3" x14ac:dyDescent="0.3">
      <c r="A5003"/>
      <c r="B5003" s="19"/>
      <c r="C5003"/>
    </row>
    <row r="5004" spans="1:3" x14ac:dyDescent="0.3">
      <c r="A5004"/>
      <c r="B5004" s="19"/>
      <c r="C5004"/>
    </row>
    <row r="5005" spans="1:3" x14ac:dyDescent="0.3">
      <c r="A5005"/>
      <c r="B5005" s="19"/>
      <c r="C5005"/>
    </row>
    <row r="5006" spans="1:3" x14ac:dyDescent="0.3">
      <c r="A5006"/>
      <c r="B5006" s="19"/>
      <c r="C5006"/>
    </row>
    <row r="5007" spans="1:3" x14ac:dyDescent="0.3">
      <c r="A5007"/>
      <c r="B5007" s="19"/>
      <c r="C5007"/>
    </row>
    <row r="5008" spans="1:3" x14ac:dyDescent="0.3">
      <c r="A5008"/>
      <c r="B5008" s="19"/>
      <c r="C5008"/>
    </row>
    <row r="5009" spans="1:3" x14ac:dyDescent="0.3">
      <c r="A5009"/>
      <c r="B5009" s="19"/>
      <c r="C5009"/>
    </row>
    <row r="5010" spans="1:3" x14ac:dyDescent="0.3">
      <c r="A5010"/>
      <c r="B5010" s="19"/>
      <c r="C5010"/>
    </row>
    <row r="5011" spans="1:3" x14ac:dyDescent="0.3">
      <c r="A5011"/>
      <c r="B5011" s="19"/>
      <c r="C5011"/>
    </row>
    <row r="5012" spans="1:3" x14ac:dyDescent="0.3">
      <c r="A5012"/>
      <c r="B5012" s="19"/>
      <c r="C5012"/>
    </row>
    <row r="5013" spans="1:3" x14ac:dyDescent="0.3">
      <c r="A5013"/>
      <c r="B5013" s="19"/>
      <c r="C5013"/>
    </row>
    <row r="5014" spans="1:3" x14ac:dyDescent="0.3">
      <c r="A5014"/>
      <c r="B5014" s="19"/>
      <c r="C5014"/>
    </row>
    <row r="5015" spans="1:3" x14ac:dyDescent="0.3">
      <c r="A5015"/>
      <c r="B5015" s="19"/>
      <c r="C5015"/>
    </row>
    <row r="5016" spans="1:3" x14ac:dyDescent="0.3">
      <c r="A5016"/>
      <c r="B5016" s="19"/>
      <c r="C5016"/>
    </row>
    <row r="5017" spans="1:3" x14ac:dyDescent="0.3">
      <c r="A5017"/>
      <c r="B5017" s="19"/>
      <c r="C5017"/>
    </row>
    <row r="5018" spans="1:3" x14ac:dyDescent="0.3">
      <c r="A5018"/>
      <c r="B5018" s="19"/>
      <c r="C5018"/>
    </row>
    <row r="5019" spans="1:3" x14ac:dyDescent="0.3">
      <c r="A5019"/>
      <c r="B5019" s="19"/>
      <c r="C5019"/>
    </row>
    <row r="5020" spans="1:3" x14ac:dyDescent="0.3">
      <c r="A5020"/>
      <c r="B5020" s="19"/>
      <c r="C5020"/>
    </row>
    <row r="5021" spans="1:3" x14ac:dyDescent="0.3">
      <c r="A5021"/>
      <c r="B5021" s="19"/>
      <c r="C5021"/>
    </row>
    <row r="5022" spans="1:3" x14ac:dyDescent="0.3">
      <c r="A5022"/>
      <c r="B5022" s="19"/>
      <c r="C5022"/>
    </row>
    <row r="5023" spans="1:3" x14ac:dyDescent="0.3">
      <c r="A5023"/>
      <c r="B5023" s="19"/>
      <c r="C5023"/>
    </row>
    <row r="5024" spans="1:3" x14ac:dyDescent="0.3">
      <c r="A5024"/>
      <c r="B5024" s="19"/>
      <c r="C5024"/>
    </row>
    <row r="5025" spans="1:3" x14ac:dyDescent="0.3">
      <c r="A5025"/>
      <c r="B5025" s="19"/>
      <c r="C5025"/>
    </row>
    <row r="5026" spans="1:3" x14ac:dyDescent="0.3">
      <c r="A5026"/>
      <c r="B5026" s="19"/>
      <c r="C5026"/>
    </row>
    <row r="5027" spans="1:3" x14ac:dyDescent="0.3">
      <c r="A5027"/>
      <c r="B5027" s="19"/>
      <c r="C5027"/>
    </row>
    <row r="5028" spans="1:3" x14ac:dyDescent="0.3">
      <c r="A5028"/>
      <c r="B5028" s="19"/>
      <c r="C5028"/>
    </row>
    <row r="5029" spans="1:3" x14ac:dyDescent="0.3">
      <c r="A5029"/>
      <c r="B5029" s="19"/>
      <c r="C5029"/>
    </row>
    <row r="5030" spans="1:3" x14ac:dyDescent="0.3">
      <c r="A5030"/>
      <c r="B5030" s="19"/>
      <c r="C5030"/>
    </row>
    <row r="5031" spans="1:3" x14ac:dyDescent="0.3">
      <c r="A5031"/>
      <c r="B5031" s="19"/>
      <c r="C5031"/>
    </row>
    <row r="5032" spans="1:3" x14ac:dyDescent="0.3">
      <c r="A5032"/>
      <c r="B5032" s="19"/>
      <c r="C5032"/>
    </row>
    <row r="5033" spans="1:3" x14ac:dyDescent="0.3">
      <c r="A5033"/>
      <c r="B5033" s="19"/>
      <c r="C5033"/>
    </row>
    <row r="5034" spans="1:3" x14ac:dyDescent="0.3">
      <c r="A5034"/>
      <c r="B5034" s="19"/>
      <c r="C5034"/>
    </row>
    <row r="5035" spans="1:3" x14ac:dyDescent="0.3">
      <c r="A5035"/>
      <c r="B5035" s="19"/>
      <c r="C5035"/>
    </row>
    <row r="5036" spans="1:3" x14ac:dyDescent="0.3">
      <c r="A5036"/>
      <c r="B5036" s="19"/>
      <c r="C5036"/>
    </row>
    <row r="5037" spans="1:3" x14ac:dyDescent="0.3">
      <c r="A5037"/>
      <c r="B5037" s="19"/>
      <c r="C5037"/>
    </row>
    <row r="5038" spans="1:3" x14ac:dyDescent="0.3">
      <c r="A5038"/>
      <c r="B5038" s="19"/>
      <c r="C5038"/>
    </row>
    <row r="5039" spans="1:3" x14ac:dyDescent="0.3">
      <c r="A5039"/>
      <c r="B5039" s="19"/>
      <c r="C5039"/>
    </row>
    <row r="5040" spans="1:3" x14ac:dyDescent="0.3">
      <c r="A5040"/>
      <c r="B5040" s="19"/>
      <c r="C5040"/>
    </row>
    <row r="5041" spans="1:3" x14ac:dyDescent="0.3">
      <c r="A5041"/>
      <c r="B5041" s="19"/>
      <c r="C5041"/>
    </row>
    <row r="5042" spans="1:3" x14ac:dyDescent="0.3">
      <c r="A5042"/>
      <c r="B5042" s="19"/>
      <c r="C5042"/>
    </row>
    <row r="5043" spans="1:3" x14ac:dyDescent="0.3">
      <c r="A5043"/>
      <c r="B5043" s="19"/>
      <c r="C5043"/>
    </row>
    <row r="5044" spans="1:3" x14ac:dyDescent="0.3">
      <c r="A5044"/>
      <c r="B5044" s="19"/>
      <c r="C5044"/>
    </row>
    <row r="5045" spans="1:3" x14ac:dyDescent="0.3">
      <c r="A5045"/>
      <c r="B5045" s="19"/>
      <c r="C5045"/>
    </row>
    <row r="5046" spans="1:3" x14ac:dyDescent="0.3">
      <c r="A5046"/>
      <c r="B5046" s="19"/>
      <c r="C5046"/>
    </row>
    <row r="5047" spans="1:3" x14ac:dyDescent="0.3">
      <c r="A5047"/>
      <c r="B5047" s="19"/>
      <c r="C5047"/>
    </row>
    <row r="5048" spans="1:3" x14ac:dyDescent="0.3">
      <c r="A5048"/>
      <c r="B5048" s="19"/>
      <c r="C5048"/>
    </row>
    <row r="5049" spans="1:3" x14ac:dyDescent="0.3">
      <c r="A5049"/>
      <c r="B5049" s="19"/>
      <c r="C5049"/>
    </row>
    <row r="5050" spans="1:3" x14ac:dyDescent="0.3">
      <c r="A5050"/>
      <c r="B5050" s="19"/>
      <c r="C5050"/>
    </row>
    <row r="5051" spans="1:3" x14ac:dyDescent="0.3">
      <c r="A5051"/>
      <c r="B5051" s="19"/>
      <c r="C5051"/>
    </row>
    <row r="5052" spans="1:3" x14ac:dyDescent="0.3">
      <c r="A5052"/>
      <c r="B5052" s="19"/>
      <c r="C5052"/>
    </row>
    <row r="5053" spans="1:3" x14ac:dyDescent="0.3">
      <c r="A5053"/>
      <c r="B5053" s="19"/>
      <c r="C5053"/>
    </row>
    <row r="5054" spans="1:3" x14ac:dyDescent="0.3">
      <c r="A5054"/>
      <c r="B5054" s="19"/>
      <c r="C5054"/>
    </row>
    <row r="5055" spans="1:3" x14ac:dyDescent="0.3">
      <c r="A5055"/>
      <c r="B5055" s="19"/>
      <c r="C5055"/>
    </row>
    <row r="5056" spans="1:3" x14ac:dyDescent="0.3">
      <c r="A5056"/>
      <c r="B5056" s="19"/>
      <c r="C5056"/>
    </row>
    <row r="5057" spans="1:3" x14ac:dyDescent="0.3">
      <c r="A5057"/>
      <c r="B5057" s="19"/>
      <c r="C5057"/>
    </row>
    <row r="5058" spans="1:3" x14ac:dyDescent="0.3">
      <c r="A5058"/>
      <c r="B5058" s="19"/>
      <c r="C5058"/>
    </row>
    <row r="5059" spans="1:3" x14ac:dyDescent="0.3">
      <c r="A5059"/>
      <c r="B5059" s="19"/>
      <c r="C5059"/>
    </row>
    <row r="5060" spans="1:3" x14ac:dyDescent="0.3">
      <c r="A5060"/>
      <c r="B5060" s="19"/>
      <c r="C5060"/>
    </row>
    <row r="5061" spans="1:3" x14ac:dyDescent="0.3">
      <c r="A5061"/>
      <c r="B5061" s="19"/>
      <c r="C5061"/>
    </row>
    <row r="5062" spans="1:3" x14ac:dyDescent="0.3">
      <c r="A5062"/>
      <c r="B5062" s="19"/>
      <c r="C5062"/>
    </row>
    <row r="5063" spans="1:3" x14ac:dyDescent="0.3">
      <c r="A5063"/>
      <c r="B5063" s="19"/>
      <c r="C5063"/>
    </row>
    <row r="5064" spans="1:3" x14ac:dyDescent="0.3">
      <c r="A5064"/>
      <c r="B5064" s="19"/>
      <c r="C5064"/>
    </row>
    <row r="5065" spans="1:3" x14ac:dyDescent="0.3">
      <c r="A5065"/>
      <c r="B5065" s="19"/>
      <c r="C5065"/>
    </row>
    <row r="5066" spans="1:3" x14ac:dyDescent="0.3">
      <c r="A5066"/>
      <c r="B5066" s="19"/>
      <c r="C5066"/>
    </row>
    <row r="5067" spans="1:3" x14ac:dyDescent="0.3">
      <c r="A5067"/>
      <c r="B5067" s="19"/>
      <c r="C5067"/>
    </row>
    <row r="5068" spans="1:3" x14ac:dyDescent="0.3">
      <c r="A5068"/>
      <c r="B5068" s="19"/>
      <c r="C5068"/>
    </row>
    <row r="5069" spans="1:3" x14ac:dyDescent="0.3">
      <c r="A5069"/>
      <c r="B5069" s="19"/>
      <c r="C5069"/>
    </row>
    <row r="5070" spans="1:3" x14ac:dyDescent="0.3">
      <c r="A5070"/>
      <c r="B5070" s="19"/>
      <c r="C5070"/>
    </row>
    <row r="5071" spans="1:3" x14ac:dyDescent="0.3">
      <c r="A5071"/>
      <c r="B5071" s="19"/>
      <c r="C5071"/>
    </row>
    <row r="5072" spans="1:3" x14ac:dyDescent="0.3">
      <c r="A5072"/>
      <c r="B5072" s="19"/>
      <c r="C5072"/>
    </row>
    <row r="5073" spans="1:3" x14ac:dyDescent="0.3">
      <c r="A5073"/>
      <c r="B5073" s="19"/>
      <c r="C5073"/>
    </row>
    <row r="5074" spans="1:3" x14ac:dyDescent="0.3">
      <c r="A5074"/>
      <c r="B5074" s="19"/>
      <c r="C5074"/>
    </row>
    <row r="5075" spans="1:3" x14ac:dyDescent="0.3">
      <c r="A5075"/>
      <c r="B5075" s="19"/>
      <c r="C5075"/>
    </row>
    <row r="5076" spans="1:3" x14ac:dyDescent="0.3">
      <c r="A5076"/>
      <c r="B5076" s="19"/>
      <c r="C5076"/>
    </row>
    <row r="5077" spans="1:3" x14ac:dyDescent="0.3">
      <c r="A5077"/>
      <c r="B5077" s="19"/>
      <c r="C5077"/>
    </row>
    <row r="5078" spans="1:3" x14ac:dyDescent="0.3">
      <c r="A5078"/>
      <c r="B5078" s="19"/>
      <c r="C5078"/>
    </row>
    <row r="5079" spans="1:3" x14ac:dyDescent="0.3">
      <c r="A5079"/>
      <c r="B5079" s="19"/>
      <c r="C5079"/>
    </row>
    <row r="5080" spans="1:3" x14ac:dyDescent="0.3">
      <c r="A5080"/>
      <c r="B5080" s="19"/>
      <c r="C5080"/>
    </row>
    <row r="5081" spans="1:3" x14ac:dyDescent="0.3">
      <c r="A5081"/>
      <c r="B5081" s="19"/>
      <c r="C5081"/>
    </row>
    <row r="5082" spans="1:3" x14ac:dyDescent="0.3">
      <c r="A5082"/>
      <c r="B5082" s="19"/>
      <c r="C5082"/>
    </row>
    <row r="5083" spans="1:3" x14ac:dyDescent="0.3">
      <c r="A5083"/>
      <c r="B5083" s="19"/>
      <c r="C5083"/>
    </row>
    <row r="5084" spans="1:3" x14ac:dyDescent="0.3">
      <c r="A5084"/>
      <c r="B5084" s="19"/>
      <c r="C5084"/>
    </row>
    <row r="5085" spans="1:3" x14ac:dyDescent="0.3">
      <c r="A5085"/>
      <c r="B5085" s="19"/>
      <c r="C5085"/>
    </row>
    <row r="5086" spans="1:3" x14ac:dyDescent="0.3">
      <c r="A5086"/>
      <c r="B5086" s="19"/>
      <c r="C5086"/>
    </row>
    <row r="5087" spans="1:3" x14ac:dyDescent="0.3">
      <c r="A5087"/>
      <c r="B5087" s="19"/>
      <c r="C5087"/>
    </row>
    <row r="5088" spans="1:3" x14ac:dyDescent="0.3">
      <c r="A5088"/>
      <c r="B5088" s="19"/>
      <c r="C5088"/>
    </row>
    <row r="5089" spans="1:3" x14ac:dyDescent="0.3">
      <c r="A5089"/>
      <c r="B5089" s="19"/>
      <c r="C5089"/>
    </row>
    <row r="5090" spans="1:3" x14ac:dyDescent="0.3">
      <c r="A5090"/>
      <c r="B5090" s="19"/>
      <c r="C5090"/>
    </row>
    <row r="5091" spans="1:3" x14ac:dyDescent="0.3">
      <c r="A5091"/>
      <c r="B5091" s="19"/>
      <c r="C5091"/>
    </row>
    <row r="5092" spans="1:3" x14ac:dyDescent="0.3">
      <c r="A5092"/>
      <c r="B5092" s="19"/>
      <c r="C5092"/>
    </row>
    <row r="5093" spans="1:3" x14ac:dyDescent="0.3">
      <c r="A5093"/>
      <c r="B5093" s="19"/>
      <c r="C5093"/>
    </row>
    <row r="5094" spans="1:3" x14ac:dyDescent="0.3">
      <c r="A5094"/>
      <c r="B5094" s="19"/>
      <c r="C5094"/>
    </row>
    <row r="5095" spans="1:3" x14ac:dyDescent="0.3">
      <c r="A5095"/>
      <c r="B5095" s="19"/>
      <c r="C5095"/>
    </row>
    <row r="5096" spans="1:3" x14ac:dyDescent="0.3">
      <c r="A5096"/>
      <c r="B5096" s="19"/>
      <c r="C5096"/>
    </row>
    <row r="5097" spans="1:3" x14ac:dyDescent="0.3">
      <c r="A5097"/>
      <c r="B5097" s="19"/>
      <c r="C5097"/>
    </row>
    <row r="5098" spans="1:3" x14ac:dyDescent="0.3">
      <c r="A5098"/>
      <c r="B5098" s="19"/>
      <c r="C5098"/>
    </row>
    <row r="5099" spans="1:3" x14ac:dyDescent="0.3">
      <c r="A5099"/>
      <c r="B5099" s="19"/>
      <c r="C5099"/>
    </row>
    <row r="5100" spans="1:3" x14ac:dyDescent="0.3">
      <c r="A5100"/>
      <c r="B5100" s="19"/>
      <c r="C5100"/>
    </row>
    <row r="5101" spans="1:3" x14ac:dyDescent="0.3">
      <c r="A5101"/>
      <c r="B5101" s="19"/>
      <c r="C5101"/>
    </row>
    <row r="5102" spans="1:3" x14ac:dyDescent="0.3">
      <c r="A5102"/>
      <c r="B5102" s="19"/>
      <c r="C5102"/>
    </row>
    <row r="5103" spans="1:3" x14ac:dyDescent="0.3">
      <c r="A5103"/>
      <c r="B5103" s="19"/>
      <c r="C5103"/>
    </row>
    <row r="5104" spans="1:3" x14ac:dyDescent="0.3">
      <c r="A5104"/>
      <c r="B5104" s="19"/>
      <c r="C5104"/>
    </row>
    <row r="5105" spans="1:3" x14ac:dyDescent="0.3">
      <c r="A5105"/>
      <c r="B5105" s="19"/>
      <c r="C5105"/>
    </row>
    <row r="5106" spans="1:3" x14ac:dyDescent="0.3">
      <c r="A5106"/>
      <c r="B5106" s="19"/>
      <c r="C5106"/>
    </row>
    <row r="5107" spans="1:3" x14ac:dyDescent="0.3">
      <c r="A5107"/>
      <c r="B5107" s="19"/>
      <c r="C5107"/>
    </row>
    <row r="5108" spans="1:3" x14ac:dyDescent="0.3">
      <c r="A5108"/>
      <c r="B5108" s="19"/>
      <c r="C5108"/>
    </row>
    <row r="5109" spans="1:3" x14ac:dyDescent="0.3">
      <c r="A5109"/>
      <c r="B5109" s="19"/>
      <c r="C5109"/>
    </row>
    <row r="5110" spans="1:3" x14ac:dyDescent="0.3">
      <c r="A5110"/>
      <c r="B5110" s="19"/>
      <c r="C5110"/>
    </row>
    <row r="5111" spans="1:3" x14ac:dyDescent="0.3">
      <c r="A5111"/>
      <c r="B5111" s="19"/>
      <c r="C5111"/>
    </row>
    <row r="5112" spans="1:3" x14ac:dyDescent="0.3">
      <c r="A5112"/>
      <c r="B5112" s="19"/>
      <c r="C5112"/>
    </row>
    <row r="5113" spans="1:3" x14ac:dyDescent="0.3">
      <c r="A5113"/>
      <c r="B5113" s="19"/>
      <c r="C5113"/>
    </row>
    <row r="5114" spans="1:3" x14ac:dyDescent="0.3">
      <c r="A5114"/>
      <c r="B5114" s="19"/>
      <c r="C5114"/>
    </row>
    <row r="5115" spans="1:3" x14ac:dyDescent="0.3">
      <c r="A5115"/>
      <c r="B5115" s="19"/>
      <c r="C5115"/>
    </row>
    <row r="5116" spans="1:3" x14ac:dyDescent="0.3">
      <c r="A5116"/>
      <c r="B5116" s="19"/>
      <c r="C5116"/>
    </row>
    <row r="5117" spans="1:3" x14ac:dyDescent="0.3">
      <c r="A5117"/>
      <c r="B5117" s="19"/>
      <c r="C5117"/>
    </row>
    <row r="5118" spans="1:3" x14ac:dyDescent="0.3">
      <c r="A5118"/>
      <c r="B5118" s="19"/>
      <c r="C5118"/>
    </row>
    <row r="5119" spans="1:3" x14ac:dyDescent="0.3">
      <c r="A5119"/>
      <c r="B5119" s="19"/>
      <c r="C5119"/>
    </row>
    <row r="5120" spans="1:3" x14ac:dyDescent="0.3">
      <c r="A5120"/>
      <c r="B5120" s="19"/>
      <c r="C5120"/>
    </row>
    <row r="5121" spans="1:3" x14ac:dyDescent="0.3">
      <c r="A5121"/>
      <c r="B5121" s="19"/>
      <c r="C5121"/>
    </row>
    <row r="5122" spans="1:3" x14ac:dyDescent="0.3">
      <c r="A5122"/>
      <c r="B5122" s="19"/>
      <c r="C5122"/>
    </row>
    <row r="5123" spans="1:3" x14ac:dyDescent="0.3">
      <c r="A5123"/>
      <c r="B5123" s="19"/>
      <c r="C5123"/>
    </row>
    <row r="5124" spans="1:3" x14ac:dyDescent="0.3">
      <c r="A5124"/>
      <c r="B5124" s="19"/>
      <c r="C5124"/>
    </row>
    <row r="5125" spans="1:3" x14ac:dyDescent="0.3">
      <c r="A5125"/>
      <c r="B5125" s="19"/>
      <c r="C5125"/>
    </row>
    <row r="5126" spans="1:3" x14ac:dyDescent="0.3">
      <c r="A5126"/>
      <c r="B5126" s="19"/>
      <c r="C5126"/>
    </row>
    <row r="5127" spans="1:3" x14ac:dyDescent="0.3">
      <c r="A5127"/>
      <c r="B5127" s="19"/>
      <c r="C5127"/>
    </row>
    <row r="5128" spans="1:3" x14ac:dyDescent="0.3">
      <c r="A5128"/>
      <c r="B5128" s="19"/>
      <c r="C5128"/>
    </row>
    <row r="5129" spans="1:3" x14ac:dyDescent="0.3">
      <c r="A5129"/>
      <c r="B5129" s="19"/>
      <c r="C5129"/>
    </row>
    <row r="5130" spans="1:3" x14ac:dyDescent="0.3">
      <c r="A5130"/>
      <c r="B5130" s="19"/>
      <c r="C5130"/>
    </row>
    <row r="5131" spans="1:3" x14ac:dyDescent="0.3">
      <c r="A5131"/>
      <c r="B5131" s="19"/>
      <c r="C5131"/>
    </row>
    <row r="5132" spans="1:3" x14ac:dyDescent="0.3">
      <c r="A5132"/>
      <c r="B5132" s="19"/>
      <c r="C5132"/>
    </row>
    <row r="5133" spans="1:3" x14ac:dyDescent="0.3">
      <c r="A5133"/>
      <c r="B5133" s="19"/>
      <c r="C5133"/>
    </row>
    <row r="5134" spans="1:3" x14ac:dyDescent="0.3">
      <c r="A5134"/>
      <c r="B5134" s="19"/>
      <c r="C5134"/>
    </row>
    <row r="5135" spans="1:3" x14ac:dyDescent="0.3">
      <c r="A5135"/>
      <c r="B5135" s="19"/>
      <c r="C5135"/>
    </row>
    <row r="5136" spans="1:3" x14ac:dyDescent="0.3">
      <c r="A5136"/>
      <c r="B5136" s="19"/>
      <c r="C5136"/>
    </row>
    <row r="5137" spans="1:3" x14ac:dyDescent="0.3">
      <c r="A5137"/>
      <c r="B5137" s="19"/>
      <c r="C5137"/>
    </row>
    <row r="5138" spans="1:3" x14ac:dyDescent="0.3">
      <c r="A5138"/>
      <c r="B5138" s="19"/>
      <c r="C5138"/>
    </row>
    <row r="5139" spans="1:3" x14ac:dyDescent="0.3">
      <c r="A5139"/>
      <c r="B5139" s="19"/>
      <c r="C5139"/>
    </row>
    <row r="5140" spans="1:3" x14ac:dyDescent="0.3">
      <c r="A5140"/>
      <c r="B5140" s="19"/>
      <c r="C5140"/>
    </row>
    <row r="5141" spans="1:3" x14ac:dyDescent="0.3">
      <c r="A5141"/>
      <c r="B5141" s="19"/>
      <c r="C5141"/>
    </row>
    <row r="5142" spans="1:3" x14ac:dyDescent="0.3">
      <c r="A5142"/>
      <c r="B5142" s="19"/>
      <c r="C5142"/>
    </row>
    <row r="5143" spans="1:3" x14ac:dyDescent="0.3">
      <c r="A5143"/>
      <c r="B5143" s="19"/>
      <c r="C5143"/>
    </row>
    <row r="5144" spans="1:3" x14ac:dyDescent="0.3">
      <c r="A5144"/>
      <c r="B5144" s="19"/>
      <c r="C5144"/>
    </row>
    <row r="5145" spans="1:3" x14ac:dyDescent="0.3">
      <c r="A5145"/>
      <c r="B5145" s="19"/>
      <c r="C5145"/>
    </row>
    <row r="5146" spans="1:3" x14ac:dyDescent="0.3">
      <c r="A5146"/>
      <c r="B5146" s="19"/>
      <c r="C5146"/>
    </row>
    <row r="5147" spans="1:3" x14ac:dyDescent="0.3">
      <c r="A5147"/>
      <c r="B5147" s="19"/>
      <c r="C5147"/>
    </row>
    <row r="5148" spans="1:3" x14ac:dyDescent="0.3">
      <c r="A5148"/>
      <c r="B5148" s="19"/>
      <c r="C5148"/>
    </row>
    <row r="5149" spans="1:3" x14ac:dyDescent="0.3">
      <c r="A5149"/>
      <c r="B5149" s="19"/>
      <c r="C5149"/>
    </row>
    <row r="5150" spans="1:3" x14ac:dyDescent="0.3">
      <c r="A5150"/>
      <c r="B5150" s="19"/>
      <c r="C5150"/>
    </row>
    <row r="5151" spans="1:3" x14ac:dyDescent="0.3">
      <c r="A5151"/>
      <c r="B5151" s="19"/>
      <c r="C5151"/>
    </row>
    <row r="5152" spans="1:3" x14ac:dyDescent="0.3">
      <c r="A5152"/>
      <c r="B5152" s="19"/>
      <c r="C5152"/>
    </row>
    <row r="5153" spans="1:3" x14ac:dyDescent="0.3">
      <c r="A5153"/>
      <c r="B5153" s="19"/>
      <c r="C5153"/>
    </row>
    <row r="5154" spans="1:3" x14ac:dyDescent="0.3">
      <c r="A5154"/>
      <c r="B5154" s="19"/>
      <c r="C5154"/>
    </row>
    <row r="5155" spans="1:3" x14ac:dyDescent="0.3">
      <c r="A5155"/>
      <c r="B5155" s="19"/>
      <c r="C5155"/>
    </row>
    <row r="5156" spans="1:3" x14ac:dyDescent="0.3">
      <c r="A5156"/>
      <c r="B5156" s="19"/>
      <c r="C5156"/>
    </row>
    <row r="5157" spans="1:3" x14ac:dyDescent="0.3">
      <c r="A5157"/>
      <c r="B5157" s="19"/>
      <c r="C5157"/>
    </row>
    <row r="5158" spans="1:3" x14ac:dyDescent="0.3">
      <c r="A5158"/>
      <c r="B5158" s="19"/>
      <c r="C5158"/>
    </row>
    <row r="5159" spans="1:3" x14ac:dyDescent="0.3">
      <c r="A5159"/>
      <c r="B5159" s="19"/>
      <c r="C5159"/>
    </row>
    <row r="5160" spans="1:3" x14ac:dyDescent="0.3">
      <c r="A5160"/>
      <c r="B5160" s="19"/>
      <c r="C5160"/>
    </row>
    <row r="5161" spans="1:3" x14ac:dyDescent="0.3">
      <c r="A5161"/>
      <c r="B5161" s="19"/>
      <c r="C5161"/>
    </row>
    <row r="5162" spans="1:3" x14ac:dyDescent="0.3">
      <c r="A5162"/>
      <c r="B5162" s="19"/>
      <c r="C5162"/>
    </row>
    <row r="5163" spans="1:3" x14ac:dyDescent="0.3">
      <c r="A5163"/>
      <c r="B5163" s="19"/>
      <c r="C5163"/>
    </row>
    <row r="5164" spans="1:3" x14ac:dyDescent="0.3">
      <c r="A5164"/>
      <c r="B5164" s="19"/>
      <c r="C5164"/>
    </row>
    <row r="5165" spans="1:3" x14ac:dyDescent="0.3">
      <c r="A5165"/>
      <c r="B5165" s="19"/>
      <c r="C5165"/>
    </row>
    <row r="5166" spans="1:3" x14ac:dyDescent="0.3">
      <c r="A5166"/>
      <c r="B5166" s="19"/>
      <c r="C5166"/>
    </row>
    <row r="5167" spans="1:3" x14ac:dyDescent="0.3">
      <c r="A5167"/>
      <c r="B5167" s="19"/>
      <c r="C5167"/>
    </row>
    <row r="5168" spans="1:3" x14ac:dyDescent="0.3">
      <c r="A5168"/>
      <c r="B5168" s="19"/>
      <c r="C5168"/>
    </row>
    <row r="5169" spans="1:3" x14ac:dyDescent="0.3">
      <c r="A5169"/>
      <c r="B5169" s="19"/>
      <c r="C5169"/>
    </row>
    <row r="5170" spans="1:3" x14ac:dyDescent="0.3">
      <c r="A5170"/>
      <c r="B5170" s="19"/>
      <c r="C5170"/>
    </row>
    <row r="5171" spans="1:3" x14ac:dyDescent="0.3">
      <c r="A5171"/>
      <c r="B5171" s="19"/>
      <c r="C5171"/>
    </row>
    <row r="5172" spans="1:3" x14ac:dyDescent="0.3">
      <c r="A5172"/>
      <c r="B5172" s="19"/>
      <c r="C5172"/>
    </row>
    <row r="5173" spans="1:3" x14ac:dyDescent="0.3">
      <c r="A5173"/>
      <c r="B5173" s="19"/>
      <c r="C5173"/>
    </row>
    <row r="5174" spans="1:3" x14ac:dyDescent="0.3">
      <c r="A5174"/>
      <c r="B5174" s="19"/>
      <c r="C5174"/>
    </row>
    <row r="5175" spans="1:3" x14ac:dyDescent="0.3">
      <c r="A5175"/>
      <c r="B5175" s="19"/>
      <c r="C5175"/>
    </row>
    <row r="5176" spans="1:3" x14ac:dyDescent="0.3">
      <c r="A5176"/>
      <c r="B5176" s="19"/>
      <c r="C5176"/>
    </row>
    <row r="5177" spans="1:3" x14ac:dyDescent="0.3">
      <c r="A5177"/>
      <c r="B5177" s="19"/>
      <c r="C5177"/>
    </row>
    <row r="5178" spans="1:3" x14ac:dyDescent="0.3">
      <c r="A5178"/>
      <c r="B5178" s="19"/>
      <c r="C5178"/>
    </row>
    <row r="5179" spans="1:3" x14ac:dyDescent="0.3">
      <c r="A5179"/>
      <c r="B5179" s="19"/>
      <c r="C5179"/>
    </row>
    <row r="5180" spans="1:3" x14ac:dyDescent="0.3">
      <c r="A5180"/>
      <c r="B5180" s="19"/>
      <c r="C5180"/>
    </row>
    <row r="5181" spans="1:3" x14ac:dyDescent="0.3">
      <c r="A5181"/>
      <c r="B5181" s="19"/>
      <c r="C5181"/>
    </row>
    <row r="5182" spans="1:3" x14ac:dyDescent="0.3">
      <c r="A5182"/>
      <c r="B5182" s="19"/>
      <c r="C5182"/>
    </row>
    <row r="5183" spans="1:3" x14ac:dyDescent="0.3">
      <c r="A5183"/>
      <c r="B5183" s="19"/>
      <c r="C5183"/>
    </row>
    <row r="5184" spans="1:3" x14ac:dyDescent="0.3">
      <c r="A5184"/>
      <c r="B5184" s="19"/>
      <c r="C5184"/>
    </row>
    <row r="5185" spans="1:3" x14ac:dyDescent="0.3">
      <c r="A5185"/>
      <c r="B5185" s="19"/>
      <c r="C5185"/>
    </row>
    <row r="5186" spans="1:3" x14ac:dyDescent="0.3">
      <c r="A5186"/>
      <c r="B5186" s="19"/>
      <c r="C5186"/>
    </row>
    <row r="5187" spans="1:3" x14ac:dyDescent="0.3">
      <c r="A5187"/>
      <c r="B5187" s="19"/>
      <c r="C5187"/>
    </row>
    <row r="5188" spans="1:3" x14ac:dyDescent="0.3">
      <c r="A5188"/>
      <c r="B5188" s="19"/>
      <c r="C5188"/>
    </row>
    <row r="5189" spans="1:3" x14ac:dyDescent="0.3">
      <c r="A5189"/>
      <c r="B5189" s="19"/>
      <c r="C5189"/>
    </row>
    <row r="5190" spans="1:3" x14ac:dyDescent="0.3">
      <c r="A5190"/>
      <c r="B5190" s="19"/>
      <c r="C5190"/>
    </row>
    <row r="5191" spans="1:3" x14ac:dyDescent="0.3">
      <c r="A5191"/>
      <c r="B5191" s="19"/>
      <c r="C5191"/>
    </row>
    <row r="5192" spans="1:3" x14ac:dyDescent="0.3">
      <c r="A5192"/>
      <c r="B5192" s="19"/>
      <c r="C5192"/>
    </row>
    <row r="5193" spans="1:3" x14ac:dyDescent="0.3">
      <c r="A5193"/>
      <c r="B5193" s="19"/>
      <c r="C5193"/>
    </row>
    <row r="5194" spans="1:3" x14ac:dyDescent="0.3">
      <c r="A5194"/>
      <c r="B5194" s="19"/>
      <c r="C5194"/>
    </row>
    <row r="5195" spans="1:3" x14ac:dyDescent="0.3">
      <c r="A5195"/>
      <c r="B5195" s="19"/>
      <c r="C5195"/>
    </row>
    <row r="5196" spans="1:3" x14ac:dyDescent="0.3">
      <c r="A5196"/>
      <c r="B5196" s="19"/>
      <c r="C5196"/>
    </row>
    <row r="5197" spans="1:3" x14ac:dyDescent="0.3">
      <c r="A5197"/>
      <c r="B5197" s="19"/>
      <c r="C5197"/>
    </row>
    <row r="5198" spans="1:3" x14ac:dyDescent="0.3">
      <c r="A5198"/>
      <c r="B5198" s="19"/>
      <c r="C5198"/>
    </row>
    <row r="5199" spans="1:3" x14ac:dyDescent="0.3">
      <c r="A5199"/>
      <c r="B5199" s="19"/>
      <c r="C5199"/>
    </row>
    <row r="5200" spans="1:3" x14ac:dyDescent="0.3">
      <c r="A5200"/>
      <c r="B5200" s="19"/>
      <c r="C5200"/>
    </row>
    <row r="5201" spans="1:3" x14ac:dyDescent="0.3">
      <c r="A5201"/>
      <c r="B5201" s="19"/>
      <c r="C5201"/>
    </row>
    <row r="5202" spans="1:3" x14ac:dyDescent="0.3">
      <c r="A5202"/>
      <c r="B5202" s="19"/>
      <c r="C5202"/>
    </row>
    <row r="5203" spans="1:3" x14ac:dyDescent="0.3">
      <c r="A5203"/>
      <c r="B5203" s="19"/>
      <c r="C5203"/>
    </row>
    <row r="5204" spans="1:3" x14ac:dyDescent="0.3">
      <c r="A5204"/>
      <c r="B5204" s="19"/>
      <c r="C5204"/>
    </row>
    <row r="5205" spans="1:3" x14ac:dyDescent="0.3">
      <c r="A5205"/>
      <c r="B5205" s="19"/>
      <c r="C5205"/>
    </row>
    <row r="5206" spans="1:3" x14ac:dyDescent="0.3">
      <c r="A5206"/>
      <c r="B5206" s="19"/>
      <c r="C5206"/>
    </row>
    <row r="5207" spans="1:3" x14ac:dyDescent="0.3">
      <c r="A5207"/>
      <c r="B5207" s="19"/>
      <c r="C5207"/>
    </row>
    <row r="5208" spans="1:3" x14ac:dyDescent="0.3">
      <c r="A5208"/>
      <c r="B5208" s="19"/>
      <c r="C5208"/>
    </row>
    <row r="5209" spans="1:3" x14ac:dyDescent="0.3">
      <c r="A5209"/>
      <c r="B5209" s="19"/>
      <c r="C5209"/>
    </row>
    <row r="5210" spans="1:3" x14ac:dyDescent="0.3">
      <c r="A5210"/>
      <c r="B5210" s="19"/>
      <c r="C5210"/>
    </row>
    <row r="5211" spans="1:3" x14ac:dyDescent="0.3">
      <c r="A5211"/>
      <c r="B5211" s="19"/>
      <c r="C5211"/>
    </row>
    <row r="5212" spans="1:3" x14ac:dyDescent="0.3">
      <c r="A5212"/>
      <c r="B5212" s="19"/>
      <c r="C5212"/>
    </row>
    <row r="5213" spans="1:3" x14ac:dyDescent="0.3">
      <c r="A5213"/>
      <c r="B5213" s="19"/>
      <c r="C5213"/>
    </row>
    <row r="5214" spans="1:3" x14ac:dyDescent="0.3">
      <c r="A5214"/>
      <c r="B5214" s="19"/>
      <c r="C5214"/>
    </row>
    <row r="5215" spans="1:3" x14ac:dyDescent="0.3">
      <c r="A5215"/>
      <c r="B5215" s="19"/>
      <c r="C5215"/>
    </row>
    <row r="5216" spans="1:3" x14ac:dyDescent="0.3">
      <c r="A5216"/>
      <c r="B5216" s="19"/>
      <c r="C5216"/>
    </row>
    <row r="5217" spans="1:3" x14ac:dyDescent="0.3">
      <c r="A5217"/>
      <c r="B5217" s="19"/>
      <c r="C5217"/>
    </row>
    <row r="5218" spans="1:3" x14ac:dyDescent="0.3">
      <c r="A5218"/>
      <c r="B5218" s="19"/>
      <c r="C5218"/>
    </row>
    <row r="5219" spans="1:3" x14ac:dyDescent="0.3">
      <c r="A5219"/>
      <c r="B5219" s="19"/>
      <c r="C5219"/>
    </row>
    <row r="5220" spans="1:3" x14ac:dyDescent="0.3">
      <c r="A5220"/>
      <c r="B5220" s="19"/>
      <c r="C5220"/>
    </row>
    <row r="5221" spans="1:3" x14ac:dyDescent="0.3">
      <c r="A5221"/>
      <c r="B5221" s="19"/>
      <c r="C5221"/>
    </row>
    <row r="5222" spans="1:3" x14ac:dyDescent="0.3">
      <c r="A5222"/>
      <c r="B5222" s="19"/>
      <c r="C5222"/>
    </row>
    <row r="5223" spans="1:3" x14ac:dyDescent="0.3">
      <c r="A5223"/>
      <c r="B5223" s="19"/>
      <c r="C5223"/>
    </row>
    <row r="5224" spans="1:3" x14ac:dyDescent="0.3">
      <c r="A5224"/>
      <c r="B5224" s="19"/>
      <c r="C5224"/>
    </row>
    <row r="5225" spans="1:3" x14ac:dyDescent="0.3">
      <c r="A5225"/>
      <c r="B5225" s="19"/>
      <c r="C5225"/>
    </row>
    <row r="5226" spans="1:3" x14ac:dyDescent="0.3">
      <c r="A5226"/>
      <c r="B5226" s="19"/>
      <c r="C5226"/>
    </row>
    <row r="5227" spans="1:3" x14ac:dyDescent="0.3">
      <c r="A5227"/>
      <c r="B5227" s="19"/>
      <c r="C5227"/>
    </row>
    <row r="5228" spans="1:3" x14ac:dyDescent="0.3">
      <c r="A5228"/>
      <c r="B5228" s="19"/>
      <c r="C5228"/>
    </row>
    <row r="5229" spans="1:3" x14ac:dyDescent="0.3">
      <c r="A5229"/>
      <c r="B5229" s="19"/>
      <c r="C5229"/>
    </row>
    <row r="5230" spans="1:3" x14ac:dyDescent="0.3">
      <c r="A5230"/>
      <c r="B5230" s="19"/>
      <c r="C5230"/>
    </row>
    <row r="5231" spans="1:3" x14ac:dyDescent="0.3">
      <c r="A5231"/>
      <c r="B5231" s="19"/>
      <c r="C5231"/>
    </row>
    <row r="5232" spans="1:3" x14ac:dyDescent="0.3">
      <c r="A5232"/>
      <c r="B5232" s="19"/>
      <c r="C5232"/>
    </row>
    <row r="5233" spans="1:3" x14ac:dyDescent="0.3">
      <c r="A5233"/>
      <c r="B5233" s="19"/>
      <c r="C5233"/>
    </row>
    <row r="5234" spans="1:3" x14ac:dyDescent="0.3">
      <c r="A5234"/>
      <c r="B5234" s="19"/>
      <c r="C5234"/>
    </row>
    <row r="5235" spans="1:3" x14ac:dyDescent="0.3">
      <c r="A5235"/>
      <c r="B5235" s="19"/>
      <c r="C5235"/>
    </row>
    <row r="5236" spans="1:3" x14ac:dyDescent="0.3">
      <c r="A5236"/>
      <c r="B5236" s="19"/>
      <c r="C5236"/>
    </row>
    <row r="5237" spans="1:3" x14ac:dyDescent="0.3">
      <c r="A5237"/>
      <c r="B5237" s="19"/>
      <c r="C5237"/>
    </row>
    <row r="5238" spans="1:3" x14ac:dyDescent="0.3">
      <c r="A5238"/>
      <c r="B5238" s="19"/>
      <c r="C5238"/>
    </row>
    <row r="5239" spans="1:3" x14ac:dyDescent="0.3">
      <c r="A5239"/>
      <c r="B5239" s="19"/>
      <c r="C5239"/>
    </row>
    <row r="5240" spans="1:3" x14ac:dyDescent="0.3">
      <c r="A5240"/>
      <c r="B5240" s="19"/>
      <c r="C5240"/>
    </row>
    <row r="5241" spans="1:3" x14ac:dyDescent="0.3">
      <c r="A5241"/>
      <c r="B5241" s="19"/>
      <c r="C5241"/>
    </row>
    <row r="5242" spans="1:3" x14ac:dyDescent="0.3">
      <c r="A5242"/>
      <c r="B5242" s="19"/>
      <c r="C5242"/>
    </row>
    <row r="5243" spans="1:3" x14ac:dyDescent="0.3">
      <c r="A5243"/>
      <c r="B5243" s="19"/>
      <c r="C5243"/>
    </row>
    <row r="5244" spans="1:3" x14ac:dyDescent="0.3">
      <c r="A5244"/>
      <c r="B5244" s="19"/>
      <c r="C5244"/>
    </row>
    <row r="5245" spans="1:3" x14ac:dyDescent="0.3">
      <c r="A5245"/>
      <c r="B5245" s="19"/>
      <c r="C5245"/>
    </row>
    <row r="5246" spans="1:3" x14ac:dyDescent="0.3">
      <c r="A5246"/>
      <c r="B5246" s="19"/>
      <c r="C5246"/>
    </row>
    <row r="5247" spans="1:3" x14ac:dyDescent="0.3">
      <c r="A5247"/>
      <c r="B5247" s="19"/>
      <c r="C5247"/>
    </row>
    <row r="5248" spans="1:3" x14ac:dyDescent="0.3">
      <c r="A5248"/>
      <c r="B5248" s="19"/>
      <c r="C5248"/>
    </row>
    <row r="5249" spans="1:3" x14ac:dyDescent="0.3">
      <c r="A5249"/>
      <c r="B5249" s="19"/>
      <c r="C5249"/>
    </row>
    <row r="5250" spans="1:3" x14ac:dyDescent="0.3">
      <c r="A5250"/>
      <c r="B5250" s="19"/>
      <c r="C5250"/>
    </row>
    <row r="5251" spans="1:3" x14ac:dyDescent="0.3">
      <c r="A5251"/>
      <c r="B5251" s="19"/>
      <c r="C5251"/>
    </row>
    <row r="5252" spans="1:3" x14ac:dyDescent="0.3">
      <c r="A5252"/>
      <c r="B5252" s="19"/>
      <c r="C5252"/>
    </row>
    <row r="5253" spans="1:3" x14ac:dyDescent="0.3">
      <c r="A5253"/>
      <c r="B5253" s="19"/>
      <c r="C5253"/>
    </row>
    <row r="5254" spans="1:3" x14ac:dyDescent="0.3">
      <c r="A5254"/>
      <c r="B5254" s="19"/>
      <c r="C5254"/>
    </row>
    <row r="5255" spans="1:3" x14ac:dyDescent="0.3">
      <c r="A5255"/>
      <c r="B5255" s="19"/>
      <c r="C5255"/>
    </row>
    <row r="5256" spans="1:3" x14ac:dyDescent="0.3">
      <c r="A5256"/>
      <c r="B5256" s="19"/>
      <c r="C5256"/>
    </row>
    <row r="5257" spans="1:3" x14ac:dyDescent="0.3">
      <c r="A5257"/>
      <c r="B5257" s="19"/>
      <c r="C5257"/>
    </row>
    <row r="5258" spans="1:3" x14ac:dyDescent="0.3">
      <c r="A5258"/>
      <c r="B5258" s="19"/>
      <c r="C5258"/>
    </row>
    <row r="5259" spans="1:3" x14ac:dyDescent="0.3">
      <c r="A5259"/>
      <c r="B5259" s="19"/>
      <c r="C5259"/>
    </row>
    <row r="5260" spans="1:3" x14ac:dyDescent="0.3">
      <c r="A5260"/>
      <c r="B5260" s="19"/>
      <c r="C5260"/>
    </row>
    <row r="5261" spans="1:3" x14ac:dyDescent="0.3">
      <c r="A5261"/>
      <c r="B5261" s="19"/>
      <c r="C5261"/>
    </row>
    <row r="5262" spans="1:3" x14ac:dyDescent="0.3">
      <c r="A5262"/>
      <c r="B5262" s="19"/>
      <c r="C5262"/>
    </row>
    <row r="5263" spans="1:3" x14ac:dyDescent="0.3">
      <c r="A5263"/>
      <c r="B5263" s="19"/>
      <c r="C5263"/>
    </row>
    <row r="5264" spans="1:3" x14ac:dyDescent="0.3">
      <c r="A5264"/>
      <c r="B5264" s="19"/>
      <c r="C5264"/>
    </row>
    <row r="5265" spans="1:3" x14ac:dyDescent="0.3">
      <c r="A5265"/>
      <c r="B5265" s="19"/>
      <c r="C5265"/>
    </row>
    <row r="5266" spans="1:3" x14ac:dyDescent="0.3">
      <c r="A5266"/>
      <c r="B5266" s="19"/>
      <c r="C5266"/>
    </row>
    <row r="5267" spans="1:3" x14ac:dyDescent="0.3">
      <c r="A5267"/>
      <c r="B5267" s="19"/>
      <c r="C5267"/>
    </row>
    <row r="5268" spans="1:3" x14ac:dyDescent="0.3">
      <c r="A5268"/>
      <c r="B5268" s="19"/>
      <c r="C5268"/>
    </row>
    <row r="5269" spans="1:3" x14ac:dyDescent="0.3">
      <c r="A5269"/>
      <c r="B5269" s="19"/>
      <c r="C5269"/>
    </row>
    <row r="5270" spans="1:3" x14ac:dyDescent="0.3">
      <c r="A5270"/>
      <c r="B5270" s="19"/>
      <c r="C5270"/>
    </row>
    <row r="5271" spans="1:3" x14ac:dyDescent="0.3">
      <c r="A5271"/>
      <c r="B5271" s="19"/>
      <c r="C5271"/>
    </row>
    <row r="5272" spans="1:3" x14ac:dyDescent="0.3">
      <c r="A5272"/>
      <c r="B5272" s="19"/>
      <c r="C5272"/>
    </row>
    <row r="5273" spans="1:3" x14ac:dyDescent="0.3">
      <c r="A5273"/>
      <c r="B5273" s="19"/>
      <c r="C5273"/>
    </row>
    <row r="5274" spans="1:3" x14ac:dyDescent="0.3">
      <c r="A5274"/>
      <c r="B5274" s="19"/>
      <c r="C5274"/>
    </row>
    <row r="5275" spans="1:3" x14ac:dyDescent="0.3">
      <c r="A5275"/>
      <c r="B5275" s="19"/>
      <c r="C5275"/>
    </row>
    <row r="5276" spans="1:3" x14ac:dyDescent="0.3">
      <c r="A5276"/>
      <c r="B5276" s="19"/>
      <c r="C5276"/>
    </row>
    <row r="5277" spans="1:3" x14ac:dyDescent="0.3">
      <c r="A5277"/>
      <c r="B5277" s="19"/>
      <c r="C5277"/>
    </row>
    <row r="5278" spans="1:3" x14ac:dyDescent="0.3">
      <c r="A5278"/>
      <c r="B5278" s="19"/>
      <c r="C5278"/>
    </row>
    <row r="5279" spans="1:3" x14ac:dyDescent="0.3">
      <c r="A5279"/>
      <c r="B5279" s="19"/>
      <c r="C5279"/>
    </row>
    <row r="5280" spans="1:3" x14ac:dyDescent="0.3">
      <c r="A5280"/>
      <c r="B5280" s="19"/>
      <c r="C5280"/>
    </row>
    <row r="5281" spans="1:3" x14ac:dyDescent="0.3">
      <c r="A5281"/>
      <c r="B5281" s="19"/>
      <c r="C5281"/>
    </row>
    <row r="5282" spans="1:3" x14ac:dyDescent="0.3">
      <c r="A5282"/>
      <c r="B5282" s="19"/>
      <c r="C5282"/>
    </row>
    <row r="5283" spans="1:3" x14ac:dyDescent="0.3">
      <c r="A5283"/>
      <c r="B5283" s="19"/>
      <c r="C5283"/>
    </row>
    <row r="5284" spans="1:3" x14ac:dyDescent="0.3">
      <c r="A5284"/>
      <c r="B5284" s="19"/>
      <c r="C5284"/>
    </row>
    <row r="5285" spans="1:3" x14ac:dyDescent="0.3">
      <c r="A5285"/>
      <c r="B5285" s="19"/>
      <c r="C5285"/>
    </row>
    <row r="5286" spans="1:3" x14ac:dyDescent="0.3">
      <c r="A5286"/>
      <c r="B5286" s="19"/>
      <c r="C5286"/>
    </row>
    <row r="5287" spans="1:3" x14ac:dyDescent="0.3">
      <c r="A5287"/>
      <c r="B5287" s="19"/>
      <c r="C5287"/>
    </row>
    <row r="5288" spans="1:3" x14ac:dyDescent="0.3">
      <c r="A5288"/>
      <c r="B5288" s="19"/>
      <c r="C5288"/>
    </row>
    <row r="5289" spans="1:3" x14ac:dyDescent="0.3">
      <c r="A5289"/>
      <c r="B5289" s="19"/>
      <c r="C5289"/>
    </row>
    <row r="5290" spans="1:3" x14ac:dyDescent="0.3">
      <c r="A5290"/>
      <c r="B5290" s="19"/>
      <c r="C5290"/>
    </row>
    <row r="5291" spans="1:3" x14ac:dyDescent="0.3">
      <c r="A5291"/>
      <c r="B5291" s="19"/>
      <c r="C5291"/>
    </row>
    <row r="5292" spans="1:3" x14ac:dyDescent="0.3">
      <c r="A5292"/>
      <c r="B5292" s="19"/>
      <c r="C5292"/>
    </row>
    <row r="5293" spans="1:3" x14ac:dyDescent="0.3">
      <c r="A5293"/>
      <c r="B5293" s="19"/>
      <c r="C5293"/>
    </row>
    <row r="5294" spans="1:3" x14ac:dyDescent="0.3">
      <c r="A5294"/>
      <c r="B5294" s="19"/>
      <c r="C5294"/>
    </row>
    <row r="5295" spans="1:3" x14ac:dyDescent="0.3">
      <c r="A5295"/>
      <c r="B5295" s="19"/>
      <c r="C5295"/>
    </row>
    <row r="5296" spans="1:3" x14ac:dyDescent="0.3">
      <c r="A5296"/>
      <c r="B5296" s="19"/>
      <c r="C5296"/>
    </row>
    <row r="5297" spans="1:3" x14ac:dyDescent="0.3">
      <c r="A5297"/>
      <c r="B5297" s="19"/>
      <c r="C5297"/>
    </row>
    <row r="5298" spans="1:3" x14ac:dyDescent="0.3">
      <c r="A5298"/>
      <c r="B5298" s="19"/>
      <c r="C5298"/>
    </row>
    <row r="5299" spans="1:3" x14ac:dyDescent="0.3">
      <c r="A5299"/>
      <c r="B5299" s="19"/>
      <c r="C5299"/>
    </row>
    <row r="5300" spans="1:3" x14ac:dyDescent="0.3">
      <c r="A5300"/>
      <c r="B5300" s="19"/>
      <c r="C5300"/>
    </row>
    <row r="5301" spans="1:3" x14ac:dyDescent="0.3">
      <c r="A5301"/>
      <c r="B5301" s="19"/>
      <c r="C5301"/>
    </row>
    <row r="5302" spans="1:3" x14ac:dyDescent="0.3">
      <c r="A5302"/>
      <c r="B5302" s="19"/>
      <c r="C5302"/>
    </row>
    <row r="5303" spans="1:3" x14ac:dyDescent="0.3">
      <c r="A5303"/>
      <c r="B5303" s="19"/>
      <c r="C5303"/>
    </row>
    <row r="5304" spans="1:3" x14ac:dyDescent="0.3">
      <c r="A5304"/>
      <c r="B5304" s="19"/>
      <c r="C5304"/>
    </row>
    <row r="5305" spans="1:3" x14ac:dyDescent="0.3">
      <c r="A5305"/>
      <c r="B5305" s="19"/>
      <c r="C5305"/>
    </row>
    <row r="5306" spans="1:3" x14ac:dyDescent="0.3">
      <c r="A5306"/>
      <c r="B5306" s="19"/>
      <c r="C5306"/>
    </row>
    <row r="5307" spans="1:3" x14ac:dyDescent="0.3">
      <c r="A5307"/>
      <c r="B5307" s="19"/>
      <c r="C5307"/>
    </row>
    <row r="5308" spans="1:3" x14ac:dyDescent="0.3">
      <c r="A5308"/>
      <c r="B5308" s="19"/>
      <c r="C5308"/>
    </row>
    <row r="5309" spans="1:3" x14ac:dyDescent="0.3">
      <c r="A5309"/>
      <c r="B5309" s="19"/>
      <c r="C5309"/>
    </row>
    <row r="5310" spans="1:3" x14ac:dyDescent="0.3">
      <c r="A5310"/>
      <c r="B5310" s="19"/>
      <c r="C5310"/>
    </row>
    <row r="5311" spans="1:3" x14ac:dyDescent="0.3">
      <c r="A5311"/>
      <c r="B5311" s="19"/>
      <c r="C5311"/>
    </row>
    <row r="5312" spans="1:3" x14ac:dyDescent="0.3">
      <c r="A5312"/>
      <c r="B5312" s="19"/>
      <c r="C5312"/>
    </row>
    <row r="5313" spans="1:3" x14ac:dyDescent="0.3">
      <c r="A5313"/>
      <c r="B5313" s="19"/>
      <c r="C5313"/>
    </row>
    <row r="5314" spans="1:3" x14ac:dyDescent="0.3">
      <c r="A5314"/>
      <c r="B5314" s="19"/>
      <c r="C5314"/>
    </row>
    <row r="5315" spans="1:3" x14ac:dyDescent="0.3">
      <c r="A5315"/>
      <c r="B5315" s="19"/>
      <c r="C5315"/>
    </row>
    <row r="5316" spans="1:3" x14ac:dyDescent="0.3">
      <c r="A5316"/>
      <c r="B5316" s="19"/>
      <c r="C5316"/>
    </row>
    <row r="5317" spans="1:3" x14ac:dyDescent="0.3">
      <c r="A5317"/>
      <c r="B5317" s="19"/>
      <c r="C5317"/>
    </row>
    <row r="5318" spans="1:3" x14ac:dyDescent="0.3">
      <c r="A5318"/>
      <c r="B5318" s="19"/>
      <c r="C5318"/>
    </row>
    <row r="5319" spans="1:3" x14ac:dyDescent="0.3">
      <c r="A5319"/>
      <c r="B5319" s="19"/>
      <c r="C5319"/>
    </row>
    <row r="5320" spans="1:3" x14ac:dyDescent="0.3">
      <c r="A5320"/>
      <c r="B5320" s="19"/>
      <c r="C5320"/>
    </row>
    <row r="5321" spans="1:3" x14ac:dyDescent="0.3">
      <c r="A5321"/>
      <c r="B5321" s="19"/>
      <c r="C5321"/>
    </row>
    <row r="5322" spans="1:3" x14ac:dyDescent="0.3">
      <c r="A5322"/>
      <c r="B5322" s="19"/>
      <c r="C5322"/>
    </row>
    <row r="5323" spans="1:3" x14ac:dyDescent="0.3">
      <c r="A5323"/>
      <c r="B5323" s="19"/>
      <c r="C5323"/>
    </row>
    <row r="5324" spans="1:3" x14ac:dyDescent="0.3">
      <c r="A5324"/>
      <c r="B5324" s="19"/>
      <c r="C5324"/>
    </row>
    <row r="5325" spans="1:3" x14ac:dyDescent="0.3">
      <c r="A5325"/>
      <c r="B5325" s="19"/>
      <c r="C5325"/>
    </row>
    <row r="5326" spans="1:3" x14ac:dyDescent="0.3">
      <c r="A5326"/>
      <c r="B5326" s="19"/>
      <c r="C5326"/>
    </row>
    <row r="5327" spans="1:3" x14ac:dyDescent="0.3">
      <c r="A5327"/>
      <c r="B5327" s="19"/>
      <c r="C5327"/>
    </row>
    <row r="5328" spans="1:3" x14ac:dyDescent="0.3">
      <c r="A5328"/>
      <c r="B5328" s="19"/>
      <c r="C5328"/>
    </row>
    <row r="5329" spans="1:3" x14ac:dyDescent="0.3">
      <c r="A5329"/>
      <c r="B5329" s="19"/>
      <c r="C5329"/>
    </row>
    <row r="5330" spans="1:3" x14ac:dyDescent="0.3">
      <c r="A5330"/>
      <c r="B5330" s="19"/>
      <c r="C5330"/>
    </row>
    <row r="5331" spans="1:3" x14ac:dyDescent="0.3">
      <c r="A5331"/>
      <c r="B5331" s="19"/>
      <c r="C5331"/>
    </row>
    <row r="5332" spans="1:3" x14ac:dyDescent="0.3">
      <c r="A5332"/>
      <c r="B5332" s="19"/>
      <c r="C5332"/>
    </row>
    <row r="5333" spans="1:3" x14ac:dyDescent="0.3">
      <c r="A5333"/>
      <c r="B5333" s="19"/>
      <c r="C5333"/>
    </row>
    <row r="5334" spans="1:3" x14ac:dyDescent="0.3">
      <c r="A5334"/>
      <c r="B5334" s="19"/>
      <c r="C5334"/>
    </row>
    <row r="5335" spans="1:3" x14ac:dyDescent="0.3">
      <c r="A5335"/>
      <c r="B5335" s="19"/>
      <c r="C5335"/>
    </row>
    <row r="5336" spans="1:3" x14ac:dyDescent="0.3">
      <c r="A5336"/>
      <c r="B5336" s="19"/>
      <c r="C5336"/>
    </row>
    <row r="5337" spans="1:3" x14ac:dyDescent="0.3">
      <c r="A5337"/>
      <c r="B5337" s="19"/>
      <c r="C5337"/>
    </row>
    <row r="5338" spans="1:3" x14ac:dyDescent="0.3">
      <c r="A5338"/>
      <c r="B5338" s="19"/>
      <c r="C5338"/>
    </row>
    <row r="5339" spans="1:3" x14ac:dyDescent="0.3">
      <c r="A5339"/>
      <c r="B5339" s="19"/>
      <c r="C5339"/>
    </row>
    <row r="5340" spans="1:3" x14ac:dyDescent="0.3">
      <c r="A5340"/>
      <c r="B5340" s="19"/>
      <c r="C5340"/>
    </row>
    <row r="5341" spans="1:3" x14ac:dyDescent="0.3">
      <c r="A5341"/>
      <c r="B5341" s="19"/>
      <c r="C5341"/>
    </row>
    <row r="5342" spans="1:3" x14ac:dyDescent="0.3">
      <c r="A5342"/>
      <c r="B5342" s="19"/>
      <c r="C5342"/>
    </row>
    <row r="5343" spans="1:3" x14ac:dyDescent="0.3">
      <c r="A5343"/>
      <c r="B5343" s="19"/>
      <c r="C5343"/>
    </row>
    <row r="5344" spans="1:3" x14ac:dyDescent="0.3">
      <c r="A5344"/>
      <c r="B5344" s="19"/>
      <c r="C5344"/>
    </row>
    <row r="5345" spans="1:3" x14ac:dyDescent="0.3">
      <c r="A5345"/>
      <c r="B5345" s="19"/>
      <c r="C5345"/>
    </row>
    <row r="5346" spans="1:3" x14ac:dyDescent="0.3">
      <c r="A5346"/>
      <c r="B5346" s="19"/>
      <c r="C5346"/>
    </row>
    <row r="5347" spans="1:3" x14ac:dyDescent="0.3">
      <c r="A5347"/>
      <c r="B5347" s="19"/>
      <c r="C5347"/>
    </row>
    <row r="5348" spans="1:3" x14ac:dyDescent="0.3">
      <c r="A5348"/>
      <c r="B5348" s="19"/>
      <c r="C5348"/>
    </row>
    <row r="5349" spans="1:3" x14ac:dyDescent="0.3">
      <c r="A5349"/>
      <c r="B5349" s="19"/>
      <c r="C5349"/>
    </row>
    <row r="5350" spans="1:3" x14ac:dyDescent="0.3">
      <c r="A5350"/>
      <c r="B5350" s="19"/>
      <c r="C5350"/>
    </row>
    <row r="5351" spans="1:3" x14ac:dyDescent="0.3">
      <c r="A5351"/>
      <c r="B5351" s="19"/>
      <c r="C5351"/>
    </row>
    <row r="5352" spans="1:3" x14ac:dyDescent="0.3">
      <c r="A5352"/>
      <c r="B5352" s="19"/>
      <c r="C5352"/>
    </row>
    <row r="5353" spans="1:3" x14ac:dyDescent="0.3">
      <c r="A5353"/>
      <c r="B5353" s="19"/>
      <c r="C5353"/>
    </row>
    <row r="5354" spans="1:3" x14ac:dyDescent="0.3">
      <c r="A5354"/>
      <c r="B5354" s="19"/>
      <c r="C5354"/>
    </row>
    <row r="5355" spans="1:3" x14ac:dyDescent="0.3">
      <c r="A5355"/>
      <c r="B5355" s="19"/>
      <c r="C5355"/>
    </row>
    <row r="5356" spans="1:3" x14ac:dyDescent="0.3">
      <c r="A5356"/>
      <c r="B5356" s="19"/>
      <c r="C5356"/>
    </row>
    <row r="5357" spans="1:3" x14ac:dyDescent="0.3">
      <c r="A5357"/>
      <c r="B5357" s="19"/>
      <c r="C5357"/>
    </row>
    <row r="5358" spans="1:3" x14ac:dyDescent="0.3">
      <c r="A5358"/>
      <c r="B5358" s="19"/>
      <c r="C5358"/>
    </row>
    <row r="5359" spans="1:3" x14ac:dyDescent="0.3">
      <c r="A5359"/>
      <c r="B5359" s="19"/>
      <c r="C5359"/>
    </row>
    <row r="5360" spans="1:3" x14ac:dyDescent="0.3">
      <c r="A5360"/>
      <c r="B5360" s="19"/>
      <c r="C5360"/>
    </row>
    <row r="5361" spans="1:3" x14ac:dyDescent="0.3">
      <c r="A5361"/>
      <c r="B5361" s="19"/>
      <c r="C5361"/>
    </row>
    <row r="5362" spans="1:3" x14ac:dyDescent="0.3">
      <c r="A5362"/>
      <c r="B5362" s="19"/>
      <c r="C5362"/>
    </row>
    <row r="5363" spans="1:3" x14ac:dyDescent="0.3">
      <c r="A5363"/>
      <c r="B5363" s="19"/>
      <c r="C5363"/>
    </row>
    <row r="5364" spans="1:3" x14ac:dyDescent="0.3">
      <c r="A5364"/>
      <c r="B5364" s="19"/>
      <c r="C5364"/>
    </row>
    <row r="5365" spans="1:3" x14ac:dyDescent="0.3">
      <c r="A5365"/>
      <c r="B5365" s="19"/>
      <c r="C5365"/>
    </row>
    <row r="5366" spans="1:3" x14ac:dyDescent="0.3">
      <c r="A5366"/>
      <c r="B5366" s="19"/>
      <c r="C5366"/>
    </row>
    <row r="5367" spans="1:3" x14ac:dyDescent="0.3">
      <c r="A5367"/>
      <c r="B5367" s="19"/>
      <c r="C5367"/>
    </row>
    <row r="5368" spans="1:3" x14ac:dyDescent="0.3">
      <c r="A5368"/>
      <c r="B5368" s="19"/>
      <c r="C5368"/>
    </row>
    <row r="5369" spans="1:3" x14ac:dyDescent="0.3">
      <c r="A5369"/>
      <c r="B5369" s="19"/>
      <c r="C5369"/>
    </row>
    <row r="5370" spans="1:3" x14ac:dyDescent="0.3">
      <c r="A5370"/>
      <c r="B5370" s="19"/>
      <c r="C5370"/>
    </row>
    <row r="5371" spans="1:3" x14ac:dyDescent="0.3">
      <c r="A5371"/>
      <c r="B5371" s="19"/>
      <c r="C5371"/>
    </row>
    <row r="5372" spans="1:3" x14ac:dyDescent="0.3">
      <c r="A5372"/>
      <c r="B5372" s="19"/>
      <c r="C5372"/>
    </row>
    <row r="5373" spans="1:3" x14ac:dyDescent="0.3">
      <c r="A5373"/>
      <c r="B5373" s="19"/>
      <c r="C5373"/>
    </row>
    <row r="5374" spans="1:3" x14ac:dyDescent="0.3">
      <c r="A5374"/>
      <c r="B5374" s="19"/>
      <c r="C5374"/>
    </row>
    <row r="5375" spans="1:3" x14ac:dyDescent="0.3">
      <c r="A5375"/>
      <c r="B5375" s="19"/>
      <c r="C5375"/>
    </row>
    <row r="5376" spans="1:3" x14ac:dyDescent="0.3">
      <c r="A5376"/>
      <c r="B5376" s="19"/>
      <c r="C5376"/>
    </row>
    <row r="5377" spans="1:3" x14ac:dyDescent="0.3">
      <c r="A5377"/>
      <c r="B5377" s="19"/>
      <c r="C5377"/>
    </row>
    <row r="5378" spans="1:3" x14ac:dyDescent="0.3">
      <c r="A5378"/>
      <c r="B5378" s="19"/>
      <c r="C5378"/>
    </row>
    <row r="5379" spans="1:3" x14ac:dyDescent="0.3">
      <c r="A5379"/>
      <c r="B5379" s="19"/>
      <c r="C5379"/>
    </row>
    <row r="5380" spans="1:3" x14ac:dyDescent="0.3">
      <c r="A5380"/>
      <c r="B5380" s="19"/>
      <c r="C5380"/>
    </row>
    <row r="5381" spans="1:3" x14ac:dyDescent="0.3">
      <c r="A5381"/>
      <c r="B5381" s="19"/>
      <c r="C5381"/>
    </row>
    <row r="5382" spans="1:3" x14ac:dyDescent="0.3">
      <c r="A5382"/>
      <c r="B5382" s="19"/>
      <c r="C5382"/>
    </row>
    <row r="5383" spans="1:3" x14ac:dyDescent="0.3">
      <c r="A5383"/>
      <c r="B5383" s="19"/>
      <c r="C5383"/>
    </row>
    <row r="5384" spans="1:3" x14ac:dyDescent="0.3">
      <c r="A5384"/>
      <c r="B5384" s="19"/>
      <c r="C5384"/>
    </row>
    <row r="5385" spans="1:3" x14ac:dyDescent="0.3">
      <c r="A5385"/>
      <c r="B5385" s="19"/>
      <c r="C5385"/>
    </row>
    <row r="5386" spans="1:3" x14ac:dyDescent="0.3">
      <c r="A5386"/>
      <c r="B5386" s="19"/>
      <c r="C5386"/>
    </row>
    <row r="5387" spans="1:3" x14ac:dyDescent="0.3">
      <c r="A5387"/>
      <c r="B5387" s="19"/>
      <c r="C5387"/>
    </row>
    <row r="5388" spans="1:3" x14ac:dyDescent="0.3">
      <c r="A5388"/>
      <c r="B5388" s="19"/>
      <c r="C5388"/>
    </row>
    <row r="5389" spans="1:3" x14ac:dyDescent="0.3">
      <c r="A5389"/>
      <c r="B5389" s="19"/>
      <c r="C5389"/>
    </row>
    <row r="5390" spans="1:3" x14ac:dyDescent="0.3">
      <c r="A5390"/>
      <c r="B5390" s="19"/>
      <c r="C5390"/>
    </row>
    <row r="5391" spans="1:3" x14ac:dyDescent="0.3">
      <c r="A5391"/>
      <c r="B5391" s="19"/>
      <c r="C5391"/>
    </row>
    <row r="5392" spans="1:3" x14ac:dyDescent="0.3">
      <c r="A5392"/>
      <c r="B5392" s="19"/>
      <c r="C5392"/>
    </row>
    <row r="5393" spans="1:3" x14ac:dyDescent="0.3">
      <c r="A5393"/>
      <c r="B5393" s="19"/>
      <c r="C5393"/>
    </row>
    <row r="5394" spans="1:3" x14ac:dyDescent="0.3">
      <c r="A5394"/>
      <c r="B5394" s="19"/>
      <c r="C5394"/>
    </row>
    <row r="5395" spans="1:3" x14ac:dyDescent="0.3">
      <c r="A5395"/>
      <c r="B5395" s="19"/>
      <c r="C5395"/>
    </row>
    <row r="5396" spans="1:3" x14ac:dyDescent="0.3">
      <c r="A5396"/>
      <c r="B5396" s="19"/>
      <c r="C5396"/>
    </row>
    <row r="5397" spans="1:3" x14ac:dyDescent="0.3">
      <c r="A5397"/>
      <c r="B5397" s="19"/>
      <c r="C5397"/>
    </row>
    <row r="5398" spans="1:3" x14ac:dyDescent="0.3">
      <c r="A5398"/>
      <c r="B5398" s="19"/>
      <c r="C5398"/>
    </row>
    <row r="5399" spans="1:3" x14ac:dyDescent="0.3">
      <c r="A5399"/>
      <c r="B5399" s="19"/>
      <c r="C5399"/>
    </row>
    <row r="5400" spans="1:3" x14ac:dyDescent="0.3">
      <c r="A5400"/>
      <c r="B5400" s="19"/>
      <c r="C5400"/>
    </row>
    <row r="5401" spans="1:3" x14ac:dyDescent="0.3">
      <c r="A5401"/>
      <c r="B5401" s="19"/>
      <c r="C5401"/>
    </row>
    <row r="5402" spans="1:3" x14ac:dyDescent="0.3">
      <c r="A5402"/>
      <c r="B5402" s="19"/>
      <c r="C5402"/>
    </row>
    <row r="5403" spans="1:3" x14ac:dyDescent="0.3">
      <c r="A5403"/>
      <c r="B5403" s="19"/>
      <c r="C5403"/>
    </row>
    <row r="5404" spans="1:3" x14ac:dyDescent="0.3">
      <c r="A5404"/>
      <c r="B5404" s="19"/>
      <c r="C5404"/>
    </row>
    <row r="5405" spans="1:3" x14ac:dyDescent="0.3">
      <c r="A5405"/>
      <c r="B5405" s="19"/>
      <c r="C5405"/>
    </row>
    <row r="5406" spans="1:3" x14ac:dyDescent="0.3">
      <c r="A5406"/>
      <c r="B5406" s="19"/>
      <c r="C5406"/>
    </row>
    <row r="5407" spans="1:3" x14ac:dyDescent="0.3">
      <c r="A5407"/>
      <c r="B5407" s="19"/>
      <c r="C5407"/>
    </row>
    <row r="5408" spans="1:3" x14ac:dyDescent="0.3">
      <c r="A5408"/>
      <c r="B5408" s="19"/>
      <c r="C5408"/>
    </row>
    <row r="5409" spans="1:3" x14ac:dyDescent="0.3">
      <c r="A5409"/>
      <c r="B5409" s="19"/>
      <c r="C5409"/>
    </row>
    <row r="5410" spans="1:3" x14ac:dyDescent="0.3">
      <c r="A5410"/>
      <c r="B5410" s="19"/>
      <c r="C5410"/>
    </row>
    <row r="5411" spans="1:3" x14ac:dyDescent="0.3">
      <c r="A5411"/>
      <c r="B5411" s="19"/>
      <c r="C5411"/>
    </row>
    <row r="5412" spans="1:3" x14ac:dyDescent="0.3">
      <c r="A5412"/>
      <c r="B5412" s="19"/>
      <c r="C5412"/>
    </row>
    <row r="5413" spans="1:3" x14ac:dyDescent="0.3">
      <c r="A5413"/>
      <c r="B5413" s="19"/>
      <c r="C5413"/>
    </row>
    <row r="5414" spans="1:3" x14ac:dyDescent="0.3">
      <c r="A5414"/>
      <c r="B5414" s="19"/>
      <c r="C5414"/>
    </row>
    <row r="5415" spans="1:3" x14ac:dyDescent="0.3">
      <c r="A5415"/>
      <c r="B5415" s="19"/>
      <c r="C5415"/>
    </row>
    <row r="5416" spans="1:3" x14ac:dyDescent="0.3">
      <c r="A5416"/>
      <c r="B5416" s="19"/>
      <c r="C5416"/>
    </row>
    <row r="5417" spans="1:3" x14ac:dyDescent="0.3">
      <c r="A5417"/>
      <c r="B5417" s="19"/>
      <c r="C5417"/>
    </row>
    <row r="5418" spans="1:3" x14ac:dyDescent="0.3">
      <c r="A5418"/>
      <c r="B5418" s="19"/>
      <c r="C5418"/>
    </row>
    <row r="5419" spans="1:3" x14ac:dyDescent="0.3">
      <c r="A5419"/>
      <c r="B5419" s="19"/>
      <c r="C5419"/>
    </row>
    <row r="5420" spans="1:3" x14ac:dyDescent="0.3">
      <c r="A5420"/>
      <c r="B5420" s="19"/>
      <c r="C5420"/>
    </row>
    <row r="5421" spans="1:3" x14ac:dyDescent="0.3">
      <c r="A5421"/>
      <c r="B5421" s="19"/>
      <c r="C5421"/>
    </row>
    <row r="5422" spans="1:3" x14ac:dyDescent="0.3">
      <c r="A5422"/>
      <c r="B5422" s="19"/>
      <c r="C5422"/>
    </row>
    <row r="5423" spans="1:3" x14ac:dyDescent="0.3">
      <c r="A5423"/>
      <c r="B5423" s="19"/>
      <c r="C5423"/>
    </row>
    <row r="5424" spans="1:3" x14ac:dyDescent="0.3">
      <c r="A5424"/>
      <c r="B5424" s="19"/>
      <c r="C5424"/>
    </row>
    <row r="5425" spans="1:3" x14ac:dyDescent="0.3">
      <c r="A5425"/>
      <c r="B5425" s="19"/>
      <c r="C5425"/>
    </row>
    <row r="5426" spans="1:3" x14ac:dyDescent="0.3">
      <c r="A5426"/>
      <c r="B5426" s="19"/>
      <c r="C5426"/>
    </row>
    <row r="5427" spans="1:3" x14ac:dyDescent="0.3">
      <c r="A5427"/>
      <c r="B5427" s="19"/>
      <c r="C5427"/>
    </row>
    <row r="5428" spans="1:3" x14ac:dyDescent="0.3">
      <c r="A5428"/>
      <c r="B5428" s="19"/>
      <c r="C5428"/>
    </row>
    <row r="5429" spans="1:3" x14ac:dyDescent="0.3">
      <c r="A5429"/>
      <c r="B5429" s="19"/>
      <c r="C5429"/>
    </row>
    <row r="5430" spans="1:3" x14ac:dyDescent="0.3">
      <c r="A5430"/>
      <c r="B5430" s="19"/>
      <c r="C5430"/>
    </row>
    <row r="5431" spans="1:3" x14ac:dyDescent="0.3">
      <c r="A5431"/>
      <c r="B5431" s="19"/>
      <c r="C5431"/>
    </row>
    <row r="5432" spans="1:3" x14ac:dyDescent="0.3">
      <c r="A5432"/>
      <c r="B5432" s="19"/>
      <c r="C5432"/>
    </row>
    <row r="5433" spans="1:3" x14ac:dyDescent="0.3">
      <c r="A5433"/>
      <c r="B5433" s="19"/>
      <c r="C5433"/>
    </row>
    <row r="5434" spans="1:3" x14ac:dyDescent="0.3">
      <c r="A5434"/>
      <c r="B5434" s="19"/>
      <c r="C5434"/>
    </row>
    <row r="5435" spans="1:3" x14ac:dyDescent="0.3">
      <c r="A5435"/>
      <c r="B5435" s="19"/>
      <c r="C5435"/>
    </row>
    <row r="5436" spans="1:3" x14ac:dyDescent="0.3">
      <c r="A5436"/>
      <c r="B5436" s="19"/>
      <c r="C5436"/>
    </row>
    <row r="5437" spans="1:3" x14ac:dyDescent="0.3">
      <c r="A5437"/>
      <c r="B5437" s="19"/>
      <c r="C5437"/>
    </row>
    <row r="5438" spans="1:3" x14ac:dyDescent="0.3">
      <c r="A5438"/>
      <c r="B5438" s="19"/>
      <c r="C5438"/>
    </row>
    <row r="5439" spans="1:3" x14ac:dyDescent="0.3">
      <c r="A5439"/>
      <c r="B5439" s="19"/>
      <c r="C5439"/>
    </row>
    <row r="5440" spans="1:3" x14ac:dyDescent="0.3">
      <c r="A5440"/>
      <c r="B5440" s="19"/>
      <c r="C5440"/>
    </row>
    <row r="5441" spans="1:3" x14ac:dyDescent="0.3">
      <c r="A5441"/>
      <c r="B5441" s="19"/>
      <c r="C5441"/>
    </row>
    <row r="5442" spans="1:3" x14ac:dyDescent="0.3">
      <c r="A5442"/>
      <c r="B5442" s="19"/>
      <c r="C5442"/>
    </row>
    <row r="5443" spans="1:3" x14ac:dyDescent="0.3">
      <c r="A5443"/>
      <c r="B5443" s="19"/>
      <c r="C5443"/>
    </row>
    <row r="5444" spans="1:3" x14ac:dyDescent="0.3">
      <c r="A5444"/>
      <c r="B5444" s="19"/>
      <c r="C5444"/>
    </row>
    <row r="5445" spans="1:3" x14ac:dyDescent="0.3">
      <c r="A5445"/>
      <c r="B5445" s="19"/>
      <c r="C5445"/>
    </row>
    <row r="5446" spans="1:3" x14ac:dyDescent="0.3">
      <c r="A5446"/>
      <c r="B5446" s="19"/>
      <c r="C5446"/>
    </row>
    <row r="5447" spans="1:3" x14ac:dyDescent="0.3">
      <c r="A5447"/>
      <c r="B5447" s="19"/>
      <c r="C5447"/>
    </row>
    <row r="5448" spans="1:3" x14ac:dyDescent="0.3">
      <c r="A5448"/>
      <c r="B5448" s="19"/>
      <c r="C5448"/>
    </row>
    <row r="5449" spans="1:3" x14ac:dyDescent="0.3">
      <c r="A5449"/>
      <c r="B5449" s="19"/>
      <c r="C5449"/>
    </row>
    <row r="5450" spans="1:3" x14ac:dyDescent="0.3">
      <c r="A5450"/>
      <c r="B5450" s="19"/>
      <c r="C5450"/>
    </row>
    <row r="5451" spans="1:3" x14ac:dyDescent="0.3">
      <c r="A5451"/>
      <c r="B5451" s="19"/>
      <c r="C5451"/>
    </row>
    <row r="5452" spans="1:3" x14ac:dyDescent="0.3">
      <c r="A5452"/>
      <c r="B5452" s="19"/>
      <c r="C5452"/>
    </row>
    <row r="5453" spans="1:3" x14ac:dyDescent="0.3">
      <c r="A5453"/>
      <c r="B5453" s="19"/>
      <c r="C5453"/>
    </row>
    <row r="5454" spans="1:3" x14ac:dyDescent="0.3">
      <c r="A5454"/>
      <c r="B5454" s="19"/>
      <c r="C5454"/>
    </row>
    <row r="5455" spans="1:3" x14ac:dyDescent="0.3">
      <c r="A5455"/>
      <c r="B5455" s="19"/>
      <c r="C5455"/>
    </row>
    <row r="5456" spans="1:3" x14ac:dyDescent="0.3">
      <c r="A5456"/>
      <c r="B5456" s="19"/>
      <c r="C5456"/>
    </row>
    <row r="5457" spans="1:3" x14ac:dyDescent="0.3">
      <c r="A5457"/>
      <c r="B5457" s="19"/>
      <c r="C5457"/>
    </row>
    <row r="5458" spans="1:3" x14ac:dyDescent="0.3">
      <c r="A5458"/>
      <c r="B5458" s="19"/>
      <c r="C5458"/>
    </row>
    <row r="5459" spans="1:3" x14ac:dyDescent="0.3">
      <c r="A5459"/>
      <c r="B5459" s="19"/>
      <c r="C5459"/>
    </row>
    <row r="5460" spans="1:3" x14ac:dyDescent="0.3">
      <c r="A5460"/>
      <c r="B5460" s="19"/>
      <c r="C5460"/>
    </row>
    <row r="5461" spans="1:3" x14ac:dyDescent="0.3">
      <c r="A5461"/>
      <c r="B5461" s="19"/>
      <c r="C5461"/>
    </row>
    <row r="5462" spans="1:3" x14ac:dyDescent="0.3">
      <c r="A5462"/>
      <c r="B5462" s="19"/>
      <c r="C5462"/>
    </row>
    <row r="5463" spans="1:3" x14ac:dyDescent="0.3">
      <c r="A5463"/>
      <c r="B5463" s="19"/>
      <c r="C5463"/>
    </row>
    <row r="5464" spans="1:3" x14ac:dyDescent="0.3">
      <c r="A5464"/>
      <c r="B5464" s="19"/>
      <c r="C5464"/>
    </row>
    <row r="5465" spans="1:3" x14ac:dyDescent="0.3">
      <c r="A5465"/>
      <c r="B5465" s="19"/>
      <c r="C5465"/>
    </row>
    <row r="5466" spans="1:3" x14ac:dyDescent="0.3">
      <c r="A5466"/>
      <c r="B5466" s="19"/>
      <c r="C5466"/>
    </row>
    <row r="5467" spans="1:3" x14ac:dyDescent="0.3">
      <c r="A5467"/>
      <c r="B5467" s="19"/>
      <c r="C5467"/>
    </row>
    <row r="5468" spans="1:3" x14ac:dyDescent="0.3">
      <c r="A5468"/>
      <c r="B5468" s="19"/>
      <c r="C5468"/>
    </row>
    <row r="5469" spans="1:3" x14ac:dyDescent="0.3">
      <c r="A5469"/>
      <c r="B5469" s="19"/>
      <c r="C5469"/>
    </row>
    <row r="5470" spans="1:3" x14ac:dyDescent="0.3">
      <c r="A5470"/>
      <c r="B5470" s="19"/>
      <c r="C5470"/>
    </row>
    <row r="5471" spans="1:3" x14ac:dyDescent="0.3">
      <c r="A5471"/>
      <c r="B5471" s="19"/>
      <c r="C5471"/>
    </row>
    <row r="5472" spans="1:3" x14ac:dyDescent="0.3">
      <c r="A5472"/>
      <c r="B5472" s="19"/>
      <c r="C5472"/>
    </row>
    <row r="5473" spans="1:3" x14ac:dyDescent="0.3">
      <c r="A5473"/>
      <c r="B5473" s="19"/>
      <c r="C5473"/>
    </row>
    <row r="5474" spans="1:3" x14ac:dyDescent="0.3">
      <c r="A5474"/>
      <c r="B5474" s="19"/>
      <c r="C5474"/>
    </row>
    <row r="5475" spans="1:3" x14ac:dyDescent="0.3">
      <c r="A5475"/>
      <c r="B5475" s="19"/>
      <c r="C5475"/>
    </row>
    <row r="5476" spans="1:3" x14ac:dyDescent="0.3">
      <c r="A5476"/>
      <c r="B5476" s="19"/>
      <c r="C5476"/>
    </row>
    <row r="5477" spans="1:3" x14ac:dyDescent="0.3">
      <c r="A5477"/>
      <c r="B5477" s="19"/>
      <c r="C5477"/>
    </row>
    <row r="5478" spans="1:3" x14ac:dyDescent="0.3">
      <c r="A5478"/>
      <c r="B5478" s="19"/>
      <c r="C5478"/>
    </row>
    <row r="5479" spans="1:3" x14ac:dyDescent="0.3">
      <c r="A5479"/>
      <c r="B5479" s="19"/>
      <c r="C5479"/>
    </row>
    <row r="5480" spans="1:3" x14ac:dyDescent="0.3">
      <c r="A5480"/>
      <c r="B5480" s="19"/>
      <c r="C5480"/>
    </row>
    <row r="5481" spans="1:3" x14ac:dyDescent="0.3">
      <c r="A5481"/>
      <c r="B5481" s="19"/>
      <c r="C5481"/>
    </row>
    <row r="5482" spans="1:3" x14ac:dyDescent="0.3">
      <c r="A5482"/>
      <c r="B5482" s="19"/>
      <c r="C5482"/>
    </row>
    <row r="5483" spans="1:3" x14ac:dyDescent="0.3">
      <c r="A5483"/>
      <c r="B5483" s="19"/>
      <c r="C5483"/>
    </row>
    <row r="5484" spans="1:3" x14ac:dyDescent="0.3">
      <c r="A5484"/>
      <c r="B5484" s="19"/>
      <c r="C5484"/>
    </row>
    <row r="5485" spans="1:3" x14ac:dyDescent="0.3">
      <c r="A5485"/>
      <c r="B5485" s="19"/>
      <c r="C5485"/>
    </row>
    <row r="5486" spans="1:3" x14ac:dyDescent="0.3">
      <c r="A5486"/>
      <c r="B5486" s="19"/>
      <c r="C5486"/>
    </row>
    <row r="5487" spans="1:3" x14ac:dyDescent="0.3">
      <c r="A5487"/>
      <c r="B5487" s="19"/>
      <c r="C5487"/>
    </row>
    <row r="5488" spans="1:3" x14ac:dyDescent="0.3">
      <c r="A5488"/>
      <c r="B5488" s="19"/>
      <c r="C5488"/>
    </row>
    <row r="5489" spans="1:3" x14ac:dyDescent="0.3">
      <c r="A5489"/>
      <c r="B5489" s="19"/>
      <c r="C5489"/>
    </row>
    <row r="5490" spans="1:3" x14ac:dyDescent="0.3">
      <c r="A5490"/>
      <c r="B5490" s="19"/>
      <c r="C5490"/>
    </row>
    <row r="5491" spans="1:3" x14ac:dyDescent="0.3">
      <c r="A5491"/>
      <c r="B5491" s="19"/>
      <c r="C5491"/>
    </row>
    <row r="5492" spans="1:3" x14ac:dyDescent="0.3">
      <c r="A5492"/>
      <c r="B5492" s="19"/>
      <c r="C5492"/>
    </row>
    <row r="5493" spans="1:3" x14ac:dyDescent="0.3">
      <c r="A5493"/>
      <c r="B5493" s="19"/>
      <c r="C5493"/>
    </row>
    <row r="5494" spans="1:3" x14ac:dyDescent="0.3">
      <c r="A5494"/>
      <c r="B5494" s="19"/>
      <c r="C5494"/>
    </row>
    <row r="5495" spans="1:3" x14ac:dyDescent="0.3">
      <c r="A5495"/>
      <c r="B5495" s="19"/>
      <c r="C5495"/>
    </row>
    <row r="5496" spans="1:3" x14ac:dyDescent="0.3">
      <c r="A5496"/>
      <c r="B5496" s="19"/>
      <c r="C5496"/>
    </row>
    <row r="5497" spans="1:3" x14ac:dyDescent="0.3">
      <c r="A5497"/>
      <c r="B5497" s="19"/>
      <c r="C5497"/>
    </row>
    <row r="5498" spans="1:3" x14ac:dyDescent="0.3">
      <c r="A5498"/>
      <c r="B5498" s="19"/>
      <c r="C5498"/>
    </row>
    <row r="5499" spans="1:3" x14ac:dyDescent="0.3">
      <c r="A5499"/>
      <c r="B5499" s="19"/>
      <c r="C5499"/>
    </row>
    <row r="5500" spans="1:3" x14ac:dyDescent="0.3">
      <c r="A5500"/>
      <c r="B5500" s="19"/>
      <c r="C5500"/>
    </row>
    <row r="5501" spans="1:3" x14ac:dyDescent="0.3">
      <c r="A5501"/>
      <c r="B5501" s="19"/>
      <c r="C5501"/>
    </row>
    <row r="5502" spans="1:3" x14ac:dyDescent="0.3">
      <c r="A5502"/>
      <c r="B5502" s="19"/>
      <c r="C5502"/>
    </row>
    <row r="5503" spans="1:3" x14ac:dyDescent="0.3">
      <c r="A5503"/>
      <c r="B5503" s="19"/>
      <c r="C5503"/>
    </row>
    <row r="5504" spans="1:3" x14ac:dyDescent="0.3">
      <c r="A5504"/>
      <c r="B5504" s="19"/>
      <c r="C5504"/>
    </row>
    <row r="5505" spans="1:3" x14ac:dyDescent="0.3">
      <c r="A5505"/>
      <c r="B5505" s="19"/>
      <c r="C5505"/>
    </row>
    <row r="5506" spans="1:3" x14ac:dyDescent="0.3">
      <c r="A5506"/>
      <c r="B5506" s="19"/>
      <c r="C5506"/>
    </row>
    <row r="5507" spans="1:3" x14ac:dyDescent="0.3">
      <c r="A5507"/>
      <c r="B5507" s="19"/>
      <c r="C5507"/>
    </row>
    <row r="5508" spans="1:3" x14ac:dyDescent="0.3">
      <c r="A5508"/>
      <c r="B5508" s="19"/>
      <c r="C5508"/>
    </row>
    <row r="5509" spans="1:3" x14ac:dyDescent="0.3">
      <c r="A5509"/>
      <c r="B5509" s="19"/>
      <c r="C5509"/>
    </row>
    <row r="5510" spans="1:3" x14ac:dyDescent="0.3">
      <c r="A5510"/>
      <c r="B5510" s="19"/>
      <c r="C5510"/>
    </row>
    <row r="5511" spans="1:3" x14ac:dyDescent="0.3">
      <c r="A5511"/>
      <c r="B5511" s="19"/>
      <c r="C5511"/>
    </row>
    <row r="5512" spans="1:3" x14ac:dyDescent="0.3">
      <c r="A5512"/>
      <c r="B5512" s="19"/>
      <c r="C5512"/>
    </row>
    <row r="5513" spans="1:3" x14ac:dyDescent="0.3">
      <c r="A5513"/>
      <c r="B5513" s="19"/>
      <c r="C5513"/>
    </row>
    <row r="5514" spans="1:3" x14ac:dyDescent="0.3">
      <c r="A5514"/>
      <c r="B5514" s="19"/>
      <c r="C5514"/>
    </row>
    <row r="5515" spans="1:3" x14ac:dyDescent="0.3">
      <c r="A5515"/>
      <c r="B5515" s="19"/>
      <c r="C5515"/>
    </row>
    <row r="5516" spans="1:3" x14ac:dyDescent="0.3">
      <c r="A5516"/>
      <c r="B5516" s="19"/>
      <c r="C5516"/>
    </row>
    <row r="5517" spans="1:3" x14ac:dyDescent="0.3">
      <c r="A5517"/>
      <c r="B5517" s="19"/>
      <c r="C5517"/>
    </row>
    <row r="5518" spans="1:3" x14ac:dyDescent="0.3">
      <c r="A5518"/>
      <c r="B5518" s="19"/>
      <c r="C5518"/>
    </row>
    <row r="5519" spans="1:3" x14ac:dyDescent="0.3">
      <c r="A5519"/>
      <c r="B5519" s="19"/>
      <c r="C5519"/>
    </row>
    <row r="5520" spans="1:3" x14ac:dyDescent="0.3">
      <c r="A5520"/>
      <c r="B5520" s="19"/>
      <c r="C5520"/>
    </row>
    <row r="5521" spans="1:3" x14ac:dyDescent="0.3">
      <c r="A5521"/>
      <c r="B5521" s="19"/>
      <c r="C5521"/>
    </row>
    <row r="5522" spans="1:3" x14ac:dyDescent="0.3">
      <c r="A5522"/>
      <c r="B5522" s="19"/>
      <c r="C5522"/>
    </row>
    <row r="5523" spans="1:3" x14ac:dyDescent="0.3">
      <c r="A5523"/>
      <c r="B5523" s="19"/>
      <c r="C5523"/>
    </row>
    <row r="5524" spans="1:3" x14ac:dyDescent="0.3">
      <c r="A5524"/>
      <c r="B5524" s="19"/>
      <c r="C5524"/>
    </row>
    <row r="5525" spans="1:3" x14ac:dyDescent="0.3">
      <c r="A5525"/>
      <c r="B5525" s="19"/>
      <c r="C5525"/>
    </row>
    <row r="5526" spans="1:3" x14ac:dyDescent="0.3">
      <c r="A5526"/>
      <c r="B5526" s="19"/>
      <c r="C5526"/>
    </row>
    <row r="5527" spans="1:3" x14ac:dyDescent="0.3">
      <c r="A5527"/>
      <c r="B5527" s="19"/>
      <c r="C5527"/>
    </row>
    <row r="5528" spans="1:3" x14ac:dyDescent="0.3">
      <c r="A5528"/>
      <c r="B5528" s="19"/>
      <c r="C5528"/>
    </row>
    <row r="5529" spans="1:3" x14ac:dyDescent="0.3">
      <c r="A5529"/>
      <c r="B5529" s="19"/>
      <c r="C5529"/>
    </row>
    <row r="5530" spans="1:3" x14ac:dyDescent="0.3">
      <c r="A5530"/>
      <c r="B5530" s="19"/>
      <c r="C5530"/>
    </row>
    <row r="5531" spans="1:3" x14ac:dyDescent="0.3">
      <c r="A5531"/>
      <c r="B5531" s="19"/>
      <c r="C5531"/>
    </row>
    <row r="5532" spans="1:3" x14ac:dyDescent="0.3">
      <c r="A5532"/>
      <c r="B5532" s="19"/>
      <c r="C5532"/>
    </row>
    <row r="5533" spans="1:3" x14ac:dyDescent="0.3">
      <c r="A5533"/>
      <c r="B5533" s="19"/>
      <c r="C5533"/>
    </row>
    <row r="5534" spans="1:3" x14ac:dyDescent="0.3">
      <c r="A5534"/>
      <c r="B5534" s="19"/>
      <c r="C5534"/>
    </row>
    <row r="5535" spans="1:3" x14ac:dyDescent="0.3">
      <c r="A5535"/>
      <c r="B5535" s="19"/>
      <c r="C5535"/>
    </row>
    <row r="5536" spans="1:3" x14ac:dyDescent="0.3">
      <c r="A5536"/>
      <c r="B5536" s="19"/>
      <c r="C5536"/>
    </row>
    <row r="5537" spans="1:3" x14ac:dyDescent="0.3">
      <c r="A5537"/>
      <c r="B5537" s="19"/>
      <c r="C5537"/>
    </row>
    <row r="5538" spans="1:3" x14ac:dyDescent="0.3">
      <c r="A5538"/>
      <c r="B5538" s="19"/>
      <c r="C5538"/>
    </row>
    <row r="5539" spans="1:3" x14ac:dyDescent="0.3">
      <c r="A5539"/>
      <c r="B5539" s="19"/>
      <c r="C5539"/>
    </row>
    <row r="5540" spans="1:3" x14ac:dyDescent="0.3">
      <c r="A5540"/>
      <c r="B5540" s="19"/>
      <c r="C5540"/>
    </row>
    <row r="5541" spans="1:3" x14ac:dyDescent="0.3">
      <c r="A5541"/>
      <c r="B5541" s="19"/>
      <c r="C5541"/>
    </row>
    <row r="5542" spans="1:3" x14ac:dyDescent="0.3">
      <c r="A5542"/>
      <c r="B5542" s="19"/>
      <c r="C5542"/>
    </row>
    <row r="5543" spans="1:3" x14ac:dyDescent="0.3">
      <c r="A5543"/>
      <c r="B5543" s="19"/>
      <c r="C5543"/>
    </row>
    <row r="5544" spans="1:3" x14ac:dyDescent="0.3">
      <c r="A5544"/>
      <c r="B5544" s="19"/>
      <c r="C5544"/>
    </row>
    <row r="5545" spans="1:3" x14ac:dyDescent="0.3">
      <c r="A5545"/>
      <c r="B5545" s="19"/>
      <c r="C5545"/>
    </row>
    <row r="5546" spans="1:3" x14ac:dyDescent="0.3">
      <c r="A5546"/>
      <c r="B5546" s="19"/>
      <c r="C5546"/>
    </row>
    <row r="5547" spans="1:3" x14ac:dyDescent="0.3">
      <c r="A5547"/>
      <c r="B5547" s="19"/>
      <c r="C5547"/>
    </row>
    <row r="5548" spans="1:3" x14ac:dyDescent="0.3">
      <c r="A5548"/>
      <c r="B5548" s="19"/>
      <c r="C5548"/>
    </row>
    <row r="5549" spans="1:3" x14ac:dyDescent="0.3">
      <c r="A5549"/>
      <c r="B5549" s="19"/>
      <c r="C5549"/>
    </row>
    <row r="5550" spans="1:3" x14ac:dyDescent="0.3">
      <c r="A5550"/>
      <c r="B5550" s="19"/>
      <c r="C5550"/>
    </row>
    <row r="5551" spans="1:3" x14ac:dyDescent="0.3">
      <c r="A5551"/>
      <c r="B5551" s="19"/>
      <c r="C5551"/>
    </row>
    <row r="5552" spans="1:3" x14ac:dyDescent="0.3">
      <c r="A5552"/>
      <c r="B5552" s="19"/>
      <c r="C5552"/>
    </row>
    <row r="5553" spans="1:3" x14ac:dyDescent="0.3">
      <c r="A5553"/>
      <c r="B5553" s="19"/>
      <c r="C5553"/>
    </row>
    <row r="5554" spans="1:3" x14ac:dyDescent="0.3">
      <c r="A5554"/>
      <c r="B5554" s="19"/>
      <c r="C5554"/>
    </row>
    <row r="5555" spans="1:3" x14ac:dyDescent="0.3">
      <c r="A5555"/>
      <c r="B5555" s="19"/>
      <c r="C5555"/>
    </row>
    <row r="5556" spans="1:3" x14ac:dyDescent="0.3">
      <c r="A5556"/>
      <c r="B5556" s="19"/>
      <c r="C5556"/>
    </row>
    <row r="5557" spans="1:3" x14ac:dyDescent="0.3">
      <c r="A5557"/>
      <c r="B5557" s="19"/>
      <c r="C5557"/>
    </row>
    <row r="5558" spans="1:3" x14ac:dyDescent="0.3">
      <c r="A5558"/>
      <c r="B5558" s="19"/>
      <c r="C5558"/>
    </row>
    <row r="5559" spans="1:3" x14ac:dyDescent="0.3">
      <c r="A5559"/>
      <c r="B5559" s="19"/>
      <c r="C5559"/>
    </row>
    <row r="5560" spans="1:3" x14ac:dyDescent="0.3">
      <c r="A5560"/>
      <c r="B5560" s="19"/>
      <c r="C5560"/>
    </row>
    <row r="5561" spans="1:3" x14ac:dyDescent="0.3">
      <c r="A5561"/>
      <c r="B5561" s="19"/>
      <c r="C5561"/>
    </row>
    <row r="5562" spans="1:3" x14ac:dyDescent="0.3">
      <c r="A5562"/>
      <c r="B5562" s="19"/>
      <c r="C5562"/>
    </row>
    <row r="5563" spans="1:3" x14ac:dyDescent="0.3">
      <c r="A5563"/>
      <c r="B5563" s="19"/>
      <c r="C5563"/>
    </row>
    <row r="5564" spans="1:3" x14ac:dyDescent="0.3">
      <c r="A5564"/>
      <c r="B5564" s="19"/>
      <c r="C5564"/>
    </row>
    <row r="5565" spans="1:3" x14ac:dyDescent="0.3">
      <c r="A5565"/>
      <c r="B5565" s="19"/>
      <c r="C5565"/>
    </row>
    <row r="5566" spans="1:3" x14ac:dyDescent="0.3">
      <c r="A5566"/>
      <c r="B5566" s="19"/>
      <c r="C5566"/>
    </row>
    <row r="5567" spans="1:3" x14ac:dyDescent="0.3">
      <c r="A5567"/>
      <c r="B5567" s="19"/>
      <c r="C5567"/>
    </row>
    <row r="5568" spans="1:3" x14ac:dyDescent="0.3">
      <c r="A5568"/>
      <c r="B5568" s="19"/>
      <c r="C5568"/>
    </row>
    <row r="5569" spans="1:3" x14ac:dyDescent="0.3">
      <c r="A5569"/>
      <c r="B5569" s="19"/>
      <c r="C5569"/>
    </row>
    <row r="5570" spans="1:3" x14ac:dyDescent="0.3">
      <c r="A5570"/>
      <c r="B5570" s="19"/>
      <c r="C5570"/>
    </row>
    <row r="5571" spans="1:3" x14ac:dyDescent="0.3">
      <c r="A5571"/>
      <c r="B5571" s="19"/>
      <c r="C5571"/>
    </row>
    <row r="5572" spans="1:3" x14ac:dyDescent="0.3">
      <c r="A5572"/>
      <c r="B5572" s="19"/>
      <c r="C5572"/>
    </row>
    <row r="5573" spans="1:3" x14ac:dyDescent="0.3">
      <c r="A5573"/>
      <c r="B5573" s="19"/>
      <c r="C5573"/>
    </row>
    <row r="5574" spans="1:3" x14ac:dyDescent="0.3">
      <c r="A5574"/>
      <c r="B5574" s="19"/>
      <c r="C5574"/>
    </row>
    <row r="5575" spans="1:3" x14ac:dyDescent="0.3">
      <c r="A5575"/>
      <c r="B5575" s="19"/>
      <c r="C5575"/>
    </row>
    <row r="5576" spans="1:3" x14ac:dyDescent="0.3">
      <c r="A5576"/>
      <c r="B5576" s="19"/>
      <c r="C5576"/>
    </row>
    <row r="5577" spans="1:3" x14ac:dyDescent="0.3">
      <c r="A5577"/>
      <c r="B5577" s="19"/>
      <c r="C5577"/>
    </row>
    <row r="5578" spans="1:3" x14ac:dyDescent="0.3">
      <c r="A5578"/>
      <c r="B5578" s="19"/>
      <c r="C5578"/>
    </row>
    <row r="5579" spans="1:3" x14ac:dyDescent="0.3">
      <c r="A5579"/>
      <c r="B5579" s="19"/>
      <c r="C5579"/>
    </row>
    <row r="5580" spans="1:3" x14ac:dyDescent="0.3">
      <c r="A5580"/>
      <c r="B5580" s="19"/>
      <c r="C5580"/>
    </row>
    <row r="5581" spans="1:3" x14ac:dyDescent="0.3">
      <c r="A5581"/>
      <c r="B5581" s="19"/>
      <c r="C5581"/>
    </row>
    <row r="5582" spans="1:3" x14ac:dyDescent="0.3">
      <c r="A5582"/>
      <c r="B5582" s="19"/>
      <c r="C5582"/>
    </row>
    <row r="5583" spans="1:3" x14ac:dyDescent="0.3">
      <c r="A5583"/>
      <c r="B5583" s="19"/>
      <c r="C5583"/>
    </row>
    <row r="5584" spans="1:3" x14ac:dyDescent="0.3">
      <c r="A5584"/>
      <c r="B5584" s="19"/>
      <c r="C5584"/>
    </row>
    <row r="5585" spans="1:3" x14ac:dyDescent="0.3">
      <c r="A5585"/>
      <c r="B5585" s="19"/>
      <c r="C5585"/>
    </row>
    <row r="5586" spans="1:3" x14ac:dyDescent="0.3">
      <c r="A5586"/>
      <c r="B5586" s="19"/>
      <c r="C5586"/>
    </row>
    <row r="5587" spans="1:3" x14ac:dyDescent="0.3">
      <c r="A5587"/>
      <c r="B5587" s="19"/>
      <c r="C5587"/>
    </row>
    <row r="5588" spans="1:3" x14ac:dyDescent="0.3">
      <c r="A5588"/>
      <c r="B5588" s="19"/>
      <c r="C5588"/>
    </row>
    <row r="5589" spans="1:3" x14ac:dyDescent="0.3">
      <c r="A5589"/>
      <c r="B5589" s="19"/>
      <c r="C5589"/>
    </row>
    <row r="5590" spans="1:3" x14ac:dyDescent="0.3">
      <c r="A5590"/>
      <c r="B5590" s="19"/>
      <c r="C5590"/>
    </row>
    <row r="5591" spans="1:3" x14ac:dyDescent="0.3">
      <c r="A5591"/>
      <c r="B5591" s="19"/>
      <c r="C5591"/>
    </row>
    <row r="5592" spans="1:3" x14ac:dyDescent="0.3">
      <c r="A5592"/>
      <c r="B5592" s="19"/>
      <c r="C5592"/>
    </row>
    <row r="5593" spans="1:3" x14ac:dyDescent="0.3">
      <c r="A5593"/>
      <c r="B5593" s="19"/>
      <c r="C5593"/>
    </row>
    <row r="5594" spans="1:3" x14ac:dyDescent="0.3">
      <c r="A5594"/>
      <c r="B5594" s="19"/>
      <c r="C5594"/>
    </row>
    <row r="5595" spans="1:3" x14ac:dyDescent="0.3">
      <c r="A5595"/>
      <c r="B5595" s="19"/>
      <c r="C5595"/>
    </row>
    <row r="5596" spans="1:3" x14ac:dyDescent="0.3">
      <c r="A5596"/>
      <c r="B5596" s="19"/>
      <c r="C5596"/>
    </row>
    <row r="5597" spans="1:3" x14ac:dyDescent="0.3">
      <c r="A5597"/>
      <c r="B5597" s="19"/>
      <c r="C5597"/>
    </row>
    <row r="5598" spans="1:3" x14ac:dyDescent="0.3">
      <c r="A5598"/>
      <c r="B5598" s="19"/>
      <c r="C5598"/>
    </row>
    <row r="5599" spans="1:3" x14ac:dyDescent="0.3">
      <c r="A5599"/>
      <c r="B5599" s="19"/>
      <c r="C5599"/>
    </row>
    <row r="5600" spans="1:3" x14ac:dyDescent="0.3">
      <c r="A5600"/>
      <c r="B5600" s="19"/>
      <c r="C5600"/>
    </row>
    <row r="5601" spans="1:3" x14ac:dyDescent="0.3">
      <c r="A5601"/>
      <c r="B5601" s="19"/>
      <c r="C5601"/>
    </row>
    <row r="5602" spans="1:3" x14ac:dyDescent="0.3">
      <c r="A5602"/>
      <c r="B5602" s="19"/>
      <c r="C5602"/>
    </row>
    <row r="5603" spans="1:3" x14ac:dyDescent="0.3">
      <c r="A5603"/>
      <c r="B5603" s="19"/>
      <c r="C5603"/>
    </row>
    <row r="5604" spans="1:3" x14ac:dyDescent="0.3">
      <c r="A5604"/>
      <c r="B5604" s="19"/>
      <c r="C5604"/>
    </row>
    <row r="5605" spans="1:3" x14ac:dyDescent="0.3">
      <c r="A5605"/>
      <c r="B5605" s="19"/>
      <c r="C5605"/>
    </row>
    <row r="5606" spans="1:3" x14ac:dyDescent="0.3">
      <c r="A5606"/>
      <c r="B5606" s="19"/>
      <c r="C5606"/>
    </row>
    <row r="5607" spans="1:3" x14ac:dyDescent="0.3">
      <c r="A5607"/>
      <c r="B5607" s="19"/>
      <c r="C5607"/>
    </row>
    <row r="5608" spans="1:3" x14ac:dyDescent="0.3">
      <c r="A5608"/>
      <c r="B5608" s="19"/>
      <c r="C5608"/>
    </row>
    <row r="5609" spans="1:3" x14ac:dyDescent="0.3">
      <c r="A5609"/>
      <c r="B5609" s="19"/>
      <c r="C5609"/>
    </row>
    <row r="5610" spans="1:3" x14ac:dyDescent="0.3">
      <c r="A5610"/>
      <c r="B5610" s="19"/>
      <c r="C5610"/>
    </row>
    <row r="5611" spans="1:3" x14ac:dyDescent="0.3">
      <c r="A5611"/>
      <c r="B5611" s="19"/>
      <c r="C5611"/>
    </row>
    <row r="5612" spans="1:3" x14ac:dyDescent="0.3">
      <c r="A5612"/>
      <c r="B5612" s="19"/>
      <c r="C5612"/>
    </row>
    <row r="5613" spans="1:3" x14ac:dyDescent="0.3">
      <c r="A5613"/>
      <c r="B5613" s="19"/>
      <c r="C5613"/>
    </row>
    <row r="5614" spans="1:3" x14ac:dyDescent="0.3">
      <c r="A5614"/>
      <c r="B5614" s="19"/>
      <c r="C5614"/>
    </row>
    <row r="5615" spans="1:3" x14ac:dyDescent="0.3">
      <c r="A5615"/>
      <c r="B5615" s="19"/>
      <c r="C5615"/>
    </row>
    <row r="5616" spans="1:3" x14ac:dyDescent="0.3">
      <c r="A5616"/>
      <c r="B5616" s="19"/>
      <c r="C5616"/>
    </row>
    <row r="5617" spans="1:3" x14ac:dyDescent="0.3">
      <c r="A5617"/>
      <c r="B5617" s="19"/>
      <c r="C5617"/>
    </row>
    <row r="5618" spans="1:3" x14ac:dyDescent="0.3">
      <c r="A5618"/>
      <c r="B5618" s="19"/>
      <c r="C5618"/>
    </row>
    <row r="5619" spans="1:3" x14ac:dyDescent="0.3">
      <c r="A5619"/>
      <c r="B5619" s="19"/>
      <c r="C5619"/>
    </row>
    <row r="5620" spans="1:3" x14ac:dyDescent="0.3">
      <c r="A5620"/>
      <c r="B5620" s="19"/>
      <c r="C5620"/>
    </row>
    <row r="5621" spans="1:3" x14ac:dyDescent="0.3">
      <c r="A5621"/>
      <c r="B5621" s="19"/>
      <c r="C5621"/>
    </row>
    <row r="5622" spans="1:3" x14ac:dyDescent="0.3">
      <c r="A5622"/>
      <c r="B5622" s="19"/>
      <c r="C5622"/>
    </row>
    <row r="5623" spans="1:3" x14ac:dyDescent="0.3">
      <c r="A5623"/>
      <c r="B5623" s="19"/>
      <c r="C5623"/>
    </row>
    <row r="5624" spans="1:3" x14ac:dyDescent="0.3">
      <c r="A5624"/>
      <c r="B5624" s="19"/>
      <c r="C5624"/>
    </row>
    <row r="5625" spans="1:3" x14ac:dyDescent="0.3">
      <c r="A5625"/>
      <c r="B5625" s="19"/>
      <c r="C5625"/>
    </row>
    <row r="5626" spans="1:3" x14ac:dyDescent="0.3">
      <c r="A5626"/>
      <c r="B5626" s="19"/>
      <c r="C5626"/>
    </row>
    <row r="5627" spans="1:3" x14ac:dyDescent="0.3">
      <c r="A5627"/>
      <c r="B5627" s="19"/>
      <c r="C5627"/>
    </row>
    <row r="5628" spans="1:3" x14ac:dyDescent="0.3">
      <c r="A5628"/>
      <c r="B5628" s="19"/>
      <c r="C5628"/>
    </row>
    <row r="5629" spans="1:3" x14ac:dyDescent="0.3">
      <c r="A5629"/>
      <c r="B5629" s="19"/>
      <c r="C5629"/>
    </row>
    <row r="5630" spans="1:3" x14ac:dyDescent="0.3">
      <c r="A5630"/>
      <c r="B5630" s="19"/>
      <c r="C5630"/>
    </row>
    <row r="5631" spans="1:3" x14ac:dyDescent="0.3">
      <c r="A5631"/>
      <c r="B5631" s="19"/>
      <c r="C5631"/>
    </row>
    <row r="5632" spans="1:3" x14ac:dyDescent="0.3">
      <c r="A5632"/>
      <c r="B5632" s="19"/>
      <c r="C5632"/>
    </row>
    <row r="5633" spans="1:3" x14ac:dyDescent="0.3">
      <c r="A5633"/>
      <c r="B5633" s="19"/>
      <c r="C5633"/>
    </row>
    <row r="5634" spans="1:3" x14ac:dyDescent="0.3">
      <c r="A5634"/>
      <c r="B5634" s="19"/>
      <c r="C5634"/>
    </row>
    <row r="5635" spans="1:3" x14ac:dyDescent="0.3">
      <c r="A5635"/>
      <c r="B5635" s="19"/>
      <c r="C5635"/>
    </row>
    <row r="5636" spans="1:3" x14ac:dyDescent="0.3">
      <c r="A5636"/>
      <c r="B5636" s="19"/>
      <c r="C5636"/>
    </row>
    <row r="5637" spans="1:3" x14ac:dyDescent="0.3">
      <c r="A5637"/>
      <c r="B5637" s="19"/>
      <c r="C5637"/>
    </row>
    <row r="5638" spans="1:3" x14ac:dyDescent="0.3">
      <c r="A5638"/>
      <c r="B5638" s="19"/>
      <c r="C5638"/>
    </row>
    <row r="5639" spans="1:3" x14ac:dyDescent="0.3">
      <c r="A5639"/>
      <c r="B5639" s="19"/>
      <c r="C5639"/>
    </row>
    <row r="5640" spans="1:3" x14ac:dyDescent="0.3">
      <c r="A5640"/>
      <c r="B5640" s="19"/>
      <c r="C5640"/>
    </row>
    <row r="5641" spans="1:3" x14ac:dyDescent="0.3">
      <c r="A5641"/>
      <c r="B5641" s="19"/>
      <c r="C5641"/>
    </row>
    <row r="5642" spans="1:3" x14ac:dyDescent="0.3">
      <c r="A5642"/>
      <c r="B5642" s="19"/>
      <c r="C5642"/>
    </row>
    <row r="5643" spans="1:3" x14ac:dyDescent="0.3">
      <c r="A5643"/>
      <c r="B5643" s="19"/>
      <c r="C5643"/>
    </row>
    <row r="5644" spans="1:3" x14ac:dyDescent="0.3">
      <c r="A5644"/>
      <c r="B5644" s="19"/>
      <c r="C5644"/>
    </row>
    <row r="5645" spans="1:3" x14ac:dyDescent="0.3">
      <c r="A5645"/>
      <c r="B5645" s="19"/>
      <c r="C5645"/>
    </row>
    <row r="5646" spans="1:3" x14ac:dyDescent="0.3">
      <c r="A5646"/>
      <c r="B5646" s="19"/>
      <c r="C5646"/>
    </row>
    <row r="5647" spans="1:3" x14ac:dyDescent="0.3">
      <c r="A5647"/>
      <c r="B5647" s="19"/>
      <c r="C5647"/>
    </row>
    <row r="5648" spans="1:3" x14ac:dyDescent="0.3">
      <c r="A5648"/>
      <c r="B5648" s="19"/>
      <c r="C5648"/>
    </row>
    <row r="5649" spans="1:3" x14ac:dyDescent="0.3">
      <c r="A5649"/>
      <c r="B5649" s="19"/>
      <c r="C5649"/>
    </row>
    <row r="5650" spans="1:3" x14ac:dyDescent="0.3">
      <c r="A5650"/>
      <c r="B5650" s="19"/>
      <c r="C5650"/>
    </row>
    <row r="5651" spans="1:3" x14ac:dyDescent="0.3">
      <c r="A5651"/>
      <c r="B5651" s="19"/>
      <c r="C5651"/>
    </row>
    <row r="5652" spans="1:3" x14ac:dyDescent="0.3">
      <c r="A5652"/>
      <c r="B5652" s="19"/>
      <c r="C5652"/>
    </row>
    <row r="5653" spans="1:3" x14ac:dyDescent="0.3">
      <c r="A5653"/>
      <c r="B5653" s="19"/>
      <c r="C5653"/>
    </row>
    <row r="5654" spans="1:3" x14ac:dyDescent="0.3">
      <c r="A5654"/>
      <c r="B5654" s="19"/>
      <c r="C5654"/>
    </row>
    <row r="5655" spans="1:3" x14ac:dyDescent="0.3">
      <c r="A5655"/>
      <c r="B5655" s="19"/>
      <c r="C5655"/>
    </row>
    <row r="5656" spans="1:3" x14ac:dyDescent="0.3">
      <c r="A5656"/>
      <c r="B5656" s="19"/>
      <c r="C5656"/>
    </row>
    <row r="5657" spans="1:3" x14ac:dyDescent="0.3">
      <c r="A5657"/>
      <c r="B5657" s="19"/>
      <c r="C5657"/>
    </row>
    <row r="5658" spans="1:3" x14ac:dyDescent="0.3">
      <c r="A5658"/>
      <c r="B5658" s="19"/>
      <c r="C5658"/>
    </row>
    <row r="5659" spans="1:3" x14ac:dyDescent="0.3">
      <c r="A5659"/>
      <c r="B5659" s="19"/>
      <c r="C5659"/>
    </row>
    <row r="5660" spans="1:3" x14ac:dyDescent="0.3">
      <c r="A5660"/>
      <c r="B5660" s="19"/>
      <c r="C5660"/>
    </row>
    <row r="5661" spans="1:3" x14ac:dyDescent="0.3">
      <c r="A5661"/>
      <c r="B5661" s="19"/>
      <c r="C5661"/>
    </row>
    <row r="5662" spans="1:3" x14ac:dyDescent="0.3">
      <c r="A5662"/>
      <c r="B5662" s="19"/>
      <c r="C5662"/>
    </row>
    <row r="5663" spans="1:3" x14ac:dyDescent="0.3">
      <c r="A5663"/>
      <c r="B5663" s="19"/>
      <c r="C5663"/>
    </row>
    <row r="5664" spans="1:3" x14ac:dyDescent="0.3">
      <c r="A5664"/>
      <c r="B5664" s="19"/>
      <c r="C5664"/>
    </row>
    <row r="5665" spans="1:3" x14ac:dyDescent="0.3">
      <c r="A5665"/>
      <c r="B5665" s="19"/>
      <c r="C5665"/>
    </row>
    <row r="5666" spans="1:3" x14ac:dyDescent="0.3">
      <c r="A5666"/>
      <c r="B5666" s="19"/>
      <c r="C5666"/>
    </row>
    <row r="5667" spans="1:3" x14ac:dyDescent="0.3">
      <c r="A5667"/>
      <c r="B5667" s="19"/>
      <c r="C5667"/>
    </row>
    <row r="5668" spans="1:3" x14ac:dyDescent="0.3">
      <c r="A5668"/>
      <c r="B5668" s="19"/>
      <c r="C5668"/>
    </row>
    <row r="5669" spans="1:3" x14ac:dyDescent="0.3">
      <c r="A5669"/>
      <c r="B5669" s="19"/>
      <c r="C5669"/>
    </row>
    <row r="5670" spans="1:3" x14ac:dyDescent="0.3">
      <c r="A5670"/>
      <c r="B5670" s="19"/>
      <c r="C5670"/>
    </row>
    <row r="5671" spans="1:3" x14ac:dyDescent="0.3">
      <c r="A5671"/>
      <c r="B5671" s="19"/>
      <c r="C5671"/>
    </row>
    <row r="5672" spans="1:3" x14ac:dyDescent="0.3">
      <c r="A5672"/>
      <c r="B5672" s="19"/>
      <c r="C5672"/>
    </row>
    <row r="5673" spans="1:3" x14ac:dyDescent="0.3">
      <c r="A5673"/>
      <c r="B5673" s="19"/>
      <c r="C5673"/>
    </row>
    <row r="5674" spans="1:3" x14ac:dyDescent="0.3">
      <c r="A5674"/>
      <c r="B5674" s="19"/>
      <c r="C5674"/>
    </row>
    <row r="5675" spans="1:3" x14ac:dyDescent="0.3">
      <c r="A5675"/>
      <c r="B5675" s="19"/>
      <c r="C5675"/>
    </row>
    <row r="5676" spans="1:3" x14ac:dyDescent="0.3">
      <c r="A5676"/>
      <c r="B5676" s="19"/>
      <c r="C5676"/>
    </row>
    <row r="5677" spans="1:3" x14ac:dyDescent="0.3">
      <c r="A5677"/>
      <c r="B5677" s="19"/>
      <c r="C5677"/>
    </row>
    <row r="5678" spans="1:3" x14ac:dyDescent="0.3">
      <c r="A5678"/>
      <c r="B5678" s="19"/>
      <c r="C5678"/>
    </row>
    <row r="5679" spans="1:3" x14ac:dyDescent="0.3">
      <c r="A5679"/>
      <c r="B5679" s="19"/>
      <c r="C5679"/>
    </row>
    <row r="5680" spans="1:3" x14ac:dyDescent="0.3">
      <c r="A5680"/>
      <c r="B5680" s="19"/>
      <c r="C5680"/>
    </row>
    <row r="5681" spans="1:3" x14ac:dyDescent="0.3">
      <c r="A5681"/>
      <c r="B5681" s="19"/>
      <c r="C5681"/>
    </row>
    <row r="5682" spans="1:3" x14ac:dyDescent="0.3">
      <c r="A5682"/>
      <c r="B5682" s="19"/>
      <c r="C5682"/>
    </row>
    <row r="5683" spans="1:3" x14ac:dyDescent="0.3">
      <c r="A5683"/>
      <c r="B5683" s="19"/>
      <c r="C5683"/>
    </row>
    <row r="5684" spans="1:3" x14ac:dyDescent="0.3">
      <c r="A5684"/>
      <c r="B5684" s="19"/>
      <c r="C5684"/>
    </row>
    <row r="5685" spans="1:3" x14ac:dyDescent="0.3">
      <c r="A5685"/>
      <c r="B5685" s="19"/>
      <c r="C5685"/>
    </row>
    <row r="5686" spans="1:3" x14ac:dyDescent="0.3">
      <c r="A5686"/>
      <c r="B5686" s="19"/>
      <c r="C5686"/>
    </row>
    <row r="5687" spans="1:3" x14ac:dyDescent="0.3">
      <c r="A5687"/>
      <c r="B5687" s="19"/>
      <c r="C5687"/>
    </row>
    <row r="5688" spans="1:3" x14ac:dyDescent="0.3">
      <c r="A5688"/>
      <c r="B5688" s="19"/>
      <c r="C5688"/>
    </row>
    <row r="5689" spans="1:3" x14ac:dyDescent="0.3">
      <c r="A5689"/>
      <c r="B5689" s="19"/>
      <c r="C5689"/>
    </row>
    <row r="5690" spans="1:3" x14ac:dyDescent="0.3">
      <c r="A5690"/>
      <c r="B5690" s="19"/>
      <c r="C5690"/>
    </row>
    <row r="5691" spans="1:3" x14ac:dyDescent="0.3">
      <c r="A5691"/>
      <c r="B5691" s="19"/>
      <c r="C5691"/>
    </row>
    <row r="5692" spans="1:3" x14ac:dyDescent="0.3">
      <c r="A5692"/>
      <c r="B5692" s="19"/>
      <c r="C5692"/>
    </row>
    <row r="5693" spans="1:3" x14ac:dyDescent="0.3">
      <c r="A5693"/>
      <c r="B5693" s="19"/>
      <c r="C5693"/>
    </row>
    <row r="5694" spans="1:3" x14ac:dyDescent="0.3">
      <c r="A5694"/>
      <c r="B5694" s="19"/>
      <c r="C5694"/>
    </row>
    <row r="5695" spans="1:3" x14ac:dyDescent="0.3">
      <c r="A5695"/>
      <c r="B5695" s="19"/>
      <c r="C5695"/>
    </row>
    <row r="5696" spans="1:3" x14ac:dyDescent="0.3">
      <c r="A5696"/>
      <c r="B5696" s="19"/>
      <c r="C5696"/>
    </row>
    <row r="5697" spans="1:3" x14ac:dyDescent="0.3">
      <c r="A5697"/>
      <c r="B5697" s="19"/>
      <c r="C5697"/>
    </row>
    <row r="5698" spans="1:3" x14ac:dyDescent="0.3">
      <c r="A5698"/>
      <c r="B5698" s="19"/>
      <c r="C5698"/>
    </row>
    <row r="5699" spans="1:3" x14ac:dyDescent="0.3">
      <c r="A5699"/>
      <c r="B5699" s="19"/>
      <c r="C5699"/>
    </row>
    <row r="5700" spans="1:3" x14ac:dyDescent="0.3">
      <c r="A5700"/>
      <c r="B5700" s="19"/>
      <c r="C5700"/>
    </row>
    <row r="5701" spans="1:3" x14ac:dyDescent="0.3">
      <c r="A5701"/>
      <c r="B5701" s="19"/>
      <c r="C5701"/>
    </row>
    <row r="5702" spans="1:3" x14ac:dyDescent="0.3">
      <c r="A5702"/>
      <c r="B5702" s="19"/>
      <c r="C5702"/>
    </row>
    <row r="5703" spans="1:3" x14ac:dyDescent="0.3">
      <c r="A5703"/>
      <c r="B5703" s="19"/>
      <c r="C5703"/>
    </row>
    <row r="5704" spans="1:3" x14ac:dyDescent="0.3">
      <c r="A5704"/>
      <c r="B5704" s="19"/>
      <c r="C5704"/>
    </row>
    <row r="5705" spans="1:3" x14ac:dyDescent="0.3">
      <c r="A5705"/>
      <c r="B5705" s="19"/>
      <c r="C5705"/>
    </row>
    <row r="5706" spans="1:3" x14ac:dyDescent="0.3">
      <c r="A5706"/>
      <c r="B5706" s="19"/>
      <c r="C5706"/>
    </row>
    <row r="5707" spans="1:3" x14ac:dyDescent="0.3">
      <c r="A5707"/>
      <c r="B5707" s="19"/>
      <c r="C5707"/>
    </row>
    <row r="5708" spans="1:3" x14ac:dyDescent="0.3">
      <c r="A5708"/>
      <c r="B5708" s="19"/>
      <c r="C5708"/>
    </row>
    <row r="5709" spans="1:3" x14ac:dyDescent="0.3">
      <c r="A5709"/>
      <c r="B5709" s="19"/>
      <c r="C5709"/>
    </row>
    <row r="5710" spans="1:3" x14ac:dyDescent="0.3">
      <c r="A5710"/>
      <c r="B5710" s="19"/>
      <c r="C5710"/>
    </row>
    <row r="5711" spans="1:3" x14ac:dyDescent="0.3">
      <c r="A5711"/>
      <c r="B5711" s="19"/>
      <c r="C5711"/>
    </row>
    <row r="5712" spans="1:3" x14ac:dyDescent="0.3">
      <c r="A5712"/>
      <c r="B5712" s="19"/>
      <c r="C5712"/>
    </row>
    <row r="5713" spans="1:3" x14ac:dyDescent="0.3">
      <c r="A5713"/>
      <c r="B5713" s="19"/>
      <c r="C5713"/>
    </row>
    <row r="5714" spans="1:3" x14ac:dyDescent="0.3">
      <c r="A5714"/>
      <c r="B5714" s="19"/>
      <c r="C5714"/>
    </row>
    <row r="5715" spans="1:3" x14ac:dyDescent="0.3">
      <c r="A5715"/>
      <c r="B5715" s="19"/>
      <c r="C5715"/>
    </row>
    <row r="5716" spans="1:3" x14ac:dyDescent="0.3">
      <c r="A5716"/>
      <c r="B5716" s="19"/>
      <c r="C5716"/>
    </row>
    <row r="5717" spans="1:3" x14ac:dyDescent="0.3">
      <c r="A5717"/>
      <c r="B5717" s="19"/>
      <c r="C5717"/>
    </row>
    <row r="5718" spans="1:3" x14ac:dyDescent="0.3">
      <c r="A5718"/>
      <c r="B5718" s="19"/>
      <c r="C5718"/>
    </row>
    <row r="5719" spans="1:3" x14ac:dyDescent="0.3">
      <c r="A5719"/>
      <c r="B5719" s="19"/>
      <c r="C5719"/>
    </row>
    <row r="5720" spans="1:3" x14ac:dyDescent="0.3">
      <c r="A5720"/>
      <c r="B5720" s="19"/>
      <c r="C5720"/>
    </row>
    <row r="5721" spans="1:3" x14ac:dyDescent="0.3">
      <c r="A5721"/>
      <c r="B5721" s="19"/>
      <c r="C5721"/>
    </row>
    <row r="5722" spans="1:3" x14ac:dyDescent="0.3">
      <c r="A5722"/>
      <c r="B5722" s="19"/>
      <c r="C5722"/>
    </row>
    <row r="5723" spans="1:3" x14ac:dyDescent="0.3">
      <c r="A5723"/>
      <c r="B5723" s="19"/>
      <c r="C5723"/>
    </row>
    <row r="5724" spans="1:3" x14ac:dyDescent="0.3">
      <c r="A5724"/>
      <c r="B5724" s="19"/>
      <c r="C5724"/>
    </row>
    <row r="5725" spans="1:3" x14ac:dyDescent="0.3">
      <c r="A5725"/>
      <c r="B5725" s="19"/>
      <c r="C5725"/>
    </row>
    <row r="5726" spans="1:3" x14ac:dyDescent="0.3">
      <c r="A5726"/>
      <c r="B5726" s="19"/>
      <c r="C5726"/>
    </row>
    <row r="5727" spans="1:3" x14ac:dyDescent="0.3">
      <c r="A5727"/>
      <c r="B5727" s="19"/>
      <c r="C5727"/>
    </row>
    <row r="5728" spans="1:3" x14ac:dyDescent="0.3">
      <c r="A5728"/>
      <c r="B5728" s="19"/>
      <c r="C5728"/>
    </row>
    <row r="5729" spans="1:3" x14ac:dyDescent="0.3">
      <c r="A5729"/>
      <c r="B5729" s="19"/>
      <c r="C5729"/>
    </row>
    <row r="5730" spans="1:3" x14ac:dyDescent="0.3">
      <c r="A5730"/>
      <c r="B5730" s="19"/>
      <c r="C5730"/>
    </row>
    <row r="5731" spans="1:3" x14ac:dyDescent="0.3">
      <c r="A5731"/>
      <c r="B5731" s="19"/>
      <c r="C5731"/>
    </row>
    <row r="5732" spans="1:3" x14ac:dyDescent="0.3">
      <c r="A5732"/>
      <c r="B5732" s="19"/>
      <c r="C5732"/>
    </row>
    <row r="5733" spans="1:3" x14ac:dyDescent="0.3">
      <c r="A5733"/>
      <c r="B5733" s="19"/>
      <c r="C5733"/>
    </row>
    <row r="5734" spans="1:3" x14ac:dyDescent="0.3">
      <c r="A5734"/>
      <c r="B5734" s="19"/>
      <c r="C5734"/>
    </row>
    <row r="5735" spans="1:3" x14ac:dyDescent="0.3">
      <c r="A5735"/>
      <c r="B5735" s="19"/>
      <c r="C5735"/>
    </row>
    <row r="5736" spans="1:3" x14ac:dyDescent="0.3">
      <c r="A5736"/>
      <c r="B5736" s="19"/>
      <c r="C5736"/>
    </row>
    <row r="5737" spans="1:3" x14ac:dyDescent="0.3">
      <c r="A5737"/>
      <c r="B5737" s="19"/>
      <c r="C5737"/>
    </row>
    <row r="5738" spans="1:3" x14ac:dyDescent="0.3">
      <c r="A5738"/>
      <c r="B5738" s="19"/>
      <c r="C5738"/>
    </row>
    <row r="5739" spans="1:3" x14ac:dyDescent="0.3">
      <c r="A5739"/>
      <c r="B5739" s="19"/>
      <c r="C5739"/>
    </row>
    <row r="5740" spans="1:3" x14ac:dyDescent="0.3">
      <c r="A5740"/>
      <c r="B5740" s="19"/>
      <c r="C5740"/>
    </row>
    <row r="5741" spans="1:3" x14ac:dyDescent="0.3">
      <c r="A5741"/>
      <c r="B5741" s="19"/>
      <c r="C5741"/>
    </row>
    <row r="5742" spans="1:3" x14ac:dyDescent="0.3">
      <c r="A5742"/>
      <c r="B5742" s="19"/>
      <c r="C5742"/>
    </row>
    <row r="5743" spans="1:3" x14ac:dyDescent="0.3">
      <c r="A5743"/>
      <c r="B5743" s="19"/>
      <c r="C5743"/>
    </row>
    <row r="5744" spans="1:3" x14ac:dyDescent="0.3">
      <c r="A5744"/>
      <c r="B5744" s="19"/>
      <c r="C5744"/>
    </row>
    <row r="5745" spans="1:3" x14ac:dyDescent="0.3">
      <c r="A5745"/>
      <c r="B5745" s="19"/>
      <c r="C5745"/>
    </row>
    <row r="5746" spans="1:3" x14ac:dyDescent="0.3">
      <c r="A5746"/>
      <c r="B5746" s="19"/>
      <c r="C5746"/>
    </row>
    <row r="5747" spans="1:3" x14ac:dyDescent="0.3">
      <c r="A5747"/>
      <c r="B5747" s="19"/>
      <c r="C5747"/>
    </row>
    <row r="5748" spans="1:3" x14ac:dyDescent="0.3">
      <c r="A5748"/>
      <c r="B5748" s="19"/>
      <c r="C5748"/>
    </row>
    <row r="5749" spans="1:3" x14ac:dyDescent="0.3">
      <c r="A5749"/>
      <c r="B5749" s="19"/>
      <c r="C5749"/>
    </row>
    <row r="5750" spans="1:3" x14ac:dyDescent="0.3">
      <c r="A5750"/>
      <c r="B5750" s="19"/>
      <c r="C5750"/>
    </row>
    <row r="5751" spans="1:3" x14ac:dyDescent="0.3">
      <c r="A5751"/>
      <c r="B5751" s="19"/>
      <c r="C5751"/>
    </row>
    <row r="5752" spans="1:3" x14ac:dyDescent="0.3">
      <c r="A5752"/>
      <c r="B5752" s="19"/>
      <c r="C5752"/>
    </row>
    <row r="5753" spans="1:3" x14ac:dyDescent="0.3">
      <c r="A5753"/>
      <c r="B5753" s="19"/>
      <c r="C5753"/>
    </row>
    <row r="5754" spans="1:3" x14ac:dyDescent="0.3">
      <c r="A5754"/>
      <c r="B5754" s="19"/>
      <c r="C5754"/>
    </row>
    <row r="5755" spans="1:3" x14ac:dyDescent="0.3">
      <c r="A5755"/>
      <c r="B5755" s="19"/>
      <c r="C5755"/>
    </row>
    <row r="5756" spans="1:3" x14ac:dyDescent="0.3">
      <c r="A5756"/>
      <c r="B5756" s="19"/>
      <c r="C5756"/>
    </row>
    <row r="5757" spans="1:3" x14ac:dyDescent="0.3">
      <c r="A5757"/>
      <c r="B5757" s="19"/>
      <c r="C5757"/>
    </row>
    <row r="5758" spans="1:3" x14ac:dyDescent="0.3">
      <c r="A5758"/>
      <c r="B5758" s="19"/>
      <c r="C5758"/>
    </row>
    <row r="5759" spans="1:3" x14ac:dyDescent="0.3">
      <c r="A5759"/>
      <c r="B5759" s="19"/>
      <c r="C5759"/>
    </row>
    <row r="5760" spans="1:3" x14ac:dyDescent="0.3">
      <c r="A5760"/>
      <c r="B5760" s="19"/>
      <c r="C5760"/>
    </row>
    <row r="5761" spans="1:3" x14ac:dyDescent="0.3">
      <c r="A5761"/>
      <c r="B5761" s="19"/>
      <c r="C5761"/>
    </row>
    <row r="5762" spans="1:3" x14ac:dyDescent="0.3">
      <c r="A5762"/>
      <c r="B5762" s="19"/>
      <c r="C5762"/>
    </row>
    <row r="5763" spans="1:3" x14ac:dyDescent="0.3">
      <c r="A5763"/>
      <c r="B5763" s="19"/>
      <c r="C5763"/>
    </row>
    <row r="5764" spans="1:3" x14ac:dyDescent="0.3">
      <c r="A5764"/>
      <c r="B5764" s="19"/>
      <c r="C5764"/>
    </row>
    <row r="5765" spans="1:3" x14ac:dyDescent="0.3">
      <c r="A5765"/>
      <c r="B5765" s="19"/>
      <c r="C5765"/>
    </row>
    <row r="5766" spans="1:3" x14ac:dyDescent="0.3">
      <c r="A5766"/>
      <c r="B5766" s="19"/>
      <c r="C5766"/>
    </row>
    <row r="5767" spans="1:3" x14ac:dyDescent="0.3">
      <c r="A5767"/>
      <c r="B5767" s="19"/>
      <c r="C5767"/>
    </row>
    <row r="5768" spans="1:3" x14ac:dyDescent="0.3">
      <c r="A5768"/>
      <c r="B5768" s="19"/>
      <c r="C5768"/>
    </row>
    <row r="5769" spans="1:3" x14ac:dyDescent="0.3">
      <c r="A5769"/>
      <c r="B5769" s="19"/>
      <c r="C5769"/>
    </row>
    <row r="5770" spans="1:3" x14ac:dyDescent="0.3">
      <c r="A5770"/>
      <c r="B5770" s="19"/>
      <c r="C5770"/>
    </row>
    <row r="5771" spans="1:3" x14ac:dyDescent="0.3">
      <c r="A5771"/>
      <c r="B5771" s="19"/>
      <c r="C5771"/>
    </row>
    <row r="5772" spans="1:3" x14ac:dyDescent="0.3">
      <c r="A5772"/>
      <c r="B5772" s="19"/>
      <c r="C5772"/>
    </row>
    <row r="5773" spans="1:3" x14ac:dyDescent="0.3">
      <c r="A5773"/>
      <c r="B5773" s="19"/>
      <c r="C5773"/>
    </row>
    <row r="5774" spans="1:3" x14ac:dyDescent="0.3">
      <c r="A5774"/>
      <c r="B5774" s="19"/>
      <c r="C5774"/>
    </row>
    <row r="5775" spans="1:3" x14ac:dyDescent="0.3">
      <c r="A5775"/>
      <c r="B5775" s="19"/>
      <c r="C5775"/>
    </row>
    <row r="5776" spans="1:3" x14ac:dyDescent="0.3">
      <c r="A5776"/>
      <c r="B5776" s="19"/>
      <c r="C5776"/>
    </row>
    <row r="5777" spans="1:3" x14ac:dyDescent="0.3">
      <c r="A5777"/>
      <c r="B5777" s="19"/>
      <c r="C5777"/>
    </row>
    <row r="5778" spans="1:3" x14ac:dyDescent="0.3">
      <c r="A5778"/>
      <c r="B5778" s="19"/>
      <c r="C5778"/>
    </row>
    <row r="5779" spans="1:3" x14ac:dyDescent="0.3">
      <c r="A5779"/>
      <c r="B5779" s="19"/>
      <c r="C5779"/>
    </row>
    <row r="5780" spans="1:3" x14ac:dyDescent="0.3">
      <c r="A5780"/>
      <c r="B5780" s="19"/>
      <c r="C5780"/>
    </row>
    <row r="5781" spans="1:3" x14ac:dyDescent="0.3">
      <c r="A5781"/>
      <c r="B5781" s="19"/>
      <c r="C5781"/>
    </row>
    <row r="5782" spans="1:3" x14ac:dyDescent="0.3">
      <c r="A5782"/>
      <c r="B5782" s="19"/>
      <c r="C5782"/>
    </row>
    <row r="5783" spans="1:3" x14ac:dyDescent="0.3">
      <c r="A5783"/>
      <c r="B5783" s="19"/>
      <c r="C5783"/>
    </row>
    <row r="5784" spans="1:3" x14ac:dyDescent="0.3">
      <c r="A5784"/>
      <c r="B5784" s="19"/>
      <c r="C5784"/>
    </row>
    <row r="5785" spans="1:3" x14ac:dyDescent="0.3">
      <c r="A5785"/>
      <c r="B5785" s="19"/>
      <c r="C5785"/>
    </row>
    <row r="5786" spans="1:3" x14ac:dyDescent="0.3">
      <c r="A5786"/>
      <c r="B5786" s="19"/>
      <c r="C5786"/>
    </row>
    <row r="5787" spans="1:3" x14ac:dyDescent="0.3">
      <c r="A5787"/>
      <c r="B5787" s="19"/>
      <c r="C5787"/>
    </row>
    <row r="5788" spans="1:3" x14ac:dyDescent="0.3">
      <c r="A5788"/>
      <c r="B5788" s="19"/>
      <c r="C5788"/>
    </row>
    <row r="5789" spans="1:3" x14ac:dyDescent="0.3">
      <c r="A5789"/>
      <c r="B5789" s="19"/>
      <c r="C5789"/>
    </row>
    <row r="5790" spans="1:3" x14ac:dyDescent="0.3">
      <c r="A5790"/>
      <c r="B5790" s="19"/>
      <c r="C5790"/>
    </row>
    <row r="5791" spans="1:3" x14ac:dyDescent="0.3">
      <c r="A5791"/>
      <c r="B5791" s="19"/>
      <c r="C5791"/>
    </row>
    <row r="5792" spans="1:3" x14ac:dyDescent="0.3">
      <c r="A5792"/>
      <c r="B5792" s="19"/>
      <c r="C5792"/>
    </row>
    <row r="5793" spans="1:3" x14ac:dyDescent="0.3">
      <c r="A5793"/>
      <c r="B5793" s="19"/>
      <c r="C5793"/>
    </row>
    <row r="5794" spans="1:3" x14ac:dyDescent="0.3">
      <c r="A5794"/>
      <c r="B5794" s="19"/>
      <c r="C5794"/>
    </row>
    <row r="5795" spans="1:3" x14ac:dyDescent="0.3">
      <c r="A5795"/>
      <c r="B5795" s="19"/>
      <c r="C5795"/>
    </row>
    <row r="5796" spans="1:3" x14ac:dyDescent="0.3">
      <c r="A5796"/>
      <c r="B5796" s="19"/>
      <c r="C5796"/>
    </row>
    <row r="5797" spans="1:3" x14ac:dyDescent="0.3">
      <c r="A5797"/>
      <c r="B5797" s="19"/>
      <c r="C5797"/>
    </row>
    <row r="5798" spans="1:3" x14ac:dyDescent="0.3">
      <c r="A5798"/>
      <c r="B5798" s="19"/>
      <c r="C5798"/>
    </row>
    <row r="5799" spans="1:3" x14ac:dyDescent="0.3">
      <c r="A5799"/>
      <c r="B5799" s="19"/>
      <c r="C5799"/>
    </row>
    <row r="5800" spans="1:3" x14ac:dyDescent="0.3">
      <c r="A5800"/>
      <c r="B5800" s="19"/>
      <c r="C5800"/>
    </row>
    <row r="5801" spans="1:3" x14ac:dyDescent="0.3">
      <c r="A5801"/>
      <c r="B5801" s="19"/>
      <c r="C5801"/>
    </row>
    <row r="5802" spans="1:3" x14ac:dyDescent="0.3">
      <c r="A5802"/>
      <c r="B5802" s="19"/>
      <c r="C5802"/>
    </row>
    <row r="5803" spans="1:3" x14ac:dyDescent="0.3">
      <c r="A5803"/>
      <c r="B5803" s="19"/>
      <c r="C5803"/>
    </row>
    <row r="5804" spans="1:3" x14ac:dyDescent="0.3">
      <c r="A5804"/>
      <c r="B5804" s="19"/>
      <c r="C5804"/>
    </row>
    <row r="5805" spans="1:3" x14ac:dyDescent="0.3">
      <c r="A5805"/>
      <c r="B5805" s="19"/>
      <c r="C5805"/>
    </row>
    <row r="5806" spans="1:3" x14ac:dyDescent="0.3">
      <c r="A5806"/>
      <c r="B5806" s="19"/>
      <c r="C5806"/>
    </row>
    <row r="5807" spans="1:3" x14ac:dyDescent="0.3">
      <c r="A5807"/>
      <c r="B5807" s="19"/>
      <c r="C5807"/>
    </row>
    <row r="5808" spans="1:3" x14ac:dyDescent="0.3">
      <c r="A5808"/>
      <c r="B5808" s="19"/>
      <c r="C5808"/>
    </row>
    <row r="5809" spans="1:3" x14ac:dyDescent="0.3">
      <c r="A5809"/>
      <c r="B5809" s="19"/>
      <c r="C5809"/>
    </row>
    <row r="5810" spans="1:3" x14ac:dyDescent="0.3">
      <c r="A5810"/>
      <c r="B5810" s="19"/>
      <c r="C5810"/>
    </row>
    <row r="5811" spans="1:3" x14ac:dyDescent="0.3">
      <c r="A5811"/>
      <c r="B5811" s="19"/>
      <c r="C5811"/>
    </row>
    <row r="5812" spans="1:3" x14ac:dyDescent="0.3">
      <c r="A5812"/>
      <c r="B5812" s="19"/>
      <c r="C5812"/>
    </row>
    <row r="5813" spans="1:3" x14ac:dyDescent="0.3">
      <c r="A5813"/>
      <c r="B5813" s="19"/>
      <c r="C5813"/>
    </row>
    <row r="5814" spans="1:3" x14ac:dyDescent="0.3">
      <c r="A5814"/>
      <c r="B5814" s="19"/>
      <c r="C5814"/>
    </row>
    <row r="5815" spans="1:3" x14ac:dyDescent="0.3">
      <c r="A5815"/>
      <c r="B5815" s="19"/>
      <c r="C5815"/>
    </row>
    <row r="5816" spans="1:3" x14ac:dyDescent="0.3">
      <c r="A5816"/>
      <c r="B5816" s="19"/>
      <c r="C5816"/>
    </row>
    <row r="5817" spans="1:3" x14ac:dyDescent="0.3">
      <c r="A5817"/>
      <c r="B5817" s="19"/>
      <c r="C5817"/>
    </row>
    <row r="5818" spans="1:3" x14ac:dyDescent="0.3">
      <c r="A5818"/>
      <c r="B5818" s="19"/>
      <c r="C5818"/>
    </row>
    <row r="5819" spans="1:3" x14ac:dyDescent="0.3">
      <c r="A5819"/>
      <c r="B5819" s="19"/>
      <c r="C5819"/>
    </row>
    <row r="5820" spans="1:3" x14ac:dyDescent="0.3">
      <c r="A5820"/>
      <c r="B5820" s="19"/>
      <c r="C5820"/>
    </row>
    <row r="5821" spans="1:3" x14ac:dyDescent="0.3">
      <c r="A5821"/>
      <c r="B5821" s="19"/>
      <c r="C5821"/>
    </row>
    <row r="5822" spans="1:3" x14ac:dyDescent="0.3">
      <c r="A5822"/>
      <c r="B5822" s="19"/>
      <c r="C5822"/>
    </row>
    <row r="5823" spans="1:3" x14ac:dyDescent="0.3">
      <c r="A5823"/>
      <c r="B5823" s="19"/>
      <c r="C5823"/>
    </row>
    <row r="5824" spans="1:3" x14ac:dyDescent="0.3">
      <c r="A5824"/>
      <c r="B5824" s="19"/>
      <c r="C5824"/>
    </row>
    <row r="5825" spans="1:3" x14ac:dyDescent="0.3">
      <c r="A5825"/>
      <c r="B5825" s="19"/>
      <c r="C5825"/>
    </row>
    <row r="5826" spans="1:3" x14ac:dyDescent="0.3">
      <c r="A5826"/>
      <c r="B5826" s="19"/>
      <c r="C5826"/>
    </row>
    <row r="5827" spans="1:3" x14ac:dyDescent="0.3">
      <c r="A5827"/>
      <c r="B5827" s="19"/>
      <c r="C5827"/>
    </row>
    <row r="5828" spans="1:3" x14ac:dyDescent="0.3">
      <c r="A5828"/>
      <c r="B5828" s="19"/>
      <c r="C5828"/>
    </row>
    <row r="5829" spans="1:3" x14ac:dyDescent="0.3">
      <c r="A5829"/>
      <c r="B5829" s="19"/>
      <c r="C5829"/>
    </row>
    <row r="5830" spans="1:3" x14ac:dyDescent="0.3">
      <c r="A5830"/>
      <c r="B5830" s="19"/>
      <c r="C5830"/>
    </row>
    <row r="5831" spans="1:3" x14ac:dyDescent="0.3">
      <c r="A5831"/>
      <c r="B5831" s="19"/>
      <c r="C5831"/>
    </row>
    <row r="5832" spans="1:3" x14ac:dyDescent="0.3">
      <c r="A5832"/>
      <c r="B5832" s="19"/>
      <c r="C5832"/>
    </row>
    <row r="5833" spans="1:3" x14ac:dyDescent="0.3">
      <c r="A5833"/>
      <c r="B5833" s="19"/>
      <c r="C5833"/>
    </row>
    <row r="5834" spans="1:3" x14ac:dyDescent="0.3">
      <c r="A5834"/>
      <c r="B5834" s="19"/>
      <c r="C5834"/>
    </row>
    <row r="5835" spans="1:3" x14ac:dyDescent="0.3">
      <c r="A5835"/>
      <c r="B5835" s="19"/>
      <c r="C5835"/>
    </row>
    <row r="5836" spans="1:3" x14ac:dyDescent="0.3">
      <c r="A5836"/>
      <c r="B5836" s="19"/>
      <c r="C5836"/>
    </row>
    <row r="5837" spans="1:3" x14ac:dyDescent="0.3">
      <c r="A5837"/>
      <c r="B5837" s="19"/>
      <c r="C5837"/>
    </row>
    <row r="5838" spans="1:3" x14ac:dyDescent="0.3">
      <c r="A5838"/>
      <c r="B5838" s="19"/>
      <c r="C5838"/>
    </row>
    <row r="5839" spans="1:3" x14ac:dyDescent="0.3">
      <c r="A5839"/>
      <c r="B5839" s="19"/>
      <c r="C5839"/>
    </row>
    <row r="5840" spans="1:3" x14ac:dyDescent="0.3">
      <c r="A5840"/>
      <c r="B5840" s="19"/>
      <c r="C5840"/>
    </row>
    <row r="5841" spans="1:3" x14ac:dyDescent="0.3">
      <c r="A5841"/>
      <c r="B5841" s="19"/>
      <c r="C5841"/>
    </row>
    <row r="5842" spans="1:3" x14ac:dyDescent="0.3">
      <c r="A5842"/>
      <c r="B5842" s="19"/>
      <c r="C5842"/>
    </row>
    <row r="5843" spans="1:3" x14ac:dyDescent="0.3">
      <c r="A5843"/>
      <c r="B5843" s="19"/>
      <c r="C5843"/>
    </row>
    <row r="5844" spans="1:3" x14ac:dyDescent="0.3">
      <c r="A5844"/>
      <c r="B5844" s="19"/>
      <c r="C5844"/>
    </row>
    <row r="5845" spans="1:3" x14ac:dyDescent="0.3">
      <c r="A5845"/>
      <c r="B5845" s="19"/>
      <c r="C5845"/>
    </row>
    <row r="5846" spans="1:3" x14ac:dyDescent="0.3">
      <c r="A5846"/>
      <c r="B5846" s="19"/>
      <c r="C5846"/>
    </row>
    <row r="5847" spans="1:3" x14ac:dyDescent="0.3">
      <c r="A5847"/>
      <c r="B5847" s="19"/>
      <c r="C5847"/>
    </row>
    <row r="5848" spans="1:3" x14ac:dyDescent="0.3">
      <c r="A5848"/>
      <c r="B5848" s="19"/>
      <c r="C5848"/>
    </row>
    <row r="5849" spans="1:3" x14ac:dyDescent="0.3">
      <c r="A5849"/>
      <c r="B5849" s="19"/>
      <c r="C5849"/>
    </row>
    <row r="5850" spans="1:3" x14ac:dyDescent="0.3">
      <c r="A5850"/>
      <c r="B5850" s="19"/>
      <c r="C5850"/>
    </row>
    <row r="5851" spans="1:3" x14ac:dyDescent="0.3">
      <c r="A5851"/>
      <c r="B5851" s="19"/>
      <c r="C5851"/>
    </row>
    <row r="5852" spans="1:3" x14ac:dyDescent="0.3">
      <c r="A5852"/>
      <c r="B5852" s="19"/>
      <c r="C5852"/>
    </row>
    <row r="5853" spans="1:3" x14ac:dyDescent="0.3">
      <c r="A5853"/>
      <c r="B5853" s="19"/>
      <c r="C5853"/>
    </row>
    <row r="5854" spans="1:3" x14ac:dyDescent="0.3">
      <c r="A5854"/>
      <c r="B5854" s="19"/>
      <c r="C5854"/>
    </row>
    <row r="5855" spans="1:3" x14ac:dyDescent="0.3">
      <c r="A5855"/>
      <c r="B5855" s="19"/>
      <c r="C5855"/>
    </row>
    <row r="5856" spans="1:3" x14ac:dyDescent="0.3">
      <c r="A5856"/>
      <c r="B5856" s="19"/>
      <c r="C5856"/>
    </row>
    <row r="5857" spans="1:3" x14ac:dyDescent="0.3">
      <c r="A5857"/>
      <c r="B5857" s="19"/>
      <c r="C5857"/>
    </row>
    <row r="5858" spans="1:3" x14ac:dyDescent="0.3">
      <c r="A5858"/>
      <c r="B5858" s="19"/>
      <c r="C5858"/>
    </row>
    <row r="5859" spans="1:3" x14ac:dyDescent="0.3">
      <c r="A5859"/>
      <c r="B5859" s="19"/>
      <c r="C5859"/>
    </row>
    <row r="5860" spans="1:3" x14ac:dyDescent="0.3">
      <c r="A5860"/>
      <c r="B5860" s="19"/>
      <c r="C5860"/>
    </row>
    <row r="5861" spans="1:3" x14ac:dyDescent="0.3">
      <c r="A5861"/>
      <c r="B5861" s="19"/>
      <c r="C5861"/>
    </row>
    <row r="5862" spans="1:3" x14ac:dyDescent="0.3">
      <c r="A5862"/>
      <c r="B5862" s="19"/>
      <c r="C5862"/>
    </row>
    <row r="5863" spans="1:3" x14ac:dyDescent="0.3">
      <c r="A5863"/>
      <c r="B5863" s="19"/>
      <c r="C5863"/>
    </row>
    <row r="5864" spans="1:3" x14ac:dyDescent="0.3">
      <c r="A5864"/>
      <c r="B5864" s="19"/>
      <c r="C5864"/>
    </row>
    <row r="5865" spans="1:3" x14ac:dyDescent="0.3">
      <c r="A5865"/>
      <c r="B5865" s="19"/>
      <c r="C5865"/>
    </row>
    <row r="5866" spans="1:3" x14ac:dyDescent="0.3">
      <c r="A5866"/>
      <c r="B5866" s="19"/>
      <c r="C5866"/>
    </row>
    <row r="5867" spans="1:3" x14ac:dyDescent="0.3">
      <c r="A5867"/>
      <c r="B5867" s="19"/>
      <c r="C5867"/>
    </row>
    <row r="5868" spans="1:3" x14ac:dyDescent="0.3">
      <c r="A5868"/>
      <c r="B5868" s="19"/>
      <c r="C5868"/>
    </row>
    <row r="5869" spans="1:3" x14ac:dyDescent="0.3">
      <c r="A5869"/>
      <c r="B5869" s="19"/>
      <c r="C5869"/>
    </row>
    <row r="5870" spans="1:3" x14ac:dyDescent="0.3">
      <c r="A5870"/>
      <c r="B5870" s="19"/>
      <c r="C5870"/>
    </row>
    <row r="5871" spans="1:3" x14ac:dyDescent="0.3">
      <c r="A5871"/>
      <c r="B5871" s="19"/>
      <c r="C5871"/>
    </row>
    <row r="5872" spans="1:3" x14ac:dyDescent="0.3">
      <c r="A5872"/>
      <c r="B5872" s="19"/>
      <c r="C5872"/>
    </row>
    <row r="5873" spans="1:3" x14ac:dyDescent="0.3">
      <c r="A5873"/>
      <c r="B5873" s="19"/>
      <c r="C5873"/>
    </row>
    <row r="5874" spans="1:3" x14ac:dyDescent="0.3">
      <c r="A5874"/>
      <c r="B5874" s="19"/>
      <c r="C5874"/>
    </row>
    <row r="5875" spans="1:3" x14ac:dyDescent="0.3">
      <c r="A5875"/>
      <c r="B5875" s="19"/>
      <c r="C5875"/>
    </row>
    <row r="5876" spans="1:3" x14ac:dyDescent="0.3">
      <c r="A5876"/>
      <c r="B5876" s="19"/>
      <c r="C5876"/>
    </row>
    <row r="5877" spans="1:3" x14ac:dyDescent="0.3">
      <c r="A5877"/>
      <c r="B5877" s="19"/>
      <c r="C5877"/>
    </row>
    <row r="5878" spans="1:3" x14ac:dyDescent="0.3">
      <c r="A5878"/>
      <c r="B5878" s="19"/>
      <c r="C5878"/>
    </row>
    <row r="5879" spans="1:3" x14ac:dyDescent="0.3">
      <c r="A5879"/>
      <c r="B5879" s="19"/>
      <c r="C5879"/>
    </row>
    <row r="5880" spans="1:3" x14ac:dyDescent="0.3">
      <c r="A5880"/>
      <c r="B5880" s="19"/>
      <c r="C5880"/>
    </row>
    <row r="5881" spans="1:3" x14ac:dyDescent="0.3">
      <c r="A5881"/>
      <c r="B5881" s="19"/>
      <c r="C5881"/>
    </row>
    <row r="5882" spans="1:3" x14ac:dyDescent="0.3">
      <c r="A5882"/>
      <c r="B5882" s="19"/>
      <c r="C5882"/>
    </row>
    <row r="5883" spans="1:3" x14ac:dyDescent="0.3">
      <c r="A5883"/>
      <c r="B5883" s="19"/>
      <c r="C5883"/>
    </row>
    <row r="5884" spans="1:3" x14ac:dyDescent="0.3">
      <c r="A5884"/>
      <c r="B5884" s="19"/>
      <c r="C5884"/>
    </row>
    <row r="5885" spans="1:3" x14ac:dyDescent="0.3">
      <c r="A5885"/>
      <c r="B5885" s="19"/>
      <c r="C5885"/>
    </row>
    <row r="5886" spans="1:3" x14ac:dyDescent="0.3">
      <c r="A5886"/>
      <c r="B5886" s="19"/>
      <c r="C5886"/>
    </row>
    <row r="5887" spans="1:3" x14ac:dyDescent="0.3">
      <c r="A5887"/>
      <c r="B5887" s="19"/>
      <c r="C5887"/>
    </row>
    <row r="5888" spans="1:3" x14ac:dyDescent="0.3">
      <c r="A5888"/>
      <c r="B5888" s="19"/>
      <c r="C5888"/>
    </row>
    <row r="5889" spans="1:3" x14ac:dyDescent="0.3">
      <c r="A5889"/>
      <c r="B5889" s="19"/>
      <c r="C5889"/>
    </row>
    <row r="5890" spans="1:3" x14ac:dyDescent="0.3">
      <c r="A5890"/>
      <c r="B5890" s="19"/>
      <c r="C5890"/>
    </row>
    <row r="5891" spans="1:3" x14ac:dyDescent="0.3">
      <c r="A5891"/>
      <c r="B5891" s="19"/>
      <c r="C5891"/>
    </row>
    <row r="5892" spans="1:3" x14ac:dyDescent="0.3">
      <c r="A5892"/>
      <c r="B5892" s="19"/>
      <c r="C5892"/>
    </row>
    <row r="5893" spans="1:3" x14ac:dyDescent="0.3">
      <c r="A5893"/>
      <c r="B5893" s="19"/>
      <c r="C5893"/>
    </row>
    <row r="5894" spans="1:3" x14ac:dyDescent="0.3">
      <c r="A5894"/>
      <c r="B5894" s="19"/>
      <c r="C5894"/>
    </row>
    <row r="5895" spans="1:3" x14ac:dyDescent="0.3">
      <c r="A5895"/>
      <c r="B5895" s="19"/>
      <c r="C5895"/>
    </row>
    <row r="5896" spans="1:3" x14ac:dyDescent="0.3">
      <c r="A5896"/>
      <c r="B5896" s="19"/>
      <c r="C5896"/>
    </row>
    <row r="5897" spans="1:3" x14ac:dyDescent="0.3">
      <c r="A5897"/>
      <c r="B5897" s="19"/>
      <c r="C5897"/>
    </row>
    <row r="5898" spans="1:3" x14ac:dyDescent="0.3">
      <c r="A5898"/>
      <c r="B5898" s="19"/>
      <c r="C5898"/>
    </row>
    <row r="5899" spans="1:3" x14ac:dyDescent="0.3">
      <c r="A5899"/>
      <c r="B5899" s="19"/>
      <c r="C5899"/>
    </row>
    <row r="5900" spans="1:3" x14ac:dyDescent="0.3">
      <c r="A5900"/>
      <c r="B5900" s="19"/>
      <c r="C5900"/>
    </row>
    <row r="5901" spans="1:3" x14ac:dyDescent="0.3">
      <c r="A5901"/>
      <c r="B5901" s="19"/>
      <c r="C5901"/>
    </row>
    <row r="5902" spans="1:3" x14ac:dyDescent="0.3">
      <c r="A5902"/>
      <c r="B5902" s="19"/>
      <c r="C5902"/>
    </row>
    <row r="5903" spans="1:3" x14ac:dyDescent="0.3">
      <c r="A5903"/>
      <c r="B5903" s="19"/>
      <c r="C5903"/>
    </row>
    <row r="5904" spans="1:3" x14ac:dyDescent="0.3">
      <c r="A5904"/>
      <c r="B5904" s="19"/>
      <c r="C5904"/>
    </row>
    <row r="5905" spans="1:3" x14ac:dyDescent="0.3">
      <c r="A5905"/>
      <c r="B5905" s="19"/>
      <c r="C5905"/>
    </row>
    <row r="5906" spans="1:3" x14ac:dyDescent="0.3">
      <c r="A5906"/>
      <c r="B5906" s="19"/>
      <c r="C5906"/>
    </row>
    <row r="5907" spans="1:3" x14ac:dyDescent="0.3">
      <c r="A5907"/>
      <c r="B5907" s="19"/>
      <c r="C5907"/>
    </row>
    <row r="5908" spans="1:3" x14ac:dyDescent="0.3">
      <c r="A5908"/>
      <c r="B5908" s="19"/>
      <c r="C5908"/>
    </row>
    <row r="5909" spans="1:3" x14ac:dyDescent="0.3">
      <c r="A5909"/>
      <c r="B5909" s="19"/>
      <c r="C5909"/>
    </row>
    <row r="5910" spans="1:3" x14ac:dyDescent="0.3">
      <c r="A5910"/>
      <c r="B5910" s="19"/>
      <c r="C5910"/>
    </row>
    <row r="5911" spans="1:3" x14ac:dyDescent="0.3">
      <c r="A5911"/>
      <c r="B5911" s="19"/>
      <c r="C5911"/>
    </row>
    <row r="5912" spans="1:3" x14ac:dyDescent="0.3">
      <c r="A5912"/>
      <c r="B5912" s="19"/>
      <c r="C5912"/>
    </row>
    <row r="5913" spans="1:3" x14ac:dyDescent="0.3">
      <c r="A5913"/>
      <c r="B5913" s="19"/>
      <c r="C5913"/>
    </row>
    <row r="5914" spans="1:3" x14ac:dyDescent="0.3">
      <c r="A5914"/>
      <c r="B5914" s="19"/>
      <c r="C5914"/>
    </row>
    <row r="5915" spans="1:3" x14ac:dyDescent="0.3">
      <c r="A5915"/>
      <c r="B5915" s="19"/>
      <c r="C5915"/>
    </row>
    <row r="5916" spans="1:3" x14ac:dyDescent="0.3">
      <c r="A5916"/>
      <c r="B5916" s="19"/>
      <c r="C5916"/>
    </row>
    <row r="5917" spans="1:3" x14ac:dyDescent="0.3">
      <c r="A5917"/>
      <c r="B5917" s="19"/>
      <c r="C5917"/>
    </row>
    <row r="5918" spans="1:3" x14ac:dyDescent="0.3">
      <c r="A5918"/>
      <c r="B5918" s="19"/>
      <c r="C5918"/>
    </row>
    <row r="5919" spans="1:3" x14ac:dyDescent="0.3">
      <c r="A5919"/>
      <c r="B5919" s="19"/>
      <c r="C5919"/>
    </row>
    <row r="5920" spans="1:3" x14ac:dyDescent="0.3">
      <c r="A5920"/>
      <c r="B5920" s="19"/>
      <c r="C5920"/>
    </row>
    <row r="5921" spans="1:3" x14ac:dyDescent="0.3">
      <c r="A5921"/>
      <c r="B5921" s="19"/>
      <c r="C5921"/>
    </row>
    <row r="5922" spans="1:3" x14ac:dyDescent="0.3">
      <c r="A5922"/>
      <c r="B5922" s="19"/>
      <c r="C5922"/>
    </row>
    <row r="5923" spans="1:3" x14ac:dyDescent="0.3">
      <c r="A5923"/>
      <c r="B5923" s="19"/>
      <c r="C5923"/>
    </row>
    <row r="5924" spans="1:3" x14ac:dyDescent="0.3">
      <c r="A5924"/>
      <c r="B5924" s="19"/>
      <c r="C5924"/>
    </row>
    <row r="5925" spans="1:3" x14ac:dyDescent="0.3">
      <c r="A5925"/>
      <c r="B5925" s="19"/>
      <c r="C5925"/>
    </row>
    <row r="5926" spans="1:3" x14ac:dyDescent="0.3">
      <c r="A5926"/>
      <c r="B5926" s="19"/>
      <c r="C5926"/>
    </row>
    <row r="5927" spans="1:3" x14ac:dyDescent="0.3">
      <c r="A5927"/>
      <c r="B5927" s="19"/>
      <c r="C5927"/>
    </row>
    <row r="5928" spans="1:3" x14ac:dyDescent="0.3">
      <c r="A5928"/>
      <c r="B5928" s="19"/>
      <c r="C5928"/>
    </row>
    <row r="5929" spans="1:3" x14ac:dyDescent="0.3">
      <c r="A5929"/>
      <c r="B5929" s="19"/>
      <c r="C5929"/>
    </row>
    <row r="5930" spans="1:3" x14ac:dyDescent="0.3">
      <c r="A5930"/>
      <c r="B5930" s="19"/>
      <c r="C5930"/>
    </row>
    <row r="5931" spans="1:3" x14ac:dyDescent="0.3">
      <c r="A5931"/>
      <c r="B5931" s="19"/>
      <c r="C5931"/>
    </row>
    <row r="5932" spans="1:3" x14ac:dyDescent="0.3">
      <c r="A5932"/>
      <c r="B5932" s="19"/>
      <c r="C5932"/>
    </row>
    <row r="5933" spans="1:3" x14ac:dyDescent="0.3">
      <c r="A5933"/>
      <c r="B5933" s="19"/>
      <c r="C5933"/>
    </row>
    <row r="5934" spans="1:3" x14ac:dyDescent="0.3">
      <c r="A5934"/>
      <c r="B5934" s="19"/>
      <c r="C5934"/>
    </row>
    <row r="5935" spans="1:3" x14ac:dyDescent="0.3">
      <c r="A5935"/>
      <c r="B5935" s="19"/>
      <c r="C5935"/>
    </row>
    <row r="5936" spans="1:3" x14ac:dyDescent="0.3">
      <c r="A5936"/>
      <c r="B5936" s="19"/>
      <c r="C5936"/>
    </row>
    <row r="5937" spans="1:3" x14ac:dyDescent="0.3">
      <c r="A5937"/>
      <c r="B5937" s="19"/>
      <c r="C5937"/>
    </row>
    <row r="5938" spans="1:3" x14ac:dyDescent="0.3">
      <c r="A5938"/>
      <c r="B5938" s="19"/>
      <c r="C5938"/>
    </row>
    <row r="5939" spans="1:3" x14ac:dyDescent="0.3">
      <c r="A5939"/>
      <c r="B5939" s="19"/>
      <c r="C5939"/>
    </row>
    <row r="5940" spans="1:3" x14ac:dyDescent="0.3">
      <c r="A5940"/>
      <c r="B5940" s="19"/>
      <c r="C5940"/>
    </row>
    <row r="5941" spans="1:3" x14ac:dyDescent="0.3">
      <c r="A5941"/>
      <c r="B5941" s="19"/>
      <c r="C5941"/>
    </row>
    <row r="5942" spans="1:3" x14ac:dyDescent="0.3">
      <c r="A5942"/>
      <c r="B5942" s="19"/>
      <c r="C5942"/>
    </row>
    <row r="5943" spans="1:3" x14ac:dyDescent="0.3">
      <c r="A5943"/>
      <c r="B5943" s="19"/>
      <c r="C5943"/>
    </row>
    <row r="5944" spans="1:3" x14ac:dyDescent="0.3">
      <c r="A5944"/>
      <c r="B5944" s="19"/>
      <c r="C5944"/>
    </row>
    <row r="5945" spans="1:3" x14ac:dyDescent="0.3">
      <c r="A5945"/>
      <c r="B5945" s="19"/>
      <c r="C5945"/>
    </row>
    <row r="5946" spans="1:3" x14ac:dyDescent="0.3">
      <c r="A5946"/>
      <c r="B5946" s="19"/>
      <c r="C5946"/>
    </row>
    <row r="5947" spans="1:3" x14ac:dyDescent="0.3">
      <c r="A5947"/>
      <c r="B5947" s="19"/>
      <c r="C5947"/>
    </row>
    <row r="5948" spans="1:3" x14ac:dyDescent="0.3">
      <c r="A5948"/>
      <c r="B5948" s="19"/>
      <c r="C5948"/>
    </row>
    <row r="5949" spans="1:3" x14ac:dyDescent="0.3">
      <c r="A5949"/>
      <c r="B5949" s="19"/>
      <c r="C5949"/>
    </row>
    <row r="5950" spans="1:3" x14ac:dyDescent="0.3">
      <c r="A5950"/>
      <c r="B5950" s="19"/>
      <c r="C5950"/>
    </row>
    <row r="5951" spans="1:3" x14ac:dyDescent="0.3">
      <c r="A5951"/>
      <c r="B5951" s="19"/>
      <c r="C5951"/>
    </row>
    <row r="5952" spans="1:3" x14ac:dyDescent="0.3">
      <c r="A5952"/>
      <c r="B5952" s="19"/>
      <c r="C5952"/>
    </row>
    <row r="5953" spans="1:3" x14ac:dyDescent="0.3">
      <c r="A5953"/>
      <c r="B5953" s="19"/>
      <c r="C5953"/>
    </row>
    <row r="5954" spans="1:3" x14ac:dyDescent="0.3">
      <c r="A5954"/>
      <c r="B5954" s="19"/>
      <c r="C5954"/>
    </row>
    <row r="5955" spans="1:3" x14ac:dyDescent="0.3">
      <c r="A5955"/>
      <c r="B5955" s="19"/>
      <c r="C5955"/>
    </row>
    <row r="5956" spans="1:3" x14ac:dyDescent="0.3">
      <c r="A5956"/>
      <c r="B5956" s="19"/>
      <c r="C5956"/>
    </row>
    <row r="5957" spans="1:3" x14ac:dyDescent="0.3">
      <c r="A5957"/>
      <c r="B5957" s="19"/>
      <c r="C5957"/>
    </row>
    <row r="5958" spans="1:3" x14ac:dyDescent="0.3">
      <c r="A5958"/>
      <c r="B5958" s="19"/>
      <c r="C5958"/>
    </row>
    <row r="5959" spans="1:3" x14ac:dyDescent="0.3">
      <c r="A5959"/>
      <c r="B5959" s="19"/>
      <c r="C5959"/>
    </row>
    <row r="5960" spans="1:3" x14ac:dyDescent="0.3">
      <c r="A5960"/>
      <c r="B5960" s="19"/>
      <c r="C5960"/>
    </row>
    <row r="5961" spans="1:3" x14ac:dyDescent="0.3">
      <c r="A5961"/>
      <c r="B5961" s="19"/>
      <c r="C5961"/>
    </row>
    <row r="5962" spans="1:3" x14ac:dyDescent="0.3">
      <c r="A5962"/>
      <c r="B5962" s="19"/>
      <c r="C5962"/>
    </row>
    <row r="5963" spans="1:3" x14ac:dyDescent="0.3">
      <c r="A5963"/>
      <c r="B5963" s="19"/>
      <c r="C5963"/>
    </row>
    <row r="5964" spans="1:3" x14ac:dyDescent="0.3">
      <c r="A5964"/>
      <c r="B5964" s="19"/>
      <c r="C5964"/>
    </row>
    <row r="5965" spans="1:3" x14ac:dyDescent="0.3">
      <c r="A5965"/>
      <c r="B5965" s="19"/>
      <c r="C5965"/>
    </row>
    <row r="5966" spans="1:3" x14ac:dyDescent="0.3">
      <c r="A5966"/>
      <c r="B5966" s="19"/>
      <c r="C5966"/>
    </row>
    <row r="5967" spans="1:3" x14ac:dyDescent="0.3">
      <c r="A5967"/>
      <c r="B5967" s="19"/>
      <c r="C5967"/>
    </row>
    <row r="5968" spans="1:3" x14ac:dyDescent="0.3">
      <c r="A5968"/>
      <c r="B5968" s="19"/>
      <c r="C5968"/>
    </row>
    <row r="5969" spans="1:3" x14ac:dyDescent="0.3">
      <c r="A5969"/>
      <c r="B5969" s="19"/>
      <c r="C5969"/>
    </row>
    <row r="5970" spans="1:3" x14ac:dyDescent="0.3">
      <c r="A5970"/>
      <c r="B5970" s="19"/>
      <c r="C5970"/>
    </row>
    <row r="5971" spans="1:3" x14ac:dyDescent="0.3">
      <c r="A5971"/>
      <c r="B5971" s="19"/>
      <c r="C5971"/>
    </row>
    <row r="5972" spans="1:3" x14ac:dyDescent="0.3">
      <c r="A5972"/>
      <c r="B5972" s="19"/>
      <c r="C5972"/>
    </row>
    <row r="5973" spans="1:3" x14ac:dyDescent="0.3">
      <c r="A5973"/>
      <c r="B5973" s="19"/>
      <c r="C5973"/>
    </row>
    <row r="5974" spans="1:3" x14ac:dyDescent="0.3">
      <c r="A5974"/>
      <c r="B5974" s="19"/>
      <c r="C5974"/>
    </row>
    <row r="5975" spans="1:3" x14ac:dyDescent="0.3">
      <c r="A5975"/>
      <c r="B5975" s="19"/>
      <c r="C5975"/>
    </row>
    <row r="5976" spans="1:3" x14ac:dyDescent="0.3">
      <c r="A5976"/>
      <c r="B5976" s="19"/>
      <c r="C5976"/>
    </row>
    <row r="5977" spans="1:3" x14ac:dyDescent="0.3">
      <c r="A5977"/>
      <c r="B5977" s="19"/>
      <c r="C5977"/>
    </row>
    <row r="5978" spans="1:3" x14ac:dyDescent="0.3">
      <c r="A5978"/>
      <c r="B5978" s="19"/>
      <c r="C5978"/>
    </row>
    <row r="5979" spans="1:3" x14ac:dyDescent="0.3">
      <c r="A5979"/>
      <c r="B5979" s="19"/>
      <c r="C5979"/>
    </row>
    <row r="5980" spans="1:3" x14ac:dyDescent="0.3">
      <c r="A5980"/>
      <c r="B5980" s="19"/>
      <c r="C5980"/>
    </row>
    <row r="5981" spans="1:3" x14ac:dyDescent="0.3">
      <c r="A5981"/>
      <c r="B5981" s="19"/>
      <c r="C5981"/>
    </row>
    <row r="5982" spans="1:3" x14ac:dyDescent="0.3">
      <c r="A5982"/>
      <c r="B5982" s="19"/>
      <c r="C5982"/>
    </row>
    <row r="5983" spans="1:3" x14ac:dyDescent="0.3">
      <c r="A5983"/>
      <c r="B5983" s="19"/>
      <c r="C5983"/>
    </row>
    <row r="5984" spans="1:3" x14ac:dyDescent="0.3">
      <c r="A5984"/>
      <c r="B5984" s="19"/>
      <c r="C5984"/>
    </row>
    <row r="5985" spans="1:3" x14ac:dyDescent="0.3">
      <c r="A5985"/>
      <c r="B5985" s="19"/>
      <c r="C5985"/>
    </row>
    <row r="5986" spans="1:3" x14ac:dyDescent="0.3">
      <c r="A5986"/>
      <c r="B5986" s="19"/>
      <c r="C5986"/>
    </row>
    <row r="5987" spans="1:3" x14ac:dyDescent="0.3">
      <c r="A5987"/>
      <c r="B5987" s="19"/>
      <c r="C5987"/>
    </row>
    <row r="5988" spans="1:3" x14ac:dyDescent="0.3">
      <c r="A5988"/>
      <c r="B5988" s="19"/>
      <c r="C5988"/>
    </row>
    <row r="5989" spans="1:3" x14ac:dyDescent="0.3">
      <c r="A5989"/>
      <c r="B5989" s="19"/>
      <c r="C5989"/>
    </row>
    <row r="5990" spans="1:3" x14ac:dyDescent="0.3">
      <c r="A5990"/>
      <c r="B5990" s="19"/>
      <c r="C5990"/>
    </row>
    <row r="5991" spans="1:3" x14ac:dyDescent="0.3">
      <c r="A5991"/>
      <c r="B5991" s="19"/>
      <c r="C5991"/>
    </row>
    <row r="5992" spans="1:3" x14ac:dyDescent="0.3">
      <c r="A5992"/>
      <c r="B5992" s="19"/>
      <c r="C5992"/>
    </row>
    <row r="5993" spans="1:3" x14ac:dyDescent="0.3">
      <c r="A5993"/>
      <c r="B5993" s="19"/>
      <c r="C5993"/>
    </row>
    <row r="5994" spans="1:3" x14ac:dyDescent="0.3">
      <c r="A5994"/>
      <c r="B5994" s="19"/>
      <c r="C5994"/>
    </row>
    <row r="5995" spans="1:3" x14ac:dyDescent="0.3">
      <c r="A5995"/>
      <c r="B5995" s="19"/>
      <c r="C5995"/>
    </row>
    <row r="5996" spans="1:3" x14ac:dyDescent="0.3">
      <c r="A5996"/>
      <c r="B5996" s="19"/>
      <c r="C5996"/>
    </row>
    <row r="5997" spans="1:3" x14ac:dyDescent="0.3">
      <c r="A5997"/>
      <c r="B5997" s="19"/>
      <c r="C5997"/>
    </row>
    <row r="5998" spans="1:3" x14ac:dyDescent="0.3">
      <c r="A5998"/>
      <c r="B5998" s="19"/>
      <c r="C5998"/>
    </row>
    <row r="5999" spans="1:3" x14ac:dyDescent="0.3">
      <c r="A5999"/>
      <c r="B5999" s="19"/>
      <c r="C5999"/>
    </row>
    <row r="6000" spans="1:3" x14ac:dyDescent="0.3">
      <c r="A6000"/>
      <c r="B6000" s="19"/>
      <c r="C6000"/>
    </row>
    <row r="6001" spans="1:3" x14ac:dyDescent="0.3">
      <c r="A6001"/>
      <c r="B6001" s="19"/>
      <c r="C6001"/>
    </row>
    <row r="6002" spans="1:3" x14ac:dyDescent="0.3">
      <c r="A6002"/>
      <c r="B6002" s="19"/>
      <c r="C6002"/>
    </row>
    <row r="6003" spans="1:3" x14ac:dyDescent="0.3">
      <c r="A6003"/>
      <c r="B6003" s="19"/>
      <c r="C6003"/>
    </row>
    <row r="6004" spans="1:3" x14ac:dyDescent="0.3">
      <c r="A6004"/>
      <c r="B6004" s="19"/>
      <c r="C6004"/>
    </row>
    <row r="6005" spans="1:3" x14ac:dyDescent="0.3">
      <c r="A6005"/>
      <c r="B6005" s="19"/>
      <c r="C6005"/>
    </row>
    <row r="6006" spans="1:3" x14ac:dyDescent="0.3">
      <c r="A6006"/>
      <c r="B6006" s="19"/>
      <c r="C6006"/>
    </row>
    <row r="6007" spans="1:3" x14ac:dyDescent="0.3">
      <c r="A6007"/>
      <c r="B6007" s="19"/>
      <c r="C6007"/>
    </row>
    <row r="6008" spans="1:3" x14ac:dyDescent="0.3">
      <c r="A6008"/>
      <c r="B6008" s="19"/>
      <c r="C6008"/>
    </row>
    <row r="6009" spans="1:3" x14ac:dyDescent="0.3">
      <c r="A6009"/>
      <c r="B6009" s="19"/>
      <c r="C6009"/>
    </row>
    <row r="6010" spans="1:3" x14ac:dyDescent="0.3">
      <c r="A6010"/>
      <c r="B6010" s="19"/>
      <c r="C6010"/>
    </row>
    <row r="6011" spans="1:3" x14ac:dyDescent="0.3">
      <c r="A6011"/>
      <c r="B6011" s="19"/>
      <c r="C6011"/>
    </row>
    <row r="6012" spans="1:3" x14ac:dyDescent="0.3">
      <c r="A6012"/>
      <c r="B6012" s="19"/>
      <c r="C6012"/>
    </row>
    <row r="6013" spans="1:3" x14ac:dyDescent="0.3">
      <c r="A6013"/>
      <c r="B6013" s="19"/>
      <c r="C6013"/>
    </row>
    <row r="6014" spans="1:3" x14ac:dyDescent="0.3">
      <c r="A6014"/>
      <c r="B6014" s="19"/>
      <c r="C6014"/>
    </row>
    <row r="6015" spans="1:3" x14ac:dyDescent="0.3">
      <c r="A6015"/>
      <c r="B6015" s="19"/>
      <c r="C6015"/>
    </row>
    <row r="6016" spans="1:3" x14ac:dyDescent="0.3">
      <c r="A6016"/>
      <c r="B6016" s="19"/>
      <c r="C6016"/>
    </row>
    <row r="6017" spans="1:3" x14ac:dyDescent="0.3">
      <c r="A6017"/>
      <c r="B6017" s="19"/>
      <c r="C6017"/>
    </row>
    <row r="6018" spans="1:3" x14ac:dyDescent="0.3">
      <c r="A6018"/>
      <c r="B6018" s="19"/>
      <c r="C6018"/>
    </row>
    <row r="6019" spans="1:3" x14ac:dyDescent="0.3">
      <c r="A6019"/>
      <c r="B6019" s="19"/>
      <c r="C6019"/>
    </row>
    <row r="6020" spans="1:3" x14ac:dyDescent="0.3">
      <c r="A6020"/>
      <c r="B6020" s="19"/>
      <c r="C6020"/>
    </row>
    <row r="6021" spans="1:3" x14ac:dyDescent="0.3">
      <c r="A6021"/>
      <c r="B6021" s="19"/>
      <c r="C6021"/>
    </row>
    <row r="6022" spans="1:3" x14ac:dyDescent="0.3">
      <c r="A6022"/>
      <c r="B6022" s="19"/>
      <c r="C6022"/>
    </row>
    <row r="6023" spans="1:3" x14ac:dyDescent="0.3">
      <c r="A6023"/>
      <c r="B6023" s="19"/>
      <c r="C6023"/>
    </row>
    <row r="6024" spans="1:3" x14ac:dyDescent="0.3">
      <c r="A6024"/>
      <c r="B6024" s="19"/>
      <c r="C6024"/>
    </row>
    <row r="6025" spans="1:3" x14ac:dyDescent="0.3">
      <c r="A6025"/>
      <c r="B6025" s="19"/>
      <c r="C6025"/>
    </row>
    <row r="6026" spans="1:3" x14ac:dyDescent="0.3">
      <c r="A6026"/>
      <c r="B6026" s="19"/>
      <c r="C6026"/>
    </row>
    <row r="6027" spans="1:3" x14ac:dyDescent="0.3">
      <c r="A6027"/>
      <c r="B6027" s="19"/>
      <c r="C6027"/>
    </row>
    <row r="6028" spans="1:3" x14ac:dyDescent="0.3">
      <c r="A6028"/>
      <c r="B6028" s="19"/>
      <c r="C6028"/>
    </row>
    <row r="6029" spans="1:3" x14ac:dyDescent="0.3">
      <c r="A6029"/>
      <c r="B6029" s="19"/>
      <c r="C6029"/>
    </row>
    <row r="6030" spans="1:3" x14ac:dyDescent="0.3">
      <c r="A6030"/>
      <c r="B6030" s="19"/>
      <c r="C6030"/>
    </row>
    <row r="6031" spans="1:3" x14ac:dyDescent="0.3">
      <c r="A6031"/>
      <c r="B6031" s="19"/>
      <c r="C6031"/>
    </row>
    <row r="6032" spans="1:3" x14ac:dyDescent="0.3">
      <c r="A6032"/>
      <c r="B6032" s="19"/>
      <c r="C6032"/>
    </row>
    <row r="6033" spans="1:3" x14ac:dyDescent="0.3">
      <c r="A6033"/>
      <c r="B6033" s="19"/>
      <c r="C6033"/>
    </row>
    <row r="6034" spans="1:3" x14ac:dyDescent="0.3">
      <c r="A6034"/>
      <c r="B6034" s="19"/>
      <c r="C6034"/>
    </row>
    <row r="6035" spans="1:3" x14ac:dyDescent="0.3">
      <c r="A6035"/>
      <c r="B6035" s="19"/>
      <c r="C6035"/>
    </row>
    <row r="6036" spans="1:3" x14ac:dyDescent="0.3">
      <c r="A6036"/>
      <c r="B6036" s="19"/>
      <c r="C6036"/>
    </row>
    <row r="6037" spans="1:3" x14ac:dyDescent="0.3">
      <c r="A6037"/>
      <c r="B6037" s="19"/>
      <c r="C6037"/>
    </row>
    <row r="6038" spans="1:3" x14ac:dyDescent="0.3">
      <c r="A6038"/>
      <c r="B6038" s="19"/>
      <c r="C6038"/>
    </row>
    <row r="6039" spans="1:3" x14ac:dyDescent="0.3">
      <c r="A6039"/>
      <c r="B6039" s="19"/>
      <c r="C6039"/>
    </row>
    <row r="6040" spans="1:3" x14ac:dyDescent="0.3">
      <c r="A6040"/>
      <c r="B6040" s="19"/>
      <c r="C6040"/>
    </row>
    <row r="6041" spans="1:3" x14ac:dyDescent="0.3">
      <c r="A6041"/>
      <c r="B6041" s="19"/>
      <c r="C6041"/>
    </row>
    <row r="6042" spans="1:3" x14ac:dyDescent="0.3">
      <c r="A6042"/>
      <c r="B6042" s="19"/>
      <c r="C6042"/>
    </row>
    <row r="6043" spans="1:3" x14ac:dyDescent="0.3">
      <c r="A6043"/>
      <c r="B6043" s="19"/>
      <c r="C6043"/>
    </row>
    <row r="6044" spans="1:3" x14ac:dyDescent="0.3">
      <c r="A6044"/>
      <c r="B6044" s="19"/>
      <c r="C6044"/>
    </row>
    <row r="6045" spans="1:3" x14ac:dyDescent="0.3">
      <c r="A6045"/>
      <c r="B6045" s="19"/>
      <c r="C6045"/>
    </row>
    <row r="6046" spans="1:3" x14ac:dyDescent="0.3">
      <c r="A6046"/>
      <c r="B6046" s="19"/>
      <c r="C6046"/>
    </row>
    <row r="6047" spans="1:3" x14ac:dyDescent="0.3">
      <c r="A6047"/>
      <c r="B6047" s="19"/>
      <c r="C6047"/>
    </row>
    <row r="6048" spans="1:3" x14ac:dyDescent="0.3">
      <c r="A6048"/>
      <c r="B6048" s="19"/>
      <c r="C6048"/>
    </row>
    <row r="6049" spans="1:3" x14ac:dyDescent="0.3">
      <c r="A6049"/>
      <c r="B6049" s="19"/>
      <c r="C6049"/>
    </row>
    <row r="6050" spans="1:3" x14ac:dyDescent="0.3">
      <c r="A6050"/>
      <c r="B6050" s="19"/>
      <c r="C6050"/>
    </row>
    <row r="6051" spans="1:3" x14ac:dyDescent="0.3">
      <c r="A6051"/>
      <c r="B6051" s="19"/>
      <c r="C6051"/>
    </row>
    <row r="6052" spans="1:3" x14ac:dyDescent="0.3">
      <c r="A6052"/>
      <c r="B6052" s="19"/>
      <c r="C6052"/>
    </row>
    <row r="6053" spans="1:3" x14ac:dyDescent="0.3">
      <c r="A6053"/>
      <c r="B6053" s="19"/>
      <c r="C6053"/>
    </row>
    <row r="6054" spans="1:3" x14ac:dyDescent="0.3">
      <c r="A6054"/>
      <c r="B6054" s="19"/>
      <c r="C6054"/>
    </row>
    <row r="6055" spans="1:3" x14ac:dyDescent="0.3">
      <c r="A6055"/>
      <c r="B6055" s="19"/>
      <c r="C6055"/>
    </row>
    <row r="6056" spans="1:3" x14ac:dyDescent="0.3">
      <c r="A6056"/>
      <c r="B6056" s="19"/>
      <c r="C6056"/>
    </row>
    <row r="6057" spans="1:3" x14ac:dyDescent="0.3">
      <c r="A6057"/>
      <c r="B6057" s="19"/>
      <c r="C6057"/>
    </row>
    <row r="6058" spans="1:3" x14ac:dyDescent="0.3">
      <c r="A6058"/>
      <c r="B6058" s="19"/>
      <c r="C6058"/>
    </row>
    <row r="6059" spans="1:3" x14ac:dyDescent="0.3">
      <c r="A6059"/>
      <c r="B6059" s="19"/>
      <c r="C6059"/>
    </row>
    <row r="6060" spans="1:3" x14ac:dyDescent="0.3">
      <c r="A6060"/>
      <c r="B6060" s="19"/>
      <c r="C6060"/>
    </row>
    <row r="6061" spans="1:3" x14ac:dyDescent="0.3">
      <c r="A6061"/>
      <c r="B6061" s="19"/>
      <c r="C6061"/>
    </row>
    <row r="6062" spans="1:3" x14ac:dyDescent="0.3">
      <c r="A6062"/>
      <c r="B6062" s="19"/>
      <c r="C6062"/>
    </row>
    <row r="6063" spans="1:3" x14ac:dyDescent="0.3">
      <c r="A6063"/>
      <c r="B6063" s="19"/>
      <c r="C6063"/>
    </row>
    <row r="6064" spans="1:3" x14ac:dyDescent="0.3">
      <c r="A6064"/>
      <c r="B6064" s="19"/>
      <c r="C6064"/>
    </row>
    <row r="6065" spans="1:3" x14ac:dyDescent="0.3">
      <c r="A6065"/>
      <c r="B6065" s="19"/>
      <c r="C6065"/>
    </row>
    <row r="6066" spans="1:3" x14ac:dyDescent="0.3">
      <c r="A6066"/>
      <c r="B6066" s="19"/>
      <c r="C6066"/>
    </row>
    <row r="6067" spans="1:3" x14ac:dyDescent="0.3">
      <c r="A6067"/>
      <c r="B6067" s="19"/>
      <c r="C6067"/>
    </row>
    <row r="6068" spans="1:3" x14ac:dyDescent="0.3">
      <c r="A6068"/>
      <c r="B6068" s="19"/>
      <c r="C6068"/>
    </row>
    <row r="6069" spans="1:3" x14ac:dyDescent="0.3">
      <c r="A6069"/>
      <c r="B6069" s="19"/>
      <c r="C6069"/>
    </row>
    <row r="6070" spans="1:3" x14ac:dyDescent="0.3">
      <c r="A6070"/>
      <c r="B6070" s="19"/>
      <c r="C6070"/>
    </row>
    <row r="6071" spans="1:3" x14ac:dyDescent="0.3">
      <c r="A6071"/>
      <c r="B6071" s="19"/>
      <c r="C6071"/>
    </row>
    <row r="6072" spans="1:3" x14ac:dyDescent="0.3">
      <c r="A6072"/>
      <c r="B6072" s="19"/>
      <c r="C6072"/>
    </row>
    <row r="6073" spans="1:3" x14ac:dyDescent="0.3">
      <c r="A6073"/>
      <c r="B6073" s="19"/>
      <c r="C6073"/>
    </row>
    <row r="6074" spans="1:3" x14ac:dyDescent="0.3">
      <c r="A6074"/>
      <c r="B6074" s="19"/>
      <c r="C6074"/>
    </row>
    <row r="6075" spans="1:3" x14ac:dyDescent="0.3">
      <c r="A6075"/>
      <c r="B6075" s="19"/>
      <c r="C6075"/>
    </row>
    <row r="6076" spans="1:3" x14ac:dyDescent="0.3">
      <c r="A6076"/>
      <c r="B6076" s="19"/>
      <c r="C6076"/>
    </row>
    <row r="6077" spans="1:3" x14ac:dyDescent="0.3">
      <c r="A6077"/>
      <c r="B6077" s="19"/>
      <c r="C6077"/>
    </row>
    <row r="6078" spans="1:3" x14ac:dyDescent="0.3">
      <c r="A6078"/>
      <c r="B6078" s="19"/>
      <c r="C6078"/>
    </row>
    <row r="6079" spans="1:3" x14ac:dyDescent="0.3">
      <c r="A6079"/>
      <c r="B6079" s="19"/>
      <c r="C6079"/>
    </row>
    <row r="6080" spans="1:3" x14ac:dyDescent="0.3">
      <c r="A6080"/>
      <c r="B6080" s="19"/>
      <c r="C6080"/>
    </row>
    <row r="6081" spans="1:3" x14ac:dyDescent="0.3">
      <c r="A6081"/>
      <c r="B6081" s="19"/>
      <c r="C6081"/>
    </row>
    <row r="6082" spans="1:3" x14ac:dyDescent="0.3">
      <c r="A6082"/>
      <c r="B6082" s="19"/>
      <c r="C6082"/>
    </row>
    <row r="6083" spans="1:3" x14ac:dyDescent="0.3">
      <c r="A6083"/>
      <c r="B6083" s="19"/>
      <c r="C6083"/>
    </row>
    <row r="6084" spans="1:3" x14ac:dyDescent="0.3">
      <c r="A6084"/>
      <c r="B6084" s="19"/>
      <c r="C6084"/>
    </row>
    <row r="6085" spans="1:3" x14ac:dyDescent="0.3">
      <c r="A6085"/>
      <c r="B6085" s="19"/>
      <c r="C6085"/>
    </row>
    <row r="6086" spans="1:3" x14ac:dyDescent="0.3">
      <c r="A6086"/>
      <c r="B6086" s="19"/>
      <c r="C6086"/>
    </row>
    <row r="6087" spans="1:3" x14ac:dyDescent="0.3">
      <c r="A6087"/>
      <c r="B6087" s="19"/>
      <c r="C6087"/>
    </row>
    <row r="6088" spans="1:3" x14ac:dyDescent="0.3">
      <c r="A6088"/>
      <c r="B6088" s="19"/>
      <c r="C6088"/>
    </row>
    <row r="6089" spans="1:3" x14ac:dyDescent="0.3">
      <c r="A6089"/>
      <c r="B6089" s="19"/>
      <c r="C6089"/>
    </row>
    <row r="6090" spans="1:3" x14ac:dyDescent="0.3">
      <c r="A6090"/>
      <c r="B6090" s="19"/>
      <c r="C6090"/>
    </row>
    <row r="6091" spans="1:3" x14ac:dyDescent="0.3">
      <c r="A6091"/>
      <c r="B6091" s="19"/>
      <c r="C6091"/>
    </row>
    <row r="6092" spans="1:3" x14ac:dyDescent="0.3">
      <c r="A6092"/>
      <c r="B6092" s="19"/>
      <c r="C6092"/>
    </row>
    <row r="6093" spans="1:3" x14ac:dyDescent="0.3">
      <c r="A6093"/>
      <c r="B6093" s="19"/>
      <c r="C6093"/>
    </row>
    <row r="6094" spans="1:3" x14ac:dyDescent="0.3">
      <c r="A6094"/>
      <c r="B6094" s="19"/>
      <c r="C6094"/>
    </row>
    <row r="6095" spans="1:3" x14ac:dyDescent="0.3">
      <c r="A6095"/>
      <c r="B6095" s="19"/>
      <c r="C6095"/>
    </row>
    <row r="6096" spans="1:3" x14ac:dyDescent="0.3">
      <c r="A6096"/>
      <c r="B6096" s="19"/>
      <c r="C6096"/>
    </row>
    <row r="6097" spans="1:3" x14ac:dyDescent="0.3">
      <c r="A6097"/>
      <c r="B6097" s="19"/>
      <c r="C6097"/>
    </row>
    <row r="6098" spans="1:3" x14ac:dyDescent="0.3">
      <c r="A6098"/>
      <c r="B6098" s="19"/>
      <c r="C6098"/>
    </row>
    <row r="6099" spans="1:3" x14ac:dyDescent="0.3">
      <c r="A6099"/>
      <c r="B6099" s="19"/>
      <c r="C6099"/>
    </row>
    <row r="6100" spans="1:3" x14ac:dyDescent="0.3">
      <c r="A6100"/>
      <c r="B6100" s="19"/>
      <c r="C6100"/>
    </row>
    <row r="6101" spans="1:3" x14ac:dyDescent="0.3">
      <c r="A6101"/>
      <c r="B6101" s="19"/>
      <c r="C6101"/>
    </row>
    <row r="6102" spans="1:3" x14ac:dyDescent="0.3">
      <c r="A6102"/>
      <c r="B6102" s="19"/>
      <c r="C6102"/>
    </row>
    <row r="6103" spans="1:3" x14ac:dyDescent="0.3">
      <c r="A6103"/>
      <c r="B6103" s="19"/>
      <c r="C6103"/>
    </row>
    <row r="6104" spans="1:3" x14ac:dyDescent="0.3">
      <c r="A6104"/>
      <c r="B6104" s="19"/>
      <c r="C6104"/>
    </row>
    <row r="6105" spans="1:3" x14ac:dyDescent="0.3">
      <c r="A6105"/>
      <c r="B6105" s="19"/>
      <c r="C6105"/>
    </row>
    <row r="6106" spans="1:3" x14ac:dyDescent="0.3">
      <c r="A6106"/>
      <c r="B6106" s="19"/>
      <c r="C6106"/>
    </row>
    <row r="6107" spans="1:3" x14ac:dyDescent="0.3">
      <c r="A6107"/>
      <c r="B6107" s="19"/>
      <c r="C6107"/>
    </row>
    <row r="6108" spans="1:3" x14ac:dyDescent="0.3">
      <c r="A6108"/>
      <c r="B6108" s="19"/>
      <c r="C6108"/>
    </row>
    <row r="6109" spans="1:3" x14ac:dyDescent="0.3">
      <c r="A6109"/>
      <c r="B6109" s="19"/>
      <c r="C6109"/>
    </row>
    <row r="6110" spans="1:3" x14ac:dyDescent="0.3">
      <c r="A6110"/>
      <c r="B6110" s="19"/>
      <c r="C6110"/>
    </row>
    <row r="6111" spans="1:3" x14ac:dyDescent="0.3">
      <c r="A6111"/>
      <c r="B6111" s="19"/>
      <c r="C6111"/>
    </row>
    <row r="6112" spans="1:3" x14ac:dyDescent="0.3">
      <c r="A6112"/>
      <c r="B6112" s="19"/>
      <c r="C6112"/>
    </row>
    <row r="6113" spans="1:3" x14ac:dyDescent="0.3">
      <c r="A6113"/>
      <c r="B6113" s="19"/>
      <c r="C6113"/>
    </row>
    <row r="6114" spans="1:3" x14ac:dyDescent="0.3">
      <c r="A6114"/>
      <c r="B6114" s="19"/>
      <c r="C6114"/>
    </row>
    <row r="6115" spans="1:3" x14ac:dyDescent="0.3">
      <c r="A6115"/>
      <c r="B6115" s="19"/>
      <c r="C6115"/>
    </row>
    <row r="6116" spans="1:3" x14ac:dyDescent="0.3">
      <c r="A6116"/>
      <c r="B6116" s="19"/>
      <c r="C6116"/>
    </row>
    <row r="6117" spans="1:3" x14ac:dyDescent="0.3">
      <c r="A6117"/>
      <c r="B6117" s="19"/>
      <c r="C6117"/>
    </row>
    <row r="6118" spans="1:3" x14ac:dyDescent="0.3">
      <c r="A6118"/>
      <c r="B6118" s="19"/>
      <c r="C6118"/>
    </row>
    <row r="6119" spans="1:3" x14ac:dyDescent="0.3">
      <c r="A6119"/>
      <c r="B6119" s="19"/>
      <c r="C6119"/>
    </row>
    <row r="6120" spans="1:3" x14ac:dyDescent="0.3">
      <c r="A6120"/>
      <c r="B6120" s="19"/>
      <c r="C6120"/>
    </row>
    <row r="6121" spans="1:3" x14ac:dyDescent="0.3">
      <c r="A6121"/>
      <c r="B6121" s="19"/>
      <c r="C6121"/>
    </row>
    <row r="6122" spans="1:3" x14ac:dyDescent="0.3">
      <c r="A6122"/>
      <c r="B6122" s="19"/>
      <c r="C6122"/>
    </row>
    <row r="6123" spans="1:3" x14ac:dyDescent="0.3">
      <c r="A6123"/>
      <c r="B6123" s="19"/>
      <c r="C6123"/>
    </row>
    <row r="6124" spans="1:3" x14ac:dyDescent="0.3">
      <c r="A6124"/>
      <c r="B6124" s="19"/>
      <c r="C6124"/>
    </row>
    <row r="6125" spans="1:3" x14ac:dyDescent="0.3">
      <c r="A6125"/>
      <c r="B6125" s="19"/>
      <c r="C6125"/>
    </row>
    <row r="6126" spans="1:3" x14ac:dyDescent="0.3">
      <c r="B6126" s="8"/>
    </row>
    <row r="6127" spans="1:3" x14ac:dyDescent="0.3">
      <c r="B6127" s="8"/>
    </row>
    <row r="6128" spans="1:3" x14ac:dyDescent="0.3">
      <c r="B6128" s="8"/>
    </row>
    <row r="6129" spans="2:2" x14ac:dyDescent="0.3">
      <c r="B6129" s="8"/>
    </row>
    <row r="6130" spans="2:2" x14ac:dyDescent="0.3">
      <c r="B6130" s="8"/>
    </row>
    <row r="6131" spans="2:2" x14ac:dyDescent="0.3">
      <c r="B6131" s="8"/>
    </row>
    <row r="6132" spans="2:2" x14ac:dyDescent="0.3">
      <c r="B6132" s="8"/>
    </row>
    <row r="6133" spans="2:2" x14ac:dyDescent="0.3">
      <c r="B6133" s="8"/>
    </row>
    <row r="6134" spans="2:2" x14ac:dyDescent="0.3">
      <c r="B6134" s="8"/>
    </row>
    <row r="6135" spans="2:2" x14ac:dyDescent="0.3">
      <c r="B6135" s="8"/>
    </row>
    <row r="6136" spans="2:2" x14ac:dyDescent="0.3">
      <c r="B6136" s="8"/>
    </row>
    <row r="6137" spans="2:2" x14ac:dyDescent="0.3">
      <c r="B6137" s="8"/>
    </row>
    <row r="6138" spans="2:2" x14ac:dyDescent="0.3">
      <c r="B6138" s="8"/>
    </row>
    <row r="6139" spans="2:2" x14ac:dyDescent="0.3">
      <c r="B6139" s="8"/>
    </row>
    <row r="6140" spans="2:2" x14ac:dyDescent="0.3">
      <c r="B6140" s="8"/>
    </row>
    <row r="6141" spans="2:2" x14ac:dyDescent="0.3">
      <c r="B6141" s="8"/>
    </row>
    <row r="6142" spans="2:2" x14ac:dyDescent="0.3">
      <c r="B6142" s="8"/>
    </row>
    <row r="6143" spans="2:2" x14ac:dyDescent="0.3">
      <c r="B6143" s="8"/>
    </row>
    <row r="6144" spans="2:2" x14ac:dyDescent="0.3">
      <c r="B6144" s="8"/>
    </row>
    <row r="6145" spans="2:2" x14ac:dyDescent="0.3">
      <c r="B6145" s="8"/>
    </row>
    <row r="6146" spans="2:2" x14ac:dyDescent="0.3">
      <c r="B6146" s="8"/>
    </row>
    <row r="6147" spans="2:2" x14ac:dyDescent="0.3">
      <c r="B6147" s="8"/>
    </row>
    <row r="6148" spans="2:2" x14ac:dyDescent="0.3">
      <c r="B6148" s="8"/>
    </row>
    <row r="6149" spans="2:2" x14ac:dyDescent="0.3">
      <c r="B6149" s="8"/>
    </row>
    <row r="6150" spans="2:2" x14ac:dyDescent="0.3">
      <c r="B6150" s="8"/>
    </row>
    <row r="6151" spans="2:2" x14ac:dyDescent="0.3">
      <c r="B6151" s="8"/>
    </row>
    <row r="6152" spans="2:2" x14ac:dyDescent="0.3">
      <c r="B6152" s="8"/>
    </row>
    <row r="6153" spans="2:2" x14ac:dyDescent="0.3">
      <c r="B6153" s="8"/>
    </row>
    <row r="6154" spans="2:2" x14ac:dyDescent="0.3">
      <c r="B6154" s="8"/>
    </row>
    <row r="6155" spans="2:2" x14ac:dyDescent="0.3">
      <c r="B6155" s="8"/>
    </row>
    <row r="6156" spans="2:2" x14ac:dyDescent="0.3">
      <c r="B6156" s="8"/>
    </row>
    <row r="6157" spans="2:2" x14ac:dyDescent="0.3">
      <c r="B6157" s="8"/>
    </row>
    <row r="6158" spans="2:2" x14ac:dyDescent="0.3">
      <c r="B6158" s="8"/>
    </row>
    <row r="6159" spans="2:2" x14ac:dyDescent="0.3">
      <c r="B6159" s="8"/>
    </row>
    <row r="6160" spans="2:2" x14ac:dyDescent="0.3">
      <c r="B6160" s="8"/>
    </row>
    <row r="6161" spans="2:2" x14ac:dyDescent="0.3">
      <c r="B6161" s="8"/>
    </row>
    <row r="6162" spans="2:2" x14ac:dyDescent="0.3">
      <c r="B6162" s="8"/>
    </row>
    <row r="6163" spans="2:2" x14ac:dyDescent="0.3">
      <c r="B6163" s="8"/>
    </row>
    <row r="6164" spans="2:2" x14ac:dyDescent="0.3">
      <c r="B6164" s="8"/>
    </row>
    <row r="6165" spans="2:2" x14ac:dyDescent="0.3">
      <c r="B6165" s="8"/>
    </row>
    <row r="6166" spans="2:2" x14ac:dyDescent="0.3">
      <c r="B6166" s="8"/>
    </row>
    <row r="6167" spans="2:2" x14ac:dyDescent="0.3">
      <c r="B6167" s="8"/>
    </row>
    <row r="6168" spans="2:2" x14ac:dyDescent="0.3">
      <c r="B6168" s="8"/>
    </row>
    <row r="6169" spans="2:2" x14ac:dyDescent="0.3">
      <c r="B6169" s="8"/>
    </row>
    <row r="6170" spans="2:2" x14ac:dyDescent="0.3">
      <c r="B6170" s="8"/>
    </row>
    <row r="6171" spans="2:2" x14ac:dyDescent="0.3">
      <c r="B6171" s="8"/>
    </row>
    <row r="6172" spans="2:2" x14ac:dyDescent="0.3">
      <c r="B6172" s="8"/>
    </row>
    <row r="6173" spans="2:2" x14ac:dyDescent="0.3">
      <c r="B6173" s="8"/>
    </row>
    <row r="6174" spans="2:2" x14ac:dyDescent="0.3">
      <c r="B6174" s="8"/>
    </row>
    <row r="6175" spans="2:2" x14ac:dyDescent="0.3">
      <c r="B6175" s="8"/>
    </row>
    <row r="6176" spans="2:2" x14ac:dyDescent="0.3">
      <c r="B6176" s="8"/>
    </row>
    <row r="6177" spans="2:2" x14ac:dyDescent="0.3">
      <c r="B6177" s="8"/>
    </row>
    <row r="6178" spans="2:2" x14ac:dyDescent="0.3">
      <c r="B6178" s="8"/>
    </row>
    <row r="6179" spans="2:2" x14ac:dyDescent="0.3">
      <c r="B6179" s="8"/>
    </row>
    <row r="6180" spans="2:2" x14ac:dyDescent="0.3">
      <c r="B6180" s="8"/>
    </row>
    <row r="6181" spans="2:2" x14ac:dyDescent="0.3">
      <c r="B6181" s="8"/>
    </row>
    <row r="6182" spans="2:2" x14ac:dyDescent="0.3">
      <c r="B6182" s="8"/>
    </row>
    <row r="6183" spans="2:2" x14ac:dyDescent="0.3">
      <c r="B6183" s="8"/>
    </row>
    <row r="6184" spans="2:2" x14ac:dyDescent="0.3">
      <c r="B6184" s="8"/>
    </row>
    <row r="6185" spans="2:2" x14ac:dyDescent="0.3">
      <c r="B6185" s="8"/>
    </row>
    <row r="6186" spans="2:2" x14ac:dyDescent="0.3">
      <c r="B6186" s="8"/>
    </row>
    <row r="6187" spans="2:2" x14ac:dyDescent="0.3">
      <c r="B6187" s="8"/>
    </row>
    <row r="6188" spans="2:2" x14ac:dyDescent="0.3">
      <c r="B6188" s="8"/>
    </row>
    <row r="6189" spans="2:2" x14ac:dyDescent="0.3">
      <c r="B6189" s="8"/>
    </row>
    <row r="6190" spans="2:2" x14ac:dyDescent="0.3">
      <c r="B6190" s="8"/>
    </row>
    <row r="6191" spans="2:2" x14ac:dyDescent="0.3">
      <c r="B6191" s="8"/>
    </row>
    <row r="6192" spans="2:2" x14ac:dyDescent="0.3">
      <c r="B6192" s="8"/>
    </row>
    <row r="6193" spans="2:2" x14ac:dyDescent="0.3">
      <c r="B6193" s="8"/>
    </row>
    <row r="6194" spans="2:2" x14ac:dyDescent="0.3">
      <c r="B6194" s="8"/>
    </row>
    <row r="6195" spans="2:2" x14ac:dyDescent="0.3">
      <c r="B6195" s="8"/>
    </row>
    <row r="6196" spans="2:2" x14ac:dyDescent="0.3">
      <c r="B6196" s="8"/>
    </row>
    <row r="6197" spans="2:2" x14ac:dyDescent="0.3">
      <c r="B6197" s="8"/>
    </row>
    <row r="6198" spans="2:2" x14ac:dyDescent="0.3">
      <c r="B6198" s="8"/>
    </row>
    <row r="6199" spans="2:2" x14ac:dyDescent="0.3">
      <c r="B6199" s="8"/>
    </row>
    <row r="6200" spans="2:2" x14ac:dyDescent="0.3">
      <c r="B6200" s="8"/>
    </row>
    <row r="6201" spans="2:2" x14ac:dyDescent="0.3">
      <c r="B6201" s="8"/>
    </row>
    <row r="6202" spans="2:2" x14ac:dyDescent="0.3">
      <c r="B6202" s="8"/>
    </row>
    <row r="6203" spans="2:2" x14ac:dyDescent="0.3">
      <c r="B6203" s="8"/>
    </row>
    <row r="6204" spans="2:2" x14ac:dyDescent="0.3">
      <c r="B6204" s="8"/>
    </row>
    <row r="6205" spans="2:2" x14ac:dyDescent="0.3">
      <c r="B6205" s="8"/>
    </row>
    <row r="6206" spans="2:2" x14ac:dyDescent="0.3">
      <c r="B6206" s="8"/>
    </row>
    <row r="6207" spans="2:2" x14ac:dyDescent="0.3">
      <c r="B6207" s="8"/>
    </row>
    <row r="6208" spans="2:2" x14ac:dyDescent="0.3">
      <c r="B6208" s="8"/>
    </row>
    <row r="6209" spans="2:2" x14ac:dyDescent="0.3">
      <c r="B6209" s="8"/>
    </row>
    <row r="6210" spans="2:2" x14ac:dyDescent="0.3">
      <c r="B6210" s="8"/>
    </row>
    <row r="6211" spans="2:2" x14ac:dyDescent="0.3">
      <c r="B6211" s="8"/>
    </row>
    <row r="6212" spans="2:2" x14ac:dyDescent="0.3">
      <c r="B6212" s="8"/>
    </row>
    <row r="6213" spans="2:2" x14ac:dyDescent="0.3">
      <c r="B6213" s="8"/>
    </row>
    <row r="6214" spans="2:2" x14ac:dyDescent="0.3">
      <c r="B6214" s="8"/>
    </row>
    <row r="6215" spans="2:2" x14ac:dyDescent="0.3">
      <c r="B6215" s="8"/>
    </row>
    <row r="6216" spans="2:2" x14ac:dyDescent="0.3">
      <c r="B6216" s="8"/>
    </row>
    <row r="6217" spans="2:2" x14ac:dyDescent="0.3">
      <c r="B6217" s="8"/>
    </row>
    <row r="6218" spans="2:2" x14ac:dyDescent="0.3">
      <c r="B6218" s="8"/>
    </row>
    <row r="6219" spans="2:2" x14ac:dyDescent="0.3">
      <c r="B6219" s="8"/>
    </row>
    <row r="6220" spans="2:2" x14ac:dyDescent="0.3">
      <c r="B6220" s="8"/>
    </row>
    <row r="6221" spans="2:2" x14ac:dyDescent="0.3">
      <c r="B6221" s="8"/>
    </row>
    <row r="6222" spans="2:2" x14ac:dyDescent="0.3">
      <c r="B6222" s="8"/>
    </row>
    <row r="6223" spans="2:2" x14ac:dyDescent="0.3">
      <c r="B6223" s="8"/>
    </row>
    <row r="6224" spans="2:2" x14ac:dyDescent="0.3">
      <c r="B6224" s="8"/>
    </row>
    <row r="6225" spans="2:2" x14ac:dyDescent="0.3">
      <c r="B6225" s="8"/>
    </row>
    <row r="6226" spans="2:2" x14ac:dyDescent="0.3">
      <c r="B6226" s="8"/>
    </row>
    <row r="6227" spans="2:2" x14ac:dyDescent="0.3">
      <c r="B6227" s="8"/>
    </row>
    <row r="6228" spans="2:2" x14ac:dyDescent="0.3">
      <c r="B6228" s="8"/>
    </row>
    <row r="6229" spans="2:2" x14ac:dyDescent="0.3">
      <c r="B6229" s="8"/>
    </row>
    <row r="6230" spans="2:2" x14ac:dyDescent="0.3">
      <c r="B6230" s="8"/>
    </row>
    <row r="6231" spans="2:2" x14ac:dyDescent="0.3">
      <c r="B6231" s="8"/>
    </row>
    <row r="6232" spans="2:2" x14ac:dyDescent="0.3">
      <c r="B6232" s="8"/>
    </row>
    <row r="6233" spans="2:2" x14ac:dyDescent="0.3">
      <c r="B6233" s="8"/>
    </row>
    <row r="6234" spans="2:2" x14ac:dyDescent="0.3">
      <c r="B6234" s="8"/>
    </row>
    <row r="6235" spans="2:2" x14ac:dyDescent="0.3">
      <c r="B6235" s="8"/>
    </row>
    <row r="6236" spans="2:2" x14ac:dyDescent="0.3">
      <c r="B6236" s="8"/>
    </row>
    <row r="6237" spans="2:2" x14ac:dyDescent="0.3">
      <c r="B6237" s="8"/>
    </row>
    <row r="6238" spans="2:2" x14ac:dyDescent="0.3">
      <c r="B6238" s="8"/>
    </row>
    <row r="6239" spans="2:2" x14ac:dyDescent="0.3">
      <c r="B6239" s="8"/>
    </row>
    <row r="6240" spans="2:2" x14ac:dyDescent="0.3">
      <c r="B6240" s="8"/>
    </row>
    <row r="6241" spans="2:2" x14ac:dyDescent="0.3">
      <c r="B6241" s="8"/>
    </row>
    <row r="6242" spans="2:2" x14ac:dyDescent="0.3">
      <c r="B6242" s="8"/>
    </row>
    <row r="6243" spans="2:2" x14ac:dyDescent="0.3">
      <c r="B6243" s="8"/>
    </row>
    <row r="6244" spans="2:2" x14ac:dyDescent="0.3">
      <c r="B6244" s="8"/>
    </row>
    <row r="6245" spans="2:2" x14ac:dyDescent="0.3">
      <c r="B6245" s="8"/>
    </row>
    <row r="6246" spans="2:2" x14ac:dyDescent="0.3">
      <c r="B6246" s="8"/>
    </row>
    <row r="6247" spans="2:2" x14ac:dyDescent="0.3">
      <c r="B6247" s="8"/>
    </row>
    <row r="6248" spans="2:2" x14ac:dyDescent="0.3">
      <c r="B6248" s="8"/>
    </row>
    <row r="6249" spans="2:2" x14ac:dyDescent="0.3">
      <c r="B6249" s="8"/>
    </row>
    <row r="6250" spans="2:2" x14ac:dyDescent="0.3">
      <c r="B6250" s="8"/>
    </row>
    <row r="6251" spans="2:2" x14ac:dyDescent="0.3">
      <c r="B6251" s="8"/>
    </row>
    <row r="6252" spans="2:2" x14ac:dyDescent="0.3">
      <c r="B6252" s="8"/>
    </row>
    <row r="6253" spans="2:2" x14ac:dyDescent="0.3">
      <c r="B6253" s="8"/>
    </row>
    <row r="6254" spans="2:2" x14ac:dyDescent="0.3">
      <c r="B6254" s="8"/>
    </row>
    <row r="6255" spans="2:2" x14ac:dyDescent="0.3">
      <c r="B6255" s="8"/>
    </row>
    <row r="6256" spans="2:2" x14ac:dyDescent="0.3">
      <c r="B6256" s="8"/>
    </row>
    <row r="6257" spans="2:2" x14ac:dyDescent="0.3">
      <c r="B6257" s="8"/>
    </row>
    <row r="6258" spans="2:2" x14ac:dyDescent="0.3">
      <c r="B6258" s="8"/>
    </row>
    <row r="6259" spans="2:2" x14ac:dyDescent="0.3">
      <c r="B6259" s="8"/>
    </row>
    <row r="6260" spans="2:2" x14ac:dyDescent="0.3">
      <c r="B6260" s="8"/>
    </row>
    <row r="6261" spans="2:2" x14ac:dyDescent="0.3">
      <c r="B6261" s="8"/>
    </row>
    <row r="6262" spans="2:2" x14ac:dyDescent="0.3">
      <c r="B6262" s="8"/>
    </row>
    <row r="6263" spans="2:2" x14ac:dyDescent="0.3">
      <c r="B6263" s="8"/>
    </row>
    <row r="6264" spans="2:2" x14ac:dyDescent="0.3">
      <c r="B6264" s="8"/>
    </row>
    <row r="6265" spans="2:2" x14ac:dyDescent="0.3">
      <c r="B6265" s="8"/>
    </row>
    <row r="6266" spans="2:2" x14ac:dyDescent="0.3">
      <c r="B6266" s="8"/>
    </row>
    <row r="6267" spans="2:2" x14ac:dyDescent="0.3">
      <c r="B6267" s="8"/>
    </row>
    <row r="6268" spans="2:2" x14ac:dyDescent="0.3">
      <c r="B6268" s="8"/>
    </row>
    <row r="6269" spans="2:2" x14ac:dyDescent="0.3">
      <c r="B6269" s="8"/>
    </row>
    <row r="6270" spans="2:2" x14ac:dyDescent="0.3">
      <c r="B6270" s="8"/>
    </row>
    <row r="6271" spans="2:2" x14ac:dyDescent="0.3">
      <c r="B6271" s="8"/>
    </row>
    <row r="6272" spans="2:2" x14ac:dyDescent="0.3">
      <c r="B6272" s="8"/>
    </row>
    <row r="6273" spans="2:2" x14ac:dyDescent="0.3">
      <c r="B6273" s="8"/>
    </row>
    <row r="6274" spans="2:2" x14ac:dyDescent="0.3">
      <c r="B6274" s="8"/>
    </row>
    <row r="6275" spans="2:2" x14ac:dyDescent="0.3">
      <c r="B6275" s="8"/>
    </row>
    <row r="6276" spans="2:2" x14ac:dyDescent="0.3">
      <c r="B6276" s="8"/>
    </row>
    <row r="6277" spans="2:2" x14ac:dyDescent="0.3">
      <c r="B6277" s="8"/>
    </row>
    <row r="6278" spans="2:2" x14ac:dyDescent="0.3">
      <c r="B6278" s="8"/>
    </row>
    <row r="6279" spans="2:2" x14ac:dyDescent="0.3">
      <c r="B6279" s="8"/>
    </row>
    <row r="6280" spans="2:2" x14ac:dyDescent="0.3">
      <c r="B6280" s="8"/>
    </row>
    <row r="6281" spans="2:2" x14ac:dyDescent="0.3">
      <c r="B6281" s="8"/>
    </row>
    <row r="6282" spans="2:2" x14ac:dyDescent="0.3">
      <c r="B6282" s="8"/>
    </row>
    <row r="6283" spans="2:2" x14ac:dyDescent="0.3">
      <c r="B6283" s="8"/>
    </row>
    <row r="6284" spans="2:2" x14ac:dyDescent="0.3">
      <c r="B6284" s="8"/>
    </row>
    <row r="6285" spans="2:2" x14ac:dyDescent="0.3">
      <c r="B6285" s="8"/>
    </row>
    <row r="6286" spans="2:2" x14ac:dyDescent="0.3">
      <c r="B6286" s="8"/>
    </row>
    <row r="6287" spans="2:2" x14ac:dyDescent="0.3">
      <c r="B6287" s="8"/>
    </row>
    <row r="6288" spans="2:2" x14ac:dyDescent="0.3">
      <c r="B6288" s="8"/>
    </row>
    <row r="6289" spans="2:2" x14ac:dyDescent="0.3">
      <c r="B6289" s="8"/>
    </row>
    <row r="6290" spans="2:2" x14ac:dyDescent="0.3">
      <c r="B6290" s="8"/>
    </row>
    <row r="6291" spans="2:2" x14ac:dyDescent="0.3">
      <c r="B6291" s="8"/>
    </row>
    <row r="6292" spans="2:2" x14ac:dyDescent="0.3">
      <c r="B6292" s="8"/>
    </row>
    <row r="6293" spans="2:2" x14ac:dyDescent="0.3">
      <c r="B6293" s="8"/>
    </row>
    <row r="6294" spans="2:2" x14ac:dyDescent="0.3">
      <c r="B6294" s="8"/>
    </row>
    <row r="6295" spans="2:2" x14ac:dyDescent="0.3">
      <c r="B6295" s="8"/>
    </row>
    <row r="6296" spans="2:2" x14ac:dyDescent="0.3">
      <c r="B6296" s="8"/>
    </row>
    <row r="6297" spans="2:2" x14ac:dyDescent="0.3">
      <c r="B6297" s="8"/>
    </row>
    <row r="6298" spans="2:2" x14ac:dyDescent="0.3">
      <c r="B6298" s="8"/>
    </row>
    <row r="6299" spans="2:2" x14ac:dyDescent="0.3">
      <c r="B6299" s="8"/>
    </row>
    <row r="6300" spans="2:2" x14ac:dyDescent="0.3">
      <c r="B6300" s="8"/>
    </row>
    <row r="6301" spans="2:2" x14ac:dyDescent="0.3">
      <c r="B6301" s="8"/>
    </row>
    <row r="6302" spans="2:2" x14ac:dyDescent="0.3">
      <c r="B6302" s="8"/>
    </row>
    <row r="6303" spans="2:2" x14ac:dyDescent="0.3">
      <c r="B6303" s="8"/>
    </row>
    <row r="6304" spans="2:2" x14ac:dyDescent="0.3">
      <c r="B6304" s="8"/>
    </row>
    <row r="6305" spans="2:2" x14ac:dyDescent="0.3">
      <c r="B6305" s="8"/>
    </row>
    <row r="6306" spans="2:2" x14ac:dyDescent="0.3">
      <c r="B6306" s="8"/>
    </row>
    <row r="6307" spans="2:2" x14ac:dyDescent="0.3">
      <c r="B6307" s="8"/>
    </row>
    <row r="6308" spans="2:2" x14ac:dyDescent="0.3">
      <c r="B6308" s="8"/>
    </row>
    <row r="6309" spans="2:2" x14ac:dyDescent="0.3">
      <c r="B6309" s="8"/>
    </row>
    <row r="6310" spans="2:2" x14ac:dyDescent="0.3">
      <c r="B6310" s="8"/>
    </row>
    <row r="6311" spans="2:2" x14ac:dyDescent="0.3">
      <c r="B6311" s="8"/>
    </row>
    <row r="6312" spans="2:2" x14ac:dyDescent="0.3">
      <c r="B6312" s="8"/>
    </row>
    <row r="6313" spans="2:2" x14ac:dyDescent="0.3">
      <c r="B6313" s="8"/>
    </row>
    <row r="6314" spans="2:2" x14ac:dyDescent="0.3">
      <c r="B6314" s="8"/>
    </row>
    <row r="6315" spans="2:2" x14ac:dyDescent="0.3">
      <c r="B6315" s="8"/>
    </row>
    <row r="6316" spans="2:2" x14ac:dyDescent="0.3">
      <c r="B6316" s="8"/>
    </row>
    <row r="6317" spans="2:2" x14ac:dyDescent="0.3">
      <c r="B6317" s="8"/>
    </row>
    <row r="6318" spans="2:2" x14ac:dyDescent="0.3">
      <c r="B6318" s="8"/>
    </row>
    <row r="6319" spans="2:2" x14ac:dyDescent="0.3">
      <c r="B6319" s="8"/>
    </row>
    <row r="6320" spans="2:2" x14ac:dyDescent="0.3">
      <c r="B6320" s="8"/>
    </row>
    <row r="6321" spans="2:2" x14ac:dyDescent="0.3">
      <c r="B6321" s="8"/>
    </row>
    <row r="6322" spans="2:2" x14ac:dyDescent="0.3">
      <c r="B6322" s="8"/>
    </row>
    <row r="6323" spans="2:2" x14ac:dyDescent="0.3">
      <c r="B6323" s="8"/>
    </row>
    <row r="6324" spans="2:2" x14ac:dyDescent="0.3">
      <c r="B6324" s="8"/>
    </row>
    <row r="6325" spans="2:2" x14ac:dyDescent="0.3">
      <c r="B6325" s="8"/>
    </row>
    <row r="6326" spans="2:2" x14ac:dyDescent="0.3">
      <c r="B6326" s="8"/>
    </row>
    <row r="6327" spans="2:2" x14ac:dyDescent="0.3">
      <c r="B6327" s="8"/>
    </row>
    <row r="6328" spans="2:2" x14ac:dyDescent="0.3">
      <c r="B6328" s="8"/>
    </row>
    <row r="6329" spans="2:2" x14ac:dyDescent="0.3">
      <c r="B6329" s="8"/>
    </row>
    <row r="6330" spans="2:2" x14ac:dyDescent="0.3">
      <c r="B6330" s="8"/>
    </row>
    <row r="6331" spans="2:2" x14ac:dyDescent="0.3">
      <c r="B6331" s="8"/>
    </row>
    <row r="6332" spans="2:2" x14ac:dyDescent="0.3">
      <c r="B6332" s="8"/>
    </row>
    <row r="6333" spans="2:2" x14ac:dyDescent="0.3">
      <c r="B6333" s="8"/>
    </row>
    <row r="6334" spans="2:2" x14ac:dyDescent="0.3">
      <c r="B6334" s="8"/>
    </row>
    <row r="6335" spans="2:2" x14ac:dyDescent="0.3">
      <c r="B6335" s="8"/>
    </row>
    <row r="6336" spans="2:2" x14ac:dyDescent="0.3">
      <c r="B6336" s="8"/>
    </row>
    <row r="6337" spans="2:2" x14ac:dyDescent="0.3">
      <c r="B6337" s="8"/>
    </row>
    <row r="6338" spans="2:2" x14ac:dyDescent="0.3">
      <c r="B6338" s="8"/>
    </row>
    <row r="6339" spans="2:2" x14ac:dyDescent="0.3">
      <c r="B6339" s="8"/>
    </row>
    <row r="6340" spans="2:2" x14ac:dyDescent="0.3">
      <c r="B6340" s="8"/>
    </row>
    <row r="6341" spans="2:2" x14ac:dyDescent="0.3">
      <c r="B6341" s="8"/>
    </row>
    <row r="6342" spans="2:2" x14ac:dyDescent="0.3">
      <c r="B6342" s="8"/>
    </row>
    <row r="6343" spans="2:2" x14ac:dyDescent="0.3">
      <c r="B6343" s="8"/>
    </row>
    <row r="6344" spans="2:2" x14ac:dyDescent="0.3">
      <c r="B6344" s="8"/>
    </row>
    <row r="6345" spans="2:2" x14ac:dyDescent="0.3">
      <c r="B6345" s="8"/>
    </row>
    <row r="6346" spans="2:2" x14ac:dyDescent="0.3">
      <c r="B6346" s="8"/>
    </row>
    <row r="6347" spans="2:2" x14ac:dyDescent="0.3">
      <c r="B6347" s="8"/>
    </row>
    <row r="6348" spans="2:2" x14ac:dyDescent="0.3">
      <c r="B6348" s="8"/>
    </row>
    <row r="6349" spans="2:2" x14ac:dyDescent="0.3">
      <c r="B6349" s="8"/>
    </row>
    <row r="6350" spans="2:2" x14ac:dyDescent="0.3">
      <c r="B6350" s="8"/>
    </row>
    <row r="6351" spans="2:2" x14ac:dyDescent="0.3">
      <c r="B6351" s="8"/>
    </row>
    <row r="6352" spans="2:2" x14ac:dyDescent="0.3">
      <c r="B6352" s="8"/>
    </row>
    <row r="6353" spans="2:2" x14ac:dyDescent="0.3">
      <c r="B6353" s="8"/>
    </row>
    <row r="6354" spans="2:2" x14ac:dyDescent="0.3">
      <c r="B6354" s="8"/>
    </row>
    <row r="6355" spans="2:2" x14ac:dyDescent="0.3">
      <c r="B6355" s="8"/>
    </row>
    <row r="6356" spans="2:2" x14ac:dyDescent="0.3">
      <c r="B6356" s="8"/>
    </row>
    <row r="6357" spans="2:2" x14ac:dyDescent="0.3">
      <c r="B6357" s="8"/>
    </row>
    <row r="6358" spans="2:2" x14ac:dyDescent="0.3">
      <c r="B6358" s="8"/>
    </row>
    <row r="6359" spans="2:2" x14ac:dyDescent="0.3">
      <c r="B6359" s="8"/>
    </row>
    <row r="6360" spans="2:2" x14ac:dyDescent="0.3">
      <c r="B6360" s="8"/>
    </row>
    <row r="6361" spans="2:2" x14ac:dyDescent="0.3">
      <c r="B6361" s="8"/>
    </row>
    <row r="6362" spans="2:2" x14ac:dyDescent="0.3">
      <c r="B6362" s="8"/>
    </row>
    <row r="6363" spans="2:2" x14ac:dyDescent="0.3">
      <c r="B6363" s="8"/>
    </row>
    <row r="6364" spans="2:2" x14ac:dyDescent="0.3">
      <c r="B6364" s="8"/>
    </row>
    <row r="6365" spans="2:2" x14ac:dyDescent="0.3">
      <c r="B6365" s="8"/>
    </row>
    <row r="6366" spans="2:2" x14ac:dyDescent="0.3">
      <c r="B6366" s="8"/>
    </row>
    <row r="6367" spans="2:2" x14ac:dyDescent="0.3">
      <c r="B6367" s="8"/>
    </row>
    <row r="6368" spans="2:2" x14ac:dyDescent="0.3">
      <c r="B6368" s="8"/>
    </row>
    <row r="6369" spans="2:2" x14ac:dyDescent="0.3">
      <c r="B6369" s="8"/>
    </row>
    <row r="6370" spans="2:2" x14ac:dyDescent="0.3">
      <c r="B6370" s="8"/>
    </row>
    <row r="6371" spans="2:2" x14ac:dyDescent="0.3">
      <c r="B6371" s="8"/>
    </row>
    <row r="6372" spans="2:2" x14ac:dyDescent="0.3">
      <c r="B6372" s="8"/>
    </row>
    <row r="6373" spans="2:2" x14ac:dyDescent="0.3">
      <c r="B6373" s="8"/>
    </row>
    <row r="6374" spans="2:2" x14ac:dyDescent="0.3">
      <c r="B6374" s="8"/>
    </row>
    <row r="6375" spans="2:2" x14ac:dyDescent="0.3">
      <c r="B6375" s="8"/>
    </row>
    <row r="6376" spans="2:2" x14ac:dyDescent="0.3">
      <c r="B6376" s="8"/>
    </row>
    <row r="6377" spans="2:2" x14ac:dyDescent="0.3">
      <c r="B6377" s="8"/>
    </row>
    <row r="6378" spans="2:2" x14ac:dyDescent="0.3">
      <c r="B6378" s="8"/>
    </row>
    <row r="6379" spans="2:2" x14ac:dyDescent="0.3">
      <c r="B6379" s="8"/>
    </row>
    <row r="6380" spans="2:2" x14ac:dyDescent="0.3">
      <c r="B6380" s="8"/>
    </row>
    <row r="6381" spans="2:2" x14ac:dyDescent="0.3">
      <c r="B6381" s="8"/>
    </row>
    <row r="6382" spans="2:2" x14ac:dyDescent="0.3">
      <c r="B6382" s="8"/>
    </row>
    <row r="6383" spans="2:2" x14ac:dyDescent="0.3">
      <c r="B6383" s="8"/>
    </row>
    <row r="6384" spans="2:2" x14ac:dyDescent="0.3">
      <c r="B6384" s="8"/>
    </row>
    <row r="6385" spans="2:2" x14ac:dyDescent="0.3">
      <c r="B6385" s="8"/>
    </row>
    <row r="6386" spans="2:2" x14ac:dyDescent="0.3">
      <c r="B6386" s="8"/>
    </row>
    <row r="6387" spans="2:2" x14ac:dyDescent="0.3">
      <c r="B6387" s="8"/>
    </row>
    <row r="6388" spans="2:2" x14ac:dyDescent="0.3">
      <c r="B6388" s="8"/>
    </row>
    <row r="6389" spans="2:2" x14ac:dyDescent="0.3">
      <c r="B6389" s="8"/>
    </row>
    <row r="6390" spans="2:2" x14ac:dyDescent="0.3">
      <c r="B6390" s="8"/>
    </row>
    <row r="6391" spans="2:2" x14ac:dyDescent="0.3">
      <c r="B6391" s="8"/>
    </row>
    <row r="6392" spans="2:2" x14ac:dyDescent="0.3">
      <c r="B6392" s="8"/>
    </row>
    <row r="6393" spans="2:2" x14ac:dyDescent="0.3">
      <c r="B6393" s="8"/>
    </row>
    <row r="6394" spans="2:2" x14ac:dyDescent="0.3">
      <c r="B6394" s="8"/>
    </row>
    <row r="6395" spans="2:2" x14ac:dyDescent="0.3">
      <c r="B6395" s="8"/>
    </row>
    <row r="6396" spans="2:2" x14ac:dyDescent="0.3">
      <c r="B6396" s="8"/>
    </row>
    <row r="6397" spans="2:2" x14ac:dyDescent="0.3">
      <c r="B6397" s="8"/>
    </row>
    <row r="6398" spans="2:2" x14ac:dyDescent="0.3">
      <c r="B6398" s="8"/>
    </row>
    <row r="6399" spans="2:2" x14ac:dyDescent="0.3">
      <c r="B6399" s="8"/>
    </row>
    <row r="6400" spans="2:2" x14ac:dyDescent="0.3">
      <c r="B6400" s="8"/>
    </row>
    <row r="6401" spans="2:2" x14ac:dyDescent="0.3">
      <c r="B6401" s="8"/>
    </row>
    <row r="6402" spans="2:2" x14ac:dyDescent="0.3">
      <c r="B6402" s="8"/>
    </row>
    <row r="6403" spans="2:2" x14ac:dyDescent="0.3">
      <c r="B6403" s="8"/>
    </row>
    <row r="6404" spans="2:2" x14ac:dyDescent="0.3">
      <c r="B6404" s="8"/>
    </row>
    <row r="6405" spans="2:2" x14ac:dyDescent="0.3">
      <c r="B6405" s="8"/>
    </row>
    <row r="6406" spans="2:2" x14ac:dyDescent="0.3">
      <c r="B6406" s="8"/>
    </row>
    <row r="6407" spans="2:2" x14ac:dyDescent="0.3">
      <c r="B6407" s="8"/>
    </row>
    <row r="6408" spans="2:2" x14ac:dyDescent="0.3">
      <c r="B6408" s="8"/>
    </row>
    <row r="6409" spans="2:2" x14ac:dyDescent="0.3">
      <c r="B6409" s="8"/>
    </row>
    <row r="6410" spans="2:2" x14ac:dyDescent="0.3">
      <c r="B6410" s="8"/>
    </row>
    <row r="6411" spans="2:2" x14ac:dyDescent="0.3">
      <c r="B6411" s="8"/>
    </row>
    <row r="6412" spans="2:2" x14ac:dyDescent="0.3">
      <c r="B6412" s="8"/>
    </row>
    <row r="6413" spans="2:2" x14ac:dyDescent="0.3">
      <c r="B6413" s="8"/>
    </row>
    <row r="6414" spans="2:2" x14ac:dyDescent="0.3">
      <c r="B6414" s="8"/>
    </row>
    <row r="6415" spans="2:2" x14ac:dyDescent="0.3">
      <c r="B6415" s="8"/>
    </row>
    <row r="6416" spans="2:2" x14ac:dyDescent="0.3">
      <c r="B6416" s="8"/>
    </row>
    <row r="6417" spans="2:2" x14ac:dyDescent="0.3">
      <c r="B6417" s="8"/>
    </row>
    <row r="6418" spans="2:2" x14ac:dyDescent="0.3">
      <c r="B6418" s="8"/>
    </row>
    <row r="6419" spans="2:2" x14ac:dyDescent="0.3">
      <c r="B6419" s="8"/>
    </row>
    <row r="6420" spans="2:2" x14ac:dyDescent="0.3">
      <c r="B6420" s="8"/>
    </row>
    <row r="6421" spans="2:2" x14ac:dyDescent="0.3">
      <c r="B6421" s="8"/>
    </row>
    <row r="6422" spans="2:2" x14ac:dyDescent="0.3">
      <c r="B6422" s="8"/>
    </row>
    <row r="6423" spans="2:2" x14ac:dyDescent="0.3">
      <c r="B6423" s="8"/>
    </row>
    <row r="6424" spans="2:2" x14ac:dyDescent="0.3">
      <c r="B6424" s="8"/>
    </row>
    <row r="6425" spans="2:2" x14ac:dyDescent="0.3">
      <c r="B6425" s="8"/>
    </row>
    <row r="6426" spans="2:2" x14ac:dyDescent="0.3">
      <c r="B6426" s="8"/>
    </row>
    <row r="6427" spans="2:2" x14ac:dyDescent="0.3">
      <c r="B6427" s="8"/>
    </row>
    <row r="6428" spans="2:2" x14ac:dyDescent="0.3">
      <c r="B6428" s="8"/>
    </row>
    <row r="6429" spans="2:2" x14ac:dyDescent="0.3">
      <c r="B6429" s="8"/>
    </row>
    <row r="6430" spans="2:2" x14ac:dyDescent="0.3">
      <c r="B6430" s="8"/>
    </row>
    <row r="6431" spans="2:2" x14ac:dyDescent="0.3">
      <c r="B6431" s="8"/>
    </row>
    <row r="6432" spans="2:2" x14ac:dyDescent="0.3">
      <c r="B6432" s="8"/>
    </row>
    <row r="6433" spans="2:2" x14ac:dyDescent="0.3">
      <c r="B6433" s="8"/>
    </row>
    <row r="6434" spans="2:2" x14ac:dyDescent="0.3">
      <c r="B6434" s="8"/>
    </row>
    <row r="6435" spans="2:2" x14ac:dyDescent="0.3">
      <c r="B6435" s="8"/>
    </row>
    <row r="6436" spans="2:2" x14ac:dyDescent="0.3">
      <c r="B6436" s="8"/>
    </row>
    <row r="6437" spans="2:2" x14ac:dyDescent="0.3">
      <c r="B6437" s="8"/>
    </row>
    <row r="6438" spans="2:2" x14ac:dyDescent="0.3">
      <c r="B6438" s="8"/>
    </row>
    <row r="6439" spans="2:2" x14ac:dyDescent="0.3">
      <c r="B6439" s="8"/>
    </row>
    <row r="6440" spans="2:2" x14ac:dyDescent="0.3">
      <c r="B6440" s="8"/>
    </row>
    <row r="6441" spans="2:2" x14ac:dyDescent="0.3">
      <c r="B6441" s="8"/>
    </row>
    <row r="6442" spans="2:2" x14ac:dyDescent="0.3">
      <c r="B6442" s="8"/>
    </row>
    <row r="6443" spans="2:2" x14ac:dyDescent="0.3">
      <c r="B6443" s="8"/>
    </row>
    <row r="6444" spans="2:2" x14ac:dyDescent="0.3">
      <c r="B6444" s="8"/>
    </row>
    <row r="6445" spans="2:2" x14ac:dyDescent="0.3">
      <c r="B6445" s="8"/>
    </row>
    <row r="6446" spans="2:2" x14ac:dyDescent="0.3">
      <c r="B6446" s="8"/>
    </row>
    <row r="6447" spans="2:2" x14ac:dyDescent="0.3">
      <c r="B6447" s="8"/>
    </row>
    <row r="6448" spans="2:2" x14ac:dyDescent="0.3">
      <c r="B6448" s="8"/>
    </row>
    <row r="6449" spans="2:2" x14ac:dyDescent="0.3">
      <c r="B6449" s="8"/>
    </row>
    <row r="6450" spans="2:2" x14ac:dyDescent="0.3">
      <c r="B6450" s="8"/>
    </row>
    <row r="6451" spans="2:2" x14ac:dyDescent="0.3">
      <c r="B6451" s="8"/>
    </row>
    <row r="6452" spans="2:2" x14ac:dyDescent="0.3">
      <c r="B6452" s="8"/>
    </row>
    <row r="6453" spans="2:2" x14ac:dyDescent="0.3">
      <c r="B6453" s="8"/>
    </row>
    <row r="6454" spans="2:2" x14ac:dyDescent="0.3">
      <c r="B6454" s="8"/>
    </row>
    <row r="6455" spans="2:2" x14ac:dyDescent="0.3">
      <c r="B6455" s="8"/>
    </row>
    <row r="6456" spans="2:2" x14ac:dyDescent="0.3">
      <c r="B6456" s="8"/>
    </row>
    <row r="6457" spans="2:2" x14ac:dyDescent="0.3">
      <c r="B6457" s="8"/>
    </row>
    <row r="6458" spans="2:2" x14ac:dyDescent="0.3">
      <c r="B6458" s="8"/>
    </row>
    <row r="6459" spans="2:2" x14ac:dyDescent="0.3">
      <c r="B6459" s="8"/>
    </row>
    <row r="6460" spans="2:2" x14ac:dyDescent="0.3">
      <c r="B6460" s="8"/>
    </row>
    <row r="6461" spans="2:2" x14ac:dyDescent="0.3">
      <c r="B6461" s="8"/>
    </row>
    <row r="6462" spans="2:2" x14ac:dyDescent="0.3">
      <c r="B6462" s="8"/>
    </row>
    <row r="6463" spans="2:2" x14ac:dyDescent="0.3">
      <c r="B6463" s="8"/>
    </row>
    <row r="6464" spans="2:2" x14ac:dyDescent="0.3">
      <c r="B6464" s="8"/>
    </row>
    <row r="6465" spans="2:2" x14ac:dyDescent="0.3">
      <c r="B6465" s="8"/>
    </row>
    <row r="6466" spans="2:2" x14ac:dyDescent="0.3">
      <c r="B6466" s="8"/>
    </row>
    <row r="6467" spans="2:2" x14ac:dyDescent="0.3">
      <c r="B6467" s="8"/>
    </row>
    <row r="6468" spans="2:2" x14ac:dyDescent="0.3">
      <c r="B6468" s="8"/>
    </row>
    <row r="6469" spans="2:2" x14ac:dyDescent="0.3">
      <c r="B6469" s="8"/>
    </row>
    <row r="6470" spans="2:2" x14ac:dyDescent="0.3">
      <c r="B6470" s="8"/>
    </row>
    <row r="6471" spans="2:2" x14ac:dyDescent="0.3">
      <c r="B6471" s="8"/>
    </row>
    <row r="6472" spans="2:2" x14ac:dyDescent="0.3">
      <c r="B6472" s="8"/>
    </row>
    <row r="6473" spans="2:2" x14ac:dyDescent="0.3">
      <c r="B6473" s="8"/>
    </row>
    <row r="6474" spans="2:2" x14ac:dyDescent="0.3">
      <c r="B6474" s="8"/>
    </row>
    <row r="6475" spans="2:2" x14ac:dyDescent="0.3">
      <c r="B6475" s="8"/>
    </row>
    <row r="6476" spans="2:2" x14ac:dyDescent="0.3">
      <c r="B6476" s="8"/>
    </row>
    <row r="6477" spans="2:2" x14ac:dyDescent="0.3">
      <c r="B6477" s="8"/>
    </row>
    <row r="6478" spans="2:2" x14ac:dyDescent="0.3">
      <c r="B6478" s="8"/>
    </row>
    <row r="6479" spans="2:2" x14ac:dyDescent="0.3">
      <c r="B6479" s="8"/>
    </row>
    <row r="6480" spans="2:2" x14ac:dyDescent="0.3">
      <c r="B6480" s="8"/>
    </row>
    <row r="6481" spans="2:2" x14ac:dyDescent="0.3">
      <c r="B6481" s="8"/>
    </row>
    <row r="6482" spans="2:2" x14ac:dyDescent="0.3">
      <c r="B6482" s="8"/>
    </row>
    <row r="6483" spans="2:2" x14ac:dyDescent="0.3">
      <c r="B6483" s="8"/>
    </row>
    <row r="6484" spans="2:2" x14ac:dyDescent="0.3">
      <c r="B6484" s="8"/>
    </row>
    <row r="6485" spans="2:2" x14ac:dyDescent="0.3">
      <c r="B6485" s="8"/>
    </row>
    <row r="6486" spans="2:2" x14ac:dyDescent="0.3">
      <c r="B6486" s="8"/>
    </row>
    <row r="6487" spans="2:2" x14ac:dyDescent="0.3">
      <c r="B6487" s="8"/>
    </row>
    <row r="6488" spans="2:2" x14ac:dyDescent="0.3">
      <c r="B6488" s="8"/>
    </row>
    <row r="6489" spans="2:2" x14ac:dyDescent="0.3">
      <c r="B6489" s="8"/>
    </row>
    <row r="6490" spans="2:2" x14ac:dyDescent="0.3">
      <c r="B6490" s="8"/>
    </row>
    <row r="6491" spans="2:2" x14ac:dyDescent="0.3">
      <c r="B6491" s="8"/>
    </row>
    <row r="6492" spans="2:2" x14ac:dyDescent="0.3">
      <c r="B6492" s="8"/>
    </row>
    <row r="6493" spans="2:2" x14ac:dyDescent="0.3">
      <c r="B6493" s="8"/>
    </row>
    <row r="6494" spans="2:2" x14ac:dyDescent="0.3">
      <c r="B6494" s="8"/>
    </row>
    <row r="6495" spans="2:2" x14ac:dyDescent="0.3">
      <c r="B6495" s="8"/>
    </row>
    <row r="6496" spans="2:2" x14ac:dyDescent="0.3">
      <c r="B6496" s="8"/>
    </row>
    <row r="6497" spans="2:2" x14ac:dyDescent="0.3">
      <c r="B6497" s="8"/>
    </row>
    <row r="6498" spans="2:2" x14ac:dyDescent="0.3">
      <c r="B6498" s="8"/>
    </row>
    <row r="6499" spans="2:2" x14ac:dyDescent="0.3">
      <c r="B6499" s="8"/>
    </row>
    <row r="6500" spans="2:2" x14ac:dyDescent="0.3">
      <c r="B6500" s="8"/>
    </row>
    <row r="6501" spans="2:2" x14ac:dyDescent="0.3">
      <c r="B6501" s="8"/>
    </row>
    <row r="6502" spans="2:2" x14ac:dyDescent="0.3">
      <c r="B6502" s="8"/>
    </row>
    <row r="6503" spans="2:2" x14ac:dyDescent="0.3">
      <c r="B6503" s="8"/>
    </row>
    <row r="6504" spans="2:2" x14ac:dyDescent="0.3">
      <c r="B6504" s="8"/>
    </row>
    <row r="6505" spans="2:2" x14ac:dyDescent="0.3">
      <c r="B6505" s="8"/>
    </row>
    <row r="6506" spans="2:2" x14ac:dyDescent="0.3">
      <c r="B6506" s="8"/>
    </row>
    <row r="6507" spans="2:2" x14ac:dyDescent="0.3">
      <c r="B6507" s="8"/>
    </row>
    <row r="6508" spans="2:2" x14ac:dyDescent="0.3">
      <c r="B6508" s="8"/>
    </row>
    <row r="6509" spans="2:2" x14ac:dyDescent="0.3">
      <c r="B6509" s="8"/>
    </row>
    <row r="6510" spans="2:2" x14ac:dyDescent="0.3">
      <c r="B6510" s="8"/>
    </row>
    <row r="6511" spans="2:2" x14ac:dyDescent="0.3">
      <c r="B6511" s="8"/>
    </row>
    <row r="6512" spans="2:2" x14ac:dyDescent="0.3">
      <c r="B6512" s="8"/>
    </row>
    <row r="6513" spans="2:2" x14ac:dyDescent="0.3">
      <c r="B6513" s="8"/>
    </row>
    <row r="6514" spans="2:2" x14ac:dyDescent="0.3">
      <c r="B6514" s="8"/>
    </row>
    <row r="6515" spans="2:2" x14ac:dyDescent="0.3">
      <c r="B6515" s="8"/>
    </row>
    <row r="6516" spans="2:2" x14ac:dyDescent="0.3">
      <c r="B6516" s="8"/>
    </row>
    <row r="6517" spans="2:2" x14ac:dyDescent="0.3">
      <c r="B6517" s="8"/>
    </row>
    <row r="6518" spans="2:2" x14ac:dyDescent="0.3">
      <c r="B6518" s="8"/>
    </row>
    <row r="6519" spans="2:2" x14ac:dyDescent="0.3">
      <c r="B6519" s="8"/>
    </row>
    <row r="6520" spans="2:2" x14ac:dyDescent="0.3">
      <c r="B6520" s="8"/>
    </row>
    <row r="6521" spans="2:2" x14ac:dyDescent="0.3">
      <c r="B6521" s="8"/>
    </row>
    <row r="6522" spans="2:2" x14ac:dyDescent="0.3">
      <c r="B6522" s="8"/>
    </row>
    <row r="6523" spans="2:2" x14ac:dyDescent="0.3">
      <c r="B6523" s="8"/>
    </row>
    <row r="6524" spans="2:2" x14ac:dyDescent="0.3">
      <c r="B6524" s="8"/>
    </row>
    <row r="6525" spans="2:2" x14ac:dyDescent="0.3">
      <c r="B6525" s="8"/>
    </row>
    <row r="6526" spans="2:2" x14ac:dyDescent="0.3">
      <c r="B6526" s="8"/>
    </row>
    <row r="6527" spans="2:2" x14ac:dyDescent="0.3">
      <c r="B6527" s="8"/>
    </row>
    <row r="6528" spans="2:2" x14ac:dyDescent="0.3">
      <c r="B6528" s="8"/>
    </row>
    <row r="6529" spans="2:2" x14ac:dyDescent="0.3">
      <c r="B6529" s="8"/>
    </row>
    <row r="6530" spans="2:2" x14ac:dyDescent="0.3">
      <c r="B6530" s="8"/>
    </row>
    <row r="6531" spans="2:2" x14ac:dyDescent="0.3">
      <c r="B6531" s="8"/>
    </row>
    <row r="6532" spans="2:2" x14ac:dyDescent="0.3">
      <c r="B6532" s="8"/>
    </row>
    <row r="6533" spans="2:2" x14ac:dyDescent="0.3">
      <c r="B6533" s="8"/>
    </row>
    <row r="6534" spans="2:2" x14ac:dyDescent="0.3">
      <c r="B6534" s="8"/>
    </row>
    <row r="6535" spans="2:2" x14ac:dyDescent="0.3">
      <c r="B6535" s="8"/>
    </row>
    <row r="6536" spans="2:2" x14ac:dyDescent="0.3">
      <c r="B6536" s="8"/>
    </row>
    <row r="6537" spans="2:2" x14ac:dyDescent="0.3">
      <c r="B6537" s="8"/>
    </row>
    <row r="6538" spans="2:2" x14ac:dyDescent="0.3">
      <c r="B6538" s="8"/>
    </row>
    <row r="6539" spans="2:2" x14ac:dyDescent="0.3">
      <c r="B6539" s="8"/>
    </row>
    <row r="6540" spans="2:2" x14ac:dyDescent="0.3">
      <c r="B6540" s="8"/>
    </row>
    <row r="6541" spans="2:2" x14ac:dyDescent="0.3">
      <c r="B6541" s="8"/>
    </row>
    <row r="6542" spans="2:2" x14ac:dyDescent="0.3">
      <c r="B6542" s="8"/>
    </row>
    <row r="6543" spans="2:2" x14ac:dyDescent="0.3">
      <c r="B6543" s="8"/>
    </row>
    <row r="6544" spans="2:2" x14ac:dyDescent="0.3">
      <c r="B6544" s="8"/>
    </row>
    <row r="6545" spans="2:2" x14ac:dyDescent="0.3">
      <c r="B6545" s="8"/>
    </row>
    <row r="6546" spans="2:2" x14ac:dyDescent="0.3">
      <c r="B6546" s="8"/>
    </row>
    <row r="6547" spans="2:2" x14ac:dyDescent="0.3">
      <c r="B6547" s="8"/>
    </row>
    <row r="6548" spans="2:2" x14ac:dyDescent="0.3">
      <c r="B6548" s="8"/>
    </row>
    <row r="6549" spans="2:2" x14ac:dyDescent="0.3">
      <c r="B6549" s="8"/>
    </row>
    <row r="6550" spans="2:2" x14ac:dyDescent="0.3">
      <c r="B6550" s="8"/>
    </row>
    <row r="6551" spans="2:2" x14ac:dyDescent="0.3">
      <c r="B6551" s="8"/>
    </row>
    <row r="6552" spans="2:2" x14ac:dyDescent="0.3">
      <c r="B6552" s="8"/>
    </row>
    <row r="6553" spans="2:2" x14ac:dyDescent="0.3">
      <c r="B6553" s="8"/>
    </row>
    <row r="6554" spans="2:2" x14ac:dyDescent="0.3">
      <c r="B6554" s="8"/>
    </row>
    <row r="6555" spans="2:2" x14ac:dyDescent="0.3">
      <c r="B6555" s="8"/>
    </row>
    <row r="6556" spans="2:2" x14ac:dyDescent="0.3">
      <c r="B6556" s="8"/>
    </row>
    <row r="6557" spans="2:2" x14ac:dyDescent="0.3">
      <c r="B6557" s="8"/>
    </row>
    <row r="6558" spans="2:2" x14ac:dyDescent="0.3">
      <c r="B6558" s="8"/>
    </row>
    <row r="6559" spans="2:2" x14ac:dyDescent="0.3">
      <c r="B6559" s="8"/>
    </row>
    <row r="6560" spans="2:2" x14ac:dyDescent="0.3">
      <c r="B6560" s="8"/>
    </row>
    <row r="6561" spans="2:2" x14ac:dyDescent="0.3">
      <c r="B6561" s="8"/>
    </row>
    <row r="6562" spans="2:2" x14ac:dyDescent="0.3">
      <c r="B6562" s="8"/>
    </row>
    <row r="6563" spans="2:2" x14ac:dyDescent="0.3">
      <c r="B6563" s="8"/>
    </row>
    <row r="6564" spans="2:2" x14ac:dyDescent="0.3">
      <c r="B6564" s="8"/>
    </row>
    <row r="6565" spans="2:2" x14ac:dyDescent="0.3">
      <c r="B6565" s="8"/>
    </row>
    <row r="6566" spans="2:2" x14ac:dyDescent="0.3">
      <c r="B6566" s="8"/>
    </row>
    <row r="6567" spans="2:2" x14ac:dyDescent="0.3">
      <c r="B6567" s="8"/>
    </row>
    <row r="6568" spans="2:2" x14ac:dyDescent="0.3">
      <c r="B6568" s="8"/>
    </row>
    <row r="6569" spans="2:2" x14ac:dyDescent="0.3">
      <c r="B6569" s="8"/>
    </row>
    <row r="6570" spans="2:2" x14ac:dyDescent="0.3">
      <c r="B6570" s="8"/>
    </row>
    <row r="6571" spans="2:2" x14ac:dyDescent="0.3">
      <c r="B6571" s="8"/>
    </row>
    <row r="6572" spans="2:2" x14ac:dyDescent="0.3">
      <c r="B6572" s="8"/>
    </row>
    <row r="6573" spans="2:2" x14ac:dyDescent="0.3">
      <c r="B6573" s="8"/>
    </row>
    <row r="6574" spans="2:2" x14ac:dyDescent="0.3">
      <c r="B6574" s="8"/>
    </row>
    <row r="6575" spans="2:2" x14ac:dyDescent="0.3">
      <c r="B6575" s="8"/>
    </row>
    <row r="6576" spans="2:2" x14ac:dyDescent="0.3">
      <c r="B6576" s="8"/>
    </row>
    <row r="6577" spans="2:2" x14ac:dyDescent="0.3">
      <c r="B6577" s="8"/>
    </row>
    <row r="6578" spans="2:2" x14ac:dyDescent="0.3">
      <c r="B6578" s="8"/>
    </row>
    <row r="6579" spans="2:2" x14ac:dyDescent="0.3">
      <c r="B6579" s="8"/>
    </row>
    <row r="6580" spans="2:2" x14ac:dyDescent="0.3">
      <c r="B6580" s="8"/>
    </row>
    <row r="6581" spans="2:2" x14ac:dyDescent="0.3">
      <c r="B6581" s="8"/>
    </row>
    <row r="6582" spans="2:2" x14ac:dyDescent="0.3">
      <c r="B6582" s="8"/>
    </row>
    <row r="6583" spans="2:2" x14ac:dyDescent="0.3">
      <c r="B6583" s="8"/>
    </row>
    <row r="6584" spans="2:2" x14ac:dyDescent="0.3">
      <c r="B6584" s="8"/>
    </row>
    <row r="6585" spans="2:2" x14ac:dyDescent="0.3">
      <c r="B6585" s="8"/>
    </row>
    <row r="6586" spans="2:2" x14ac:dyDescent="0.3">
      <c r="B6586" s="8"/>
    </row>
    <row r="6587" spans="2:2" x14ac:dyDescent="0.3">
      <c r="B6587" s="8"/>
    </row>
    <row r="6588" spans="2:2" x14ac:dyDescent="0.3">
      <c r="B6588" s="8"/>
    </row>
    <row r="6589" spans="2:2" x14ac:dyDescent="0.3">
      <c r="B6589" s="8"/>
    </row>
    <row r="6590" spans="2:2" x14ac:dyDescent="0.3">
      <c r="B6590" s="8"/>
    </row>
    <row r="6591" spans="2:2" x14ac:dyDescent="0.3">
      <c r="B6591" s="8"/>
    </row>
    <row r="6592" spans="2:2" x14ac:dyDescent="0.3">
      <c r="B6592" s="8"/>
    </row>
    <row r="6593" spans="2:2" x14ac:dyDescent="0.3">
      <c r="B6593" s="8"/>
    </row>
    <row r="6594" spans="2:2" x14ac:dyDescent="0.3">
      <c r="B6594" s="8"/>
    </row>
    <row r="6595" spans="2:2" x14ac:dyDescent="0.3">
      <c r="B6595" s="8"/>
    </row>
    <row r="6596" spans="2:2" x14ac:dyDescent="0.3">
      <c r="B6596" s="8"/>
    </row>
    <row r="6597" spans="2:2" x14ac:dyDescent="0.3">
      <c r="B6597" s="8"/>
    </row>
    <row r="6598" spans="2:2" x14ac:dyDescent="0.3">
      <c r="B6598" s="8"/>
    </row>
    <row r="6599" spans="2:2" x14ac:dyDescent="0.3">
      <c r="B6599" s="8"/>
    </row>
    <row r="6600" spans="2:2" x14ac:dyDescent="0.3">
      <c r="B6600" s="8"/>
    </row>
    <row r="6601" spans="2:2" x14ac:dyDescent="0.3">
      <c r="B6601" s="8"/>
    </row>
    <row r="6602" spans="2:2" x14ac:dyDescent="0.3">
      <c r="B6602" s="8"/>
    </row>
    <row r="6603" spans="2:2" x14ac:dyDescent="0.3">
      <c r="B6603" s="8"/>
    </row>
    <row r="6604" spans="2:2" x14ac:dyDescent="0.3">
      <c r="B6604" s="8"/>
    </row>
    <row r="6605" spans="2:2" x14ac:dyDescent="0.3">
      <c r="B6605" s="8"/>
    </row>
    <row r="6606" spans="2:2" x14ac:dyDescent="0.3">
      <c r="B6606" s="8"/>
    </row>
    <row r="6607" spans="2:2" x14ac:dyDescent="0.3">
      <c r="B6607" s="8"/>
    </row>
    <row r="6608" spans="2:2" x14ac:dyDescent="0.3">
      <c r="B6608" s="8"/>
    </row>
    <row r="6609" spans="2:2" x14ac:dyDescent="0.3">
      <c r="B6609" s="8"/>
    </row>
    <row r="6610" spans="2:2" x14ac:dyDescent="0.3">
      <c r="B6610" s="8"/>
    </row>
    <row r="6611" spans="2:2" x14ac:dyDescent="0.3">
      <c r="B6611" s="8"/>
    </row>
    <row r="6612" spans="2:2" x14ac:dyDescent="0.3">
      <c r="B6612" s="8"/>
    </row>
    <row r="6613" spans="2:2" x14ac:dyDescent="0.3">
      <c r="B6613" s="8"/>
    </row>
    <row r="6614" spans="2:2" x14ac:dyDescent="0.3">
      <c r="B6614" s="8"/>
    </row>
    <row r="6615" spans="2:2" x14ac:dyDescent="0.3">
      <c r="B6615" s="8"/>
    </row>
    <row r="6616" spans="2:2" x14ac:dyDescent="0.3">
      <c r="B6616" s="8"/>
    </row>
    <row r="6617" spans="2:2" x14ac:dyDescent="0.3">
      <c r="B6617" s="8"/>
    </row>
    <row r="6618" spans="2:2" x14ac:dyDescent="0.3">
      <c r="B6618" s="8"/>
    </row>
    <row r="6619" spans="2:2" x14ac:dyDescent="0.3">
      <c r="B6619" s="8"/>
    </row>
    <row r="6620" spans="2:2" x14ac:dyDescent="0.3">
      <c r="B6620" s="8"/>
    </row>
    <row r="6621" spans="2:2" x14ac:dyDescent="0.3">
      <c r="B6621" s="8"/>
    </row>
    <row r="6622" spans="2:2" x14ac:dyDescent="0.3">
      <c r="B6622" s="8"/>
    </row>
    <row r="6623" spans="2:2" x14ac:dyDescent="0.3">
      <c r="B6623" s="8"/>
    </row>
    <row r="6624" spans="2:2" x14ac:dyDescent="0.3">
      <c r="B6624" s="8"/>
    </row>
    <row r="6625" spans="2:2" x14ac:dyDescent="0.3">
      <c r="B6625" s="8"/>
    </row>
    <row r="6626" spans="2:2" x14ac:dyDescent="0.3">
      <c r="B6626" s="8"/>
    </row>
    <row r="6627" spans="2:2" x14ac:dyDescent="0.3">
      <c r="B6627" s="8"/>
    </row>
    <row r="6628" spans="2:2" x14ac:dyDescent="0.3">
      <c r="B6628" s="8"/>
    </row>
    <row r="6629" spans="2:2" x14ac:dyDescent="0.3">
      <c r="B6629" s="8"/>
    </row>
    <row r="6630" spans="2:2" x14ac:dyDescent="0.3">
      <c r="B6630" s="8"/>
    </row>
    <row r="6631" spans="2:2" x14ac:dyDescent="0.3">
      <c r="B6631" s="8"/>
    </row>
    <row r="6632" spans="2:2" x14ac:dyDescent="0.3">
      <c r="B6632" s="8"/>
    </row>
    <row r="6633" spans="2:2" x14ac:dyDescent="0.3">
      <c r="B6633" s="8"/>
    </row>
    <row r="6634" spans="2:2" x14ac:dyDescent="0.3">
      <c r="B6634" s="8"/>
    </row>
    <row r="6635" spans="2:2" x14ac:dyDescent="0.3">
      <c r="B6635" s="8"/>
    </row>
    <row r="6636" spans="2:2" x14ac:dyDescent="0.3">
      <c r="B6636" s="8"/>
    </row>
    <row r="6637" spans="2:2" x14ac:dyDescent="0.3">
      <c r="B6637" s="8"/>
    </row>
    <row r="6638" spans="2:2" x14ac:dyDescent="0.3">
      <c r="B6638" s="8"/>
    </row>
    <row r="6639" spans="2:2" x14ac:dyDescent="0.3">
      <c r="B6639" s="8"/>
    </row>
    <row r="6640" spans="2:2" x14ac:dyDescent="0.3">
      <c r="B6640" s="8"/>
    </row>
    <row r="6641" spans="2:2" x14ac:dyDescent="0.3">
      <c r="B6641" s="8"/>
    </row>
    <row r="6642" spans="2:2" x14ac:dyDescent="0.3">
      <c r="B6642" s="8"/>
    </row>
    <row r="6643" spans="2:2" x14ac:dyDescent="0.3">
      <c r="B6643" s="8"/>
    </row>
    <row r="6644" spans="2:2" x14ac:dyDescent="0.3">
      <c r="B6644" s="8"/>
    </row>
    <row r="6645" spans="2:2" x14ac:dyDescent="0.3">
      <c r="B6645" s="8"/>
    </row>
    <row r="6646" spans="2:2" x14ac:dyDescent="0.3">
      <c r="B6646" s="8"/>
    </row>
    <row r="6647" spans="2:2" x14ac:dyDescent="0.3">
      <c r="B6647" s="8"/>
    </row>
    <row r="6648" spans="2:2" x14ac:dyDescent="0.3">
      <c r="B6648" s="8"/>
    </row>
    <row r="6649" spans="2:2" x14ac:dyDescent="0.3">
      <c r="B6649" s="8"/>
    </row>
    <row r="6650" spans="2:2" x14ac:dyDescent="0.3">
      <c r="B6650" s="8"/>
    </row>
    <row r="6651" spans="2:2" x14ac:dyDescent="0.3">
      <c r="B6651" s="8"/>
    </row>
    <row r="6652" spans="2:2" x14ac:dyDescent="0.3">
      <c r="B6652" s="8"/>
    </row>
    <row r="6653" spans="2:2" x14ac:dyDescent="0.3">
      <c r="B6653" s="8"/>
    </row>
    <row r="6654" spans="2:2" x14ac:dyDescent="0.3">
      <c r="B6654" s="8"/>
    </row>
    <row r="6655" spans="2:2" x14ac:dyDescent="0.3">
      <c r="B6655" s="8"/>
    </row>
    <row r="6656" spans="2:2" x14ac:dyDescent="0.3">
      <c r="B6656" s="8"/>
    </row>
    <row r="6657" spans="2:2" x14ac:dyDescent="0.3">
      <c r="B6657" s="8"/>
    </row>
    <row r="6658" spans="2:2" x14ac:dyDescent="0.3">
      <c r="B6658" s="8"/>
    </row>
    <row r="6659" spans="2:2" x14ac:dyDescent="0.3">
      <c r="B6659" s="8"/>
    </row>
    <row r="6660" spans="2:2" x14ac:dyDescent="0.3">
      <c r="B6660" s="8"/>
    </row>
    <row r="6661" spans="2:2" x14ac:dyDescent="0.3">
      <c r="B6661" s="8"/>
    </row>
    <row r="6662" spans="2:2" x14ac:dyDescent="0.3">
      <c r="B6662" s="8"/>
    </row>
    <row r="6663" spans="2:2" x14ac:dyDescent="0.3">
      <c r="B6663" s="8"/>
    </row>
    <row r="6664" spans="2:2" x14ac:dyDescent="0.3">
      <c r="B6664" s="8"/>
    </row>
    <row r="6665" spans="2:2" x14ac:dyDescent="0.3">
      <c r="B6665" s="8"/>
    </row>
    <row r="6666" spans="2:2" x14ac:dyDescent="0.3">
      <c r="B6666" s="8"/>
    </row>
    <row r="6667" spans="2:2" x14ac:dyDescent="0.3">
      <c r="B6667" s="8"/>
    </row>
    <row r="6668" spans="2:2" x14ac:dyDescent="0.3">
      <c r="B6668" s="8"/>
    </row>
    <row r="6669" spans="2:2" x14ac:dyDescent="0.3">
      <c r="B6669" s="8"/>
    </row>
    <row r="6670" spans="2:2" x14ac:dyDescent="0.3">
      <c r="B6670" s="8"/>
    </row>
    <row r="6671" spans="2:2" x14ac:dyDescent="0.3">
      <c r="B6671" s="8"/>
    </row>
    <row r="6672" spans="2:2" x14ac:dyDescent="0.3">
      <c r="B6672" s="8"/>
    </row>
    <row r="6673" spans="2:2" x14ac:dyDescent="0.3">
      <c r="B6673" s="8"/>
    </row>
    <row r="6674" spans="2:2" x14ac:dyDescent="0.3">
      <c r="B6674" s="8"/>
    </row>
    <row r="6675" spans="2:2" x14ac:dyDescent="0.3">
      <c r="B6675" s="8"/>
    </row>
    <row r="6676" spans="2:2" x14ac:dyDescent="0.3">
      <c r="B6676" s="8"/>
    </row>
    <row r="6677" spans="2:2" x14ac:dyDescent="0.3">
      <c r="B6677" s="8"/>
    </row>
    <row r="6678" spans="2:2" x14ac:dyDescent="0.3">
      <c r="B6678" s="8"/>
    </row>
    <row r="6679" spans="2:2" x14ac:dyDescent="0.3">
      <c r="B6679" s="8"/>
    </row>
    <row r="6680" spans="2:2" x14ac:dyDescent="0.3">
      <c r="B6680" s="8"/>
    </row>
    <row r="6681" spans="2:2" x14ac:dyDescent="0.3">
      <c r="B6681" s="8"/>
    </row>
    <row r="6682" spans="2:2" x14ac:dyDescent="0.3">
      <c r="B6682" s="8"/>
    </row>
    <row r="6683" spans="2:2" x14ac:dyDescent="0.3">
      <c r="B6683" s="8"/>
    </row>
    <row r="6684" spans="2:2" x14ac:dyDescent="0.3">
      <c r="B6684" s="8"/>
    </row>
    <row r="6685" spans="2:2" x14ac:dyDescent="0.3">
      <c r="B6685" s="8"/>
    </row>
    <row r="6686" spans="2:2" x14ac:dyDescent="0.3">
      <c r="B6686" s="8"/>
    </row>
    <row r="6687" spans="2:2" x14ac:dyDescent="0.3">
      <c r="B6687" s="8"/>
    </row>
    <row r="6688" spans="2:2" x14ac:dyDescent="0.3">
      <c r="B6688" s="8"/>
    </row>
    <row r="6689" spans="2:2" x14ac:dyDescent="0.3">
      <c r="B6689" s="8"/>
    </row>
    <row r="6690" spans="2:2" x14ac:dyDescent="0.3">
      <c r="B6690" s="8"/>
    </row>
    <row r="6691" spans="2:2" x14ac:dyDescent="0.3">
      <c r="B6691" s="8"/>
    </row>
    <row r="6692" spans="2:2" x14ac:dyDescent="0.3">
      <c r="B6692" s="8"/>
    </row>
    <row r="6693" spans="2:2" x14ac:dyDescent="0.3">
      <c r="B6693" s="8"/>
    </row>
    <row r="6694" spans="2:2" x14ac:dyDescent="0.3">
      <c r="B6694" s="8"/>
    </row>
    <row r="6695" spans="2:2" x14ac:dyDescent="0.3">
      <c r="B6695" s="8"/>
    </row>
    <row r="6696" spans="2:2" x14ac:dyDescent="0.3">
      <c r="B6696" s="8"/>
    </row>
    <row r="6697" spans="2:2" x14ac:dyDescent="0.3">
      <c r="B6697" s="8"/>
    </row>
    <row r="6698" spans="2:2" x14ac:dyDescent="0.3">
      <c r="B6698" s="8"/>
    </row>
    <row r="6699" spans="2:2" x14ac:dyDescent="0.3">
      <c r="B6699" s="8"/>
    </row>
    <row r="6700" spans="2:2" x14ac:dyDescent="0.3">
      <c r="B6700" s="8"/>
    </row>
    <row r="6701" spans="2:2" x14ac:dyDescent="0.3">
      <c r="B6701" s="8"/>
    </row>
    <row r="6702" spans="2:2" x14ac:dyDescent="0.3">
      <c r="B6702" s="8"/>
    </row>
    <row r="6703" spans="2:2" x14ac:dyDescent="0.3">
      <c r="B6703" s="8"/>
    </row>
    <row r="6704" spans="2:2" x14ac:dyDescent="0.3">
      <c r="B6704" s="8"/>
    </row>
    <row r="6705" spans="2:2" x14ac:dyDescent="0.3">
      <c r="B6705" s="8"/>
    </row>
    <row r="6706" spans="2:2" x14ac:dyDescent="0.3">
      <c r="B6706" s="8"/>
    </row>
    <row r="6707" spans="2:2" x14ac:dyDescent="0.3">
      <c r="B6707" s="8"/>
    </row>
    <row r="6708" spans="2:2" x14ac:dyDescent="0.3">
      <c r="B6708" s="8"/>
    </row>
    <row r="6709" spans="2:2" x14ac:dyDescent="0.3">
      <c r="B6709" s="8"/>
    </row>
    <row r="6710" spans="2:2" x14ac:dyDescent="0.3">
      <c r="B6710" s="8"/>
    </row>
    <row r="6711" spans="2:2" x14ac:dyDescent="0.3">
      <c r="B6711" s="8"/>
    </row>
    <row r="6712" spans="2:2" x14ac:dyDescent="0.3">
      <c r="B6712" s="8"/>
    </row>
    <row r="6713" spans="2:2" x14ac:dyDescent="0.3">
      <c r="B6713" s="8"/>
    </row>
    <row r="6714" spans="2:2" x14ac:dyDescent="0.3">
      <c r="B6714" s="8"/>
    </row>
    <row r="6715" spans="2:2" x14ac:dyDescent="0.3">
      <c r="B6715" s="8"/>
    </row>
    <row r="6716" spans="2:2" x14ac:dyDescent="0.3">
      <c r="B6716" s="8"/>
    </row>
    <row r="6717" spans="2:2" x14ac:dyDescent="0.3">
      <c r="B6717" s="8"/>
    </row>
    <row r="6718" spans="2:2" x14ac:dyDescent="0.3">
      <c r="B6718" s="8"/>
    </row>
    <row r="6719" spans="2:2" x14ac:dyDescent="0.3">
      <c r="B6719" s="8"/>
    </row>
    <row r="6720" spans="2:2" x14ac:dyDescent="0.3">
      <c r="B6720" s="8"/>
    </row>
    <row r="6721" spans="2:2" x14ac:dyDescent="0.3">
      <c r="B6721" s="8"/>
    </row>
    <row r="6722" spans="2:2" x14ac:dyDescent="0.3">
      <c r="B6722" s="8"/>
    </row>
    <row r="6723" spans="2:2" x14ac:dyDescent="0.3">
      <c r="B6723" s="8"/>
    </row>
    <row r="6724" spans="2:2" x14ac:dyDescent="0.3">
      <c r="B6724" s="8"/>
    </row>
    <row r="6725" spans="2:2" x14ac:dyDescent="0.3">
      <c r="B6725" s="8"/>
    </row>
    <row r="6726" spans="2:2" x14ac:dyDescent="0.3">
      <c r="B6726" s="8"/>
    </row>
    <row r="6727" spans="2:2" x14ac:dyDescent="0.3">
      <c r="B6727" s="8"/>
    </row>
    <row r="6728" spans="2:2" x14ac:dyDescent="0.3">
      <c r="B6728" s="8"/>
    </row>
    <row r="6729" spans="2:2" x14ac:dyDescent="0.3">
      <c r="B6729" s="8"/>
    </row>
    <row r="6730" spans="2:2" x14ac:dyDescent="0.3">
      <c r="B6730" s="8"/>
    </row>
    <row r="6731" spans="2:2" x14ac:dyDescent="0.3">
      <c r="B6731" s="8"/>
    </row>
    <row r="6732" spans="2:2" x14ac:dyDescent="0.3">
      <c r="B6732" s="8"/>
    </row>
    <row r="6733" spans="2:2" x14ac:dyDescent="0.3">
      <c r="B6733" s="8"/>
    </row>
    <row r="6734" spans="2:2" x14ac:dyDescent="0.3">
      <c r="B6734" s="8"/>
    </row>
    <row r="6735" spans="2:2" x14ac:dyDescent="0.3">
      <c r="B6735" s="8"/>
    </row>
    <row r="6736" spans="2:2" x14ac:dyDescent="0.3">
      <c r="B6736" s="8"/>
    </row>
    <row r="6737" spans="2:2" x14ac:dyDescent="0.3">
      <c r="B6737" s="8"/>
    </row>
    <row r="6738" spans="2:2" x14ac:dyDescent="0.3">
      <c r="B6738" s="8"/>
    </row>
    <row r="6739" spans="2:2" x14ac:dyDescent="0.3">
      <c r="B6739" s="8"/>
    </row>
    <row r="6740" spans="2:2" x14ac:dyDescent="0.3">
      <c r="B6740" s="8"/>
    </row>
    <row r="6741" spans="2:2" x14ac:dyDescent="0.3">
      <c r="B6741" s="8"/>
    </row>
    <row r="6742" spans="2:2" x14ac:dyDescent="0.3">
      <c r="B6742" s="8"/>
    </row>
    <row r="6743" spans="2:2" x14ac:dyDescent="0.3">
      <c r="B6743" s="8"/>
    </row>
    <row r="6744" spans="2:2" x14ac:dyDescent="0.3">
      <c r="B6744" s="8"/>
    </row>
    <row r="6745" spans="2:2" x14ac:dyDescent="0.3">
      <c r="B6745" s="8"/>
    </row>
    <row r="6746" spans="2:2" x14ac:dyDescent="0.3">
      <c r="B6746" s="8"/>
    </row>
    <row r="6747" spans="2:2" x14ac:dyDescent="0.3">
      <c r="B6747" s="8"/>
    </row>
    <row r="6748" spans="2:2" x14ac:dyDescent="0.3">
      <c r="B6748" s="8"/>
    </row>
    <row r="6749" spans="2:2" x14ac:dyDescent="0.3">
      <c r="B6749" s="8"/>
    </row>
    <row r="6750" spans="2:2" x14ac:dyDescent="0.3">
      <c r="B6750" s="8"/>
    </row>
    <row r="6751" spans="2:2" x14ac:dyDescent="0.3">
      <c r="B6751" s="8"/>
    </row>
    <row r="6752" spans="2:2" x14ac:dyDescent="0.3">
      <c r="B6752" s="8"/>
    </row>
    <row r="6753" spans="2:2" x14ac:dyDescent="0.3">
      <c r="B6753" s="8"/>
    </row>
    <row r="6754" spans="2:2" x14ac:dyDescent="0.3">
      <c r="B6754" s="8"/>
    </row>
    <row r="6755" spans="2:2" x14ac:dyDescent="0.3">
      <c r="B6755" s="8"/>
    </row>
    <row r="6756" spans="2:2" x14ac:dyDescent="0.3">
      <c r="B6756" s="8"/>
    </row>
    <row r="6757" spans="2:2" x14ac:dyDescent="0.3">
      <c r="B6757" s="8"/>
    </row>
    <row r="6758" spans="2:2" x14ac:dyDescent="0.3">
      <c r="B6758" s="8"/>
    </row>
    <row r="6759" spans="2:2" x14ac:dyDescent="0.3">
      <c r="B6759" s="8"/>
    </row>
    <row r="6760" spans="2:2" x14ac:dyDescent="0.3">
      <c r="B6760" s="8"/>
    </row>
    <row r="6761" spans="2:2" x14ac:dyDescent="0.3">
      <c r="B6761" s="8"/>
    </row>
    <row r="6762" spans="2:2" x14ac:dyDescent="0.3">
      <c r="B6762" s="8"/>
    </row>
    <row r="6763" spans="2:2" x14ac:dyDescent="0.3">
      <c r="B6763" s="8"/>
    </row>
    <row r="6764" spans="2:2" x14ac:dyDescent="0.3">
      <c r="B6764" s="8"/>
    </row>
    <row r="6765" spans="2:2" x14ac:dyDescent="0.3">
      <c r="B6765" s="8"/>
    </row>
    <row r="6766" spans="2:2" x14ac:dyDescent="0.3">
      <c r="B6766" s="8"/>
    </row>
    <row r="6767" spans="2:2" x14ac:dyDescent="0.3">
      <c r="B6767" s="8"/>
    </row>
    <row r="6768" spans="2:2" x14ac:dyDescent="0.3">
      <c r="B6768" s="8"/>
    </row>
    <row r="6769" spans="2:2" x14ac:dyDescent="0.3">
      <c r="B6769" s="8"/>
    </row>
    <row r="6770" spans="2:2" x14ac:dyDescent="0.3">
      <c r="B6770" s="8"/>
    </row>
    <row r="6771" spans="2:2" x14ac:dyDescent="0.3">
      <c r="B6771" s="8"/>
    </row>
    <row r="6772" spans="2:2" x14ac:dyDescent="0.3">
      <c r="B6772" s="8"/>
    </row>
    <row r="6773" spans="2:2" x14ac:dyDescent="0.3">
      <c r="B6773" s="8"/>
    </row>
    <row r="6774" spans="2:2" x14ac:dyDescent="0.3">
      <c r="B6774" s="8"/>
    </row>
    <row r="6775" spans="2:2" x14ac:dyDescent="0.3">
      <c r="B6775" s="8"/>
    </row>
    <row r="6776" spans="2:2" x14ac:dyDescent="0.3">
      <c r="B6776" s="8"/>
    </row>
    <row r="6777" spans="2:2" x14ac:dyDescent="0.3">
      <c r="B6777" s="8"/>
    </row>
    <row r="6778" spans="2:2" x14ac:dyDescent="0.3">
      <c r="B6778" s="8"/>
    </row>
    <row r="6779" spans="2:2" x14ac:dyDescent="0.3">
      <c r="B6779" s="8"/>
    </row>
    <row r="6780" spans="2:2" x14ac:dyDescent="0.3">
      <c r="B6780" s="8"/>
    </row>
    <row r="6781" spans="2:2" x14ac:dyDescent="0.3">
      <c r="B6781" s="8"/>
    </row>
    <row r="6782" spans="2:2" x14ac:dyDescent="0.3">
      <c r="B6782" s="8"/>
    </row>
    <row r="6783" spans="2:2" x14ac:dyDescent="0.3">
      <c r="B6783" s="8"/>
    </row>
    <row r="6784" spans="2:2" x14ac:dyDescent="0.3">
      <c r="B6784" s="8"/>
    </row>
    <row r="6785" spans="2:2" x14ac:dyDescent="0.3">
      <c r="B6785" s="8"/>
    </row>
    <row r="6786" spans="2:2" x14ac:dyDescent="0.3">
      <c r="B6786" s="8"/>
    </row>
    <row r="6787" spans="2:2" x14ac:dyDescent="0.3">
      <c r="B6787" s="8"/>
    </row>
    <row r="6788" spans="2:2" x14ac:dyDescent="0.3">
      <c r="B6788" s="8"/>
    </row>
    <row r="6789" spans="2:2" x14ac:dyDescent="0.3">
      <c r="B6789" s="8"/>
    </row>
    <row r="6790" spans="2:2" x14ac:dyDescent="0.3">
      <c r="B6790" s="8"/>
    </row>
    <row r="6791" spans="2:2" x14ac:dyDescent="0.3">
      <c r="B6791" s="8"/>
    </row>
    <row r="6792" spans="2:2" x14ac:dyDescent="0.3">
      <c r="B6792" s="8"/>
    </row>
    <row r="6793" spans="2:2" x14ac:dyDescent="0.3">
      <c r="B6793" s="8"/>
    </row>
    <row r="6794" spans="2:2" x14ac:dyDescent="0.3">
      <c r="B6794" s="8"/>
    </row>
    <row r="6795" spans="2:2" x14ac:dyDescent="0.3">
      <c r="B6795" s="8"/>
    </row>
    <row r="6796" spans="2:2" x14ac:dyDescent="0.3">
      <c r="B6796" s="8"/>
    </row>
    <row r="6797" spans="2:2" x14ac:dyDescent="0.3">
      <c r="B6797" s="8"/>
    </row>
    <row r="6798" spans="2:2" x14ac:dyDescent="0.3">
      <c r="B6798" s="8"/>
    </row>
    <row r="6799" spans="2:2" x14ac:dyDescent="0.3">
      <c r="B6799" s="8"/>
    </row>
    <row r="6800" spans="2:2" x14ac:dyDescent="0.3">
      <c r="B6800" s="8"/>
    </row>
    <row r="6801" spans="2:2" x14ac:dyDescent="0.3">
      <c r="B6801" s="8"/>
    </row>
    <row r="6802" spans="2:2" x14ac:dyDescent="0.3">
      <c r="B6802" s="8"/>
    </row>
    <row r="6803" spans="2:2" x14ac:dyDescent="0.3">
      <c r="B6803" s="8"/>
    </row>
    <row r="6804" spans="2:2" x14ac:dyDescent="0.3">
      <c r="B6804" s="8"/>
    </row>
    <row r="6805" spans="2:2" x14ac:dyDescent="0.3">
      <c r="B6805" s="8"/>
    </row>
    <row r="6806" spans="2:2" x14ac:dyDescent="0.3">
      <c r="B6806" s="8"/>
    </row>
    <row r="6807" spans="2:2" x14ac:dyDescent="0.3">
      <c r="B6807" s="8"/>
    </row>
    <row r="6808" spans="2:2" x14ac:dyDescent="0.3">
      <c r="B6808" s="8"/>
    </row>
    <row r="6809" spans="2:2" x14ac:dyDescent="0.3">
      <c r="B6809" s="8"/>
    </row>
    <row r="6810" spans="2:2" x14ac:dyDescent="0.3">
      <c r="B6810" s="8"/>
    </row>
    <row r="6811" spans="2:2" x14ac:dyDescent="0.3">
      <c r="B6811" s="8"/>
    </row>
    <row r="6812" spans="2:2" x14ac:dyDescent="0.3">
      <c r="B6812" s="8"/>
    </row>
    <row r="6813" spans="2:2" x14ac:dyDescent="0.3">
      <c r="B6813" s="8"/>
    </row>
    <row r="6814" spans="2:2" x14ac:dyDescent="0.3">
      <c r="B6814" s="8"/>
    </row>
    <row r="6815" spans="2:2" x14ac:dyDescent="0.3">
      <c r="B6815" s="8"/>
    </row>
    <row r="6816" spans="2:2" x14ac:dyDescent="0.3">
      <c r="B6816" s="8"/>
    </row>
    <row r="6817" spans="2:2" x14ac:dyDescent="0.3">
      <c r="B6817" s="8"/>
    </row>
    <row r="6818" spans="2:2" x14ac:dyDescent="0.3">
      <c r="B6818" s="8"/>
    </row>
    <row r="6819" spans="2:2" x14ac:dyDescent="0.3">
      <c r="B6819" s="8"/>
    </row>
    <row r="6820" spans="2:2" x14ac:dyDescent="0.3">
      <c r="B6820" s="8"/>
    </row>
    <row r="6821" spans="2:2" x14ac:dyDescent="0.3">
      <c r="B6821" s="8"/>
    </row>
    <row r="6822" spans="2:2" x14ac:dyDescent="0.3">
      <c r="B6822" s="8"/>
    </row>
    <row r="6823" spans="2:2" x14ac:dyDescent="0.3">
      <c r="B6823" s="8"/>
    </row>
    <row r="6824" spans="2:2" x14ac:dyDescent="0.3">
      <c r="B6824" s="8"/>
    </row>
    <row r="6825" spans="2:2" x14ac:dyDescent="0.3">
      <c r="B6825" s="8"/>
    </row>
    <row r="6826" spans="2:2" x14ac:dyDescent="0.3">
      <c r="B6826" s="8"/>
    </row>
    <row r="6827" spans="2:2" x14ac:dyDescent="0.3">
      <c r="B6827" s="8"/>
    </row>
    <row r="6828" spans="2:2" x14ac:dyDescent="0.3">
      <c r="B6828" s="8"/>
    </row>
    <row r="6829" spans="2:2" x14ac:dyDescent="0.3">
      <c r="B6829" s="8"/>
    </row>
    <row r="6830" spans="2:2" x14ac:dyDescent="0.3">
      <c r="B6830" s="8"/>
    </row>
    <row r="6831" spans="2:2" x14ac:dyDescent="0.3">
      <c r="B6831" s="8"/>
    </row>
    <row r="6832" spans="2:2" x14ac:dyDescent="0.3">
      <c r="B6832" s="8"/>
    </row>
    <row r="6833" spans="2:2" x14ac:dyDescent="0.3">
      <c r="B6833" s="8"/>
    </row>
    <row r="6834" spans="2:2" x14ac:dyDescent="0.3">
      <c r="B6834" s="8"/>
    </row>
    <row r="6835" spans="2:2" x14ac:dyDescent="0.3">
      <c r="B6835" s="8"/>
    </row>
    <row r="6836" spans="2:2" x14ac:dyDescent="0.3">
      <c r="B6836" s="8"/>
    </row>
    <row r="6837" spans="2:2" x14ac:dyDescent="0.3">
      <c r="B6837" s="8"/>
    </row>
    <row r="6838" spans="2:2" x14ac:dyDescent="0.3">
      <c r="B6838" s="8"/>
    </row>
    <row r="6839" spans="2:2" x14ac:dyDescent="0.3">
      <c r="B6839" s="8"/>
    </row>
    <row r="6840" spans="2:2" x14ac:dyDescent="0.3">
      <c r="B6840" s="8"/>
    </row>
    <row r="6841" spans="2:2" x14ac:dyDescent="0.3">
      <c r="B6841" s="8"/>
    </row>
    <row r="6842" spans="2:2" x14ac:dyDescent="0.3">
      <c r="B6842" s="8"/>
    </row>
    <row r="6843" spans="2:2" x14ac:dyDescent="0.3">
      <c r="B6843" s="8"/>
    </row>
    <row r="6844" spans="2:2" x14ac:dyDescent="0.3">
      <c r="B6844" s="8"/>
    </row>
    <row r="6845" spans="2:2" x14ac:dyDescent="0.3">
      <c r="B6845" s="8"/>
    </row>
    <row r="6846" spans="2:2" x14ac:dyDescent="0.3">
      <c r="B6846" s="8"/>
    </row>
    <row r="6847" spans="2:2" x14ac:dyDescent="0.3">
      <c r="B6847" s="8"/>
    </row>
    <row r="6848" spans="2:2" x14ac:dyDescent="0.3">
      <c r="B6848" s="8"/>
    </row>
    <row r="6849" spans="2:2" x14ac:dyDescent="0.3">
      <c r="B6849" s="8"/>
    </row>
    <row r="6850" spans="2:2" x14ac:dyDescent="0.3">
      <c r="B6850" s="8"/>
    </row>
    <row r="6851" spans="2:2" x14ac:dyDescent="0.3">
      <c r="B6851" s="8"/>
    </row>
    <row r="6852" spans="2:2" x14ac:dyDescent="0.3">
      <c r="B6852" s="8"/>
    </row>
    <row r="6853" spans="2:2" x14ac:dyDescent="0.3">
      <c r="B6853" s="8"/>
    </row>
    <row r="6854" spans="2:2" x14ac:dyDescent="0.3">
      <c r="B6854" s="8"/>
    </row>
    <row r="6855" spans="2:2" x14ac:dyDescent="0.3">
      <c r="B6855" s="8"/>
    </row>
    <row r="6856" spans="2:2" x14ac:dyDescent="0.3">
      <c r="B6856" s="8"/>
    </row>
    <row r="6857" spans="2:2" x14ac:dyDescent="0.3">
      <c r="B6857" s="8"/>
    </row>
    <row r="6858" spans="2:2" x14ac:dyDescent="0.3">
      <c r="B6858" s="8"/>
    </row>
    <row r="6859" spans="2:2" x14ac:dyDescent="0.3">
      <c r="B6859" s="8"/>
    </row>
    <row r="6860" spans="2:2" x14ac:dyDescent="0.3">
      <c r="B6860" s="8"/>
    </row>
    <row r="6861" spans="2:2" x14ac:dyDescent="0.3">
      <c r="B6861" s="8"/>
    </row>
    <row r="6862" spans="2:2" x14ac:dyDescent="0.3">
      <c r="B6862" s="8"/>
    </row>
    <row r="6863" spans="2:2" x14ac:dyDescent="0.3">
      <c r="B6863" s="8"/>
    </row>
    <row r="6864" spans="2:2" x14ac:dyDescent="0.3">
      <c r="B6864" s="8"/>
    </row>
    <row r="6865" spans="2:2" x14ac:dyDescent="0.3">
      <c r="B6865" s="8"/>
    </row>
    <row r="6866" spans="2:2" x14ac:dyDescent="0.3">
      <c r="B6866" s="8"/>
    </row>
    <row r="6867" spans="2:2" x14ac:dyDescent="0.3">
      <c r="B6867" s="8"/>
    </row>
    <row r="6868" spans="2:2" x14ac:dyDescent="0.3">
      <c r="B6868" s="8"/>
    </row>
    <row r="6869" spans="2:2" x14ac:dyDescent="0.3">
      <c r="B6869" s="8"/>
    </row>
    <row r="6870" spans="2:2" x14ac:dyDescent="0.3">
      <c r="B6870" s="8"/>
    </row>
    <row r="6871" spans="2:2" x14ac:dyDescent="0.3">
      <c r="B6871" s="8"/>
    </row>
    <row r="6872" spans="2:2" x14ac:dyDescent="0.3">
      <c r="B6872" s="8"/>
    </row>
    <row r="6873" spans="2:2" x14ac:dyDescent="0.3">
      <c r="B6873" s="8"/>
    </row>
    <row r="6874" spans="2:2" x14ac:dyDescent="0.3">
      <c r="B6874" s="8"/>
    </row>
    <row r="6875" spans="2:2" x14ac:dyDescent="0.3">
      <c r="B6875" s="8"/>
    </row>
    <row r="6876" spans="2:2" x14ac:dyDescent="0.3">
      <c r="B6876" s="8"/>
    </row>
    <row r="6877" spans="2:2" x14ac:dyDescent="0.3">
      <c r="B6877" s="8"/>
    </row>
    <row r="6878" spans="2:2" x14ac:dyDescent="0.3">
      <c r="B6878" s="8"/>
    </row>
    <row r="6879" spans="2:2" x14ac:dyDescent="0.3">
      <c r="B6879" s="8"/>
    </row>
    <row r="6880" spans="2:2" x14ac:dyDescent="0.3">
      <c r="B6880" s="8"/>
    </row>
    <row r="6881" spans="2:2" x14ac:dyDescent="0.3">
      <c r="B6881" s="8"/>
    </row>
    <row r="6882" spans="2:2" x14ac:dyDescent="0.3">
      <c r="B6882" s="8"/>
    </row>
    <row r="6883" spans="2:2" x14ac:dyDescent="0.3">
      <c r="B6883" s="8"/>
    </row>
    <row r="6884" spans="2:2" x14ac:dyDescent="0.3">
      <c r="B6884" s="8"/>
    </row>
    <row r="6885" spans="2:2" x14ac:dyDescent="0.3">
      <c r="B6885" s="8"/>
    </row>
    <row r="6886" spans="2:2" x14ac:dyDescent="0.3">
      <c r="B6886" s="8"/>
    </row>
    <row r="6887" spans="2:2" x14ac:dyDescent="0.3">
      <c r="B6887" s="8"/>
    </row>
    <row r="6888" spans="2:2" x14ac:dyDescent="0.3">
      <c r="B6888" s="8"/>
    </row>
    <row r="6889" spans="2:2" x14ac:dyDescent="0.3">
      <c r="B6889" s="8"/>
    </row>
    <row r="6890" spans="2:2" x14ac:dyDescent="0.3">
      <c r="B6890" s="8"/>
    </row>
    <row r="6891" spans="2:2" x14ac:dyDescent="0.3">
      <c r="B6891" s="8"/>
    </row>
    <row r="6892" spans="2:2" x14ac:dyDescent="0.3">
      <c r="B6892" s="8"/>
    </row>
    <row r="6893" spans="2:2" x14ac:dyDescent="0.3">
      <c r="B6893" s="8"/>
    </row>
    <row r="6894" spans="2:2" x14ac:dyDescent="0.3">
      <c r="B6894" s="8"/>
    </row>
    <row r="6895" spans="2:2" x14ac:dyDescent="0.3">
      <c r="B6895" s="8"/>
    </row>
    <row r="6896" spans="2:2" x14ac:dyDescent="0.3">
      <c r="B6896" s="8"/>
    </row>
    <row r="6897" spans="2:2" x14ac:dyDescent="0.3">
      <c r="B6897" s="8"/>
    </row>
    <row r="6898" spans="2:2" x14ac:dyDescent="0.3">
      <c r="B6898" s="8"/>
    </row>
    <row r="6899" spans="2:2" x14ac:dyDescent="0.3">
      <c r="B6899" s="8"/>
    </row>
    <row r="6900" spans="2:2" x14ac:dyDescent="0.3">
      <c r="B6900" s="8"/>
    </row>
    <row r="6901" spans="2:2" x14ac:dyDescent="0.3">
      <c r="B6901" s="8"/>
    </row>
    <row r="6902" spans="2:2" x14ac:dyDescent="0.3">
      <c r="B6902" s="8"/>
    </row>
    <row r="6903" spans="2:2" x14ac:dyDescent="0.3">
      <c r="B6903" s="8"/>
    </row>
    <row r="6904" spans="2:2" x14ac:dyDescent="0.3">
      <c r="B6904" s="8"/>
    </row>
    <row r="6905" spans="2:2" x14ac:dyDescent="0.3">
      <c r="B6905" s="8"/>
    </row>
    <row r="6906" spans="2:2" x14ac:dyDescent="0.3">
      <c r="B6906" s="8"/>
    </row>
    <row r="6907" spans="2:2" x14ac:dyDescent="0.3">
      <c r="B6907" s="8"/>
    </row>
    <row r="6908" spans="2:2" x14ac:dyDescent="0.3">
      <c r="B6908" s="8"/>
    </row>
    <row r="6909" spans="2:2" x14ac:dyDescent="0.3">
      <c r="B6909" s="8"/>
    </row>
    <row r="6910" spans="2:2" x14ac:dyDescent="0.3">
      <c r="B6910" s="8"/>
    </row>
    <row r="6911" spans="2:2" x14ac:dyDescent="0.3">
      <c r="B6911" s="8"/>
    </row>
    <row r="6912" spans="2:2" x14ac:dyDescent="0.3">
      <c r="B6912" s="8"/>
    </row>
    <row r="6913" spans="2:2" x14ac:dyDescent="0.3">
      <c r="B6913" s="8"/>
    </row>
    <row r="6914" spans="2:2" x14ac:dyDescent="0.3">
      <c r="B6914" s="8"/>
    </row>
    <row r="6915" spans="2:2" x14ac:dyDescent="0.3">
      <c r="B6915" s="8"/>
    </row>
    <row r="6916" spans="2:2" x14ac:dyDescent="0.3">
      <c r="B6916" s="8"/>
    </row>
    <row r="6917" spans="2:2" x14ac:dyDescent="0.3">
      <c r="B6917" s="8"/>
    </row>
    <row r="6918" spans="2:2" x14ac:dyDescent="0.3">
      <c r="B6918" s="8"/>
    </row>
    <row r="6919" spans="2:2" x14ac:dyDescent="0.3">
      <c r="B6919" s="8"/>
    </row>
    <row r="6920" spans="2:2" x14ac:dyDescent="0.3">
      <c r="B6920" s="8"/>
    </row>
    <row r="6921" spans="2:2" x14ac:dyDescent="0.3">
      <c r="B6921" s="8"/>
    </row>
    <row r="6922" spans="2:2" x14ac:dyDescent="0.3">
      <c r="B6922" s="8"/>
    </row>
    <row r="6923" spans="2:2" x14ac:dyDescent="0.3">
      <c r="B6923" s="8"/>
    </row>
    <row r="6924" spans="2:2" x14ac:dyDescent="0.3">
      <c r="B6924" s="8"/>
    </row>
    <row r="6925" spans="2:2" x14ac:dyDescent="0.3">
      <c r="B6925" s="8"/>
    </row>
    <row r="6926" spans="2:2" x14ac:dyDescent="0.3">
      <c r="B6926" s="8"/>
    </row>
    <row r="6927" spans="2:2" x14ac:dyDescent="0.3">
      <c r="B6927" s="8"/>
    </row>
    <row r="6928" spans="2:2" x14ac:dyDescent="0.3">
      <c r="B6928" s="8"/>
    </row>
    <row r="6929" spans="2:2" x14ac:dyDescent="0.3">
      <c r="B6929" s="8"/>
    </row>
    <row r="6930" spans="2:2" x14ac:dyDescent="0.3">
      <c r="B6930" s="8"/>
    </row>
    <row r="6931" spans="2:2" x14ac:dyDescent="0.3">
      <c r="B6931" s="8"/>
    </row>
    <row r="6932" spans="2:2" x14ac:dyDescent="0.3">
      <c r="B6932" s="8"/>
    </row>
    <row r="6933" spans="2:2" x14ac:dyDescent="0.3">
      <c r="B6933" s="8"/>
    </row>
    <row r="6934" spans="2:2" x14ac:dyDescent="0.3">
      <c r="B6934" s="8"/>
    </row>
    <row r="6935" spans="2:2" x14ac:dyDescent="0.3">
      <c r="B6935" s="8"/>
    </row>
    <row r="6936" spans="2:2" x14ac:dyDescent="0.3">
      <c r="B6936" s="8"/>
    </row>
    <row r="6937" spans="2:2" x14ac:dyDescent="0.3">
      <c r="B6937" s="8"/>
    </row>
    <row r="6938" spans="2:2" x14ac:dyDescent="0.3">
      <c r="B6938" s="8"/>
    </row>
    <row r="6939" spans="2:2" x14ac:dyDescent="0.3">
      <c r="B6939" s="8"/>
    </row>
    <row r="6940" spans="2:2" x14ac:dyDescent="0.3">
      <c r="B6940" s="8"/>
    </row>
    <row r="6941" spans="2:2" x14ac:dyDescent="0.3">
      <c r="B6941" s="8"/>
    </row>
    <row r="6942" spans="2:2" x14ac:dyDescent="0.3">
      <c r="B6942" s="8"/>
    </row>
    <row r="6943" spans="2:2" x14ac:dyDescent="0.3">
      <c r="B6943" s="8"/>
    </row>
    <row r="6944" spans="2:2" x14ac:dyDescent="0.3">
      <c r="B6944" s="8"/>
    </row>
    <row r="6945" spans="2:2" x14ac:dyDescent="0.3">
      <c r="B6945" s="8"/>
    </row>
    <row r="6946" spans="2:2" x14ac:dyDescent="0.3">
      <c r="B6946" s="8"/>
    </row>
    <row r="6947" spans="2:2" x14ac:dyDescent="0.3">
      <c r="B6947" s="8"/>
    </row>
    <row r="6948" spans="2:2" x14ac:dyDescent="0.3">
      <c r="B6948" s="8"/>
    </row>
    <row r="6949" spans="2:2" x14ac:dyDescent="0.3">
      <c r="B6949" s="8"/>
    </row>
    <row r="6950" spans="2:2" x14ac:dyDescent="0.3">
      <c r="B6950" s="8"/>
    </row>
    <row r="6951" spans="2:2" x14ac:dyDescent="0.3">
      <c r="B6951" s="8"/>
    </row>
    <row r="6952" spans="2:2" x14ac:dyDescent="0.3">
      <c r="B6952" s="8"/>
    </row>
    <row r="6953" spans="2:2" x14ac:dyDescent="0.3">
      <c r="B6953" s="8"/>
    </row>
    <row r="6954" spans="2:2" x14ac:dyDescent="0.3">
      <c r="B6954" s="8"/>
    </row>
    <row r="6955" spans="2:2" x14ac:dyDescent="0.3">
      <c r="B6955" s="8"/>
    </row>
    <row r="6956" spans="2:2" x14ac:dyDescent="0.3">
      <c r="B6956" s="8"/>
    </row>
    <row r="6957" spans="2:2" x14ac:dyDescent="0.3">
      <c r="B6957" s="8"/>
    </row>
    <row r="6958" spans="2:2" x14ac:dyDescent="0.3">
      <c r="B6958" s="8"/>
    </row>
    <row r="6959" spans="2:2" x14ac:dyDescent="0.3">
      <c r="B6959" s="8"/>
    </row>
    <row r="6960" spans="2:2" x14ac:dyDescent="0.3">
      <c r="B6960" s="8"/>
    </row>
    <row r="6961" spans="2:2" x14ac:dyDescent="0.3">
      <c r="B6961" s="8"/>
    </row>
    <row r="6962" spans="2:2" x14ac:dyDescent="0.3">
      <c r="B6962" s="8"/>
    </row>
    <row r="6963" spans="2:2" x14ac:dyDescent="0.3">
      <c r="B6963" s="8"/>
    </row>
    <row r="6964" spans="2:2" x14ac:dyDescent="0.3">
      <c r="B6964" s="8"/>
    </row>
    <row r="6965" spans="2:2" x14ac:dyDescent="0.3">
      <c r="B6965" s="8"/>
    </row>
    <row r="6966" spans="2:2" x14ac:dyDescent="0.3">
      <c r="B6966" s="8"/>
    </row>
    <row r="6967" spans="2:2" x14ac:dyDescent="0.3">
      <c r="B6967" s="8"/>
    </row>
    <row r="6968" spans="2:2" x14ac:dyDescent="0.3">
      <c r="B6968" s="8"/>
    </row>
    <row r="6969" spans="2:2" x14ac:dyDescent="0.3">
      <c r="B6969" s="8"/>
    </row>
    <row r="6970" spans="2:2" x14ac:dyDescent="0.3">
      <c r="B6970" s="8"/>
    </row>
    <row r="6971" spans="2:2" x14ac:dyDescent="0.3">
      <c r="B6971" s="8"/>
    </row>
    <row r="6972" spans="2:2" x14ac:dyDescent="0.3">
      <c r="B6972" s="8"/>
    </row>
    <row r="6973" spans="2:2" x14ac:dyDescent="0.3">
      <c r="B6973" s="8"/>
    </row>
    <row r="6974" spans="2:2" x14ac:dyDescent="0.3">
      <c r="B6974" s="8"/>
    </row>
    <row r="6975" spans="2:2" x14ac:dyDescent="0.3">
      <c r="B6975" s="8"/>
    </row>
    <row r="6976" spans="2:2" x14ac:dyDescent="0.3">
      <c r="B6976" s="8"/>
    </row>
    <row r="6977" spans="2:2" x14ac:dyDescent="0.3">
      <c r="B6977" s="8"/>
    </row>
    <row r="6978" spans="2:2" x14ac:dyDescent="0.3">
      <c r="B6978" s="8"/>
    </row>
    <row r="6979" spans="2:2" x14ac:dyDescent="0.3">
      <c r="B6979" s="8"/>
    </row>
    <row r="6980" spans="2:2" x14ac:dyDescent="0.3">
      <c r="B6980" s="8"/>
    </row>
    <row r="6981" spans="2:2" x14ac:dyDescent="0.3">
      <c r="B6981" s="8"/>
    </row>
    <row r="6982" spans="2:2" x14ac:dyDescent="0.3">
      <c r="B6982" s="8"/>
    </row>
    <row r="6983" spans="2:2" x14ac:dyDescent="0.3">
      <c r="B6983" s="8"/>
    </row>
    <row r="6984" spans="2:2" x14ac:dyDescent="0.3">
      <c r="B6984" s="8"/>
    </row>
    <row r="6985" spans="2:2" x14ac:dyDescent="0.3">
      <c r="B6985" s="8"/>
    </row>
    <row r="6986" spans="2:2" x14ac:dyDescent="0.3">
      <c r="B6986" s="8"/>
    </row>
    <row r="6987" spans="2:2" x14ac:dyDescent="0.3">
      <c r="B6987" s="8"/>
    </row>
    <row r="6988" spans="2:2" x14ac:dyDescent="0.3">
      <c r="B6988" s="8"/>
    </row>
    <row r="6989" spans="2:2" x14ac:dyDescent="0.3">
      <c r="B6989" s="8"/>
    </row>
    <row r="6990" spans="2:2" x14ac:dyDescent="0.3">
      <c r="B6990" s="8"/>
    </row>
    <row r="6991" spans="2:2" x14ac:dyDescent="0.3">
      <c r="B6991" s="8"/>
    </row>
    <row r="6992" spans="2:2" x14ac:dyDescent="0.3">
      <c r="B6992" s="8"/>
    </row>
    <row r="6993" spans="2:2" x14ac:dyDescent="0.3">
      <c r="B6993" s="8"/>
    </row>
    <row r="6994" spans="2:2" x14ac:dyDescent="0.3">
      <c r="B6994" s="8"/>
    </row>
    <row r="6995" spans="2:2" x14ac:dyDescent="0.3">
      <c r="B6995" s="8"/>
    </row>
    <row r="6996" spans="2:2" x14ac:dyDescent="0.3">
      <c r="B6996" s="8"/>
    </row>
    <row r="6997" spans="2:2" x14ac:dyDescent="0.3">
      <c r="B6997" s="8"/>
    </row>
    <row r="6998" spans="2:2" x14ac:dyDescent="0.3">
      <c r="B6998" s="8"/>
    </row>
    <row r="6999" spans="2:2" x14ac:dyDescent="0.3">
      <c r="B6999" s="8"/>
    </row>
    <row r="7000" spans="2:2" x14ac:dyDescent="0.3">
      <c r="B7000" s="8"/>
    </row>
    <row r="7001" spans="2:2" x14ac:dyDescent="0.3">
      <c r="B7001" s="8"/>
    </row>
    <row r="7002" spans="2:2" x14ac:dyDescent="0.3">
      <c r="B7002" s="8"/>
    </row>
    <row r="7003" spans="2:2" x14ac:dyDescent="0.3">
      <c r="B7003" s="8"/>
    </row>
    <row r="7004" spans="2:2" x14ac:dyDescent="0.3">
      <c r="B7004" s="8"/>
    </row>
    <row r="7005" spans="2:2" x14ac:dyDescent="0.3">
      <c r="B7005" s="8"/>
    </row>
    <row r="7006" spans="2:2" x14ac:dyDescent="0.3">
      <c r="B7006" s="8"/>
    </row>
    <row r="7007" spans="2:2" x14ac:dyDescent="0.3">
      <c r="B7007" s="8"/>
    </row>
    <row r="7008" spans="2:2" x14ac:dyDescent="0.3">
      <c r="B7008" s="8"/>
    </row>
    <row r="7009" spans="2:2" x14ac:dyDescent="0.3">
      <c r="B7009" s="8"/>
    </row>
    <row r="7010" spans="2:2" x14ac:dyDescent="0.3">
      <c r="B7010" s="8"/>
    </row>
    <row r="7011" spans="2:2" x14ac:dyDescent="0.3">
      <c r="B7011" s="8"/>
    </row>
    <row r="7012" spans="2:2" x14ac:dyDescent="0.3">
      <c r="B7012" s="8"/>
    </row>
    <row r="7013" spans="2:2" x14ac:dyDescent="0.3">
      <c r="B7013" s="8"/>
    </row>
    <row r="7014" spans="2:2" x14ac:dyDescent="0.3">
      <c r="B7014" s="8"/>
    </row>
    <row r="7015" spans="2:2" x14ac:dyDescent="0.3">
      <c r="B7015" s="8"/>
    </row>
    <row r="7016" spans="2:2" x14ac:dyDescent="0.3">
      <c r="B7016" s="8"/>
    </row>
    <row r="7017" spans="2:2" x14ac:dyDescent="0.3">
      <c r="B7017" s="8"/>
    </row>
    <row r="7018" spans="2:2" x14ac:dyDescent="0.3">
      <c r="B7018" s="8"/>
    </row>
    <row r="7019" spans="2:2" x14ac:dyDescent="0.3">
      <c r="B7019" s="8"/>
    </row>
    <row r="7020" spans="2:2" x14ac:dyDescent="0.3">
      <c r="B7020" s="8"/>
    </row>
    <row r="7021" spans="2:2" x14ac:dyDescent="0.3">
      <c r="B7021" s="8"/>
    </row>
    <row r="7022" spans="2:2" x14ac:dyDescent="0.3">
      <c r="B7022" s="8"/>
    </row>
    <row r="7023" spans="2:2" x14ac:dyDescent="0.3">
      <c r="B7023" s="8"/>
    </row>
    <row r="7024" spans="2:2" x14ac:dyDescent="0.3">
      <c r="B7024" s="8"/>
    </row>
    <row r="7025" spans="2:2" x14ac:dyDescent="0.3">
      <c r="B7025" s="8"/>
    </row>
    <row r="7026" spans="2:2" x14ac:dyDescent="0.3">
      <c r="B7026" s="8"/>
    </row>
    <row r="7027" spans="2:2" x14ac:dyDescent="0.3">
      <c r="B7027" s="8"/>
    </row>
    <row r="7028" spans="2:2" x14ac:dyDescent="0.3">
      <c r="B7028" s="8"/>
    </row>
    <row r="7029" spans="2:2" x14ac:dyDescent="0.3">
      <c r="B7029" s="8"/>
    </row>
    <row r="7030" spans="2:2" x14ac:dyDescent="0.3">
      <c r="B7030" s="8"/>
    </row>
    <row r="7031" spans="2:2" x14ac:dyDescent="0.3">
      <c r="B7031" s="8"/>
    </row>
    <row r="7032" spans="2:2" x14ac:dyDescent="0.3">
      <c r="B7032" s="8"/>
    </row>
    <row r="7033" spans="2:2" x14ac:dyDescent="0.3">
      <c r="B7033" s="8"/>
    </row>
    <row r="7034" spans="2:2" x14ac:dyDescent="0.3">
      <c r="B7034" s="8"/>
    </row>
    <row r="7035" spans="2:2" x14ac:dyDescent="0.3">
      <c r="B7035" s="8"/>
    </row>
    <row r="7036" spans="2:2" x14ac:dyDescent="0.3">
      <c r="B7036" s="8"/>
    </row>
    <row r="7037" spans="2:2" x14ac:dyDescent="0.3">
      <c r="B7037" s="8"/>
    </row>
    <row r="7038" spans="2:2" x14ac:dyDescent="0.3">
      <c r="B7038" s="8"/>
    </row>
    <row r="7039" spans="2:2" x14ac:dyDescent="0.3">
      <c r="B7039" s="8"/>
    </row>
    <row r="7040" spans="2:2" x14ac:dyDescent="0.3">
      <c r="B7040" s="8"/>
    </row>
    <row r="7041" spans="2:2" x14ac:dyDescent="0.3">
      <c r="B7041" s="8"/>
    </row>
    <row r="7042" spans="2:2" x14ac:dyDescent="0.3">
      <c r="B7042" s="8"/>
    </row>
    <row r="7043" spans="2:2" x14ac:dyDescent="0.3">
      <c r="B7043" s="8"/>
    </row>
    <row r="7044" spans="2:2" x14ac:dyDescent="0.3">
      <c r="B7044" s="8"/>
    </row>
    <row r="7045" spans="2:2" x14ac:dyDescent="0.3">
      <c r="B7045" s="8"/>
    </row>
    <row r="7046" spans="2:2" x14ac:dyDescent="0.3">
      <c r="B7046" s="8"/>
    </row>
    <row r="7047" spans="2:2" x14ac:dyDescent="0.3">
      <c r="B7047" s="8"/>
    </row>
    <row r="7048" spans="2:2" x14ac:dyDescent="0.3">
      <c r="B7048" s="8"/>
    </row>
    <row r="7049" spans="2:2" x14ac:dyDescent="0.3">
      <c r="B7049" s="8"/>
    </row>
    <row r="7050" spans="2:2" x14ac:dyDescent="0.3">
      <c r="B7050" s="8"/>
    </row>
    <row r="7051" spans="2:2" x14ac:dyDescent="0.3">
      <c r="B7051" s="8"/>
    </row>
    <row r="7052" spans="2:2" x14ac:dyDescent="0.3">
      <c r="B7052" s="8"/>
    </row>
    <row r="7053" spans="2:2" x14ac:dyDescent="0.3">
      <c r="B7053" s="8"/>
    </row>
    <row r="7054" spans="2:2" x14ac:dyDescent="0.3">
      <c r="B7054" s="8"/>
    </row>
    <row r="7055" spans="2:2" x14ac:dyDescent="0.3">
      <c r="B7055" s="8"/>
    </row>
    <row r="7056" spans="2:2" x14ac:dyDescent="0.3">
      <c r="B7056" s="8"/>
    </row>
    <row r="7057" spans="2:2" x14ac:dyDescent="0.3">
      <c r="B7057" s="8"/>
    </row>
    <row r="7058" spans="2:2" x14ac:dyDescent="0.3">
      <c r="B7058" s="8"/>
    </row>
    <row r="7059" spans="2:2" x14ac:dyDescent="0.3">
      <c r="B7059" s="8"/>
    </row>
    <row r="7060" spans="2:2" x14ac:dyDescent="0.3">
      <c r="B7060" s="8"/>
    </row>
    <row r="7061" spans="2:2" x14ac:dyDescent="0.3">
      <c r="B7061" s="8"/>
    </row>
    <row r="7062" spans="2:2" x14ac:dyDescent="0.3">
      <c r="B7062" s="8"/>
    </row>
    <row r="7063" spans="2:2" x14ac:dyDescent="0.3">
      <c r="B7063" s="8"/>
    </row>
    <row r="7064" spans="2:2" x14ac:dyDescent="0.3">
      <c r="B7064" s="8"/>
    </row>
    <row r="7065" spans="2:2" x14ac:dyDescent="0.3">
      <c r="B7065" s="8"/>
    </row>
    <row r="7066" spans="2:2" x14ac:dyDescent="0.3">
      <c r="B7066" s="8"/>
    </row>
    <row r="7067" spans="2:2" x14ac:dyDescent="0.3">
      <c r="B7067" s="8"/>
    </row>
    <row r="7068" spans="2:2" x14ac:dyDescent="0.3">
      <c r="B7068" s="8"/>
    </row>
    <row r="7069" spans="2:2" x14ac:dyDescent="0.3">
      <c r="B7069" s="8"/>
    </row>
    <row r="7070" spans="2:2" x14ac:dyDescent="0.3">
      <c r="B7070" s="8"/>
    </row>
    <row r="7071" spans="2:2" x14ac:dyDescent="0.3">
      <c r="B7071" s="8"/>
    </row>
    <row r="7072" spans="2:2" x14ac:dyDescent="0.3">
      <c r="B7072" s="8"/>
    </row>
    <row r="7073" spans="2:2" x14ac:dyDescent="0.3">
      <c r="B7073" s="8"/>
    </row>
    <row r="7074" spans="2:2" x14ac:dyDescent="0.3">
      <c r="B7074" s="8"/>
    </row>
    <row r="7075" spans="2:2" x14ac:dyDescent="0.3">
      <c r="B7075" s="8"/>
    </row>
    <row r="7076" spans="2:2" x14ac:dyDescent="0.3">
      <c r="B7076" s="8"/>
    </row>
    <row r="7077" spans="2:2" x14ac:dyDescent="0.3">
      <c r="B7077" s="8"/>
    </row>
    <row r="7078" spans="2:2" x14ac:dyDescent="0.3">
      <c r="B7078" s="8"/>
    </row>
    <row r="7079" spans="2:2" x14ac:dyDescent="0.3">
      <c r="B7079" s="8"/>
    </row>
    <row r="7080" spans="2:2" x14ac:dyDescent="0.3">
      <c r="B7080" s="8"/>
    </row>
    <row r="7081" spans="2:2" x14ac:dyDescent="0.3">
      <c r="B7081" s="8"/>
    </row>
    <row r="7082" spans="2:2" x14ac:dyDescent="0.3">
      <c r="B7082" s="8"/>
    </row>
    <row r="7083" spans="2:2" x14ac:dyDescent="0.3">
      <c r="B7083" s="8"/>
    </row>
    <row r="7084" spans="2:2" x14ac:dyDescent="0.3">
      <c r="B7084" s="8"/>
    </row>
    <row r="7085" spans="2:2" x14ac:dyDescent="0.3">
      <c r="B7085" s="8"/>
    </row>
    <row r="7086" spans="2:2" x14ac:dyDescent="0.3">
      <c r="B7086" s="8"/>
    </row>
    <row r="7087" spans="2:2" x14ac:dyDescent="0.3">
      <c r="B7087" s="8"/>
    </row>
    <row r="7088" spans="2:2" x14ac:dyDescent="0.3">
      <c r="B7088" s="8"/>
    </row>
    <row r="7089" spans="2:2" x14ac:dyDescent="0.3">
      <c r="B7089" s="8"/>
    </row>
    <row r="7090" spans="2:2" x14ac:dyDescent="0.3">
      <c r="B7090" s="8"/>
    </row>
    <row r="7091" spans="2:2" x14ac:dyDescent="0.3">
      <c r="B7091" s="8"/>
    </row>
    <row r="7092" spans="2:2" x14ac:dyDescent="0.3">
      <c r="B7092" s="8"/>
    </row>
    <row r="7093" spans="2:2" x14ac:dyDescent="0.3">
      <c r="B7093" s="8"/>
    </row>
    <row r="7094" spans="2:2" x14ac:dyDescent="0.3">
      <c r="B7094" s="8"/>
    </row>
    <row r="7095" spans="2:2" x14ac:dyDescent="0.3">
      <c r="B7095" s="8"/>
    </row>
    <row r="7096" spans="2:2" x14ac:dyDescent="0.3">
      <c r="B7096" s="8"/>
    </row>
    <row r="7097" spans="2:2" x14ac:dyDescent="0.3">
      <c r="B7097" s="8"/>
    </row>
    <row r="7098" spans="2:2" x14ac:dyDescent="0.3">
      <c r="B7098" s="8"/>
    </row>
    <row r="7099" spans="2:2" x14ac:dyDescent="0.3">
      <c r="B7099" s="8"/>
    </row>
    <row r="7100" spans="2:2" x14ac:dyDescent="0.3">
      <c r="B7100" s="8"/>
    </row>
    <row r="7101" spans="2:2" x14ac:dyDescent="0.3">
      <c r="B7101" s="8"/>
    </row>
    <row r="7102" spans="2:2" x14ac:dyDescent="0.3">
      <c r="B7102" s="8"/>
    </row>
    <row r="7103" spans="2:2" x14ac:dyDescent="0.3">
      <c r="B7103" s="8"/>
    </row>
    <row r="7104" spans="2:2" x14ac:dyDescent="0.3">
      <c r="B7104" s="8"/>
    </row>
    <row r="7105" spans="2:2" x14ac:dyDescent="0.3">
      <c r="B7105" s="8"/>
    </row>
    <row r="7106" spans="2:2" x14ac:dyDescent="0.3">
      <c r="B7106" s="8"/>
    </row>
    <row r="7107" spans="2:2" x14ac:dyDescent="0.3">
      <c r="B7107" s="8"/>
    </row>
    <row r="7108" spans="2:2" x14ac:dyDescent="0.3">
      <c r="B7108" s="8"/>
    </row>
    <row r="7109" spans="2:2" x14ac:dyDescent="0.3">
      <c r="B7109" s="8"/>
    </row>
    <row r="7110" spans="2:2" x14ac:dyDescent="0.3">
      <c r="B7110" s="8"/>
    </row>
    <row r="7111" spans="2:2" x14ac:dyDescent="0.3">
      <c r="B7111" s="8"/>
    </row>
    <row r="7112" spans="2:2" x14ac:dyDescent="0.3">
      <c r="B7112" s="8"/>
    </row>
    <row r="7113" spans="2:2" x14ac:dyDescent="0.3">
      <c r="B7113" s="8"/>
    </row>
    <row r="7114" spans="2:2" x14ac:dyDescent="0.3">
      <c r="B7114" s="8"/>
    </row>
    <row r="7115" spans="2:2" x14ac:dyDescent="0.3">
      <c r="B7115" s="8"/>
    </row>
    <row r="7116" spans="2:2" x14ac:dyDescent="0.3">
      <c r="B7116" s="8"/>
    </row>
    <row r="7117" spans="2:2" x14ac:dyDescent="0.3">
      <c r="B7117" s="8"/>
    </row>
    <row r="7118" spans="2:2" x14ac:dyDescent="0.3">
      <c r="B7118" s="8"/>
    </row>
    <row r="7119" spans="2:2" x14ac:dyDescent="0.3">
      <c r="B7119" s="8"/>
    </row>
    <row r="7120" spans="2:2" x14ac:dyDescent="0.3">
      <c r="B7120" s="8"/>
    </row>
    <row r="7121" spans="2:2" x14ac:dyDescent="0.3">
      <c r="B7121" s="8"/>
    </row>
    <row r="7122" spans="2:2" x14ac:dyDescent="0.3">
      <c r="B7122" s="8"/>
    </row>
    <row r="7123" spans="2:2" x14ac:dyDescent="0.3">
      <c r="B7123" s="8"/>
    </row>
    <row r="7124" spans="2:2" x14ac:dyDescent="0.3">
      <c r="B7124" s="8"/>
    </row>
    <row r="7125" spans="2:2" x14ac:dyDescent="0.3">
      <c r="B7125" s="8"/>
    </row>
    <row r="7126" spans="2:2" x14ac:dyDescent="0.3">
      <c r="B7126" s="8"/>
    </row>
    <row r="7127" spans="2:2" x14ac:dyDescent="0.3">
      <c r="B7127" s="8"/>
    </row>
    <row r="7128" spans="2:2" x14ac:dyDescent="0.3">
      <c r="B7128" s="8"/>
    </row>
    <row r="7129" spans="2:2" x14ac:dyDescent="0.3">
      <c r="B7129" s="8"/>
    </row>
    <row r="7130" spans="2:2" x14ac:dyDescent="0.3">
      <c r="B7130" s="8"/>
    </row>
    <row r="7131" spans="2:2" x14ac:dyDescent="0.3">
      <c r="B7131" s="8"/>
    </row>
    <row r="7132" spans="2:2" x14ac:dyDescent="0.3">
      <c r="B7132" s="8"/>
    </row>
    <row r="7133" spans="2:2" x14ac:dyDescent="0.3">
      <c r="B7133" s="8"/>
    </row>
    <row r="7134" spans="2:2" x14ac:dyDescent="0.3">
      <c r="B7134" s="8"/>
    </row>
    <row r="7135" spans="2:2" x14ac:dyDescent="0.3">
      <c r="B7135" s="8"/>
    </row>
    <row r="7136" spans="2:2" x14ac:dyDescent="0.3">
      <c r="B7136" s="8"/>
    </row>
    <row r="7137" spans="2:2" x14ac:dyDescent="0.3">
      <c r="B7137" s="8"/>
    </row>
    <row r="7138" spans="2:2" x14ac:dyDescent="0.3">
      <c r="B7138" s="8"/>
    </row>
    <row r="7139" spans="2:2" x14ac:dyDescent="0.3">
      <c r="B7139" s="8"/>
    </row>
    <row r="7140" spans="2:2" x14ac:dyDescent="0.3">
      <c r="B7140" s="8"/>
    </row>
    <row r="7141" spans="2:2" x14ac:dyDescent="0.3">
      <c r="B7141" s="8"/>
    </row>
    <row r="7142" spans="2:2" x14ac:dyDescent="0.3">
      <c r="B7142" s="8"/>
    </row>
    <row r="7143" spans="2:2" x14ac:dyDescent="0.3">
      <c r="B7143" s="8"/>
    </row>
    <row r="7144" spans="2:2" x14ac:dyDescent="0.3">
      <c r="B7144" s="8"/>
    </row>
    <row r="7145" spans="2:2" x14ac:dyDescent="0.3">
      <c r="B7145" s="8"/>
    </row>
    <row r="7146" spans="2:2" x14ac:dyDescent="0.3">
      <c r="B7146" s="8"/>
    </row>
    <row r="7147" spans="2:2" x14ac:dyDescent="0.3">
      <c r="B7147" s="8"/>
    </row>
    <row r="7148" spans="2:2" x14ac:dyDescent="0.3">
      <c r="B7148" s="8"/>
    </row>
    <row r="7149" spans="2:2" x14ac:dyDescent="0.3">
      <c r="B7149" s="8"/>
    </row>
    <row r="7150" spans="2:2" x14ac:dyDescent="0.3">
      <c r="B7150" s="8"/>
    </row>
    <row r="7151" spans="2:2" x14ac:dyDescent="0.3">
      <c r="B7151" s="8"/>
    </row>
    <row r="7152" spans="2:2" x14ac:dyDescent="0.3">
      <c r="B7152" s="8"/>
    </row>
    <row r="7153" spans="2:2" x14ac:dyDescent="0.3">
      <c r="B7153" s="8"/>
    </row>
    <row r="7154" spans="2:2" x14ac:dyDescent="0.3">
      <c r="B7154" s="8"/>
    </row>
    <row r="7155" spans="2:2" x14ac:dyDescent="0.3">
      <c r="B7155" s="8"/>
    </row>
    <row r="7156" spans="2:2" x14ac:dyDescent="0.3">
      <c r="B7156" s="8"/>
    </row>
    <row r="7157" spans="2:2" x14ac:dyDescent="0.3">
      <c r="B7157" s="8"/>
    </row>
    <row r="7158" spans="2:2" x14ac:dyDescent="0.3">
      <c r="B7158" s="8"/>
    </row>
    <row r="7159" spans="2:2" x14ac:dyDescent="0.3">
      <c r="B7159" s="8"/>
    </row>
    <row r="7160" spans="2:2" x14ac:dyDescent="0.3">
      <c r="B7160" s="8"/>
    </row>
    <row r="7161" spans="2:2" x14ac:dyDescent="0.3">
      <c r="B7161" s="8"/>
    </row>
    <row r="7162" spans="2:2" x14ac:dyDescent="0.3">
      <c r="B7162" s="8"/>
    </row>
    <row r="7163" spans="2:2" x14ac:dyDescent="0.3">
      <c r="B7163" s="8"/>
    </row>
    <row r="7164" spans="2:2" x14ac:dyDescent="0.3">
      <c r="B7164" s="8"/>
    </row>
    <row r="7165" spans="2:2" x14ac:dyDescent="0.3">
      <c r="B7165" s="8"/>
    </row>
    <row r="7166" spans="2:2" x14ac:dyDescent="0.3">
      <c r="B7166" s="8"/>
    </row>
    <row r="7167" spans="2:2" x14ac:dyDescent="0.3">
      <c r="B7167" s="8"/>
    </row>
    <row r="7168" spans="2:2" x14ac:dyDescent="0.3">
      <c r="B7168" s="8"/>
    </row>
    <row r="7169" spans="2:2" x14ac:dyDescent="0.3">
      <c r="B7169" s="8"/>
    </row>
    <row r="7170" spans="2:2" x14ac:dyDescent="0.3">
      <c r="B7170" s="8"/>
    </row>
    <row r="7171" spans="2:2" x14ac:dyDescent="0.3">
      <c r="B7171" s="8"/>
    </row>
    <row r="7172" spans="2:2" x14ac:dyDescent="0.3">
      <c r="B7172" s="8"/>
    </row>
    <row r="7173" spans="2:2" x14ac:dyDescent="0.3">
      <c r="B7173" s="8"/>
    </row>
    <row r="7174" spans="2:2" x14ac:dyDescent="0.3">
      <c r="B7174" s="8"/>
    </row>
    <row r="7175" spans="2:2" x14ac:dyDescent="0.3">
      <c r="B7175" s="8"/>
    </row>
    <row r="7176" spans="2:2" x14ac:dyDescent="0.3">
      <c r="B7176" s="8"/>
    </row>
    <row r="7177" spans="2:2" x14ac:dyDescent="0.3">
      <c r="B7177" s="8"/>
    </row>
    <row r="7178" spans="2:2" x14ac:dyDescent="0.3">
      <c r="B7178" s="8"/>
    </row>
    <row r="7179" spans="2:2" x14ac:dyDescent="0.3">
      <c r="B7179" s="8"/>
    </row>
    <row r="7180" spans="2:2" x14ac:dyDescent="0.3">
      <c r="B7180" s="8"/>
    </row>
    <row r="7181" spans="2:2" x14ac:dyDescent="0.3">
      <c r="B7181" s="8"/>
    </row>
    <row r="7182" spans="2:2" x14ac:dyDescent="0.3">
      <c r="B7182" s="8"/>
    </row>
    <row r="7183" spans="2:2" x14ac:dyDescent="0.3">
      <c r="B7183" s="8"/>
    </row>
    <row r="7184" spans="2:2" x14ac:dyDescent="0.3">
      <c r="B7184" s="8"/>
    </row>
    <row r="7185" spans="2:2" x14ac:dyDescent="0.3">
      <c r="B7185" s="8"/>
    </row>
    <row r="7186" spans="2:2" x14ac:dyDescent="0.3">
      <c r="B7186" s="8"/>
    </row>
    <row r="7187" spans="2:2" x14ac:dyDescent="0.3">
      <c r="B7187" s="8"/>
    </row>
    <row r="7188" spans="2:2" x14ac:dyDescent="0.3">
      <c r="B7188" s="8"/>
    </row>
    <row r="7189" spans="2:2" x14ac:dyDescent="0.3">
      <c r="B7189" s="8"/>
    </row>
    <row r="7190" spans="2:2" x14ac:dyDescent="0.3">
      <c r="B7190" s="8"/>
    </row>
    <row r="7191" spans="2:2" x14ac:dyDescent="0.3">
      <c r="B7191" s="8"/>
    </row>
    <row r="7192" spans="2:2" x14ac:dyDescent="0.3">
      <c r="B7192" s="8"/>
    </row>
    <row r="7193" spans="2:2" x14ac:dyDescent="0.3">
      <c r="B7193" s="8"/>
    </row>
    <row r="7194" spans="2:2" x14ac:dyDescent="0.3">
      <c r="B7194" s="8"/>
    </row>
    <row r="7195" spans="2:2" x14ac:dyDescent="0.3">
      <c r="B7195" s="8"/>
    </row>
    <row r="7196" spans="2:2" x14ac:dyDescent="0.3">
      <c r="B7196" s="8"/>
    </row>
    <row r="7197" spans="2:2" x14ac:dyDescent="0.3">
      <c r="B7197" s="8"/>
    </row>
    <row r="7198" spans="2:2" x14ac:dyDescent="0.3">
      <c r="B7198" s="8"/>
    </row>
    <row r="7199" spans="2:2" x14ac:dyDescent="0.3">
      <c r="B7199" s="8"/>
    </row>
    <row r="7200" spans="2:2" x14ac:dyDescent="0.3">
      <c r="B7200" s="8"/>
    </row>
    <row r="7201" spans="2:2" x14ac:dyDescent="0.3">
      <c r="B7201" s="8"/>
    </row>
    <row r="7202" spans="2:2" x14ac:dyDescent="0.3">
      <c r="B7202" s="8"/>
    </row>
    <row r="7203" spans="2:2" x14ac:dyDescent="0.3">
      <c r="B7203" s="8"/>
    </row>
    <row r="7204" spans="2:2" x14ac:dyDescent="0.3">
      <c r="B7204" s="8"/>
    </row>
    <row r="7205" spans="2:2" x14ac:dyDescent="0.3">
      <c r="B7205" s="8"/>
    </row>
    <row r="7206" spans="2:2" x14ac:dyDescent="0.3">
      <c r="B7206" s="8"/>
    </row>
    <row r="7207" spans="2:2" x14ac:dyDescent="0.3">
      <c r="B7207" s="8"/>
    </row>
    <row r="7208" spans="2:2" x14ac:dyDescent="0.3">
      <c r="B7208" s="8"/>
    </row>
    <row r="7209" spans="2:2" x14ac:dyDescent="0.3">
      <c r="B7209" s="8"/>
    </row>
    <row r="7210" spans="2:2" x14ac:dyDescent="0.3">
      <c r="B7210" s="8"/>
    </row>
    <row r="7211" spans="2:2" x14ac:dyDescent="0.3">
      <c r="B7211" s="8"/>
    </row>
    <row r="7212" spans="2:2" x14ac:dyDescent="0.3">
      <c r="B7212" s="8"/>
    </row>
    <row r="7213" spans="2:2" x14ac:dyDescent="0.3">
      <c r="B7213" s="8"/>
    </row>
    <row r="7214" spans="2:2" x14ac:dyDescent="0.3">
      <c r="B7214" s="8"/>
    </row>
    <row r="7215" spans="2:2" x14ac:dyDescent="0.3">
      <c r="B7215" s="8"/>
    </row>
    <row r="7216" spans="2:2" x14ac:dyDescent="0.3">
      <c r="B7216" s="8"/>
    </row>
    <row r="7217" spans="2:2" x14ac:dyDescent="0.3">
      <c r="B7217" s="8"/>
    </row>
    <row r="7218" spans="2:2" x14ac:dyDescent="0.3">
      <c r="B7218" s="8"/>
    </row>
    <row r="7219" spans="2:2" x14ac:dyDescent="0.3">
      <c r="B7219" s="8"/>
    </row>
    <row r="7220" spans="2:2" x14ac:dyDescent="0.3">
      <c r="B7220" s="8"/>
    </row>
    <row r="7221" spans="2:2" x14ac:dyDescent="0.3">
      <c r="B7221" s="8"/>
    </row>
    <row r="7222" spans="2:2" x14ac:dyDescent="0.3">
      <c r="B7222" s="8"/>
    </row>
    <row r="7223" spans="2:2" x14ac:dyDescent="0.3">
      <c r="B7223" s="8"/>
    </row>
    <row r="7224" spans="2:2" x14ac:dyDescent="0.3">
      <c r="B7224" s="8"/>
    </row>
    <row r="7225" spans="2:2" x14ac:dyDescent="0.3">
      <c r="B7225" s="8"/>
    </row>
    <row r="7226" spans="2:2" x14ac:dyDescent="0.3">
      <c r="B7226" s="8"/>
    </row>
    <row r="7227" spans="2:2" x14ac:dyDescent="0.3">
      <c r="B7227" s="8"/>
    </row>
    <row r="7228" spans="2:2" x14ac:dyDescent="0.3">
      <c r="B7228" s="8"/>
    </row>
    <row r="7229" spans="2:2" x14ac:dyDescent="0.3">
      <c r="B7229" s="8"/>
    </row>
    <row r="7230" spans="2:2" x14ac:dyDescent="0.3">
      <c r="B7230" s="8"/>
    </row>
    <row r="7231" spans="2:2" x14ac:dyDescent="0.3">
      <c r="B7231" s="8"/>
    </row>
    <row r="7232" spans="2:2" x14ac:dyDescent="0.3">
      <c r="B7232" s="8"/>
    </row>
    <row r="7233" spans="2:2" x14ac:dyDescent="0.3">
      <c r="B7233" s="8"/>
    </row>
    <row r="7234" spans="2:2" x14ac:dyDescent="0.3">
      <c r="B7234" s="8"/>
    </row>
    <row r="7235" spans="2:2" x14ac:dyDescent="0.3">
      <c r="B7235" s="8"/>
    </row>
    <row r="7236" spans="2:2" x14ac:dyDescent="0.3">
      <c r="B7236" s="8"/>
    </row>
    <row r="7237" spans="2:2" x14ac:dyDescent="0.3">
      <c r="B7237" s="8"/>
    </row>
    <row r="7238" spans="2:2" x14ac:dyDescent="0.3">
      <c r="B7238" s="8"/>
    </row>
    <row r="7239" spans="2:2" x14ac:dyDescent="0.3">
      <c r="B7239" s="8"/>
    </row>
    <row r="7240" spans="2:2" x14ac:dyDescent="0.3">
      <c r="B7240" s="8"/>
    </row>
    <row r="7241" spans="2:2" x14ac:dyDescent="0.3">
      <c r="B7241" s="8"/>
    </row>
    <row r="7242" spans="2:2" x14ac:dyDescent="0.3">
      <c r="B7242" s="8"/>
    </row>
    <row r="7243" spans="2:2" x14ac:dyDescent="0.3">
      <c r="B7243" s="8"/>
    </row>
    <row r="7244" spans="2:2" x14ac:dyDescent="0.3">
      <c r="B7244" s="8"/>
    </row>
    <row r="7245" spans="2:2" x14ac:dyDescent="0.3">
      <c r="B7245" s="8"/>
    </row>
    <row r="7246" spans="2:2" x14ac:dyDescent="0.3">
      <c r="B7246" s="8"/>
    </row>
    <row r="7247" spans="2:2" x14ac:dyDescent="0.3">
      <c r="B7247" s="8"/>
    </row>
    <row r="7248" spans="2:2" x14ac:dyDescent="0.3">
      <c r="B7248" s="8"/>
    </row>
    <row r="7249" spans="2:2" x14ac:dyDescent="0.3">
      <c r="B7249" s="8"/>
    </row>
    <row r="7250" spans="2:2" x14ac:dyDescent="0.3">
      <c r="B7250" s="8"/>
    </row>
    <row r="7251" spans="2:2" x14ac:dyDescent="0.3">
      <c r="B7251" s="8"/>
    </row>
    <row r="7252" spans="2:2" x14ac:dyDescent="0.3">
      <c r="B7252" s="8"/>
    </row>
    <row r="7253" spans="2:2" x14ac:dyDescent="0.3">
      <c r="B7253" s="8"/>
    </row>
    <row r="7254" spans="2:2" x14ac:dyDescent="0.3">
      <c r="B7254" s="8"/>
    </row>
    <row r="7255" spans="2:2" x14ac:dyDescent="0.3">
      <c r="B7255" s="8"/>
    </row>
    <row r="7256" spans="2:2" x14ac:dyDescent="0.3">
      <c r="B7256" s="8"/>
    </row>
    <row r="7257" spans="2:2" x14ac:dyDescent="0.3">
      <c r="B7257" s="8"/>
    </row>
    <row r="7258" spans="2:2" x14ac:dyDescent="0.3">
      <c r="B7258" s="8"/>
    </row>
    <row r="7259" spans="2:2" x14ac:dyDescent="0.3">
      <c r="B7259" s="8"/>
    </row>
    <row r="7260" spans="2:2" x14ac:dyDescent="0.3">
      <c r="B7260" s="8"/>
    </row>
    <row r="7261" spans="2:2" x14ac:dyDescent="0.3">
      <c r="B7261" s="8"/>
    </row>
    <row r="7262" spans="2:2" x14ac:dyDescent="0.3">
      <c r="B7262" s="8"/>
    </row>
    <row r="7263" spans="2:2" x14ac:dyDescent="0.3">
      <c r="B7263" s="8"/>
    </row>
    <row r="7264" spans="2:2" x14ac:dyDescent="0.3">
      <c r="B7264" s="8"/>
    </row>
    <row r="7265" spans="2:2" x14ac:dyDescent="0.3">
      <c r="B7265" s="8"/>
    </row>
    <row r="7266" spans="2:2" x14ac:dyDescent="0.3">
      <c r="B7266" s="8"/>
    </row>
    <row r="7267" spans="2:2" x14ac:dyDescent="0.3">
      <c r="B7267" s="8"/>
    </row>
    <row r="7268" spans="2:2" x14ac:dyDescent="0.3">
      <c r="B7268" s="8"/>
    </row>
    <row r="7269" spans="2:2" x14ac:dyDescent="0.3">
      <c r="B7269" s="8"/>
    </row>
    <row r="7270" spans="2:2" x14ac:dyDescent="0.3">
      <c r="B7270" s="8"/>
    </row>
    <row r="7271" spans="2:2" x14ac:dyDescent="0.3">
      <c r="B7271" s="8"/>
    </row>
    <row r="7272" spans="2:2" x14ac:dyDescent="0.3">
      <c r="B7272" s="8"/>
    </row>
    <row r="7273" spans="2:2" x14ac:dyDescent="0.3">
      <c r="B7273" s="8"/>
    </row>
    <row r="7274" spans="2:2" x14ac:dyDescent="0.3">
      <c r="B7274" s="8"/>
    </row>
    <row r="7275" spans="2:2" x14ac:dyDescent="0.3">
      <c r="B7275" s="8"/>
    </row>
    <row r="7276" spans="2:2" x14ac:dyDescent="0.3">
      <c r="B7276" s="8"/>
    </row>
    <row r="7277" spans="2:2" x14ac:dyDescent="0.3">
      <c r="B7277" s="8"/>
    </row>
    <row r="7278" spans="2:2" x14ac:dyDescent="0.3">
      <c r="B7278" s="8"/>
    </row>
    <row r="7279" spans="2:2" x14ac:dyDescent="0.3">
      <c r="B7279" s="8"/>
    </row>
    <row r="7280" spans="2:2" x14ac:dyDescent="0.3">
      <c r="B7280" s="8"/>
    </row>
    <row r="7281" spans="2:2" x14ac:dyDescent="0.3">
      <c r="B7281" s="8"/>
    </row>
    <row r="7282" spans="2:2" x14ac:dyDescent="0.3">
      <c r="B7282" s="8"/>
    </row>
    <row r="7283" spans="2:2" x14ac:dyDescent="0.3">
      <c r="B7283" s="8"/>
    </row>
    <row r="7284" spans="2:2" x14ac:dyDescent="0.3">
      <c r="B7284" s="8"/>
    </row>
    <row r="7285" spans="2:2" x14ac:dyDescent="0.3">
      <c r="B7285" s="8"/>
    </row>
    <row r="7286" spans="2:2" x14ac:dyDescent="0.3">
      <c r="B7286" s="8"/>
    </row>
    <row r="7287" spans="2:2" x14ac:dyDescent="0.3">
      <c r="B7287" s="8"/>
    </row>
    <row r="7288" spans="2:2" x14ac:dyDescent="0.3">
      <c r="B7288" s="8"/>
    </row>
    <row r="7289" spans="2:2" x14ac:dyDescent="0.3">
      <c r="B7289" s="8"/>
    </row>
    <row r="7290" spans="2:2" x14ac:dyDescent="0.3">
      <c r="B7290" s="8"/>
    </row>
    <row r="7291" spans="2:2" x14ac:dyDescent="0.3">
      <c r="B7291" s="8"/>
    </row>
    <row r="7292" spans="2:2" x14ac:dyDescent="0.3">
      <c r="B7292" s="8"/>
    </row>
    <row r="7293" spans="2:2" x14ac:dyDescent="0.3">
      <c r="B7293" s="8"/>
    </row>
    <row r="7294" spans="2:2" x14ac:dyDescent="0.3">
      <c r="B7294" s="8"/>
    </row>
    <row r="7295" spans="2:2" x14ac:dyDescent="0.3">
      <c r="B7295" s="8"/>
    </row>
    <row r="7296" spans="2:2" x14ac:dyDescent="0.3">
      <c r="B7296" s="8"/>
    </row>
    <row r="7297" spans="2:2" x14ac:dyDescent="0.3">
      <c r="B7297" s="8"/>
    </row>
    <row r="7298" spans="2:2" x14ac:dyDescent="0.3">
      <c r="B7298" s="8"/>
    </row>
    <row r="7299" spans="2:2" x14ac:dyDescent="0.3">
      <c r="B7299" s="8"/>
    </row>
    <row r="7300" spans="2:2" x14ac:dyDescent="0.3">
      <c r="B7300" s="8"/>
    </row>
    <row r="7301" spans="2:2" x14ac:dyDescent="0.3">
      <c r="B7301" s="8"/>
    </row>
    <row r="7302" spans="2:2" x14ac:dyDescent="0.3">
      <c r="B7302" s="8"/>
    </row>
    <row r="7303" spans="2:2" x14ac:dyDescent="0.3">
      <c r="B7303" s="8"/>
    </row>
    <row r="7304" spans="2:2" x14ac:dyDescent="0.3">
      <c r="B7304" s="8"/>
    </row>
    <row r="7305" spans="2:2" x14ac:dyDescent="0.3">
      <c r="B7305" s="8"/>
    </row>
    <row r="7306" spans="2:2" x14ac:dyDescent="0.3">
      <c r="B7306" s="8"/>
    </row>
    <row r="7307" spans="2:2" x14ac:dyDescent="0.3">
      <c r="B7307" s="8"/>
    </row>
    <row r="7308" spans="2:2" x14ac:dyDescent="0.3">
      <c r="B7308" s="8"/>
    </row>
    <row r="7309" spans="2:2" x14ac:dyDescent="0.3">
      <c r="B7309" s="8"/>
    </row>
    <row r="7310" spans="2:2" x14ac:dyDescent="0.3">
      <c r="B7310" s="8"/>
    </row>
    <row r="7311" spans="2:2" x14ac:dyDescent="0.3">
      <c r="B7311" s="8"/>
    </row>
    <row r="7312" spans="2:2" x14ac:dyDescent="0.3">
      <c r="B7312" s="8"/>
    </row>
    <row r="7313" spans="2:2" x14ac:dyDescent="0.3">
      <c r="B7313" s="8"/>
    </row>
    <row r="7314" spans="2:2" x14ac:dyDescent="0.3">
      <c r="B7314" s="8"/>
    </row>
    <row r="7315" spans="2:2" x14ac:dyDescent="0.3">
      <c r="B7315" s="8"/>
    </row>
    <row r="7316" spans="2:2" x14ac:dyDescent="0.3">
      <c r="B7316" s="8"/>
    </row>
    <row r="7317" spans="2:2" x14ac:dyDescent="0.3">
      <c r="B7317" s="8"/>
    </row>
    <row r="7318" spans="2:2" x14ac:dyDescent="0.3">
      <c r="B7318" s="8"/>
    </row>
    <row r="7319" spans="2:2" x14ac:dyDescent="0.3">
      <c r="B7319" s="8"/>
    </row>
    <row r="7320" spans="2:2" x14ac:dyDescent="0.3">
      <c r="B7320" s="8"/>
    </row>
    <row r="7321" spans="2:2" x14ac:dyDescent="0.3">
      <c r="B7321" s="8"/>
    </row>
    <row r="7322" spans="2:2" x14ac:dyDescent="0.3">
      <c r="B7322" s="8"/>
    </row>
    <row r="7323" spans="2:2" x14ac:dyDescent="0.3">
      <c r="B7323" s="8"/>
    </row>
    <row r="7324" spans="2:2" x14ac:dyDescent="0.3">
      <c r="B7324" s="8"/>
    </row>
    <row r="7325" spans="2:2" x14ac:dyDescent="0.3">
      <c r="B7325" s="8"/>
    </row>
    <row r="7326" spans="2:2" x14ac:dyDescent="0.3">
      <c r="B7326" s="8"/>
    </row>
    <row r="7327" spans="2:2" x14ac:dyDescent="0.3">
      <c r="B7327" s="8"/>
    </row>
    <row r="7328" spans="2:2" x14ac:dyDescent="0.3">
      <c r="B7328" s="8"/>
    </row>
    <row r="7329" spans="2:2" x14ac:dyDescent="0.3">
      <c r="B7329" s="8"/>
    </row>
    <row r="7330" spans="2:2" x14ac:dyDescent="0.3">
      <c r="B7330" s="8"/>
    </row>
    <row r="7331" spans="2:2" x14ac:dyDescent="0.3">
      <c r="B7331" s="8"/>
    </row>
    <row r="7332" spans="2:2" x14ac:dyDescent="0.3">
      <c r="B7332" s="8"/>
    </row>
    <row r="7333" spans="2:2" x14ac:dyDescent="0.3">
      <c r="B7333" s="8"/>
    </row>
    <row r="7334" spans="2:2" x14ac:dyDescent="0.3">
      <c r="B7334" s="8"/>
    </row>
    <row r="7335" spans="2:2" x14ac:dyDescent="0.3">
      <c r="B7335" s="8"/>
    </row>
    <row r="7336" spans="2:2" x14ac:dyDescent="0.3">
      <c r="B7336" s="8"/>
    </row>
    <row r="7337" spans="2:2" x14ac:dyDescent="0.3">
      <c r="B7337" s="8"/>
    </row>
    <row r="7338" spans="2:2" x14ac:dyDescent="0.3">
      <c r="B7338" s="8"/>
    </row>
    <row r="7339" spans="2:2" x14ac:dyDescent="0.3">
      <c r="B7339" s="8"/>
    </row>
    <row r="7340" spans="2:2" x14ac:dyDescent="0.3">
      <c r="B7340" s="8"/>
    </row>
    <row r="7341" spans="2:2" x14ac:dyDescent="0.3">
      <c r="B7341" s="8"/>
    </row>
    <row r="7342" spans="2:2" x14ac:dyDescent="0.3">
      <c r="B7342" s="8"/>
    </row>
    <row r="7343" spans="2:2" x14ac:dyDescent="0.3">
      <c r="B7343" s="8"/>
    </row>
    <row r="7344" spans="2:2" x14ac:dyDescent="0.3">
      <c r="B7344" s="8"/>
    </row>
    <row r="7345" spans="2:2" x14ac:dyDescent="0.3">
      <c r="B7345" s="8"/>
    </row>
    <row r="7346" spans="2:2" x14ac:dyDescent="0.3">
      <c r="B7346" s="8"/>
    </row>
    <row r="7347" spans="2:2" x14ac:dyDescent="0.3">
      <c r="B7347" s="8"/>
    </row>
    <row r="7348" spans="2:2" x14ac:dyDescent="0.3">
      <c r="B7348" s="8"/>
    </row>
    <row r="7349" spans="2:2" x14ac:dyDescent="0.3">
      <c r="B7349" s="8"/>
    </row>
    <row r="7350" spans="2:2" x14ac:dyDescent="0.3">
      <c r="B7350" s="8"/>
    </row>
    <row r="7351" spans="2:2" x14ac:dyDescent="0.3">
      <c r="B7351" s="8"/>
    </row>
    <row r="7352" spans="2:2" x14ac:dyDescent="0.3">
      <c r="B7352" s="8"/>
    </row>
    <row r="7353" spans="2:2" x14ac:dyDescent="0.3">
      <c r="B7353" s="8"/>
    </row>
    <row r="7354" spans="2:2" x14ac:dyDescent="0.3">
      <c r="B7354" s="8"/>
    </row>
    <row r="7355" spans="2:2" x14ac:dyDescent="0.3">
      <c r="B7355" s="8"/>
    </row>
    <row r="7356" spans="2:2" x14ac:dyDescent="0.3">
      <c r="B7356" s="8"/>
    </row>
    <row r="7357" spans="2:2" x14ac:dyDescent="0.3">
      <c r="B7357" s="8"/>
    </row>
    <row r="7358" spans="2:2" x14ac:dyDescent="0.3">
      <c r="B7358" s="8"/>
    </row>
    <row r="7359" spans="2:2" x14ac:dyDescent="0.3">
      <c r="B7359" s="8"/>
    </row>
    <row r="7360" spans="2:2" x14ac:dyDescent="0.3">
      <c r="B7360" s="8"/>
    </row>
    <row r="7361" spans="2:2" x14ac:dyDescent="0.3">
      <c r="B7361" s="8"/>
    </row>
    <row r="7362" spans="2:2" x14ac:dyDescent="0.3">
      <c r="B7362" s="8"/>
    </row>
    <row r="7363" spans="2:2" x14ac:dyDescent="0.3">
      <c r="B7363" s="8"/>
    </row>
    <row r="7364" spans="2:2" x14ac:dyDescent="0.3">
      <c r="B7364" s="8"/>
    </row>
    <row r="7365" spans="2:2" x14ac:dyDescent="0.3">
      <c r="B7365" s="8"/>
    </row>
    <row r="7366" spans="2:2" x14ac:dyDescent="0.3">
      <c r="B7366" s="8"/>
    </row>
    <row r="7367" spans="2:2" x14ac:dyDescent="0.3">
      <c r="B7367" s="8"/>
    </row>
    <row r="7368" spans="2:2" x14ac:dyDescent="0.3">
      <c r="B7368" s="8"/>
    </row>
    <row r="7369" spans="2:2" x14ac:dyDescent="0.3">
      <c r="B7369" s="8"/>
    </row>
    <row r="7370" spans="2:2" x14ac:dyDescent="0.3">
      <c r="B7370" s="8"/>
    </row>
    <row r="7371" spans="2:2" x14ac:dyDescent="0.3">
      <c r="B7371" s="8"/>
    </row>
    <row r="7372" spans="2:2" x14ac:dyDescent="0.3">
      <c r="B7372" s="8"/>
    </row>
    <row r="7373" spans="2:2" x14ac:dyDescent="0.3">
      <c r="B7373" s="8"/>
    </row>
    <row r="7374" spans="2:2" x14ac:dyDescent="0.3">
      <c r="B7374" s="8"/>
    </row>
    <row r="7375" spans="2:2" x14ac:dyDescent="0.3">
      <c r="B7375" s="8"/>
    </row>
    <row r="7376" spans="2:2" x14ac:dyDescent="0.3">
      <c r="B7376" s="8"/>
    </row>
    <row r="7377" spans="2:2" x14ac:dyDescent="0.3">
      <c r="B7377" s="8"/>
    </row>
    <row r="7378" spans="2:2" x14ac:dyDescent="0.3">
      <c r="B7378" s="8"/>
    </row>
    <row r="7379" spans="2:2" x14ac:dyDescent="0.3">
      <c r="B7379" s="8"/>
    </row>
    <row r="7380" spans="2:2" x14ac:dyDescent="0.3">
      <c r="B7380" s="8"/>
    </row>
    <row r="7381" spans="2:2" x14ac:dyDescent="0.3">
      <c r="B7381" s="8"/>
    </row>
    <row r="7382" spans="2:2" x14ac:dyDescent="0.3">
      <c r="B7382" s="8"/>
    </row>
    <row r="7383" spans="2:2" x14ac:dyDescent="0.3">
      <c r="B7383" s="8"/>
    </row>
    <row r="7384" spans="2:2" x14ac:dyDescent="0.3">
      <c r="B7384" s="8"/>
    </row>
    <row r="7385" spans="2:2" x14ac:dyDescent="0.3">
      <c r="B7385" s="8"/>
    </row>
    <row r="7386" spans="2:2" x14ac:dyDescent="0.3">
      <c r="B7386" s="8"/>
    </row>
    <row r="7387" spans="2:2" x14ac:dyDescent="0.3">
      <c r="B7387" s="8"/>
    </row>
    <row r="7388" spans="2:2" x14ac:dyDescent="0.3">
      <c r="B7388" s="8"/>
    </row>
    <row r="7389" spans="2:2" x14ac:dyDescent="0.3">
      <c r="B7389" s="8"/>
    </row>
    <row r="7390" spans="2:2" x14ac:dyDescent="0.3">
      <c r="B7390" s="8"/>
    </row>
    <row r="7391" spans="2:2" x14ac:dyDescent="0.3">
      <c r="B7391" s="8"/>
    </row>
    <row r="7392" spans="2:2" x14ac:dyDescent="0.3">
      <c r="B7392" s="8"/>
    </row>
    <row r="7393" spans="2:2" x14ac:dyDescent="0.3">
      <c r="B7393" s="8"/>
    </row>
    <row r="7394" spans="2:2" x14ac:dyDescent="0.3">
      <c r="B7394" s="8"/>
    </row>
    <row r="7395" spans="2:2" x14ac:dyDescent="0.3">
      <c r="B7395" s="8"/>
    </row>
    <row r="7396" spans="2:2" x14ac:dyDescent="0.3">
      <c r="B7396" s="8"/>
    </row>
    <row r="7397" spans="2:2" x14ac:dyDescent="0.3">
      <c r="B7397" s="8"/>
    </row>
    <row r="7398" spans="2:2" x14ac:dyDescent="0.3">
      <c r="B7398" s="8"/>
    </row>
    <row r="7399" spans="2:2" x14ac:dyDescent="0.3">
      <c r="B7399" s="8"/>
    </row>
    <row r="7400" spans="2:2" x14ac:dyDescent="0.3">
      <c r="B7400" s="8"/>
    </row>
    <row r="7401" spans="2:2" x14ac:dyDescent="0.3">
      <c r="B7401" s="8"/>
    </row>
    <row r="7402" spans="2:2" x14ac:dyDescent="0.3">
      <c r="B7402" s="8"/>
    </row>
    <row r="7403" spans="2:2" x14ac:dyDescent="0.3">
      <c r="B7403" s="8"/>
    </row>
    <row r="7404" spans="2:2" x14ac:dyDescent="0.3">
      <c r="B7404" s="8"/>
    </row>
    <row r="7405" spans="2:2" x14ac:dyDescent="0.3">
      <c r="B7405" s="8"/>
    </row>
    <row r="7406" spans="2:2" x14ac:dyDescent="0.3">
      <c r="B7406" s="8"/>
    </row>
    <row r="7407" spans="2:2" x14ac:dyDescent="0.3">
      <c r="B7407" s="8"/>
    </row>
    <row r="7408" spans="2:2" x14ac:dyDescent="0.3">
      <c r="B7408" s="8"/>
    </row>
    <row r="7409" spans="2:2" x14ac:dyDescent="0.3">
      <c r="B7409" s="8"/>
    </row>
    <row r="7410" spans="2:2" x14ac:dyDescent="0.3">
      <c r="B7410" s="8"/>
    </row>
    <row r="7411" spans="2:2" x14ac:dyDescent="0.3">
      <c r="B7411" s="8"/>
    </row>
    <row r="7412" spans="2:2" x14ac:dyDescent="0.3">
      <c r="B7412" s="8"/>
    </row>
    <row r="7413" spans="2:2" x14ac:dyDescent="0.3">
      <c r="B7413" s="8"/>
    </row>
    <row r="7414" spans="2:2" x14ac:dyDescent="0.3">
      <c r="B7414" s="8"/>
    </row>
    <row r="7415" spans="2:2" x14ac:dyDescent="0.3">
      <c r="B7415" s="8"/>
    </row>
    <row r="7416" spans="2:2" x14ac:dyDescent="0.3">
      <c r="B7416" s="8"/>
    </row>
    <row r="7417" spans="2:2" x14ac:dyDescent="0.3">
      <c r="B7417" s="8"/>
    </row>
    <row r="7418" spans="2:2" x14ac:dyDescent="0.3">
      <c r="B7418" s="8"/>
    </row>
    <row r="7419" spans="2:2" x14ac:dyDescent="0.3">
      <c r="B7419" s="8"/>
    </row>
    <row r="7420" spans="2:2" x14ac:dyDescent="0.3">
      <c r="B7420" s="8"/>
    </row>
    <row r="7421" spans="2:2" x14ac:dyDescent="0.3">
      <c r="B7421" s="8"/>
    </row>
    <row r="7422" spans="2:2" x14ac:dyDescent="0.3">
      <c r="B7422" s="8"/>
    </row>
    <row r="7423" spans="2:2" x14ac:dyDescent="0.3">
      <c r="B7423" s="8"/>
    </row>
    <row r="7424" spans="2:2" x14ac:dyDescent="0.3">
      <c r="B7424" s="8"/>
    </row>
    <row r="7425" spans="2:2" x14ac:dyDescent="0.3">
      <c r="B7425" s="8"/>
    </row>
    <row r="7426" spans="2:2" x14ac:dyDescent="0.3">
      <c r="B7426" s="8"/>
    </row>
    <row r="7427" spans="2:2" x14ac:dyDescent="0.3">
      <c r="B7427" s="8"/>
    </row>
    <row r="7428" spans="2:2" x14ac:dyDescent="0.3">
      <c r="B7428" s="8"/>
    </row>
    <row r="7429" spans="2:2" x14ac:dyDescent="0.3">
      <c r="B7429" s="8"/>
    </row>
    <row r="7430" spans="2:2" x14ac:dyDescent="0.3">
      <c r="B7430" s="8"/>
    </row>
    <row r="7431" spans="2:2" x14ac:dyDescent="0.3">
      <c r="B7431" s="8"/>
    </row>
    <row r="7432" spans="2:2" x14ac:dyDescent="0.3">
      <c r="B7432" s="8"/>
    </row>
    <row r="7433" spans="2:2" x14ac:dyDescent="0.3">
      <c r="B7433" s="8"/>
    </row>
    <row r="7434" spans="2:2" x14ac:dyDescent="0.3">
      <c r="B7434" s="8"/>
    </row>
    <row r="7435" spans="2:2" x14ac:dyDescent="0.3">
      <c r="B7435" s="8"/>
    </row>
    <row r="7436" spans="2:2" x14ac:dyDescent="0.3">
      <c r="B7436" s="8"/>
    </row>
    <row r="7437" spans="2:2" x14ac:dyDescent="0.3">
      <c r="B7437" s="8"/>
    </row>
    <row r="7438" spans="2:2" x14ac:dyDescent="0.3">
      <c r="B7438" s="8"/>
    </row>
    <row r="7439" spans="2:2" x14ac:dyDescent="0.3">
      <c r="B7439" s="8"/>
    </row>
    <row r="7440" spans="2:2" x14ac:dyDescent="0.3">
      <c r="B7440" s="8"/>
    </row>
    <row r="7441" spans="2:2" x14ac:dyDescent="0.3">
      <c r="B7441" s="8"/>
    </row>
    <row r="7442" spans="2:2" x14ac:dyDescent="0.3">
      <c r="B7442" s="8"/>
    </row>
    <row r="7443" spans="2:2" x14ac:dyDescent="0.3">
      <c r="B7443" s="8"/>
    </row>
    <row r="7444" spans="2:2" x14ac:dyDescent="0.3">
      <c r="B7444" s="8"/>
    </row>
    <row r="7445" spans="2:2" x14ac:dyDescent="0.3">
      <c r="B7445" s="8"/>
    </row>
    <row r="7446" spans="2:2" x14ac:dyDescent="0.3">
      <c r="B7446" s="8"/>
    </row>
    <row r="7447" spans="2:2" x14ac:dyDescent="0.3">
      <c r="B7447" s="8"/>
    </row>
    <row r="7448" spans="2:2" x14ac:dyDescent="0.3">
      <c r="B7448" s="8"/>
    </row>
    <row r="7449" spans="2:2" x14ac:dyDescent="0.3">
      <c r="B7449" s="8"/>
    </row>
    <row r="7450" spans="2:2" x14ac:dyDescent="0.3">
      <c r="B7450" s="8"/>
    </row>
    <row r="7451" spans="2:2" x14ac:dyDescent="0.3">
      <c r="B7451" s="8"/>
    </row>
    <row r="7452" spans="2:2" x14ac:dyDescent="0.3">
      <c r="B7452" s="8"/>
    </row>
    <row r="7453" spans="2:2" x14ac:dyDescent="0.3">
      <c r="B7453" s="8"/>
    </row>
    <row r="7454" spans="2:2" x14ac:dyDescent="0.3">
      <c r="B7454" s="8"/>
    </row>
    <row r="7455" spans="2:2" x14ac:dyDescent="0.3">
      <c r="B7455" s="8"/>
    </row>
    <row r="7456" spans="2:2" x14ac:dyDescent="0.3">
      <c r="B7456" s="8"/>
    </row>
    <row r="7457" spans="2:2" x14ac:dyDescent="0.3">
      <c r="B7457" s="8"/>
    </row>
    <row r="7458" spans="2:2" x14ac:dyDescent="0.3">
      <c r="B7458" s="8"/>
    </row>
    <row r="7459" spans="2:2" x14ac:dyDescent="0.3">
      <c r="B7459" s="8"/>
    </row>
    <row r="7460" spans="2:2" x14ac:dyDescent="0.3">
      <c r="B7460" s="8"/>
    </row>
    <row r="7461" spans="2:2" x14ac:dyDescent="0.3">
      <c r="B7461" s="8"/>
    </row>
    <row r="7462" spans="2:2" x14ac:dyDescent="0.3">
      <c r="B7462" s="8"/>
    </row>
    <row r="7463" spans="2:2" x14ac:dyDescent="0.3">
      <c r="B7463" s="8"/>
    </row>
    <row r="7464" spans="2:2" x14ac:dyDescent="0.3">
      <c r="B7464" s="8"/>
    </row>
    <row r="7465" spans="2:2" x14ac:dyDescent="0.3">
      <c r="B7465" s="8"/>
    </row>
    <row r="7466" spans="2:2" x14ac:dyDescent="0.3">
      <c r="B7466" s="8"/>
    </row>
    <row r="7467" spans="2:2" x14ac:dyDescent="0.3">
      <c r="B7467" s="8"/>
    </row>
    <row r="7468" spans="2:2" x14ac:dyDescent="0.3">
      <c r="B7468" s="8"/>
    </row>
    <row r="7469" spans="2:2" x14ac:dyDescent="0.3">
      <c r="B7469" s="8"/>
    </row>
    <row r="7470" spans="2:2" x14ac:dyDescent="0.3">
      <c r="B7470" s="8"/>
    </row>
    <row r="7471" spans="2:2" x14ac:dyDescent="0.3">
      <c r="B7471" s="8"/>
    </row>
    <row r="7472" spans="2:2" x14ac:dyDescent="0.3">
      <c r="B7472" s="8"/>
    </row>
    <row r="7473" spans="2:2" x14ac:dyDescent="0.3">
      <c r="B7473" s="8"/>
    </row>
    <row r="7474" spans="2:2" x14ac:dyDescent="0.3">
      <c r="B7474" s="8"/>
    </row>
    <row r="7475" spans="2:2" x14ac:dyDescent="0.3">
      <c r="B7475" s="8"/>
    </row>
    <row r="7476" spans="2:2" x14ac:dyDescent="0.3">
      <c r="B7476" s="8"/>
    </row>
    <row r="7477" spans="2:2" x14ac:dyDescent="0.3">
      <c r="B7477" s="8"/>
    </row>
    <row r="7478" spans="2:2" x14ac:dyDescent="0.3">
      <c r="B7478" s="8"/>
    </row>
    <row r="7479" spans="2:2" x14ac:dyDescent="0.3">
      <c r="B7479" s="8"/>
    </row>
    <row r="7480" spans="2:2" x14ac:dyDescent="0.3">
      <c r="B7480" s="8"/>
    </row>
    <row r="7481" spans="2:2" x14ac:dyDescent="0.3">
      <c r="B7481" s="8"/>
    </row>
    <row r="7482" spans="2:2" x14ac:dyDescent="0.3">
      <c r="B7482" s="8"/>
    </row>
    <row r="7483" spans="2:2" x14ac:dyDescent="0.3">
      <c r="B7483" s="8"/>
    </row>
    <row r="7484" spans="2:2" x14ac:dyDescent="0.3">
      <c r="B7484" s="8"/>
    </row>
    <row r="7485" spans="2:2" x14ac:dyDescent="0.3">
      <c r="B7485" s="8"/>
    </row>
    <row r="7486" spans="2:2" x14ac:dyDescent="0.3">
      <c r="B7486" s="8"/>
    </row>
    <row r="7487" spans="2:2" x14ac:dyDescent="0.3">
      <c r="B7487" s="8"/>
    </row>
    <row r="7488" spans="2:2" x14ac:dyDescent="0.3">
      <c r="B7488" s="8"/>
    </row>
    <row r="7489" spans="2:2" x14ac:dyDescent="0.3">
      <c r="B7489" s="8"/>
    </row>
    <row r="7490" spans="2:2" x14ac:dyDescent="0.3">
      <c r="B7490" s="8"/>
    </row>
    <row r="7491" spans="2:2" x14ac:dyDescent="0.3">
      <c r="B7491" s="8"/>
    </row>
    <row r="7492" spans="2:2" x14ac:dyDescent="0.3">
      <c r="B7492" s="8"/>
    </row>
    <row r="7493" spans="2:2" x14ac:dyDescent="0.3">
      <c r="B7493" s="8"/>
    </row>
    <row r="7494" spans="2:2" x14ac:dyDescent="0.3">
      <c r="B7494" s="8"/>
    </row>
    <row r="7495" spans="2:2" x14ac:dyDescent="0.3">
      <c r="B7495" s="8"/>
    </row>
    <row r="7496" spans="2:2" x14ac:dyDescent="0.3">
      <c r="B7496" s="8"/>
    </row>
    <row r="7497" spans="2:2" x14ac:dyDescent="0.3">
      <c r="B7497" s="8"/>
    </row>
    <row r="7498" spans="2:2" x14ac:dyDescent="0.3">
      <c r="B7498" s="8"/>
    </row>
    <row r="7499" spans="2:2" x14ac:dyDescent="0.3">
      <c r="B7499" s="8"/>
    </row>
    <row r="7500" spans="2:2" x14ac:dyDescent="0.3">
      <c r="B7500" s="8"/>
    </row>
    <row r="7501" spans="2:2" x14ac:dyDescent="0.3">
      <c r="B7501" s="8"/>
    </row>
    <row r="7502" spans="2:2" x14ac:dyDescent="0.3">
      <c r="B7502" s="8"/>
    </row>
    <row r="7503" spans="2:2" x14ac:dyDescent="0.3">
      <c r="B7503" s="8"/>
    </row>
    <row r="7504" spans="2:2" x14ac:dyDescent="0.3">
      <c r="B7504" s="8"/>
    </row>
    <row r="7505" spans="2:2" x14ac:dyDescent="0.3">
      <c r="B7505" s="8"/>
    </row>
    <row r="7506" spans="2:2" x14ac:dyDescent="0.3">
      <c r="B7506" s="8"/>
    </row>
    <row r="7507" spans="2:2" x14ac:dyDescent="0.3">
      <c r="B7507" s="8"/>
    </row>
    <row r="7508" spans="2:2" x14ac:dyDescent="0.3">
      <c r="B7508" s="8"/>
    </row>
    <row r="7509" spans="2:2" x14ac:dyDescent="0.3">
      <c r="B7509" s="8"/>
    </row>
    <row r="7510" spans="2:2" x14ac:dyDescent="0.3">
      <c r="B7510" s="8"/>
    </row>
    <row r="7511" spans="2:2" x14ac:dyDescent="0.3">
      <c r="B7511" s="8"/>
    </row>
    <row r="7512" spans="2:2" x14ac:dyDescent="0.3">
      <c r="B7512" s="8"/>
    </row>
    <row r="7513" spans="2:2" x14ac:dyDescent="0.3">
      <c r="B7513" s="8"/>
    </row>
    <row r="7514" spans="2:2" x14ac:dyDescent="0.3">
      <c r="B7514" s="8"/>
    </row>
    <row r="7515" spans="2:2" x14ac:dyDescent="0.3">
      <c r="B7515" s="8"/>
    </row>
    <row r="7516" spans="2:2" x14ac:dyDescent="0.3">
      <c r="B7516" s="8"/>
    </row>
    <row r="7517" spans="2:2" x14ac:dyDescent="0.3">
      <c r="B7517" s="8"/>
    </row>
    <row r="7518" spans="2:2" x14ac:dyDescent="0.3">
      <c r="B7518" s="8"/>
    </row>
    <row r="7519" spans="2:2" x14ac:dyDescent="0.3">
      <c r="B7519" s="8"/>
    </row>
    <row r="7520" spans="2:2" x14ac:dyDescent="0.3">
      <c r="B7520" s="8"/>
    </row>
    <row r="7521" spans="2:2" x14ac:dyDescent="0.3">
      <c r="B7521" s="8"/>
    </row>
    <row r="7522" spans="2:2" x14ac:dyDescent="0.3">
      <c r="B7522" s="8"/>
    </row>
    <row r="7523" spans="2:2" x14ac:dyDescent="0.3">
      <c r="B7523" s="8"/>
    </row>
    <row r="7524" spans="2:2" x14ac:dyDescent="0.3">
      <c r="B7524" s="8"/>
    </row>
    <row r="7525" spans="2:2" x14ac:dyDescent="0.3">
      <c r="B7525" s="8"/>
    </row>
    <row r="7526" spans="2:2" x14ac:dyDescent="0.3">
      <c r="B7526" s="8"/>
    </row>
    <row r="7527" spans="2:2" x14ac:dyDescent="0.3">
      <c r="B7527" s="8"/>
    </row>
    <row r="7528" spans="2:2" x14ac:dyDescent="0.3">
      <c r="B7528" s="8"/>
    </row>
    <row r="7529" spans="2:2" x14ac:dyDescent="0.3">
      <c r="B7529" s="8"/>
    </row>
    <row r="7530" spans="2:2" x14ac:dyDescent="0.3">
      <c r="B7530" s="8"/>
    </row>
    <row r="7531" spans="2:2" x14ac:dyDescent="0.3">
      <c r="B7531" s="8"/>
    </row>
    <row r="7532" spans="2:2" x14ac:dyDescent="0.3">
      <c r="B7532" s="8"/>
    </row>
    <row r="7533" spans="2:2" x14ac:dyDescent="0.3">
      <c r="B7533" s="8"/>
    </row>
    <row r="7534" spans="2:2" x14ac:dyDescent="0.3">
      <c r="B7534" s="8"/>
    </row>
    <row r="7535" spans="2:2" x14ac:dyDescent="0.3">
      <c r="B7535" s="8"/>
    </row>
    <row r="7536" spans="2:2" x14ac:dyDescent="0.3">
      <c r="B7536" s="8"/>
    </row>
    <row r="7537" spans="2:2" x14ac:dyDescent="0.3">
      <c r="B7537" s="8"/>
    </row>
    <row r="7538" spans="2:2" x14ac:dyDescent="0.3">
      <c r="B7538" s="8"/>
    </row>
    <row r="7539" spans="2:2" x14ac:dyDescent="0.3">
      <c r="B7539" s="8"/>
    </row>
    <row r="7540" spans="2:2" x14ac:dyDescent="0.3">
      <c r="B7540" s="8"/>
    </row>
    <row r="7541" spans="2:2" x14ac:dyDescent="0.3">
      <c r="B7541" s="8"/>
    </row>
    <row r="7542" spans="2:2" x14ac:dyDescent="0.3">
      <c r="B7542" s="8"/>
    </row>
    <row r="7543" spans="2:2" x14ac:dyDescent="0.3">
      <c r="B7543" s="8"/>
    </row>
    <row r="7544" spans="2:2" x14ac:dyDescent="0.3">
      <c r="B7544" s="8"/>
    </row>
    <row r="7545" spans="2:2" x14ac:dyDescent="0.3">
      <c r="B7545" s="8"/>
    </row>
    <row r="7546" spans="2:2" x14ac:dyDescent="0.3">
      <c r="B7546" s="8"/>
    </row>
    <row r="7547" spans="2:2" x14ac:dyDescent="0.3">
      <c r="B7547" s="8"/>
    </row>
    <row r="7548" spans="2:2" x14ac:dyDescent="0.3">
      <c r="B7548" s="8"/>
    </row>
    <row r="7549" spans="2:2" x14ac:dyDescent="0.3">
      <c r="B7549" s="8"/>
    </row>
    <row r="7550" spans="2:2" x14ac:dyDescent="0.3">
      <c r="B7550" s="8"/>
    </row>
    <row r="7551" spans="2:2" x14ac:dyDescent="0.3">
      <c r="B7551" s="8"/>
    </row>
    <row r="7552" spans="2:2" x14ac:dyDescent="0.3">
      <c r="B7552" s="8"/>
    </row>
    <row r="7553" spans="2:2" x14ac:dyDescent="0.3">
      <c r="B7553" s="8"/>
    </row>
    <row r="7554" spans="2:2" x14ac:dyDescent="0.3">
      <c r="B7554" s="8"/>
    </row>
    <row r="7555" spans="2:2" x14ac:dyDescent="0.3">
      <c r="B7555" s="8"/>
    </row>
    <row r="7556" spans="2:2" x14ac:dyDescent="0.3">
      <c r="B7556" s="8"/>
    </row>
    <row r="7557" spans="2:2" x14ac:dyDescent="0.3">
      <c r="B7557" s="8"/>
    </row>
    <row r="7558" spans="2:2" x14ac:dyDescent="0.3">
      <c r="B7558" s="8"/>
    </row>
    <row r="7559" spans="2:2" x14ac:dyDescent="0.3">
      <c r="B7559" s="8"/>
    </row>
    <row r="7560" spans="2:2" x14ac:dyDescent="0.3">
      <c r="B7560" s="8"/>
    </row>
    <row r="7561" spans="2:2" x14ac:dyDescent="0.3">
      <c r="B7561" s="8"/>
    </row>
    <row r="7562" spans="2:2" x14ac:dyDescent="0.3">
      <c r="B7562" s="8"/>
    </row>
    <row r="7563" spans="2:2" x14ac:dyDescent="0.3">
      <c r="B7563" s="8"/>
    </row>
    <row r="7564" spans="2:2" x14ac:dyDescent="0.3">
      <c r="B7564" s="8"/>
    </row>
    <row r="7565" spans="2:2" x14ac:dyDescent="0.3">
      <c r="B7565" s="8"/>
    </row>
    <row r="7566" spans="2:2" x14ac:dyDescent="0.3">
      <c r="B7566" s="8"/>
    </row>
    <row r="7567" spans="2:2" x14ac:dyDescent="0.3">
      <c r="B7567" s="8"/>
    </row>
    <row r="7568" spans="2:2" x14ac:dyDescent="0.3">
      <c r="B7568" s="8"/>
    </row>
    <row r="7569" spans="2:2" x14ac:dyDescent="0.3">
      <c r="B7569" s="8"/>
    </row>
    <row r="7570" spans="2:2" x14ac:dyDescent="0.3">
      <c r="B7570" s="8"/>
    </row>
    <row r="7571" spans="2:2" x14ac:dyDescent="0.3">
      <c r="B7571" s="8"/>
    </row>
    <row r="7572" spans="2:2" x14ac:dyDescent="0.3">
      <c r="B7572" s="8"/>
    </row>
    <row r="7573" spans="2:2" x14ac:dyDescent="0.3">
      <c r="B7573" s="8"/>
    </row>
    <row r="7574" spans="2:2" x14ac:dyDescent="0.3">
      <c r="B7574" s="8"/>
    </row>
    <row r="7575" spans="2:2" x14ac:dyDescent="0.3">
      <c r="B7575" s="8"/>
    </row>
    <row r="7576" spans="2:2" x14ac:dyDescent="0.3">
      <c r="B7576" s="8"/>
    </row>
    <row r="7577" spans="2:2" x14ac:dyDescent="0.3">
      <c r="B7577" s="8"/>
    </row>
    <row r="7578" spans="2:2" x14ac:dyDescent="0.3">
      <c r="B7578" s="8"/>
    </row>
    <row r="7579" spans="2:2" x14ac:dyDescent="0.3">
      <c r="B7579" s="8"/>
    </row>
    <row r="7580" spans="2:2" x14ac:dyDescent="0.3">
      <c r="B7580" s="8"/>
    </row>
    <row r="7581" spans="2:2" x14ac:dyDescent="0.3">
      <c r="B7581" s="8"/>
    </row>
    <row r="7582" spans="2:2" x14ac:dyDescent="0.3">
      <c r="B7582" s="8"/>
    </row>
    <row r="7583" spans="2:2" x14ac:dyDescent="0.3">
      <c r="B7583" s="8"/>
    </row>
    <row r="7584" spans="2:2" x14ac:dyDescent="0.3">
      <c r="B7584" s="8"/>
    </row>
    <row r="7585" spans="2:2" x14ac:dyDescent="0.3">
      <c r="B7585" s="8"/>
    </row>
    <row r="7586" spans="2:2" x14ac:dyDescent="0.3">
      <c r="B7586" s="8"/>
    </row>
    <row r="7587" spans="2:2" x14ac:dyDescent="0.3">
      <c r="B7587" s="8"/>
    </row>
    <row r="7588" spans="2:2" x14ac:dyDescent="0.3">
      <c r="B7588" s="8"/>
    </row>
    <row r="7589" spans="2:2" x14ac:dyDescent="0.3">
      <c r="B7589" s="8"/>
    </row>
    <row r="7590" spans="2:2" x14ac:dyDescent="0.3">
      <c r="B7590" s="8"/>
    </row>
    <row r="7591" spans="2:2" x14ac:dyDescent="0.3">
      <c r="B7591" s="8"/>
    </row>
    <row r="7592" spans="2:2" x14ac:dyDescent="0.3">
      <c r="B7592" s="8"/>
    </row>
    <row r="7593" spans="2:2" x14ac:dyDescent="0.3">
      <c r="B7593" s="8"/>
    </row>
    <row r="7594" spans="2:2" x14ac:dyDescent="0.3">
      <c r="B7594" s="8"/>
    </row>
    <row r="7595" spans="2:2" x14ac:dyDescent="0.3">
      <c r="B7595" s="8"/>
    </row>
    <row r="7596" spans="2:2" x14ac:dyDescent="0.3">
      <c r="B7596" s="8"/>
    </row>
    <row r="7597" spans="2:2" x14ac:dyDescent="0.3">
      <c r="B7597" s="8"/>
    </row>
    <row r="7598" spans="2:2" x14ac:dyDescent="0.3">
      <c r="B7598" s="8"/>
    </row>
    <row r="7599" spans="2:2" x14ac:dyDescent="0.3">
      <c r="B7599" s="8"/>
    </row>
    <row r="7600" spans="2:2" x14ac:dyDescent="0.3">
      <c r="B7600" s="8"/>
    </row>
    <row r="7601" spans="2:2" x14ac:dyDescent="0.3">
      <c r="B7601" s="8"/>
    </row>
    <row r="7602" spans="2:2" x14ac:dyDescent="0.3">
      <c r="B7602" s="8"/>
    </row>
    <row r="7603" spans="2:2" x14ac:dyDescent="0.3">
      <c r="B7603" s="8"/>
    </row>
    <row r="7604" spans="2:2" x14ac:dyDescent="0.3">
      <c r="B7604" s="8"/>
    </row>
    <row r="7605" spans="2:2" x14ac:dyDescent="0.3">
      <c r="B7605" s="8"/>
    </row>
    <row r="7606" spans="2:2" x14ac:dyDescent="0.3">
      <c r="B7606" s="8"/>
    </row>
    <row r="7607" spans="2:2" x14ac:dyDescent="0.3">
      <c r="B7607" s="8"/>
    </row>
    <row r="7608" spans="2:2" x14ac:dyDescent="0.3">
      <c r="B7608" s="8"/>
    </row>
    <row r="7609" spans="2:2" x14ac:dyDescent="0.3">
      <c r="B7609" s="8"/>
    </row>
    <row r="7610" spans="2:2" x14ac:dyDescent="0.3">
      <c r="B7610" s="8"/>
    </row>
    <row r="7611" spans="2:2" x14ac:dyDescent="0.3">
      <c r="B7611" s="8"/>
    </row>
    <row r="7612" spans="2:2" x14ac:dyDescent="0.3">
      <c r="B7612" s="8"/>
    </row>
    <row r="7613" spans="2:2" x14ac:dyDescent="0.3">
      <c r="B7613" s="8"/>
    </row>
    <row r="7614" spans="2:2" x14ac:dyDescent="0.3">
      <c r="B7614" s="8"/>
    </row>
    <row r="7615" spans="2:2" x14ac:dyDescent="0.3">
      <c r="B7615" s="8"/>
    </row>
    <row r="7616" spans="2:2" x14ac:dyDescent="0.3">
      <c r="B7616" s="8"/>
    </row>
    <row r="7617" spans="2:2" x14ac:dyDescent="0.3">
      <c r="B7617" s="8"/>
    </row>
    <row r="7618" spans="2:2" x14ac:dyDescent="0.3">
      <c r="B7618" s="8"/>
    </row>
    <row r="7619" spans="2:2" x14ac:dyDescent="0.3">
      <c r="B7619" s="8"/>
    </row>
    <row r="7620" spans="2:2" x14ac:dyDescent="0.3">
      <c r="B7620" s="8"/>
    </row>
    <row r="7621" spans="2:2" x14ac:dyDescent="0.3">
      <c r="B7621" s="8"/>
    </row>
    <row r="7622" spans="2:2" x14ac:dyDescent="0.3">
      <c r="B7622" s="8"/>
    </row>
    <row r="7623" spans="2:2" x14ac:dyDescent="0.3">
      <c r="B7623" s="8"/>
    </row>
    <row r="7624" spans="2:2" x14ac:dyDescent="0.3">
      <c r="B7624" s="8"/>
    </row>
    <row r="7625" spans="2:2" x14ac:dyDescent="0.3">
      <c r="B7625" s="8"/>
    </row>
    <row r="7626" spans="2:2" x14ac:dyDescent="0.3">
      <c r="B7626" s="8"/>
    </row>
    <row r="7627" spans="2:2" x14ac:dyDescent="0.3">
      <c r="B7627" s="8"/>
    </row>
    <row r="7628" spans="2:2" x14ac:dyDescent="0.3">
      <c r="B7628" s="8"/>
    </row>
    <row r="7629" spans="2:2" x14ac:dyDescent="0.3">
      <c r="B7629" s="8"/>
    </row>
    <row r="7630" spans="2:2" x14ac:dyDescent="0.3">
      <c r="B7630" s="8"/>
    </row>
    <row r="7631" spans="2:2" x14ac:dyDescent="0.3">
      <c r="B7631" s="8"/>
    </row>
    <row r="7632" spans="2:2" x14ac:dyDescent="0.3">
      <c r="B7632" s="8"/>
    </row>
    <row r="7633" spans="2:2" x14ac:dyDescent="0.3">
      <c r="B7633" s="8"/>
    </row>
    <row r="7634" spans="2:2" x14ac:dyDescent="0.3">
      <c r="B7634" s="8"/>
    </row>
    <row r="7635" spans="2:2" x14ac:dyDescent="0.3">
      <c r="B7635" s="8"/>
    </row>
    <row r="7636" spans="2:2" x14ac:dyDescent="0.3">
      <c r="B7636" s="8"/>
    </row>
    <row r="7637" spans="2:2" x14ac:dyDescent="0.3">
      <c r="B7637" s="8"/>
    </row>
    <row r="7638" spans="2:2" x14ac:dyDescent="0.3">
      <c r="B7638" s="8"/>
    </row>
    <row r="7639" spans="2:2" x14ac:dyDescent="0.3">
      <c r="B7639" s="8"/>
    </row>
    <row r="7640" spans="2:2" x14ac:dyDescent="0.3">
      <c r="B7640" s="8"/>
    </row>
    <row r="7641" spans="2:2" x14ac:dyDescent="0.3">
      <c r="B7641" s="8"/>
    </row>
    <row r="7642" spans="2:2" x14ac:dyDescent="0.3">
      <c r="B7642" s="8"/>
    </row>
    <row r="7643" spans="2:2" x14ac:dyDescent="0.3">
      <c r="B7643" s="8"/>
    </row>
    <row r="7644" spans="2:2" x14ac:dyDescent="0.3">
      <c r="B7644" s="8"/>
    </row>
    <row r="7645" spans="2:2" x14ac:dyDescent="0.3">
      <c r="B7645" s="8"/>
    </row>
    <row r="7646" spans="2:2" x14ac:dyDescent="0.3">
      <c r="B7646" s="8"/>
    </row>
    <row r="7647" spans="2:2" x14ac:dyDescent="0.3">
      <c r="B7647" s="8"/>
    </row>
    <row r="7648" spans="2:2" x14ac:dyDescent="0.3">
      <c r="B7648" s="8"/>
    </row>
    <row r="7649" spans="2:2" x14ac:dyDescent="0.3">
      <c r="B7649" s="8"/>
    </row>
    <row r="7650" spans="2:2" x14ac:dyDescent="0.3">
      <c r="B7650" s="8"/>
    </row>
    <row r="7651" spans="2:2" x14ac:dyDescent="0.3">
      <c r="B7651" s="8"/>
    </row>
    <row r="7652" spans="2:2" x14ac:dyDescent="0.3">
      <c r="B7652" s="8"/>
    </row>
    <row r="7653" spans="2:2" x14ac:dyDescent="0.3">
      <c r="B7653" s="8"/>
    </row>
    <row r="7654" spans="2:2" x14ac:dyDescent="0.3">
      <c r="B7654" s="8"/>
    </row>
    <row r="7655" spans="2:2" x14ac:dyDescent="0.3">
      <c r="B7655" s="8"/>
    </row>
    <row r="7656" spans="2:2" x14ac:dyDescent="0.3">
      <c r="B7656" s="8"/>
    </row>
    <row r="7657" spans="2:2" x14ac:dyDescent="0.3">
      <c r="B7657" s="8"/>
    </row>
    <row r="7658" spans="2:2" x14ac:dyDescent="0.3">
      <c r="B7658" s="8"/>
    </row>
    <row r="7659" spans="2:2" x14ac:dyDescent="0.3">
      <c r="B7659" s="8"/>
    </row>
    <row r="7660" spans="2:2" x14ac:dyDescent="0.3">
      <c r="B7660" s="8"/>
    </row>
    <row r="7661" spans="2:2" x14ac:dyDescent="0.3">
      <c r="B7661" s="8"/>
    </row>
    <row r="7662" spans="2:2" x14ac:dyDescent="0.3">
      <c r="B7662" s="8"/>
    </row>
    <row r="7663" spans="2:2" x14ac:dyDescent="0.3">
      <c r="B7663" s="8"/>
    </row>
    <row r="7664" spans="2:2" x14ac:dyDescent="0.3">
      <c r="B7664" s="8"/>
    </row>
    <row r="7665" spans="2:2" x14ac:dyDescent="0.3">
      <c r="B7665" s="8"/>
    </row>
    <row r="7666" spans="2:2" x14ac:dyDescent="0.3">
      <c r="B7666" s="8"/>
    </row>
    <row r="7667" spans="2:2" x14ac:dyDescent="0.3">
      <c r="B7667" s="8"/>
    </row>
    <row r="7668" spans="2:2" x14ac:dyDescent="0.3">
      <c r="B7668" s="8"/>
    </row>
    <row r="7669" spans="2:2" x14ac:dyDescent="0.3">
      <c r="B7669" s="8"/>
    </row>
    <row r="7670" spans="2:2" x14ac:dyDescent="0.3">
      <c r="B7670" s="8"/>
    </row>
    <row r="7671" spans="2:2" x14ac:dyDescent="0.3">
      <c r="B7671" s="8"/>
    </row>
    <row r="7672" spans="2:2" x14ac:dyDescent="0.3">
      <c r="B7672" s="8"/>
    </row>
    <row r="7673" spans="2:2" x14ac:dyDescent="0.3">
      <c r="B7673" s="8"/>
    </row>
    <row r="7674" spans="2:2" x14ac:dyDescent="0.3">
      <c r="B7674" s="8"/>
    </row>
    <row r="7675" spans="2:2" x14ac:dyDescent="0.3">
      <c r="B7675" s="8"/>
    </row>
    <row r="7676" spans="2:2" x14ac:dyDescent="0.3">
      <c r="B7676" s="8"/>
    </row>
    <row r="7677" spans="2:2" x14ac:dyDescent="0.3">
      <c r="B7677" s="8"/>
    </row>
    <row r="7678" spans="2:2" x14ac:dyDescent="0.3">
      <c r="B7678" s="8"/>
    </row>
    <row r="7679" spans="2:2" x14ac:dyDescent="0.3">
      <c r="B7679" s="8"/>
    </row>
    <row r="7680" spans="2:2" x14ac:dyDescent="0.3">
      <c r="B7680" s="8"/>
    </row>
    <row r="7681" spans="2:2" x14ac:dyDescent="0.3">
      <c r="B7681" s="8"/>
    </row>
    <row r="7682" spans="2:2" x14ac:dyDescent="0.3">
      <c r="B7682" s="8"/>
    </row>
    <row r="7683" spans="2:2" x14ac:dyDescent="0.3">
      <c r="B7683" s="8"/>
    </row>
    <row r="7684" spans="2:2" x14ac:dyDescent="0.3">
      <c r="B7684" s="8"/>
    </row>
    <row r="7685" spans="2:2" x14ac:dyDescent="0.3">
      <c r="B7685" s="8"/>
    </row>
    <row r="7686" spans="2:2" x14ac:dyDescent="0.3">
      <c r="B7686" s="8"/>
    </row>
    <row r="7687" spans="2:2" x14ac:dyDescent="0.3">
      <c r="B7687" s="8"/>
    </row>
    <row r="7688" spans="2:2" x14ac:dyDescent="0.3">
      <c r="B7688" s="8"/>
    </row>
    <row r="7689" spans="2:2" x14ac:dyDescent="0.3">
      <c r="B7689" s="8"/>
    </row>
    <row r="7690" spans="2:2" x14ac:dyDescent="0.3">
      <c r="B7690" s="8"/>
    </row>
    <row r="7691" spans="2:2" x14ac:dyDescent="0.3">
      <c r="B7691" s="8"/>
    </row>
    <row r="7692" spans="2:2" x14ac:dyDescent="0.3">
      <c r="B7692" s="8"/>
    </row>
    <row r="7693" spans="2:2" x14ac:dyDescent="0.3">
      <c r="B7693" s="8"/>
    </row>
    <row r="7694" spans="2:2" x14ac:dyDescent="0.3">
      <c r="B7694" s="8"/>
    </row>
    <row r="7695" spans="2:2" x14ac:dyDescent="0.3">
      <c r="B7695" s="8"/>
    </row>
    <row r="7696" spans="2:2" x14ac:dyDescent="0.3">
      <c r="B7696" s="8"/>
    </row>
    <row r="7697" spans="2:2" x14ac:dyDescent="0.3">
      <c r="B7697" s="8"/>
    </row>
    <row r="7698" spans="2:2" x14ac:dyDescent="0.3">
      <c r="B7698" s="8"/>
    </row>
    <row r="7699" spans="2:2" x14ac:dyDescent="0.3">
      <c r="B7699" s="8"/>
    </row>
    <row r="7700" spans="2:2" x14ac:dyDescent="0.3">
      <c r="B7700" s="8"/>
    </row>
    <row r="7701" spans="2:2" x14ac:dyDescent="0.3">
      <c r="B7701" s="8"/>
    </row>
    <row r="7702" spans="2:2" x14ac:dyDescent="0.3">
      <c r="B7702" s="8"/>
    </row>
    <row r="7703" spans="2:2" x14ac:dyDescent="0.3">
      <c r="B7703" s="8"/>
    </row>
    <row r="7704" spans="2:2" x14ac:dyDescent="0.3">
      <c r="B7704" s="8"/>
    </row>
    <row r="7705" spans="2:2" x14ac:dyDescent="0.3">
      <c r="B7705" s="8"/>
    </row>
    <row r="7706" spans="2:2" x14ac:dyDescent="0.3">
      <c r="B7706" s="8"/>
    </row>
    <row r="7707" spans="2:2" x14ac:dyDescent="0.3">
      <c r="B7707" s="8"/>
    </row>
    <row r="7708" spans="2:2" x14ac:dyDescent="0.3">
      <c r="B7708" s="8"/>
    </row>
    <row r="7709" spans="2:2" x14ac:dyDescent="0.3">
      <c r="B7709" s="8"/>
    </row>
    <row r="7710" spans="2:2" x14ac:dyDescent="0.3">
      <c r="B7710" s="8"/>
    </row>
    <row r="7711" spans="2:2" x14ac:dyDescent="0.3">
      <c r="B7711" s="8"/>
    </row>
    <row r="7712" spans="2:2" x14ac:dyDescent="0.3">
      <c r="B7712" s="8"/>
    </row>
    <row r="7713" spans="2:2" x14ac:dyDescent="0.3">
      <c r="B7713" s="8"/>
    </row>
    <row r="7714" spans="2:2" x14ac:dyDescent="0.3">
      <c r="B7714" s="8"/>
    </row>
    <row r="7715" spans="2:2" x14ac:dyDescent="0.3">
      <c r="B7715" s="8"/>
    </row>
    <row r="7716" spans="2:2" x14ac:dyDescent="0.3">
      <c r="B7716" s="8"/>
    </row>
    <row r="7717" spans="2:2" x14ac:dyDescent="0.3">
      <c r="B7717" s="8"/>
    </row>
    <row r="7718" spans="2:2" x14ac:dyDescent="0.3">
      <c r="B7718" s="8"/>
    </row>
    <row r="7719" spans="2:2" x14ac:dyDescent="0.3">
      <c r="B7719" s="8"/>
    </row>
    <row r="7720" spans="2:2" x14ac:dyDescent="0.3">
      <c r="B7720" s="8"/>
    </row>
    <row r="7721" spans="2:2" x14ac:dyDescent="0.3">
      <c r="B7721" s="8"/>
    </row>
    <row r="7722" spans="2:2" x14ac:dyDescent="0.3">
      <c r="B7722" s="8"/>
    </row>
    <row r="7723" spans="2:2" x14ac:dyDescent="0.3">
      <c r="B7723" s="8"/>
    </row>
    <row r="7724" spans="2:2" x14ac:dyDescent="0.3">
      <c r="B7724" s="8"/>
    </row>
    <row r="7725" spans="2:2" x14ac:dyDescent="0.3">
      <c r="B7725" s="8"/>
    </row>
    <row r="7726" spans="2:2" x14ac:dyDescent="0.3">
      <c r="B7726" s="8"/>
    </row>
    <row r="7727" spans="2:2" x14ac:dyDescent="0.3">
      <c r="B7727" s="8"/>
    </row>
    <row r="7728" spans="2:2" x14ac:dyDescent="0.3">
      <c r="B7728" s="8"/>
    </row>
    <row r="7729" spans="2:2" x14ac:dyDescent="0.3">
      <c r="B7729" s="8"/>
    </row>
    <row r="7730" spans="2:2" x14ac:dyDescent="0.3">
      <c r="B7730" s="8"/>
    </row>
    <row r="7731" spans="2:2" x14ac:dyDescent="0.3">
      <c r="B7731" s="8"/>
    </row>
    <row r="7732" spans="2:2" x14ac:dyDescent="0.3">
      <c r="B7732" s="8"/>
    </row>
    <row r="7733" spans="2:2" x14ac:dyDescent="0.3">
      <c r="B7733" s="8"/>
    </row>
    <row r="7734" spans="2:2" x14ac:dyDescent="0.3">
      <c r="B7734" s="8"/>
    </row>
    <row r="7735" spans="2:2" x14ac:dyDescent="0.3">
      <c r="B7735" s="8"/>
    </row>
    <row r="7736" spans="2:2" x14ac:dyDescent="0.3">
      <c r="B7736" s="8"/>
    </row>
    <row r="7737" spans="2:2" x14ac:dyDescent="0.3">
      <c r="B7737" s="8"/>
    </row>
    <row r="7738" spans="2:2" x14ac:dyDescent="0.3">
      <c r="B7738" s="8"/>
    </row>
    <row r="7739" spans="2:2" x14ac:dyDescent="0.3">
      <c r="B7739" s="8"/>
    </row>
    <row r="7740" spans="2:2" x14ac:dyDescent="0.3">
      <c r="B7740" s="8"/>
    </row>
    <row r="7741" spans="2:2" x14ac:dyDescent="0.3">
      <c r="B7741" s="8"/>
    </row>
    <row r="7742" spans="2:2" x14ac:dyDescent="0.3">
      <c r="B7742" s="8"/>
    </row>
    <row r="7743" spans="2:2" x14ac:dyDescent="0.3">
      <c r="B7743" s="8"/>
    </row>
    <row r="7744" spans="2:2" x14ac:dyDescent="0.3">
      <c r="B7744" s="8"/>
    </row>
    <row r="7745" spans="2:2" x14ac:dyDescent="0.3">
      <c r="B7745" s="8"/>
    </row>
    <row r="7746" spans="2:2" x14ac:dyDescent="0.3">
      <c r="B7746" s="8"/>
    </row>
    <row r="7747" spans="2:2" x14ac:dyDescent="0.3">
      <c r="B7747" s="8"/>
    </row>
    <row r="7748" spans="2:2" x14ac:dyDescent="0.3">
      <c r="B7748" s="8"/>
    </row>
    <row r="7749" spans="2:2" x14ac:dyDescent="0.3">
      <c r="B7749" s="8"/>
    </row>
    <row r="7750" spans="2:2" x14ac:dyDescent="0.3">
      <c r="B7750" s="8"/>
    </row>
    <row r="7751" spans="2:2" x14ac:dyDescent="0.3">
      <c r="B7751" s="8"/>
    </row>
    <row r="7752" spans="2:2" x14ac:dyDescent="0.3">
      <c r="B7752" s="8"/>
    </row>
    <row r="7753" spans="2:2" x14ac:dyDescent="0.3">
      <c r="B7753" s="8"/>
    </row>
    <row r="7754" spans="2:2" x14ac:dyDescent="0.3">
      <c r="B7754" s="8"/>
    </row>
    <row r="7755" spans="2:2" x14ac:dyDescent="0.3">
      <c r="B7755" s="8"/>
    </row>
    <row r="7756" spans="2:2" x14ac:dyDescent="0.3">
      <c r="B7756" s="8"/>
    </row>
    <row r="7757" spans="2:2" x14ac:dyDescent="0.3">
      <c r="B7757" s="8"/>
    </row>
    <row r="7758" spans="2:2" x14ac:dyDescent="0.3">
      <c r="B7758" s="8"/>
    </row>
    <row r="7759" spans="2:2" x14ac:dyDescent="0.3">
      <c r="B7759" s="8"/>
    </row>
    <row r="7760" spans="2:2" x14ac:dyDescent="0.3">
      <c r="B7760" s="8"/>
    </row>
    <row r="7761" spans="2:2" x14ac:dyDescent="0.3">
      <c r="B7761" s="8"/>
    </row>
    <row r="7762" spans="2:2" x14ac:dyDescent="0.3">
      <c r="B7762" s="8"/>
    </row>
    <row r="7763" spans="2:2" x14ac:dyDescent="0.3">
      <c r="B7763" s="8"/>
    </row>
    <row r="7764" spans="2:2" x14ac:dyDescent="0.3">
      <c r="B7764" s="8"/>
    </row>
    <row r="7765" spans="2:2" x14ac:dyDescent="0.3">
      <c r="B7765" s="8"/>
    </row>
    <row r="7766" spans="2:2" x14ac:dyDescent="0.3">
      <c r="B7766" s="8"/>
    </row>
    <row r="7767" spans="2:2" x14ac:dyDescent="0.3">
      <c r="B7767" s="8"/>
    </row>
    <row r="7768" spans="2:2" x14ac:dyDescent="0.3">
      <c r="B7768" s="8"/>
    </row>
    <row r="7769" spans="2:2" x14ac:dyDescent="0.3">
      <c r="B7769" s="8"/>
    </row>
    <row r="7770" spans="2:2" x14ac:dyDescent="0.3">
      <c r="B7770" s="8"/>
    </row>
    <row r="7771" spans="2:2" x14ac:dyDescent="0.3">
      <c r="B7771" s="8"/>
    </row>
    <row r="7772" spans="2:2" x14ac:dyDescent="0.3">
      <c r="B7772" s="8"/>
    </row>
    <row r="7773" spans="2:2" x14ac:dyDescent="0.3">
      <c r="B7773" s="8"/>
    </row>
    <row r="7774" spans="2:2" x14ac:dyDescent="0.3">
      <c r="B7774" s="8"/>
    </row>
    <row r="7775" spans="2:2" x14ac:dyDescent="0.3">
      <c r="B7775" s="8"/>
    </row>
    <row r="7776" spans="2:2" x14ac:dyDescent="0.3">
      <c r="B7776" s="8"/>
    </row>
    <row r="7777" spans="2:2" x14ac:dyDescent="0.3">
      <c r="B7777" s="8"/>
    </row>
    <row r="7778" spans="2:2" x14ac:dyDescent="0.3">
      <c r="B7778" s="8"/>
    </row>
    <row r="7779" spans="2:2" x14ac:dyDescent="0.3">
      <c r="B7779" s="8"/>
    </row>
    <row r="7780" spans="2:2" x14ac:dyDescent="0.3">
      <c r="B7780" s="8"/>
    </row>
    <row r="7781" spans="2:2" x14ac:dyDescent="0.3">
      <c r="B7781" s="8"/>
    </row>
    <row r="7782" spans="2:2" x14ac:dyDescent="0.3">
      <c r="B7782" s="8"/>
    </row>
    <row r="7783" spans="2:2" x14ac:dyDescent="0.3">
      <c r="B7783" s="8"/>
    </row>
    <row r="7784" spans="2:2" x14ac:dyDescent="0.3">
      <c r="B7784" s="8"/>
    </row>
    <row r="7785" spans="2:2" x14ac:dyDescent="0.3">
      <c r="B7785" s="8"/>
    </row>
    <row r="7786" spans="2:2" x14ac:dyDescent="0.3">
      <c r="B7786" s="8"/>
    </row>
    <row r="7787" spans="2:2" x14ac:dyDescent="0.3">
      <c r="B7787" s="8"/>
    </row>
    <row r="7788" spans="2:2" x14ac:dyDescent="0.3">
      <c r="B7788" s="8"/>
    </row>
    <row r="7789" spans="2:2" x14ac:dyDescent="0.3">
      <c r="B7789" s="8"/>
    </row>
    <row r="7790" spans="2:2" x14ac:dyDescent="0.3">
      <c r="B7790" s="8"/>
    </row>
    <row r="7791" spans="2:2" x14ac:dyDescent="0.3">
      <c r="B7791" s="8"/>
    </row>
    <row r="7792" spans="2:2" x14ac:dyDescent="0.3">
      <c r="B7792" s="8"/>
    </row>
    <row r="7793" spans="2:2" x14ac:dyDescent="0.3">
      <c r="B7793" s="8"/>
    </row>
    <row r="7794" spans="2:2" x14ac:dyDescent="0.3">
      <c r="B7794" s="8"/>
    </row>
    <row r="7795" spans="2:2" x14ac:dyDescent="0.3">
      <c r="B7795" s="8"/>
    </row>
    <row r="7796" spans="2:2" x14ac:dyDescent="0.3">
      <c r="B7796" s="8"/>
    </row>
    <row r="7797" spans="2:2" x14ac:dyDescent="0.3">
      <c r="B7797" s="8"/>
    </row>
    <row r="7798" spans="2:2" x14ac:dyDescent="0.3">
      <c r="B7798" s="8"/>
    </row>
    <row r="7799" spans="2:2" x14ac:dyDescent="0.3">
      <c r="B7799" s="8"/>
    </row>
    <row r="7800" spans="2:2" x14ac:dyDescent="0.3">
      <c r="B7800" s="8"/>
    </row>
    <row r="7801" spans="2:2" x14ac:dyDescent="0.3">
      <c r="B7801" s="8"/>
    </row>
    <row r="7802" spans="2:2" x14ac:dyDescent="0.3">
      <c r="B7802" s="8"/>
    </row>
    <row r="7803" spans="2:2" x14ac:dyDescent="0.3">
      <c r="B7803" s="8"/>
    </row>
    <row r="7804" spans="2:2" x14ac:dyDescent="0.3">
      <c r="B7804" s="8"/>
    </row>
    <row r="7805" spans="2:2" x14ac:dyDescent="0.3">
      <c r="B7805" s="8"/>
    </row>
    <row r="7806" spans="2:2" x14ac:dyDescent="0.3">
      <c r="B7806" s="8"/>
    </row>
    <row r="7807" spans="2:2" x14ac:dyDescent="0.3">
      <c r="B7807" s="8"/>
    </row>
    <row r="7808" spans="2:2" x14ac:dyDescent="0.3">
      <c r="B7808" s="8"/>
    </row>
    <row r="7809" spans="2:2" x14ac:dyDescent="0.3">
      <c r="B7809" s="8"/>
    </row>
    <row r="7810" spans="2:2" x14ac:dyDescent="0.3">
      <c r="B7810" s="8"/>
    </row>
    <row r="7811" spans="2:2" x14ac:dyDescent="0.3">
      <c r="B7811" s="8"/>
    </row>
    <row r="7812" spans="2:2" x14ac:dyDescent="0.3">
      <c r="B7812" s="8"/>
    </row>
    <row r="7813" spans="2:2" x14ac:dyDescent="0.3">
      <c r="B7813" s="8"/>
    </row>
    <row r="7814" spans="2:2" x14ac:dyDescent="0.3">
      <c r="B7814" s="8"/>
    </row>
    <row r="7815" spans="2:2" x14ac:dyDescent="0.3">
      <c r="B7815" s="8"/>
    </row>
    <row r="7816" spans="2:2" x14ac:dyDescent="0.3">
      <c r="B7816" s="8"/>
    </row>
    <row r="7817" spans="2:2" x14ac:dyDescent="0.3">
      <c r="B7817" s="8"/>
    </row>
    <row r="7818" spans="2:2" x14ac:dyDescent="0.3">
      <c r="B7818" s="8"/>
    </row>
    <row r="7819" spans="2:2" x14ac:dyDescent="0.3">
      <c r="B7819" s="8"/>
    </row>
    <row r="7820" spans="2:2" x14ac:dyDescent="0.3">
      <c r="B7820" s="8"/>
    </row>
    <row r="7821" spans="2:2" x14ac:dyDescent="0.3">
      <c r="B7821" s="8"/>
    </row>
    <row r="7822" spans="2:2" x14ac:dyDescent="0.3">
      <c r="B7822" s="8"/>
    </row>
    <row r="7823" spans="2:2" x14ac:dyDescent="0.3">
      <c r="B7823" s="8"/>
    </row>
    <row r="7824" spans="2:2" x14ac:dyDescent="0.3">
      <c r="B7824" s="8"/>
    </row>
    <row r="7825" spans="2:2" x14ac:dyDescent="0.3">
      <c r="B7825" s="8"/>
    </row>
    <row r="7826" spans="2:2" x14ac:dyDescent="0.3">
      <c r="B7826" s="8"/>
    </row>
    <row r="7827" spans="2:2" x14ac:dyDescent="0.3">
      <c r="B7827" s="8"/>
    </row>
    <row r="7828" spans="2:2" x14ac:dyDescent="0.3">
      <c r="B7828" s="8"/>
    </row>
    <row r="7829" spans="2:2" x14ac:dyDescent="0.3">
      <c r="B7829" s="8"/>
    </row>
    <row r="7830" spans="2:2" x14ac:dyDescent="0.3">
      <c r="B7830" s="8"/>
    </row>
    <row r="7831" spans="2:2" x14ac:dyDescent="0.3">
      <c r="B7831" s="8"/>
    </row>
    <row r="7832" spans="2:2" x14ac:dyDescent="0.3">
      <c r="B7832" s="8"/>
    </row>
    <row r="7833" spans="2:2" x14ac:dyDescent="0.3">
      <c r="B7833" s="8"/>
    </row>
    <row r="7834" spans="2:2" x14ac:dyDescent="0.3">
      <c r="B7834" s="8"/>
    </row>
    <row r="7835" spans="2:2" x14ac:dyDescent="0.3">
      <c r="B7835" s="8"/>
    </row>
    <row r="7836" spans="2:2" x14ac:dyDescent="0.3">
      <c r="B7836" s="8"/>
    </row>
    <row r="7837" spans="2:2" x14ac:dyDescent="0.3">
      <c r="B7837" s="8"/>
    </row>
    <row r="7838" spans="2:2" x14ac:dyDescent="0.3">
      <c r="B7838" s="8"/>
    </row>
    <row r="7839" spans="2:2" x14ac:dyDescent="0.3">
      <c r="B7839" s="8"/>
    </row>
    <row r="7840" spans="2:2" x14ac:dyDescent="0.3">
      <c r="B7840" s="8"/>
    </row>
    <row r="7841" spans="2:2" x14ac:dyDescent="0.3">
      <c r="B7841" s="8"/>
    </row>
    <row r="7842" spans="2:2" x14ac:dyDescent="0.3">
      <c r="B7842" s="8"/>
    </row>
    <row r="7843" spans="2:2" x14ac:dyDescent="0.3">
      <c r="B7843" s="8"/>
    </row>
    <row r="7844" spans="2:2" x14ac:dyDescent="0.3">
      <c r="B7844" s="8"/>
    </row>
    <row r="7845" spans="2:2" x14ac:dyDescent="0.3">
      <c r="B7845" s="8"/>
    </row>
    <row r="7846" spans="2:2" x14ac:dyDescent="0.3">
      <c r="B7846" s="8"/>
    </row>
    <row r="7847" spans="2:2" x14ac:dyDescent="0.3">
      <c r="B7847" s="8"/>
    </row>
    <row r="7848" spans="2:2" x14ac:dyDescent="0.3">
      <c r="B7848" s="8"/>
    </row>
    <row r="7849" spans="2:2" x14ac:dyDescent="0.3">
      <c r="B7849" s="8"/>
    </row>
    <row r="7850" spans="2:2" x14ac:dyDescent="0.3">
      <c r="B7850" s="8"/>
    </row>
    <row r="7851" spans="2:2" x14ac:dyDescent="0.3">
      <c r="B7851" s="8"/>
    </row>
    <row r="7852" spans="2:2" x14ac:dyDescent="0.3">
      <c r="B7852" s="8"/>
    </row>
    <row r="7853" spans="2:2" x14ac:dyDescent="0.3">
      <c r="B7853" s="8"/>
    </row>
    <row r="7854" spans="2:2" x14ac:dyDescent="0.3">
      <c r="B7854" s="8"/>
    </row>
    <row r="7855" spans="2:2" x14ac:dyDescent="0.3">
      <c r="B7855" s="8"/>
    </row>
    <row r="7856" spans="2:2" x14ac:dyDescent="0.3">
      <c r="B7856" s="8"/>
    </row>
    <row r="7857" spans="2:2" x14ac:dyDescent="0.3">
      <c r="B7857" s="8"/>
    </row>
    <row r="7858" spans="2:2" x14ac:dyDescent="0.3">
      <c r="B7858" s="8"/>
    </row>
    <row r="7859" spans="2:2" x14ac:dyDescent="0.3">
      <c r="B7859" s="8"/>
    </row>
    <row r="7860" spans="2:2" x14ac:dyDescent="0.3">
      <c r="B7860" s="8"/>
    </row>
    <row r="7861" spans="2:2" x14ac:dyDescent="0.3">
      <c r="B7861" s="8"/>
    </row>
    <row r="7862" spans="2:2" x14ac:dyDescent="0.3">
      <c r="B7862" s="8"/>
    </row>
    <row r="7863" spans="2:2" x14ac:dyDescent="0.3">
      <c r="B7863" s="8"/>
    </row>
    <row r="7864" spans="2:2" x14ac:dyDescent="0.3">
      <c r="B7864" s="8"/>
    </row>
    <row r="7865" spans="2:2" x14ac:dyDescent="0.3">
      <c r="B7865" s="8"/>
    </row>
    <row r="7866" spans="2:2" x14ac:dyDescent="0.3">
      <c r="B7866" s="8"/>
    </row>
    <row r="7867" spans="2:2" x14ac:dyDescent="0.3">
      <c r="B7867" s="8"/>
    </row>
    <row r="7868" spans="2:2" x14ac:dyDescent="0.3">
      <c r="B7868" s="8"/>
    </row>
    <row r="7869" spans="2:2" x14ac:dyDescent="0.3">
      <c r="B7869" s="8"/>
    </row>
    <row r="7870" spans="2:2" x14ac:dyDescent="0.3">
      <c r="B7870" s="8"/>
    </row>
    <row r="7871" spans="2:2" x14ac:dyDescent="0.3">
      <c r="B7871" s="8"/>
    </row>
    <row r="7872" spans="2:2" x14ac:dyDescent="0.3">
      <c r="B7872" s="8"/>
    </row>
    <row r="7873" spans="2:2" x14ac:dyDescent="0.3">
      <c r="B7873" s="8"/>
    </row>
    <row r="7874" spans="2:2" x14ac:dyDescent="0.3">
      <c r="B7874" s="8"/>
    </row>
    <row r="7875" spans="2:2" x14ac:dyDescent="0.3">
      <c r="B7875" s="8"/>
    </row>
    <row r="7876" spans="2:2" x14ac:dyDescent="0.3">
      <c r="B7876" s="8"/>
    </row>
    <row r="7877" spans="2:2" x14ac:dyDescent="0.3">
      <c r="B7877" s="8"/>
    </row>
    <row r="7878" spans="2:2" x14ac:dyDescent="0.3">
      <c r="B7878" s="8"/>
    </row>
    <row r="7879" spans="2:2" x14ac:dyDescent="0.3">
      <c r="B7879" s="8"/>
    </row>
    <row r="7880" spans="2:2" x14ac:dyDescent="0.3">
      <c r="B7880" s="8"/>
    </row>
    <row r="7881" spans="2:2" x14ac:dyDescent="0.3">
      <c r="B7881" s="8"/>
    </row>
    <row r="7882" spans="2:2" x14ac:dyDescent="0.3">
      <c r="B7882" s="8"/>
    </row>
    <row r="7883" spans="2:2" x14ac:dyDescent="0.3">
      <c r="B7883" s="8"/>
    </row>
    <row r="7884" spans="2:2" x14ac:dyDescent="0.3">
      <c r="B7884" s="8"/>
    </row>
    <row r="7885" spans="2:2" x14ac:dyDescent="0.3">
      <c r="B7885" s="8"/>
    </row>
    <row r="7886" spans="2:2" x14ac:dyDescent="0.3">
      <c r="B7886" s="8"/>
    </row>
    <row r="7887" spans="2:2" x14ac:dyDescent="0.3">
      <c r="B7887" s="8"/>
    </row>
    <row r="7888" spans="2:2" x14ac:dyDescent="0.3">
      <c r="B7888" s="8"/>
    </row>
    <row r="7889" spans="2:2" x14ac:dyDescent="0.3">
      <c r="B7889" s="8"/>
    </row>
    <row r="7890" spans="2:2" x14ac:dyDescent="0.3">
      <c r="B7890" s="8"/>
    </row>
    <row r="7891" spans="2:2" x14ac:dyDescent="0.3">
      <c r="B7891" s="8"/>
    </row>
    <row r="7892" spans="2:2" x14ac:dyDescent="0.3">
      <c r="B7892" s="8"/>
    </row>
    <row r="7893" spans="2:2" x14ac:dyDescent="0.3">
      <c r="B7893" s="8"/>
    </row>
    <row r="7894" spans="2:2" x14ac:dyDescent="0.3">
      <c r="B7894" s="8"/>
    </row>
    <row r="7895" spans="2:2" x14ac:dyDescent="0.3">
      <c r="B7895" s="8"/>
    </row>
    <row r="7896" spans="2:2" x14ac:dyDescent="0.3">
      <c r="B7896" s="8"/>
    </row>
    <row r="7897" spans="2:2" x14ac:dyDescent="0.3">
      <c r="B7897" s="8"/>
    </row>
    <row r="7898" spans="2:2" x14ac:dyDescent="0.3">
      <c r="B7898" s="8"/>
    </row>
    <row r="7899" spans="2:2" x14ac:dyDescent="0.3">
      <c r="B7899" s="8"/>
    </row>
    <row r="7900" spans="2:2" x14ac:dyDescent="0.3">
      <c r="B7900" s="8"/>
    </row>
    <row r="7901" spans="2:2" x14ac:dyDescent="0.3">
      <c r="B7901" s="8"/>
    </row>
    <row r="7902" spans="2:2" x14ac:dyDescent="0.3">
      <c r="B7902" s="8"/>
    </row>
    <row r="7903" spans="2:2" x14ac:dyDescent="0.3">
      <c r="B7903" s="8"/>
    </row>
    <row r="7904" spans="2:2" x14ac:dyDescent="0.3">
      <c r="B7904" s="8"/>
    </row>
    <row r="7905" spans="2:2" x14ac:dyDescent="0.3">
      <c r="B7905" s="8"/>
    </row>
    <row r="7906" spans="2:2" x14ac:dyDescent="0.3">
      <c r="B7906" s="8"/>
    </row>
    <row r="7907" spans="2:2" x14ac:dyDescent="0.3">
      <c r="B7907" s="8"/>
    </row>
    <row r="7908" spans="2:2" x14ac:dyDescent="0.3">
      <c r="B7908" s="8"/>
    </row>
    <row r="7909" spans="2:2" x14ac:dyDescent="0.3">
      <c r="B7909" s="8"/>
    </row>
    <row r="7910" spans="2:2" x14ac:dyDescent="0.3">
      <c r="B7910" s="8"/>
    </row>
    <row r="7911" spans="2:2" x14ac:dyDescent="0.3">
      <c r="B7911" s="8"/>
    </row>
    <row r="7912" spans="2:2" x14ac:dyDescent="0.3">
      <c r="B7912" s="8"/>
    </row>
    <row r="7913" spans="2:2" x14ac:dyDescent="0.3">
      <c r="B7913" s="8"/>
    </row>
    <row r="7914" spans="2:2" x14ac:dyDescent="0.3">
      <c r="B7914" s="8"/>
    </row>
    <row r="7915" spans="2:2" x14ac:dyDescent="0.3">
      <c r="B7915" s="8"/>
    </row>
    <row r="7916" spans="2:2" x14ac:dyDescent="0.3">
      <c r="B7916" s="8"/>
    </row>
    <row r="7917" spans="2:2" x14ac:dyDescent="0.3">
      <c r="B7917" s="8"/>
    </row>
    <row r="7918" spans="2:2" x14ac:dyDescent="0.3">
      <c r="B7918" s="8"/>
    </row>
    <row r="7919" spans="2:2" x14ac:dyDescent="0.3">
      <c r="B7919" s="8"/>
    </row>
    <row r="7920" spans="2:2" x14ac:dyDescent="0.3">
      <c r="B7920" s="8"/>
    </row>
    <row r="7921" spans="2:2" x14ac:dyDescent="0.3">
      <c r="B7921" s="8"/>
    </row>
    <row r="7922" spans="2:2" x14ac:dyDescent="0.3">
      <c r="B7922" s="8"/>
    </row>
    <row r="7923" spans="2:2" x14ac:dyDescent="0.3">
      <c r="B7923" s="8"/>
    </row>
    <row r="7924" spans="2:2" x14ac:dyDescent="0.3">
      <c r="B7924" s="8"/>
    </row>
    <row r="7925" spans="2:2" x14ac:dyDescent="0.3">
      <c r="B7925" s="8"/>
    </row>
    <row r="7926" spans="2:2" x14ac:dyDescent="0.3">
      <c r="B7926" s="8"/>
    </row>
    <row r="7927" spans="2:2" x14ac:dyDescent="0.3">
      <c r="B7927" s="8"/>
    </row>
    <row r="7928" spans="2:2" x14ac:dyDescent="0.3">
      <c r="B7928" s="8"/>
    </row>
    <row r="7929" spans="2:2" x14ac:dyDescent="0.3">
      <c r="B7929" s="8"/>
    </row>
    <row r="7930" spans="2:2" x14ac:dyDescent="0.3">
      <c r="B7930" s="8"/>
    </row>
    <row r="7931" spans="2:2" x14ac:dyDescent="0.3">
      <c r="B7931" s="8"/>
    </row>
    <row r="7932" spans="2:2" x14ac:dyDescent="0.3">
      <c r="B7932" s="8"/>
    </row>
    <row r="7933" spans="2:2" x14ac:dyDescent="0.3">
      <c r="B7933" s="8"/>
    </row>
    <row r="7934" spans="2:2" x14ac:dyDescent="0.3">
      <c r="B7934" s="8"/>
    </row>
    <row r="7935" spans="2:2" x14ac:dyDescent="0.3">
      <c r="B7935" s="8"/>
    </row>
    <row r="7936" spans="2:2" x14ac:dyDescent="0.3">
      <c r="B7936" s="8"/>
    </row>
    <row r="7937" spans="2:2" x14ac:dyDescent="0.3">
      <c r="B7937" s="8"/>
    </row>
    <row r="7938" spans="2:2" x14ac:dyDescent="0.3">
      <c r="B7938" s="8"/>
    </row>
    <row r="7939" spans="2:2" x14ac:dyDescent="0.3">
      <c r="B7939" s="8"/>
    </row>
    <row r="7940" spans="2:2" x14ac:dyDescent="0.3">
      <c r="B7940" s="8"/>
    </row>
    <row r="7941" spans="2:2" x14ac:dyDescent="0.3">
      <c r="B7941" s="8"/>
    </row>
    <row r="7942" spans="2:2" x14ac:dyDescent="0.3">
      <c r="B7942" s="8"/>
    </row>
    <row r="7943" spans="2:2" x14ac:dyDescent="0.3">
      <c r="B7943" s="8"/>
    </row>
    <row r="7944" spans="2:2" x14ac:dyDescent="0.3">
      <c r="B7944" s="8"/>
    </row>
    <row r="7945" spans="2:2" x14ac:dyDescent="0.3">
      <c r="B7945" s="8"/>
    </row>
    <row r="7946" spans="2:2" x14ac:dyDescent="0.3">
      <c r="B7946" s="8"/>
    </row>
    <row r="7947" spans="2:2" x14ac:dyDescent="0.3">
      <c r="B7947" s="8"/>
    </row>
    <row r="7948" spans="2:2" x14ac:dyDescent="0.3">
      <c r="B7948" s="8"/>
    </row>
    <row r="7949" spans="2:2" x14ac:dyDescent="0.3">
      <c r="B7949" s="8"/>
    </row>
    <row r="7950" spans="2:2" x14ac:dyDescent="0.3">
      <c r="B7950" s="8"/>
    </row>
    <row r="7951" spans="2:2" x14ac:dyDescent="0.3">
      <c r="B7951" s="8"/>
    </row>
    <row r="7952" spans="2:2" x14ac:dyDescent="0.3">
      <c r="B7952" s="8"/>
    </row>
    <row r="7953" spans="2:2" x14ac:dyDescent="0.3">
      <c r="B7953" s="8"/>
    </row>
    <row r="7954" spans="2:2" x14ac:dyDescent="0.3">
      <c r="B7954" s="8"/>
    </row>
    <row r="7955" spans="2:2" x14ac:dyDescent="0.3">
      <c r="B7955" s="8"/>
    </row>
    <row r="7956" spans="2:2" x14ac:dyDescent="0.3">
      <c r="B7956" s="8"/>
    </row>
    <row r="7957" spans="2:2" x14ac:dyDescent="0.3">
      <c r="B7957" s="8"/>
    </row>
    <row r="7958" spans="2:2" x14ac:dyDescent="0.3">
      <c r="B7958" s="8"/>
    </row>
    <row r="7959" spans="2:2" x14ac:dyDescent="0.3">
      <c r="B7959" s="8"/>
    </row>
    <row r="7960" spans="2:2" x14ac:dyDescent="0.3">
      <c r="B7960" s="8"/>
    </row>
    <row r="7961" spans="2:2" x14ac:dyDescent="0.3">
      <c r="B7961" s="8"/>
    </row>
    <row r="7962" spans="2:2" x14ac:dyDescent="0.3">
      <c r="B7962" s="8"/>
    </row>
    <row r="7963" spans="2:2" x14ac:dyDescent="0.3">
      <c r="B7963" s="8"/>
    </row>
    <row r="7964" spans="2:2" x14ac:dyDescent="0.3">
      <c r="B7964" s="8"/>
    </row>
    <row r="7965" spans="2:2" x14ac:dyDescent="0.3">
      <c r="B7965" s="8"/>
    </row>
    <row r="7966" spans="2:2" x14ac:dyDescent="0.3">
      <c r="B7966" s="8"/>
    </row>
    <row r="7967" spans="2:2" x14ac:dyDescent="0.3">
      <c r="B7967" s="8"/>
    </row>
    <row r="7968" spans="2:2" x14ac:dyDescent="0.3">
      <c r="B7968" s="8"/>
    </row>
    <row r="7969" spans="2:2" x14ac:dyDescent="0.3">
      <c r="B7969" s="8"/>
    </row>
    <row r="7970" spans="2:2" x14ac:dyDescent="0.3">
      <c r="B7970" s="8"/>
    </row>
    <row r="7971" spans="2:2" x14ac:dyDescent="0.3">
      <c r="B7971" s="8"/>
    </row>
    <row r="7972" spans="2:2" x14ac:dyDescent="0.3">
      <c r="B7972" s="8"/>
    </row>
    <row r="7973" spans="2:2" x14ac:dyDescent="0.3">
      <c r="B7973" s="8"/>
    </row>
    <row r="7974" spans="2:2" x14ac:dyDescent="0.3">
      <c r="B7974" s="8"/>
    </row>
    <row r="7975" spans="2:2" x14ac:dyDescent="0.3">
      <c r="B7975" s="8"/>
    </row>
    <row r="7976" spans="2:2" x14ac:dyDescent="0.3">
      <c r="B7976" s="8"/>
    </row>
    <row r="7977" spans="2:2" x14ac:dyDescent="0.3">
      <c r="B7977" s="8"/>
    </row>
    <row r="7978" spans="2:2" x14ac:dyDescent="0.3">
      <c r="B7978" s="8"/>
    </row>
    <row r="7979" spans="2:2" x14ac:dyDescent="0.3">
      <c r="B7979" s="8"/>
    </row>
    <row r="7980" spans="2:2" x14ac:dyDescent="0.3">
      <c r="B7980" s="8"/>
    </row>
    <row r="7981" spans="2:2" x14ac:dyDescent="0.3">
      <c r="B7981" s="8"/>
    </row>
    <row r="7982" spans="2:2" x14ac:dyDescent="0.3">
      <c r="B7982" s="8"/>
    </row>
    <row r="7983" spans="2:2" x14ac:dyDescent="0.3">
      <c r="B7983" s="8"/>
    </row>
    <row r="7984" spans="2:2" x14ac:dyDescent="0.3">
      <c r="B7984" s="8"/>
    </row>
    <row r="7985" spans="2:2" x14ac:dyDescent="0.3">
      <c r="B7985" s="8"/>
    </row>
    <row r="7986" spans="2:2" x14ac:dyDescent="0.3">
      <c r="B7986" s="8"/>
    </row>
    <row r="7987" spans="2:2" x14ac:dyDescent="0.3">
      <c r="B7987" s="8"/>
    </row>
    <row r="7988" spans="2:2" x14ac:dyDescent="0.3">
      <c r="B7988" s="8"/>
    </row>
    <row r="7989" spans="2:2" x14ac:dyDescent="0.3">
      <c r="B7989" s="8"/>
    </row>
    <row r="7990" spans="2:2" x14ac:dyDescent="0.3">
      <c r="B7990" s="8"/>
    </row>
    <row r="7991" spans="2:2" x14ac:dyDescent="0.3">
      <c r="B7991" s="8"/>
    </row>
    <row r="7992" spans="2:2" x14ac:dyDescent="0.3">
      <c r="B7992" s="8"/>
    </row>
    <row r="7993" spans="2:2" x14ac:dyDescent="0.3">
      <c r="B7993" s="8"/>
    </row>
    <row r="7994" spans="2:2" x14ac:dyDescent="0.3">
      <c r="B7994" s="8"/>
    </row>
    <row r="7995" spans="2:2" x14ac:dyDescent="0.3">
      <c r="B7995" s="8"/>
    </row>
    <row r="7996" spans="2:2" x14ac:dyDescent="0.3">
      <c r="B7996" s="8"/>
    </row>
    <row r="7997" spans="2:2" x14ac:dyDescent="0.3">
      <c r="B7997" s="8"/>
    </row>
    <row r="7998" spans="2:2" x14ac:dyDescent="0.3">
      <c r="B7998" s="8"/>
    </row>
    <row r="7999" spans="2:2" x14ac:dyDescent="0.3">
      <c r="B7999" s="8"/>
    </row>
    <row r="8000" spans="2:2" x14ac:dyDescent="0.3">
      <c r="B8000" s="8"/>
    </row>
    <row r="8001" spans="2:2" x14ac:dyDescent="0.3">
      <c r="B8001" s="8"/>
    </row>
    <row r="8002" spans="2:2" x14ac:dyDescent="0.3">
      <c r="B8002" s="8"/>
    </row>
    <row r="8003" spans="2:2" x14ac:dyDescent="0.3">
      <c r="B8003" s="8"/>
    </row>
    <row r="8004" spans="2:2" x14ac:dyDescent="0.3">
      <c r="B8004" s="8"/>
    </row>
    <row r="8005" spans="2:2" x14ac:dyDescent="0.3">
      <c r="B8005" s="8"/>
    </row>
    <row r="8006" spans="2:2" x14ac:dyDescent="0.3">
      <c r="B8006" s="8"/>
    </row>
    <row r="8007" spans="2:2" x14ac:dyDescent="0.3">
      <c r="B8007" s="8"/>
    </row>
    <row r="8008" spans="2:2" x14ac:dyDescent="0.3">
      <c r="B8008" s="8"/>
    </row>
    <row r="8009" spans="2:2" x14ac:dyDescent="0.3">
      <c r="B8009" s="8"/>
    </row>
    <row r="8010" spans="2:2" x14ac:dyDescent="0.3">
      <c r="B8010" s="8"/>
    </row>
    <row r="8011" spans="2:2" x14ac:dyDescent="0.3">
      <c r="B8011" s="8"/>
    </row>
    <row r="8012" spans="2:2" x14ac:dyDescent="0.3">
      <c r="B8012" s="8"/>
    </row>
    <row r="8013" spans="2:2" x14ac:dyDescent="0.3">
      <c r="B8013" s="8"/>
    </row>
    <row r="8014" spans="2:2" x14ac:dyDescent="0.3">
      <c r="B8014" s="8"/>
    </row>
    <row r="8015" spans="2:2" x14ac:dyDescent="0.3">
      <c r="B8015" s="8"/>
    </row>
    <row r="8016" spans="2:2" x14ac:dyDescent="0.3">
      <c r="B8016" s="8"/>
    </row>
    <row r="8017" spans="2:2" x14ac:dyDescent="0.3">
      <c r="B8017" s="8"/>
    </row>
    <row r="8018" spans="2:2" x14ac:dyDescent="0.3">
      <c r="B8018" s="8"/>
    </row>
    <row r="8019" spans="2:2" x14ac:dyDescent="0.3">
      <c r="B8019" s="8"/>
    </row>
    <row r="8020" spans="2:2" x14ac:dyDescent="0.3">
      <c r="B8020" s="8"/>
    </row>
    <row r="8021" spans="2:2" x14ac:dyDescent="0.3">
      <c r="B8021" s="8"/>
    </row>
    <row r="8022" spans="2:2" x14ac:dyDescent="0.3">
      <c r="B8022" s="8"/>
    </row>
    <row r="8023" spans="2:2" x14ac:dyDescent="0.3">
      <c r="B8023" s="8"/>
    </row>
    <row r="8024" spans="2:2" x14ac:dyDescent="0.3">
      <c r="B8024" s="8"/>
    </row>
    <row r="8025" spans="2:2" x14ac:dyDescent="0.3">
      <c r="B8025" s="8"/>
    </row>
    <row r="8026" spans="2:2" x14ac:dyDescent="0.3">
      <c r="B8026" s="8"/>
    </row>
    <row r="8027" spans="2:2" x14ac:dyDescent="0.3">
      <c r="B8027" s="8"/>
    </row>
    <row r="8028" spans="2:2" x14ac:dyDescent="0.3">
      <c r="B8028" s="8"/>
    </row>
    <row r="8029" spans="2:2" x14ac:dyDescent="0.3">
      <c r="B8029" s="8"/>
    </row>
    <row r="8030" spans="2:2" x14ac:dyDescent="0.3">
      <c r="B8030" s="8"/>
    </row>
    <row r="8031" spans="2:2" x14ac:dyDescent="0.3">
      <c r="B8031" s="8"/>
    </row>
    <row r="8032" spans="2:2" x14ac:dyDescent="0.3">
      <c r="B8032" s="8"/>
    </row>
    <row r="8033" spans="2:2" x14ac:dyDescent="0.3">
      <c r="B8033" s="8"/>
    </row>
    <row r="8034" spans="2:2" x14ac:dyDescent="0.3">
      <c r="B8034" s="8"/>
    </row>
    <row r="8035" spans="2:2" x14ac:dyDescent="0.3">
      <c r="B8035" s="8"/>
    </row>
    <row r="8036" spans="2:2" x14ac:dyDescent="0.3">
      <c r="B8036" s="8"/>
    </row>
    <row r="8037" spans="2:2" x14ac:dyDescent="0.3">
      <c r="B8037" s="8"/>
    </row>
    <row r="8038" spans="2:2" x14ac:dyDescent="0.3">
      <c r="B8038" s="8"/>
    </row>
    <row r="8039" spans="2:2" x14ac:dyDescent="0.3">
      <c r="B8039" s="8"/>
    </row>
    <row r="8040" spans="2:2" x14ac:dyDescent="0.3">
      <c r="B8040" s="8"/>
    </row>
    <row r="8041" spans="2:2" x14ac:dyDescent="0.3">
      <c r="B8041" s="8"/>
    </row>
    <row r="8042" spans="2:2" x14ac:dyDescent="0.3">
      <c r="B8042" s="8"/>
    </row>
    <row r="8043" spans="2:2" x14ac:dyDescent="0.3">
      <c r="B8043" s="8"/>
    </row>
    <row r="8044" spans="2:2" x14ac:dyDescent="0.3">
      <c r="B8044" s="8"/>
    </row>
    <row r="8045" spans="2:2" x14ac:dyDescent="0.3">
      <c r="B8045" s="8"/>
    </row>
    <row r="8046" spans="2:2" x14ac:dyDescent="0.3">
      <c r="B8046" s="8"/>
    </row>
    <row r="8047" spans="2:2" x14ac:dyDescent="0.3">
      <c r="B8047" s="8"/>
    </row>
    <row r="8048" spans="2:2" x14ac:dyDescent="0.3">
      <c r="B8048" s="8"/>
    </row>
    <row r="8049" spans="2:2" x14ac:dyDescent="0.3">
      <c r="B8049" s="8"/>
    </row>
    <row r="8050" spans="2:2" x14ac:dyDescent="0.3">
      <c r="B8050" s="8"/>
    </row>
    <row r="8051" spans="2:2" x14ac:dyDescent="0.3">
      <c r="B8051" s="8"/>
    </row>
    <row r="8052" spans="2:2" x14ac:dyDescent="0.3">
      <c r="B8052" s="8"/>
    </row>
    <row r="8053" spans="2:2" x14ac:dyDescent="0.3">
      <c r="B8053" s="8"/>
    </row>
    <row r="8054" spans="2:2" x14ac:dyDescent="0.3">
      <c r="B8054" s="8"/>
    </row>
    <row r="8055" spans="2:2" x14ac:dyDescent="0.3">
      <c r="B8055" s="8"/>
    </row>
    <row r="8056" spans="2:2" x14ac:dyDescent="0.3">
      <c r="B8056" s="8"/>
    </row>
    <row r="8057" spans="2:2" x14ac:dyDescent="0.3">
      <c r="B8057" s="8"/>
    </row>
    <row r="8058" spans="2:2" x14ac:dyDescent="0.3">
      <c r="B8058" s="8"/>
    </row>
    <row r="8059" spans="2:2" x14ac:dyDescent="0.3">
      <c r="B8059" s="8"/>
    </row>
    <row r="8060" spans="2:2" x14ac:dyDescent="0.3">
      <c r="B8060" s="8"/>
    </row>
    <row r="8061" spans="2:2" x14ac:dyDescent="0.3">
      <c r="B8061" s="8"/>
    </row>
    <row r="8062" spans="2:2" x14ac:dyDescent="0.3">
      <c r="B8062" s="8"/>
    </row>
    <row r="8063" spans="2:2" x14ac:dyDescent="0.3">
      <c r="B8063" s="8"/>
    </row>
    <row r="8064" spans="2:2" x14ac:dyDescent="0.3">
      <c r="B8064" s="8"/>
    </row>
    <row r="8065" spans="2:2" x14ac:dyDescent="0.3">
      <c r="B8065" s="8"/>
    </row>
    <row r="8066" spans="2:2" x14ac:dyDescent="0.3">
      <c r="B8066" s="8"/>
    </row>
    <row r="8067" spans="2:2" x14ac:dyDescent="0.3">
      <c r="B8067" s="8"/>
    </row>
    <row r="8068" spans="2:2" x14ac:dyDescent="0.3">
      <c r="B8068" s="8"/>
    </row>
    <row r="8069" spans="2:2" x14ac:dyDescent="0.3">
      <c r="B8069" s="8"/>
    </row>
    <row r="8070" spans="2:2" x14ac:dyDescent="0.3">
      <c r="B8070" s="8"/>
    </row>
    <row r="8071" spans="2:2" x14ac:dyDescent="0.3">
      <c r="B8071" s="8"/>
    </row>
    <row r="8072" spans="2:2" x14ac:dyDescent="0.3">
      <c r="B8072" s="8"/>
    </row>
    <row r="8073" spans="2:2" x14ac:dyDescent="0.3">
      <c r="B8073" s="8"/>
    </row>
    <row r="8074" spans="2:2" x14ac:dyDescent="0.3">
      <c r="B8074" s="8"/>
    </row>
    <row r="8075" spans="2:2" x14ac:dyDescent="0.3">
      <c r="B8075" s="8"/>
    </row>
    <row r="8076" spans="2:2" x14ac:dyDescent="0.3">
      <c r="B8076" s="8"/>
    </row>
    <row r="8077" spans="2:2" x14ac:dyDescent="0.3">
      <c r="B8077" s="8"/>
    </row>
    <row r="8078" spans="2:2" x14ac:dyDescent="0.3">
      <c r="B8078" s="8"/>
    </row>
    <row r="8079" spans="2:2" x14ac:dyDescent="0.3">
      <c r="B8079" s="8"/>
    </row>
    <row r="8080" spans="2:2" x14ac:dyDescent="0.3">
      <c r="B8080" s="8"/>
    </row>
    <row r="8081" spans="2:2" x14ac:dyDescent="0.3">
      <c r="B8081" s="8"/>
    </row>
    <row r="8082" spans="2:2" x14ac:dyDescent="0.3">
      <c r="B8082" s="8"/>
    </row>
    <row r="8083" spans="2:2" x14ac:dyDescent="0.3">
      <c r="B8083" s="8"/>
    </row>
    <row r="8084" spans="2:2" x14ac:dyDescent="0.3">
      <c r="B8084" s="8"/>
    </row>
    <row r="8085" spans="2:2" x14ac:dyDescent="0.3">
      <c r="B8085" s="8"/>
    </row>
    <row r="8086" spans="2:2" x14ac:dyDescent="0.3">
      <c r="B8086" s="8"/>
    </row>
    <row r="8087" spans="2:2" x14ac:dyDescent="0.3">
      <c r="B8087" s="8"/>
    </row>
    <row r="8088" spans="2:2" x14ac:dyDescent="0.3">
      <c r="B8088" s="8"/>
    </row>
    <row r="8089" spans="2:2" x14ac:dyDescent="0.3">
      <c r="B8089" s="8"/>
    </row>
    <row r="8090" spans="2:2" x14ac:dyDescent="0.3">
      <c r="B8090" s="8"/>
    </row>
    <row r="8091" spans="2:2" x14ac:dyDescent="0.3">
      <c r="B8091" s="8"/>
    </row>
    <row r="8092" spans="2:2" x14ac:dyDescent="0.3">
      <c r="B8092" s="8"/>
    </row>
    <row r="8093" spans="2:2" x14ac:dyDescent="0.3">
      <c r="B8093" s="8"/>
    </row>
    <row r="8094" spans="2:2" x14ac:dyDescent="0.3">
      <c r="B8094" s="8"/>
    </row>
    <row r="8095" spans="2:2" x14ac:dyDescent="0.3">
      <c r="B8095" s="8"/>
    </row>
    <row r="8096" spans="2:2" x14ac:dyDescent="0.3">
      <c r="B8096" s="8"/>
    </row>
    <row r="8097" spans="2:2" x14ac:dyDescent="0.3">
      <c r="B8097" s="8"/>
    </row>
    <row r="8098" spans="2:2" x14ac:dyDescent="0.3">
      <c r="B8098" s="8"/>
    </row>
    <row r="8099" spans="2:2" x14ac:dyDescent="0.3">
      <c r="B8099" s="8"/>
    </row>
    <row r="8100" spans="2:2" x14ac:dyDescent="0.3">
      <c r="B8100" s="8"/>
    </row>
    <row r="8101" spans="2:2" x14ac:dyDescent="0.3">
      <c r="B8101" s="8"/>
    </row>
    <row r="8102" spans="2:2" x14ac:dyDescent="0.3">
      <c r="B8102" s="8"/>
    </row>
    <row r="8103" spans="2:2" x14ac:dyDescent="0.3">
      <c r="B8103" s="8"/>
    </row>
    <row r="8104" spans="2:2" x14ac:dyDescent="0.3">
      <c r="B8104" s="8"/>
    </row>
    <row r="8105" spans="2:2" x14ac:dyDescent="0.3">
      <c r="B8105" s="8"/>
    </row>
    <row r="8106" spans="2:2" x14ac:dyDescent="0.3">
      <c r="B8106" s="8"/>
    </row>
    <row r="8107" spans="2:2" x14ac:dyDescent="0.3">
      <c r="B8107" s="8"/>
    </row>
    <row r="8108" spans="2:2" x14ac:dyDescent="0.3">
      <c r="B8108" s="8"/>
    </row>
    <row r="8109" spans="2:2" x14ac:dyDescent="0.3">
      <c r="B8109" s="8"/>
    </row>
    <row r="8110" spans="2:2" x14ac:dyDescent="0.3">
      <c r="B8110" s="8"/>
    </row>
    <row r="8111" spans="2:2" x14ac:dyDescent="0.3">
      <c r="B8111" s="8"/>
    </row>
    <row r="8112" spans="2:2" x14ac:dyDescent="0.3">
      <c r="B8112" s="8"/>
    </row>
    <row r="8113" spans="2:2" x14ac:dyDescent="0.3">
      <c r="B8113" s="8"/>
    </row>
    <row r="8114" spans="2:2" x14ac:dyDescent="0.3">
      <c r="B8114" s="8"/>
    </row>
    <row r="8115" spans="2:2" x14ac:dyDescent="0.3">
      <c r="B8115" s="8"/>
    </row>
    <row r="8116" spans="2:2" x14ac:dyDescent="0.3">
      <c r="B8116" s="8"/>
    </row>
    <row r="8117" spans="2:2" x14ac:dyDescent="0.3">
      <c r="B8117" s="8"/>
    </row>
    <row r="8118" spans="2:2" x14ac:dyDescent="0.3">
      <c r="B8118" s="8"/>
    </row>
    <row r="8119" spans="2:2" x14ac:dyDescent="0.3">
      <c r="B8119" s="8"/>
    </row>
    <row r="8120" spans="2:2" x14ac:dyDescent="0.3">
      <c r="B8120" s="8"/>
    </row>
    <row r="8121" spans="2:2" x14ac:dyDescent="0.3">
      <c r="B8121" s="8"/>
    </row>
    <row r="8122" spans="2:2" x14ac:dyDescent="0.3">
      <c r="B8122" s="8"/>
    </row>
    <row r="8123" spans="2:2" x14ac:dyDescent="0.3">
      <c r="B8123" s="8"/>
    </row>
    <row r="8124" spans="2:2" x14ac:dyDescent="0.3">
      <c r="B8124" s="8"/>
    </row>
    <row r="8125" spans="2:2" x14ac:dyDescent="0.3">
      <c r="B8125" s="8"/>
    </row>
    <row r="8126" spans="2:2" x14ac:dyDescent="0.3">
      <c r="B8126" s="8"/>
    </row>
    <row r="8127" spans="2:2" x14ac:dyDescent="0.3">
      <c r="B8127" s="8"/>
    </row>
    <row r="8128" spans="2:2" x14ac:dyDescent="0.3">
      <c r="B8128" s="8"/>
    </row>
    <row r="8129" spans="2:2" x14ac:dyDescent="0.3">
      <c r="B8129" s="8"/>
    </row>
    <row r="8130" spans="2:2" x14ac:dyDescent="0.3">
      <c r="B8130" s="8"/>
    </row>
    <row r="8131" spans="2:2" x14ac:dyDescent="0.3">
      <c r="B8131" s="8"/>
    </row>
    <row r="8132" spans="2:2" x14ac:dyDescent="0.3">
      <c r="B8132" s="8"/>
    </row>
    <row r="8133" spans="2:2" x14ac:dyDescent="0.3">
      <c r="B8133" s="8"/>
    </row>
    <row r="8134" spans="2:2" x14ac:dyDescent="0.3">
      <c r="B8134" s="8"/>
    </row>
    <row r="8135" spans="2:2" x14ac:dyDescent="0.3">
      <c r="B8135" s="8"/>
    </row>
    <row r="8136" spans="2:2" x14ac:dyDescent="0.3">
      <c r="B8136" s="8"/>
    </row>
    <row r="8137" spans="2:2" x14ac:dyDescent="0.3">
      <c r="B8137" s="8"/>
    </row>
    <row r="8138" spans="2:2" x14ac:dyDescent="0.3">
      <c r="B8138" s="8"/>
    </row>
    <row r="8139" spans="2:2" x14ac:dyDescent="0.3">
      <c r="B8139" s="8"/>
    </row>
    <row r="8140" spans="2:2" x14ac:dyDescent="0.3">
      <c r="B8140" s="8"/>
    </row>
    <row r="8141" spans="2:2" x14ac:dyDescent="0.3">
      <c r="B8141" s="8"/>
    </row>
    <row r="8142" spans="2:2" x14ac:dyDescent="0.3">
      <c r="B8142" s="8"/>
    </row>
    <row r="8143" spans="2:2" x14ac:dyDescent="0.3">
      <c r="B8143" s="8"/>
    </row>
    <row r="8144" spans="2:2" x14ac:dyDescent="0.3">
      <c r="B8144" s="8"/>
    </row>
    <row r="8145" spans="2:2" x14ac:dyDescent="0.3">
      <c r="B8145" s="8"/>
    </row>
    <row r="8146" spans="2:2" x14ac:dyDescent="0.3">
      <c r="B8146" s="8"/>
    </row>
    <row r="8147" spans="2:2" x14ac:dyDescent="0.3">
      <c r="B8147" s="8"/>
    </row>
    <row r="8148" spans="2:2" x14ac:dyDescent="0.3">
      <c r="B8148" s="8"/>
    </row>
    <row r="8149" spans="2:2" x14ac:dyDescent="0.3">
      <c r="B8149" s="8"/>
    </row>
    <row r="8150" spans="2:2" x14ac:dyDescent="0.3">
      <c r="B8150" s="8"/>
    </row>
    <row r="8151" spans="2:2" x14ac:dyDescent="0.3">
      <c r="B8151" s="8"/>
    </row>
    <row r="8152" spans="2:2" x14ac:dyDescent="0.3">
      <c r="B8152" s="8"/>
    </row>
    <row r="8153" spans="2:2" x14ac:dyDescent="0.3">
      <c r="B8153" s="8"/>
    </row>
    <row r="8154" spans="2:2" x14ac:dyDescent="0.3">
      <c r="B8154" s="8"/>
    </row>
    <row r="8155" spans="2:2" x14ac:dyDescent="0.3">
      <c r="B8155" s="8"/>
    </row>
    <row r="8156" spans="2:2" x14ac:dyDescent="0.3">
      <c r="B8156" s="8"/>
    </row>
    <row r="8157" spans="2:2" x14ac:dyDescent="0.3">
      <c r="B8157" s="8"/>
    </row>
    <row r="8158" spans="2:2" x14ac:dyDescent="0.3">
      <c r="B8158" s="8"/>
    </row>
    <row r="8159" spans="2:2" x14ac:dyDescent="0.3">
      <c r="B8159" s="8"/>
    </row>
    <row r="8160" spans="2:2" x14ac:dyDescent="0.3">
      <c r="B8160" s="8"/>
    </row>
    <row r="8161" spans="2:2" x14ac:dyDescent="0.3">
      <c r="B8161" s="8"/>
    </row>
    <row r="8162" spans="2:2" x14ac:dyDescent="0.3">
      <c r="B8162" s="8"/>
    </row>
    <row r="8163" spans="2:2" x14ac:dyDescent="0.3">
      <c r="B8163" s="8"/>
    </row>
    <row r="8164" spans="2:2" x14ac:dyDescent="0.3">
      <c r="B8164" s="8"/>
    </row>
    <row r="8165" spans="2:2" x14ac:dyDescent="0.3">
      <c r="B8165" s="8"/>
    </row>
    <row r="8166" spans="2:2" x14ac:dyDescent="0.3">
      <c r="B8166" s="8"/>
    </row>
    <row r="8167" spans="2:2" x14ac:dyDescent="0.3">
      <c r="B8167" s="8"/>
    </row>
    <row r="8168" spans="2:2" x14ac:dyDescent="0.3">
      <c r="B8168" s="8"/>
    </row>
    <row r="8169" spans="2:2" x14ac:dyDescent="0.3">
      <c r="B8169" s="8"/>
    </row>
    <row r="8170" spans="2:2" x14ac:dyDescent="0.3">
      <c r="B8170" s="8"/>
    </row>
    <row r="8171" spans="2:2" x14ac:dyDescent="0.3">
      <c r="B8171" s="8"/>
    </row>
    <row r="8172" spans="2:2" x14ac:dyDescent="0.3">
      <c r="B8172" s="8"/>
    </row>
    <row r="8173" spans="2:2" x14ac:dyDescent="0.3">
      <c r="B8173" s="8"/>
    </row>
    <row r="8174" spans="2:2" x14ac:dyDescent="0.3">
      <c r="B8174" s="8"/>
    </row>
    <row r="8175" spans="2:2" x14ac:dyDescent="0.3">
      <c r="B8175" s="8"/>
    </row>
    <row r="8176" spans="2:2" x14ac:dyDescent="0.3">
      <c r="B8176" s="8"/>
    </row>
    <row r="8177" spans="2:2" x14ac:dyDescent="0.3">
      <c r="B8177" s="8"/>
    </row>
    <row r="8178" spans="2:2" x14ac:dyDescent="0.3">
      <c r="B8178" s="8"/>
    </row>
    <row r="8179" spans="2:2" x14ac:dyDescent="0.3">
      <c r="B8179" s="8"/>
    </row>
    <row r="8180" spans="2:2" x14ac:dyDescent="0.3">
      <c r="B8180" s="8"/>
    </row>
    <row r="8181" spans="2:2" x14ac:dyDescent="0.3">
      <c r="B8181" s="8"/>
    </row>
    <row r="8182" spans="2:2" x14ac:dyDescent="0.3">
      <c r="B8182" s="8"/>
    </row>
    <row r="8183" spans="2:2" x14ac:dyDescent="0.3">
      <c r="B8183" s="8"/>
    </row>
    <row r="8184" spans="2:2" x14ac:dyDescent="0.3">
      <c r="B8184" s="8"/>
    </row>
    <row r="8185" spans="2:2" x14ac:dyDescent="0.3">
      <c r="B8185" s="8"/>
    </row>
    <row r="8186" spans="2:2" x14ac:dyDescent="0.3">
      <c r="B8186" s="8"/>
    </row>
    <row r="8187" spans="2:2" x14ac:dyDescent="0.3">
      <c r="B8187" s="8"/>
    </row>
    <row r="8188" spans="2:2" x14ac:dyDescent="0.3">
      <c r="B8188" s="8"/>
    </row>
    <row r="8189" spans="2:2" x14ac:dyDescent="0.3">
      <c r="B8189" s="8"/>
    </row>
    <row r="8190" spans="2:2" x14ac:dyDescent="0.3">
      <c r="B8190" s="8"/>
    </row>
    <row r="8191" spans="2:2" x14ac:dyDescent="0.3">
      <c r="B8191" s="8"/>
    </row>
    <row r="8192" spans="2:2" x14ac:dyDescent="0.3">
      <c r="B8192" s="8"/>
    </row>
    <row r="8193" spans="2:2" x14ac:dyDescent="0.3">
      <c r="B8193" s="8"/>
    </row>
    <row r="8194" spans="2:2" x14ac:dyDescent="0.3">
      <c r="B8194" s="8"/>
    </row>
    <row r="8195" spans="2:2" x14ac:dyDescent="0.3">
      <c r="B8195" s="8"/>
    </row>
    <row r="8196" spans="2:2" x14ac:dyDescent="0.3">
      <c r="B8196" s="8"/>
    </row>
    <row r="8197" spans="2:2" x14ac:dyDescent="0.3">
      <c r="B8197" s="8"/>
    </row>
    <row r="8198" spans="2:2" x14ac:dyDescent="0.3">
      <c r="B8198" s="8"/>
    </row>
    <row r="8199" spans="2:2" x14ac:dyDescent="0.3">
      <c r="B8199" s="8"/>
    </row>
    <row r="8200" spans="2:2" x14ac:dyDescent="0.3">
      <c r="B8200" s="8"/>
    </row>
    <row r="8201" spans="2:2" x14ac:dyDescent="0.3">
      <c r="B8201" s="8"/>
    </row>
    <row r="8202" spans="2:2" x14ac:dyDescent="0.3">
      <c r="B8202" s="8"/>
    </row>
    <row r="8203" spans="2:2" x14ac:dyDescent="0.3">
      <c r="B8203" s="8"/>
    </row>
    <row r="8204" spans="2:2" x14ac:dyDescent="0.3">
      <c r="B8204" s="8"/>
    </row>
    <row r="8205" spans="2:2" x14ac:dyDescent="0.3">
      <c r="B8205" s="8"/>
    </row>
    <row r="8206" spans="2:2" x14ac:dyDescent="0.3">
      <c r="B8206" s="8"/>
    </row>
    <row r="8207" spans="2:2" x14ac:dyDescent="0.3">
      <c r="B8207" s="8"/>
    </row>
    <row r="8208" spans="2:2" x14ac:dyDescent="0.3">
      <c r="B8208" s="8"/>
    </row>
    <row r="8209" spans="2:2" x14ac:dyDescent="0.3">
      <c r="B8209" s="8"/>
    </row>
    <row r="8210" spans="2:2" x14ac:dyDescent="0.3">
      <c r="B8210" s="8"/>
    </row>
    <row r="8211" spans="2:2" x14ac:dyDescent="0.3">
      <c r="B8211" s="8"/>
    </row>
    <row r="8212" spans="2:2" x14ac:dyDescent="0.3">
      <c r="B8212" s="8"/>
    </row>
    <row r="8213" spans="2:2" x14ac:dyDescent="0.3">
      <c r="B8213" s="8"/>
    </row>
    <row r="8214" spans="2:2" x14ac:dyDescent="0.3">
      <c r="B8214" s="8"/>
    </row>
    <row r="8215" spans="2:2" x14ac:dyDescent="0.3">
      <c r="B8215" s="8"/>
    </row>
    <row r="8216" spans="2:2" x14ac:dyDescent="0.3">
      <c r="B8216" s="8"/>
    </row>
    <row r="8217" spans="2:2" x14ac:dyDescent="0.3">
      <c r="B8217" s="8"/>
    </row>
    <row r="8218" spans="2:2" x14ac:dyDescent="0.3">
      <c r="B8218" s="8"/>
    </row>
    <row r="8219" spans="2:2" x14ac:dyDescent="0.3">
      <c r="B8219" s="8"/>
    </row>
    <row r="8220" spans="2:2" x14ac:dyDescent="0.3">
      <c r="B8220" s="8"/>
    </row>
    <row r="8221" spans="2:2" x14ac:dyDescent="0.3">
      <c r="B8221" s="8"/>
    </row>
    <row r="8222" spans="2:2" x14ac:dyDescent="0.3">
      <c r="B8222" s="8"/>
    </row>
    <row r="8223" spans="2:2" x14ac:dyDescent="0.3">
      <c r="B8223" s="8"/>
    </row>
    <row r="8224" spans="2:2" x14ac:dyDescent="0.3">
      <c r="B8224" s="8"/>
    </row>
    <row r="8225" spans="2:2" x14ac:dyDescent="0.3">
      <c r="B8225" s="8"/>
    </row>
    <row r="8226" spans="2:2" x14ac:dyDescent="0.3">
      <c r="B8226" s="8"/>
    </row>
    <row r="8227" spans="2:2" x14ac:dyDescent="0.3">
      <c r="B8227" s="8"/>
    </row>
    <row r="8228" spans="2:2" x14ac:dyDescent="0.3">
      <c r="B8228" s="8"/>
    </row>
    <row r="8229" spans="2:2" x14ac:dyDescent="0.3">
      <c r="B8229" s="8"/>
    </row>
    <row r="8230" spans="2:2" x14ac:dyDescent="0.3">
      <c r="B8230" s="8"/>
    </row>
    <row r="8231" spans="2:2" x14ac:dyDescent="0.3">
      <c r="B8231" s="8"/>
    </row>
    <row r="8232" spans="2:2" x14ac:dyDescent="0.3">
      <c r="B8232" s="8"/>
    </row>
    <row r="8233" spans="2:2" x14ac:dyDescent="0.3">
      <c r="B8233" s="8"/>
    </row>
    <row r="8234" spans="2:2" x14ac:dyDescent="0.3">
      <c r="B8234" s="8"/>
    </row>
    <row r="8235" spans="2:2" x14ac:dyDescent="0.3">
      <c r="B8235" s="8"/>
    </row>
    <row r="8236" spans="2:2" x14ac:dyDescent="0.3">
      <c r="B8236" s="8"/>
    </row>
    <row r="8237" spans="2:2" x14ac:dyDescent="0.3">
      <c r="B8237" s="8"/>
    </row>
    <row r="8238" spans="2:2" x14ac:dyDescent="0.3">
      <c r="B8238" s="8"/>
    </row>
    <row r="8239" spans="2:2" x14ac:dyDescent="0.3">
      <c r="B8239" s="8"/>
    </row>
    <row r="8240" spans="2:2" x14ac:dyDescent="0.3">
      <c r="B8240" s="8"/>
    </row>
    <row r="8241" spans="2:2" x14ac:dyDescent="0.3">
      <c r="B8241" s="8"/>
    </row>
    <row r="8242" spans="2:2" x14ac:dyDescent="0.3">
      <c r="B8242" s="8"/>
    </row>
    <row r="8243" spans="2:2" x14ac:dyDescent="0.3">
      <c r="B8243" s="8"/>
    </row>
    <row r="8244" spans="2:2" x14ac:dyDescent="0.3">
      <c r="B8244" s="8"/>
    </row>
    <row r="8245" spans="2:2" x14ac:dyDescent="0.3">
      <c r="B8245" s="8"/>
    </row>
    <row r="8246" spans="2:2" x14ac:dyDescent="0.3">
      <c r="B8246" s="8"/>
    </row>
    <row r="8247" spans="2:2" x14ac:dyDescent="0.3">
      <c r="B8247" s="8"/>
    </row>
    <row r="8248" spans="2:2" x14ac:dyDescent="0.3">
      <c r="B8248" s="8"/>
    </row>
    <row r="8249" spans="2:2" x14ac:dyDescent="0.3">
      <c r="B8249" s="8"/>
    </row>
    <row r="8250" spans="2:2" x14ac:dyDescent="0.3">
      <c r="B8250" s="8"/>
    </row>
    <row r="8251" spans="2:2" x14ac:dyDescent="0.3">
      <c r="B8251" s="8"/>
    </row>
    <row r="8252" spans="2:2" x14ac:dyDescent="0.3">
      <c r="B8252" s="8"/>
    </row>
    <row r="8253" spans="2:2" x14ac:dyDescent="0.3">
      <c r="B8253" s="8"/>
    </row>
    <row r="8254" spans="2:2" x14ac:dyDescent="0.3">
      <c r="B8254" s="8"/>
    </row>
    <row r="8255" spans="2:2" x14ac:dyDescent="0.3">
      <c r="B8255" s="8"/>
    </row>
    <row r="8256" spans="2:2" x14ac:dyDescent="0.3">
      <c r="B8256" s="8"/>
    </row>
    <row r="8257" spans="2:2" x14ac:dyDescent="0.3">
      <c r="B8257" s="8"/>
    </row>
    <row r="8258" spans="2:2" x14ac:dyDescent="0.3">
      <c r="B8258" s="8"/>
    </row>
    <row r="8259" spans="2:2" x14ac:dyDescent="0.3">
      <c r="B8259" s="8"/>
    </row>
    <row r="8260" spans="2:2" x14ac:dyDescent="0.3">
      <c r="B8260" s="8"/>
    </row>
    <row r="8261" spans="2:2" x14ac:dyDescent="0.3">
      <c r="B8261" s="8"/>
    </row>
    <row r="8262" spans="2:2" x14ac:dyDescent="0.3">
      <c r="B8262" s="8"/>
    </row>
    <row r="8263" spans="2:2" x14ac:dyDescent="0.3">
      <c r="B8263" s="8"/>
    </row>
    <row r="8264" spans="2:2" x14ac:dyDescent="0.3">
      <c r="B8264" s="8"/>
    </row>
    <row r="8265" spans="2:2" x14ac:dyDescent="0.3">
      <c r="B8265" s="8"/>
    </row>
    <row r="8266" spans="2:2" x14ac:dyDescent="0.3">
      <c r="B8266" s="8"/>
    </row>
    <row r="8267" spans="2:2" x14ac:dyDescent="0.3">
      <c r="B8267" s="8"/>
    </row>
    <row r="8268" spans="2:2" x14ac:dyDescent="0.3">
      <c r="B8268" s="8"/>
    </row>
    <row r="8269" spans="2:2" x14ac:dyDescent="0.3">
      <c r="B8269" s="8"/>
    </row>
    <row r="8270" spans="2:2" x14ac:dyDescent="0.3">
      <c r="B8270" s="8"/>
    </row>
    <row r="8271" spans="2:2" x14ac:dyDescent="0.3">
      <c r="B8271" s="8"/>
    </row>
    <row r="8272" spans="2:2" x14ac:dyDescent="0.3">
      <c r="B8272" s="8"/>
    </row>
    <row r="8273" spans="2:2" x14ac:dyDescent="0.3">
      <c r="B8273" s="8"/>
    </row>
    <row r="8274" spans="2:2" x14ac:dyDescent="0.3">
      <c r="B8274" s="8"/>
    </row>
    <row r="8275" spans="2:2" x14ac:dyDescent="0.3">
      <c r="B8275" s="8"/>
    </row>
    <row r="8276" spans="2:2" x14ac:dyDescent="0.3">
      <c r="B8276" s="8"/>
    </row>
    <row r="8277" spans="2:2" x14ac:dyDescent="0.3">
      <c r="B8277" s="8"/>
    </row>
    <row r="8278" spans="2:2" x14ac:dyDescent="0.3">
      <c r="B8278" s="8"/>
    </row>
    <row r="8279" spans="2:2" x14ac:dyDescent="0.3">
      <c r="B8279" s="8"/>
    </row>
    <row r="8280" spans="2:2" x14ac:dyDescent="0.3">
      <c r="B8280" s="8"/>
    </row>
    <row r="8281" spans="2:2" x14ac:dyDescent="0.3">
      <c r="B8281" s="8"/>
    </row>
    <row r="8282" spans="2:2" x14ac:dyDescent="0.3">
      <c r="B8282" s="8"/>
    </row>
    <row r="8283" spans="2:2" x14ac:dyDescent="0.3">
      <c r="B8283" s="8"/>
    </row>
    <row r="8284" spans="2:2" x14ac:dyDescent="0.3">
      <c r="B8284" s="8"/>
    </row>
    <row r="8285" spans="2:2" x14ac:dyDescent="0.3">
      <c r="B8285" s="8"/>
    </row>
    <row r="8286" spans="2:2" x14ac:dyDescent="0.3">
      <c r="B8286" s="8"/>
    </row>
    <row r="8287" spans="2:2" x14ac:dyDescent="0.3">
      <c r="B8287" s="8"/>
    </row>
    <row r="8288" spans="2:2" x14ac:dyDescent="0.3">
      <c r="B8288" s="8"/>
    </row>
    <row r="8289" spans="2:2" x14ac:dyDescent="0.3">
      <c r="B8289" s="8"/>
    </row>
    <row r="8290" spans="2:2" x14ac:dyDescent="0.3">
      <c r="B8290" s="8"/>
    </row>
    <row r="8291" spans="2:2" x14ac:dyDescent="0.3">
      <c r="B8291" s="8"/>
    </row>
    <row r="8292" spans="2:2" x14ac:dyDescent="0.3">
      <c r="B8292" s="8"/>
    </row>
    <row r="8293" spans="2:2" x14ac:dyDescent="0.3">
      <c r="B8293" s="8"/>
    </row>
    <row r="8294" spans="2:2" x14ac:dyDescent="0.3">
      <c r="B8294" s="8"/>
    </row>
    <row r="8295" spans="2:2" x14ac:dyDescent="0.3">
      <c r="B8295" s="8"/>
    </row>
    <row r="8296" spans="2:2" x14ac:dyDescent="0.3">
      <c r="B8296" s="8"/>
    </row>
    <row r="8297" spans="2:2" x14ac:dyDescent="0.3">
      <c r="B8297" s="8"/>
    </row>
    <row r="8298" spans="2:2" x14ac:dyDescent="0.3">
      <c r="B8298" s="8"/>
    </row>
    <row r="8299" spans="2:2" x14ac:dyDescent="0.3">
      <c r="B8299" s="8"/>
    </row>
    <row r="8300" spans="2:2" x14ac:dyDescent="0.3">
      <c r="B8300" s="8"/>
    </row>
    <row r="8301" spans="2:2" x14ac:dyDescent="0.3">
      <c r="B8301" s="8"/>
    </row>
    <row r="8302" spans="2:2" x14ac:dyDescent="0.3">
      <c r="B8302" s="8"/>
    </row>
    <row r="8303" spans="2:2" x14ac:dyDescent="0.3">
      <c r="B8303" s="8"/>
    </row>
    <row r="8304" spans="2:2" x14ac:dyDescent="0.3">
      <c r="B8304" s="8"/>
    </row>
    <row r="8305" spans="2:2" x14ac:dyDescent="0.3">
      <c r="B8305" s="8"/>
    </row>
    <row r="8306" spans="2:2" x14ac:dyDescent="0.3">
      <c r="B8306" s="8"/>
    </row>
    <row r="8307" spans="2:2" x14ac:dyDescent="0.3">
      <c r="B8307" s="8"/>
    </row>
    <row r="8308" spans="2:2" x14ac:dyDescent="0.3">
      <c r="B8308" s="8"/>
    </row>
    <row r="8309" spans="2:2" x14ac:dyDescent="0.3">
      <c r="B8309" s="8"/>
    </row>
    <row r="8310" spans="2:2" x14ac:dyDescent="0.3">
      <c r="B8310" s="8"/>
    </row>
    <row r="8311" spans="2:2" x14ac:dyDescent="0.3">
      <c r="B8311" s="8"/>
    </row>
    <row r="8312" spans="2:2" x14ac:dyDescent="0.3">
      <c r="B8312" s="8"/>
    </row>
    <row r="8313" spans="2:2" x14ac:dyDescent="0.3">
      <c r="B8313" s="8"/>
    </row>
    <row r="8314" spans="2:2" x14ac:dyDescent="0.3">
      <c r="B8314" s="8"/>
    </row>
    <row r="8315" spans="2:2" x14ac:dyDescent="0.3">
      <c r="B8315" s="8"/>
    </row>
    <row r="8316" spans="2:2" x14ac:dyDescent="0.3">
      <c r="B8316" s="8"/>
    </row>
    <row r="8317" spans="2:2" x14ac:dyDescent="0.3">
      <c r="B8317" s="8"/>
    </row>
    <row r="8318" spans="2:2" x14ac:dyDescent="0.3">
      <c r="B8318" s="8"/>
    </row>
    <row r="8319" spans="2:2" x14ac:dyDescent="0.3">
      <c r="B8319" s="8"/>
    </row>
    <row r="8320" spans="2:2" x14ac:dyDescent="0.3">
      <c r="B8320" s="8"/>
    </row>
    <row r="8321" spans="2:2" x14ac:dyDescent="0.3">
      <c r="B8321" s="8"/>
    </row>
    <row r="8322" spans="2:2" x14ac:dyDescent="0.3">
      <c r="B8322" s="8"/>
    </row>
    <row r="8323" spans="2:2" x14ac:dyDescent="0.3">
      <c r="B8323" s="8"/>
    </row>
    <row r="8324" spans="2:2" x14ac:dyDescent="0.3">
      <c r="B8324" s="8"/>
    </row>
    <row r="8325" spans="2:2" x14ac:dyDescent="0.3">
      <c r="B8325" s="8"/>
    </row>
    <row r="8326" spans="2:2" x14ac:dyDescent="0.3">
      <c r="B8326" s="8"/>
    </row>
    <row r="8327" spans="2:2" x14ac:dyDescent="0.3">
      <c r="B8327" s="8"/>
    </row>
    <row r="8328" spans="2:2" x14ac:dyDescent="0.3">
      <c r="B8328" s="8"/>
    </row>
    <row r="8329" spans="2:2" x14ac:dyDescent="0.3">
      <c r="B8329" s="8"/>
    </row>
    <row r="8330" spans="2:2" x14ac:dyDescent="0.3">
      <c r="B8330" s="8"/>
    </row>
    <row r="8331" spans="2:2" x14ac:dyDescent="0.3">
      <c r="B8331" s="8"/>
    </row>
    <row r="8332" spans="2:2" x14ac:dyDescent="0.3">
      <c r="B8332" s="8"/>
    </row>
    <row r="8333" spans="2:2" x14ac:dyDescent="0.3">
      <c r="B8333" s="8"/>
    </row>
    <row r="8334" spans="2:2" x14ac:dyDescent="0.3">
      <c r="B8334" s="8"/>
    </row>
    <row r="8335" spans="2:2" x14ac:dyDescent="0.3">
      <c r="B8335" s="8"/>
    </row>
    <row r="8336" spans="2:2" x14ac:dyDescent="0.3">
      <c r="B8336" s="8"/>
    </row>
    <row r="8337" spans="2:2" x14ac:dyDescent="0.3">
      <c r="B8337" s="8"/>
    </row>
    <row r="8338" spans="2:2" x14ac:dyDescent="0.3">
      <c r="B8338" s="8"/>
    </row>
    <row r="8339" spans="2:2" x14ac:dyDescent="0.3">
      <c r="B8339" s="8"/>
    </row>
    <row r="8340" spans="2:2" x14ac:dyDescent="0.3">
      <c r="B8340" s="8"/>
    </row>
    <row r="8341" spans="2:2" x14ac:dyDescent="0.3">
      <c r="B8341" s="8"/>
    </row>
    <row r="8342" spans="2:2" x14ac:dyDescent="0.3">
      <c r="B8342" s="8"/>
    </row>
    <row r="8343" spans="2:2" x14ac:dyDescent="0.3">
      <c r="B8343" s="8"/>
    </row>
    <row r="8344" spans="2:2" x14ac:dyDescent="0.3">
      <c r="B8344" s="8"/>
    </row>
    <row r="8345" spans="2:2" x14ac:dyDescent="0.3">
      <c r="B8345" s="8"/>
    </row>
    <row r="8346" spans="2:2" x14ac:dyDescent="0.3">
      <c r="B8346" s="8"/>
    </row>
    <row r="8347" spans="2:2" x14ac:dyDescent="0.3">
      <c r="B8347" s="8"/>
    </row>
    <row r="8348" spans="2:2" x14ac:dyDescent="0.3">
      <c r="B8348" s="8"/>
    </row>
    <row r="8349" spans="2:2" x14ac:dyDescent="0.3">
      <c r="B8349" s="8"/>
    </row>
    <row r="8350" spans="2:2" x14ac:dyDescent="0.3">
      <c r="B8350" s="8"/>
    </row>
    <row r="8351" spans="2:2" x14ac:dyDescent="0.3">
      <c r="B8351" s="8"/>
    </row>
    <row r="8352" spans="2:2" x14ac:dyDescent="0.3">
      <c r="B8352" s="8"/>
    </row>
    <row r="8353" spans="2:2" x14ac:dyDescent="0.3">
      <c r="B8353" s="8"/>
    </row>
    <row r="8354" spans="2:2" x14ac:dyDescent="0.3">
      <c r="B8354" s="8"/>
    </row>
    <row r="8355" spans="2:2" x14ac:dyDescent="0.3">
      <c r="B8355" s="8"/>
    </row>
    <row r="8356" spans="2:2" x14ac:dyDescent="0.3">
      <c r="B8356" s="8"/>
    </row>
    <row r="8357" spans="2:2" x14ac:dyDescent="0.3">
      <c r="B8357" s="8"/>
    </row>
    <row r="8358" spans="2:2" x14ac:dyDescent="0.3">
      <c r="B8358" s="8"/>
    </row>
    <row r="8359" spans="2:2" x14ac:dyDescent="0.3">
      <c r="B8359" s="8"/>
    </row>
    <row r="8360" spans="2:2" x14ac:dyDescent="0.3">
      <c r="B8360" s="8"/>
    </row>
    <row r="8361" spans="2:2" x14ac:dyDescent="0.3">
      <c r="B8361" s="8"/>
    </row>
    <row r="8362" spans="2:2" x14ac:dyDescent="0.3">
      <c r="B8362" s="8"/>
    </row>
    <row r="8363" spans="2:2" x14ac:dyDescent="0.3">
      <c r="B8363" s="8"/>
    </row>
    <row r="8364" spans="2:2" x14ac:dyDescent="0.3">
      <c r="B8364" s="8"/>
    </row>
    <row r="8365" spans="2:2" x14ac:dyDescent="0.3">
      <c r="B8365" s="8"/>
    </row>
    <row r="8366" spans="2:2" x14ac:dyDescent="0.3">
      <c r="B8366" s="8"/>
    </row>
    <row r="8367" spans="2:2" x14ac:dyDescent="0.3">
      <c r="B8367" s="8"/>
    </row>
    <row r="8368" spans="2:2" x14ac:dyDescent="0.3">
      <c r="B8368" s="8"/>
    </row>
    <row r="8369" spans="2:2" x14ac:dyDescent="0.3">
      <c r="B8369" s="8"/>
    </row>
    <row r="8370" spans="2:2" x14ac:dyDescent="0.3">
      <c r="B8370" s="8"/>
    </row>
    <row r="8371" spans="2:2" x14ac:dyDescent="0.3">
      <c r="B8371" s="8"/>
    </row>
    <row r="8372" spans="2:2" x14ac:dyDescent="0.3">
      <c r="B8372" s="8"/>
    </row>
    <row r="8373" spans="2:2" x14ac:dyDescent="0.3">
      <c r="B8373" s="8"/>
    </row>
    <row r="8374" spans="2:2" x14ac:dyDescent="0.3">
      <c r="B8374" s="8"/>
    </row>
    <row r="8375" spans="2:2" x14ac:dyDescent="0.3">
      <c r="B8375" s="8"/>
    </row>
    <row r="8376" spans="2:2" x14ac:dyDescent="0.3">
      <c r="B8376" s="8"/>
    </row>
    <row r="8377" spans="2:2" x14ac:dyDescent="0.3">
      <c r="B8377" s="8"/>
    </row>
    <row r="8378" spans="2:2" x14ac:dyDescent="0.3">
      <c r="B8378" s="8"/>
    </row>
    <row r="8379" spans="2:2" x14ac:dyDescent="0.3">
      <c r="B8379" s="8"/>
    </row>
    <row r="8380" spans="2:2" x14ac:dyDescent="0.3">
      <c r="B8380" s="8"/>
    </row>
    <row r="8381" spans="2:2" x14ac:dyDescent="0.3">
      <c r="B8381" s="8"/>
    </row>
    <row r="8382" spans="2:2" x14ac:dyDescent="0.3">
      <c r="B8382" s="8"/>
    </row>
    <row r="8383" spans="2:2" x14ac:dyDescent="0.3">
      <c r="B8383" s="8"/>
    </row>
    <row r="8384" spans="2:2" x14ac:dyDescent="0.3">
      <c r="B8384" s="8"/>
    </row>
    <row r="8385" spans="2:2" x14ac:dyDescent="0.3">
      <c r="B8385" s="8"/>
    </row>
    <row r="8386" spans="2:2" x14ac:dyDescent="0.3">
      <c r="B8386" s="8"/>
    </row>
    <row r="8387" spans="2:2" x14ac:dyDescent="0.3">
      <c r="B8387" s="8"/>
    </row>
    <row r="8388" spans="2:2" x14ac:dyDescent="0.3">
      <c r="B8388" s="8"/>
    </row>
    <row r="8389" spans="2:2" x14ac:dyDescent="0.3">
      <c r="B8389" s="8"/>
    </row>
    <row r="8390" spans="2:2" x14ac:dyDescent="0.3">
      <c r="B8390" s="8"/>
    </row>
    <row r="8391" spans="2:2" x14ac:dyDescent="0.3">
      <c r="B8391" s="8"/>
    </row>
    <row r="8392" spans="2:2" x14ac:dyDescent="0.3">
      <c r="B8392" s="8"/>
    </row>
    <row r="8393" spans="2:2" x14ac:dyDescent="0.3">
      <c r="B8393" s="8"/>
    </row>
    <row r="8394" spans="2:2" x14ac:dyDescent="0.3">
      <c r="B8394" s="8"/>
    </row>
    <row r="8395" spans="2:2" x14ac:dyDescent="0.3">
      <c r="B8395" s="8"/>
    </row>
    <row r="8396" spans="2:2" x14ac:dyDescent="0.3">
      <c r="B8396" s="8"/>
    </row>
    <row r="8397" spans="2:2" x14ac:dyDescent="0.3">
      <c r="B8397" s="8"/>
    </row>
    <row r="8398" spans="2:2" x14ac:dyDescent="0.3">
      <c r="B8398" s="8"/>
    </row>
    <row r="8399" spans="2:2" x14ac:dyDescent="0.3">
      <c r="B8399" s="8"/>
    </row>
    <row r="8400" spans="2:2" x14ac:dyDescent="0.3">
      <c r="B8400" s="8"/>
    </row>
    <row r="8401" spans="2:2" x14ac:dyDescent="0.3">
      <c r="B8401" s="8"/>
    </row>
    <row r="8402" spans="2:2" x14ac:dyDescent="0.3">
      <c r="B8402" s="8"/>
    </row>
    <row r="8403" spans="2:2" x14ac:dyDescent="0.3">
      <c r="B8403" s="8"/>
    </row>
    <row r="8404" spans="2:2" x14ac:dyDescent="0.3">
      <c r="B8404" s="8"/>
    </row>
    <row r="8405" spans="2:2" x14ac:dyDescent="0.3">
      <c r="B8405" s="8"/>
    </row>
    <row r="8406" spans="2:2" x14ac:dyDescent="0.3">
      <c r="B8406" s="8"/>
    </row>
    <row r="8407" spans="2:2" x14ac:dyDescent="0.3">
      <c r="B8407" s="8"/>
    </row>
    <row r="8408" spans="2:2" x14ac:dyDescent="0.3">
      <c r="B8408" s="8"/>
    </row>
    <row r="8409" spans="2:2" x14ac:dyDescent="0.3">
      <c r="B8409" s="8"/>
    </row>
    <row r="8410" spans="2:2" x14ac:dyDescent="0.3">
      <c r="B8410" s="8"/>
    </row>
    <row r="8411" spans="2:2" x14ac:dyDescent="0.3">
      <c r="B8411" s="8"/>
    </row>
    <row r="8412" spans="2:2" x14ac:dyDescent="0.3">
      <c r="B8412" s="8"/>
    </row>
    <row r="8413" spans="2:2" x14ac:dyDescent="0.3">
      <c r="B8413" s="8"/>
    </row>
    <row r="8414" spans="2:2" x14ac:dyDescent="0.3">
      <c r="B8414" s="8"/>
    </row>
    <row r="8415" spans="2:2" x14ac:dyDescent="0.3">
      <c r="B8415" s="8"/>
    </row>
    <row r="8416" spans="2:2" x14ac:dyDescent="0.3">
      <c r="B8416" s="8"/>
    </row>
    <row r="8417" spans="2:2" x14ac:dyDescent="0.3">
      <c r="B8417" s="8"/>
    </row>
    <row r="8418" spans="2:2" x14ac:dyDescent="0.3">
      <c r="B8418" s="8"/>
    </row>
    <row r="8419" spans="2:2" x14ac:dyDescent="0.3">
      <c r="B8419" s="8"/>
    </row>
    <row r="8420" spans="2:2" x14ac:dyDescent="0.3">
      <c r="B8420" s="8"/>
    </row>
    <row r="8421" spans="2:2" x14ac:dyDescent="0.3">
      <c r="B8421" s="8"/>
    </row>
    <row r="8422" spans="2:2" x14ac:dyDescent="0.3">
      <c r="B8422" s="8"/>
    </row>
    <row r="8423" spans="2:2" x14ac:dyDescent="0.3">
      <c r="B8423" s="8"/>
    </row>
    <row r="8424" spans="2:2" x14ac:dyDescent="0.3">
      <c r="B8424" s="8"/>
    </row>
    <row r="8425" spans="2:2" x14ac:dyDescent="0.3">
      <c r="B8425" s="8"/>
    </row>
    <row r="8426" spans="2:2" x14ac:dyDescent="0.3">
      <c r="B8426" s="8"/>
    </row>
    <row r="8427" spans="2:2" x14ac:dyDescent="0.3">
      <c r="B8427" s="8"/>
    </row>
    <row r="8428" spans="2:2" x14ac:dyDescent="0.3">
      <c r="B8428" s="8"/>
    </row>
    <row r="8429" spans="2:2" x14ac:dyDescent="0.3">
      <c r="B8429" s="8"/>
    </row>
    <row r="8430" spans="2:2" x14ac:dyDescent="0.3">
      <c r="B8430" s="8"/>
    </row>
    <row r="8431" spans="2:2" x14ac:dyDescent="0.3">
      <c r="B8431" s="8"/>
    </row>
    <row r="8432" spans="2:2" x14ac:dyDescent="0.3">
      <c r="B8432" s="8"/>
    </row>
    <row r="8433" spans="2:2" x14ac:dyDescent="0.3">
      <c r="B8433" s="8"/>
    </row>
    <row r="8434" spans="2:2" x14ac:dyDescent="0.3">
      <c r="B8434" s="8"/>
    </row>
    <row r="8435" spans="2:2" x14ac:dyDescent="0.3">
      <c r="B8435" s="8"/>
    </row>
    <row r="8436" spans="2:2" x14ac:dyDescent="0.3">
      <c r="B8436" s="8"/>
    </row>
    <row r="8437" spans="2:2" x14ac:dyDescent="0.3">
      <c r="B8437" s="8"/>
    </row>
    <row r="8438" spans="2:2" x14ac:dyDescent="0.3">
      <c r="B8438" s="8"/>
    </row>
    <row r="8439" spans="2:2" x14ac:dyDescent="0.3">
      <c r="B8439" s="8"/>
    </row>
    <row r="8440" spans="2:2" x14ac:dyDescent="0.3">
      <c r="B8440" s="8"/>
    </row>
    <row r="8441" spans="2:2" x14ac:dyDescent="0.3">
      <c r="B8441" s="8"/>
    </row>
    <row r="8442" spans="2:2" x14ac:dyDescent="0.3">
      <c r="B8442" s="8"/>
    </row>
    <row r="8443" spans="2:2" x14ac:dyDescent="0.3">
      <c r="B8443" s="8"/>
    </row>
    <row r="8444" spans="2:2" x14ac:dyDescent="0.3">
      <c r="B8444" s="8"/>
    </row>
    <row r="8445" spans="2:2" x14ac:dyDescent="0.3">
      <c r="B8445" s="8"/>
    </row>
    <row r="8446" spans="2:2" x14ac:dyDescent="0.3">
      <c r="B8446" s="8"/>
    </row>
    <row r="8447" spans="2:2" x14ac:dyDescent="0.3">
      <c r="B8447" s="8"/>
    </row>
    <row r="8448" spans="2:2" x14ac:dyDescent="0.3">
      <c r="B8448" s="8"/>
    </row>
    <row r="8449" spans="2:2" x14ac:dyDescent="0.3">
      <c r="B8449" s="8"/>
    </row>
    <row r="8450" spans="2:2" x14ac:dyDescent="0.3">
      <c r="B8450" s="8"/>
    </row>
    <row r="8451" spans="2:2" x14ac:dyDescent="0.3">
      <c r="B8451" s="8"/>
    </row>
    <row r="8452" spans="2:2" x14ac:dyDescent="0.3">
      <c r="B8452" s="8"/>
    </row>
    <row r="8453" spans="2:2" x14ac:dyDescent="0.3">
      <c r="B8453" s="8"/>
    </row>
    <row r="8454" spans="2:2" x14ac:dyDescent="0.3">
      <c r="B8454" s="8"/>
    </row>
    <row r="8455" spans="2:2" x14ac:dyDescent="0.3">
      <c r="B8455" s="8"/>
    </row>
    <row r="8456" spans="2:2" x14ac:dyDescent="0.3">
      <c r="B8456" s="8"/>
    </row>
    <row r="8457" spans="2:2" x14ac:dyDescent="0.3">
      <c r="B8457" s="8"/>
    </row>
    <row r="8458" spans="2:2" x14ac:dyDescent="0.3">
      <c r="B8458" s="8"/>
    </row>
    <row r="8459" spans="2:2" x14ac:dyDescent="0.3">
      <c r="B8459" s="8"/>
    </row>
    <row r="8460" spans="2:2" x14ac:dyDescent="0.3">
      <c r="B8460" s="8"/>
    </row>
    <row r="8461" spans="2:2" x14ac:dyDescent="0.3">
      <c r="B8461" s="8"/>
    </row>
    <row r="8462" spans="2:2" x14ac:dyDescent="0.3">
      <c r="B8462" s="8"/>
    </row>
    <row r="8463" spans="2:2" x14ac:dyDescent="0.3">
      <c r="B8463" s="8"/>
    </row>
    <row r="8464" spans="2:2" x14ac:dyDescent="0.3">
      <c r="B8464" s="8"/>
    </row>
    <row r="8465" spans="2:2" x14ac:dyDescent="0.3">
      <c r="B8465" s="8"/>
    </row>
    <row r="8466" spans="2:2" x14ac:dyDescent="0.3">
      <c r="B8466" s="8"/>
    </row>
    <row r="8467" spans="2:2" x14ac:dyDescent="0.3">
      <c r="B8467" s="8"/>
    </row>
    <row r="8468" spans="2:2" x14ac:dyDescent="0.3">
      <c r="B8468" s="8"/>
    </row>
    <row r="8469" spans="2:2" x14ac:dyDescent="0.3">
      <c r="B8469" s="8"/>
    </row>
    <row r="8470" spans="2:2" x14ac:dyDescent="0.3">
      <c r="B8470" s="8"/>
    </row>
    <row r="8471" spans="2:2" x14ac:dyDescent="0.3">
      <c r="B8471" s="8"/>
    </row>
    <row r="8472" spans="2:2" x14ac:dyDescent="0.3">
      <c r="B8472" s="8"/>
    </row>
    <row r="8473" spans="2:2" x14ac:dyDescent="0.3">
      <c r="B8473" s="8"/>
    </row>
    <row r="8474" spans="2:2" x14ac:dyDescent="0.3">
      <c r="B8474" s="8"/>
    </row>
    <row r="8475" spans="2:2" x14ac:dyDescent="0.3">
      <c r="B8475" s="8"/>
    </row>
    <row r="8476" spans="2:2" x14ac:dyDescent="0.3">
      <c r="B8476" s="8"/>
    </row>
    <row r="8477" spans="2:2" x14ac:dyDescent="0.3">
      <c r="B8477" s="8"/>
    </row>
    <row r="8478" spans="2:2" x14ac:dyDescent="0.3">
      <c r="B8478" s="8"/>
    </row>
    <row r="8479" spans="2:2" x14ac:dyDescent="0.3">
      <c r="B8479" s="8"/>
    </row>
    <row r="8480" spans="2:2" x14ac:dyDescent="0.3">
      <c r="B8480" s="8"/>
    </row>
    <row r="8481" spans="2:2" x14ac:dyDescent="0.3">
      <c r="B8481" s="8"/>
    </row>
    <row r="8482" spans="2:2" x14ac:dyDescent="0.3">
      <c r="B8482" s="8"/>
    </row>
    <row r="8483" spans="2:2" x14ac:dyDescent="0.3">
      <c r="B8483" s="8"/>
    </row>
    <row r="8484" spans="2:2" x14ac:dyDescent="0.3">
      <c r="B8484" s="8"/>
    </row>
    <row r="8485" spans="2:2" x14ac:dyDescent="0.3">
      <c r="B8485" s="8"/>
    </row>
    <row r="8486" spans="2:2" x14ac:dyDescent="0.3">
      <c r="B8486" s="8"/>
    </row>
    <row r="8487" spans="2:2" x14ac:dyDescent="0.3">
      <c r="B8487" s="8"/>
    </row>
    <row r="8488" spans="2:2" x14ac:dyDescent="0.3">
      <c r="B8488" s="8"/>
    </row>
    <row r="8489" spans="2:2" x14ac:dyDescent="0.3">
      <c r="B8489" s="8"/>
    </row>
    <row r="8490" spans="2:2" x14ac:dyDescent="0.3">
      <c r="B8490" s="8"/>
    </row>
    <row r="8491" spans="2:2" x14ac:dyDescent="0.3">
      <c r="B8491" s="8"/>
    </row>
    <row r="8492" spans="2:2" x14ac:dyDescent="0.3">
      <c r="B8492" s="8"/>
    </row>
    <row r="8493" spans="2:2" x14ac:dyDescent="0.3">
      <c r="B8493" s="8"/>
    </row>
    <row r="8494" spans="2:2" x14ac:dyDescent="0.3">
      <c r="B8494" s="8"/>
    </row>
    <row r="8495" spans="2:2" x14ac:dyDescent="0.3">
      <c r="B8495" s="8"/>
    </row>
    <row r="8496" spans="2:2" x14ac:dyDescent="0.3">
      <c r="B8496" s="8"/>
    </row>
    <row r="8497" spans="2:2" x14ac:dyDescent="0.3">
      <c r="B8497" s="8"/>
    </row>
    <row r="8498" spans="2:2" x14ac:dyDescent="0.3">
      <c r="B8498" s="8"/>
    </row>
    <row r="8499" spans="2:2" x14ac:dyDescent="0.3">
      <c r="B8499" s="8"/>
    </row>
    <row r="8500" spans="2:2" x14ac:dyDescent="0.3">
      <c r="B8500" s="8"/>
    </row>
    <row r="8501" spans="2:2" x14ac:dyDescent="0.3">
      <c r="B8501" s="8"/>
    </row>
    <row r="8502" spans="2:2" x14ac:dyDescent="0.3">
      <c r="B8502" s="8"/>
    </row>
    <row r="8503" spans="2:2" x14ac:dyDescent="0.3">
      <c r="B8503" s="8"/>
    </row>
    <row r="8504" spans="2:2" x14ac:dyDescent="0.3">
      <c r="B8504" s="8"/>
    </row>
    <row r="8505" spans="2:2" x14ac:dyDescent="0.3">
      <c r="B8505" s="8"/>
    </row>
    <row r="8506" spans="2:2" x14ac:dyDescent="0.3">
      <c r="B8506" s="8"/>
    </row>
    <row r="8507" spans="2:2" x14ac:dyDescent="0.3">
      <c r="B8507" s="8"/>
    </row>
    <row r="8508" spans="2:2" x14ac:dyDescent="0.3">
      <c r="B8508" s="8"/>
    </row>
    <row r="8509" spans="2:2" x14ac:dyDescent="0.3">
      <c r="B8509" s="8"/>
    </row>
    <row r="8510" spans="2:2" x14ac:dyDescent="0.3">
      <c r="B8510" s="8"/>
    </row>
    <row r="8511" spans="2:2" x14ac:dyDescent="0.3">
      <c r="B8511" s="8"/>
    </row>
    <row r="8512" spans="2:2" x14ac:dyDescent="0.3">
      <c r="B8512" s="8"/>
    </row>
    <row r="8513" spans="2:2" x14ac:dyDescent="0.3">
      <c r="B8513" s="8"/>
    </row>
    <row r="8514" spans="2:2" x14ac:dyDescent="0.3">
      <c r="B8514" s="8"/>
    </row>
    <row r="8515" spans="2:2" x14ac:dyDescent="0.3">
      <c r="B8515" s="8"/>
    </row>
    <row r="8516" spans="2:2" x14ac:dyDescent="0.3">
      <c r="B8516" s="8"/>
    </row>
    <row r="8517" spans="2:2" x14ac:dyDescent="0.3">
      <c r="B8517" s="8"/>
    </row>
    <row r="8518" spans="2:2" x14ac:dyDescent="0.3">
      <c r="B8518" s="8"/>
    </row>
    <row r="8519" spans="2:2" x14ac:dyDescent="0.3">
      <c r="B8519" s="8"/>
    </row>
    <row r="8520" spans="2:2" x14ac:dyDescent="0.3">
      <c r="B8520" s="8"/>
    </row>
    <row r="8521" spans="2:2" x14ac:dyDescent="0.3">
      <c r="B8521" s="8"/>
    </row>
    <row r="8522" spans="2:2" x14ac:dyDescent="0.3">
      <c r="B8522" s="8"/>
    </row>
    <row r="8523" spans="2:2" x14ac:dyDescent="0.3">
      <c r="B8523" s="8"/>
    </row>
    <row r="8524" spans="2:2" x14ac:dyDescent="0.3">
      <c r="B8524" s="8"/>
    </row>
    <row r="8525" spans="2:2" x14ac:dyDescent="0.3">
      <c r="B8525" s="8"/>
    </row>
    <row r="8526" spans="2:2" x14ac:dyDescent="0.3">
      <c r="B8526" s="8"/>
    </row>
    <row r="8527" spans="2:2" x14ac:dyDescent="0.3">
      <c r="B8527" s="8"/>
    </row>
    <row r="8528" spans="2:2" x14ac:dyDescent="0.3">
      <c r="B8528" s="8"/>
    </row>
    <row r="8529" spans="2:2" x14ac:dyDescent="0.3">
      <c r="B8529" s="8"/>
    </row>
    <row r="8530" spans="2:2" x14ac:dyDescent="0.3">
      <c r="B8530" s="8"/>
    </row>
    <row r="8531" spans="2:2" x14ac:dyDescent="0.3">
      <c r="B8531" s="8"/>
    </row>
    <row r="8532" spans="2:2" x14ac:dyDescent="0.3">
      <c r="B8532" s="8"/>
    </row>
    <row r="8533" spans="2:2" x14ac:dyDescent="0.3">
      <c r="B8533" s="8"/>
    </row>
    <row r="8534" spans="2:2" x14ac:dyDescent="0.3">
      <c r="B8534" s="8"/>
    </row>
    <row r="8535" spans="2:2" x14ac:dyDescent="0.3">
      <c r="B8535" s="8"/>
    </row>
    <row r="8536" spans="2:2" x14ac:dyDescent="0.3">
      <c r="B8536" s="8"/>
    </row>
    <row r="8537" spans="2:2" x14ac:dyDescent="0.3">
      <c r="B8537" s="8"/>
    </row>
    <row r="8538" spans="2:2" x14ac:dyDescent="0.3">
      <c r="B8538" s="8"/>
    </row>
    <row r="8539" spans="2:2" x14ac:dyDescent="0.3">
      <c r="B8539" s="8"/>
    </row>
    <row r="8540" spans="2:2" x14ac:dyDescent="0.3">
      <c r="B8540" s="8"/>
    </row>
    <row r="8541" spans="2:2" x14ac:dyDescent="0.3">
      <c r="B8541" s="8"/>
    </row>
    <row r="8542" spans="2:2" x14ac:dyDescent="0.3">
      <c r="B8542" s="8"/>
    </row>
    <row r="8543" spans="2:2" x14ac:dyDescent="0.3">
      <c r="B8543" s="8"/>
    </row>
    <row r="8544" spans="2:2" x14ac:dyDescent="0.3">
      <c r="B8544" s="8"/>
    </row>
    <row r="8545" spans="2:2" x14ac:dyDescent="0.3">
      <c r="B8545" s="8"/>
    </row>
    <row r="8546" spans="2:2" x14ac:dyDescent="0.3">
      <c r="B8546" s="8"/>
    </row>
    <row r="8547" spans="2:2" x14ac:dyDescent="0.3">
      <c r="B8547" s="8"/>
    </row>
    <row r="8548" spans="2:2" x14ac:dyDescent="0.3">
      <c r="B8548" s="8"/>
    </row>
    <row r="8549" spans="2:2" x14ac:dyDescent="0.3">
      <c r="B8549" s="8"/>
    </row>
    <row r="8550" spans="2:2" x14ac:dyDescent="0.3">
      <c r="B8550" s="8"/>
    </row>
    <row r="8551" spans="2:2" x14ac:dyDescent="0.3">
      <c r="B8551" s="8"/>
    </row>
    <row r="8552" spans="2:2" x14ac:dyDescent="0.3">
      <c r="B8552" s="8"/>
    </row>
    <row r="8553" spans="2:2" x14ac:dyDescent="0.3">
      <c r="B8553" s="8"/>
    </row>
    <row r="8554" spans="2:2" x14ac:dyDescent="0.3">
      <c r="B8554" s="8"/>
    </row>
    <row r="8555" spans="2:2" x14ac:dyDescent="0.3">
      <c r="B8555" s="8"/>
    </row>
    <row r="8556" spans="2:2" x14ac:dyDescent="0.3">
      <c r="B8556" s="8"/>
    </row>
    <row r="8557" spans="2:2" x14ac:dyDescent="0.3">
      <c r="B8557" s="8"/>
    </row>
    <row r="8558" spans="2:2" x14ac:dyDescent="0.3">
      <c r="B8558" s="8"/>
    </row>
    <row r="8559" spans="2:2" x14ac:dyDescent="0.3">
      <c r="B8559" s="8"/>
    </row>
    <row r="8560" spans="2:2" x14ac:dyDescent="0.3">
      <c r="B8560" s="8"/>
    </row>
    <row r="8561" spans="2:2" x14ac:dyDescent="0.3">
      <c r="B8561" s="8"/>
    </row>
    <row r="8562" spans="2:2" x14ac:dyDescent="0.3">
      <c r="B8562" s="8"/>
    </row>
    <row r="8563" spans="2:2" x14ac:dyDescent="0.3">
      <c r="B8563" s="8"/>
    </row>
    <row r="8564" spans="2:2" x14ac:dyDescent="0.3">
      <c r="B8564" s="8"/>
    </row>
    <row r="8565" spans="2:2" x14ac:dyDescent="0.3">
      <c r="B8565" s="8"/>
    </row>
    <row r="8566" spans="2:2" x14ac:dyDescent="0.3">
      <c r="B8566" s="8"/>
    </row>
    <row r="8567" spans="2:2" x14ac:dyDescent="0.3">
      <c r="B8567" s="8"/>
    </row>
    <row r="8568" spans="2:2" x14ac:dyDescent="0.3">
      <c r="B8568" s="8"/>
    </row>
    <row r="8569" spans="2:2" x14ac:dyDescent="0.3">
      <c r="B8569" s="8"/>
    </row>
    <row r="8570" spans="2:2" x14ac:dyDescent="0.3">
      <c r="B8570" s="8"/>
    </row>
    <row r="8571" spans="2:2" x14ac:dyDescent="0.3">
      <c r="B8571" s="8"/>
    </row>
    <row r="8572" spans="2:2" x14ac:dyDescent="0.3">
      <c r="B8572" s="8"/>
    </row>
    <row r="8573" spans="2:2" x14ac:dyDescent="0.3">
      <c r="B8573" s="8"/>
    </row>
    <row r="8574" spans="2:2" x14ac:dyDescent="0.3">
      <c r="B8574" s="8"/>
    </row>
    <row r="8575" spans="2:2" x14ac:dyDescent="0.3">
      <c r="B8575" s="8"/>
    </row>
    <row r="8576" spans="2:2" x14ac:dyDescent="0.3">
      <c r="B8576" s="8"/>
    </row>
    <row r="8577" spans="2:2" x14ac:dyDescent="0.3">
      <c r="B8577" s="8"/>
    </row>
    <row r="8578" spans="2:2" x14ac:dyDescent="0.3">
      <c r="B8578" s="8"/>
    </row>
    <row r="8579" spans="2:2" x14ac:dyDescent="0.3">
      <c r="B8579" s="8"/>
    </row>
    <row r="8580" spans="2:2" x14ac:dyDescent="0.3">
      <c r="B8580" s="8"/>
    </row>
    <row r="8581" spans="2:2" x14ac:dyDescent="0.3">
      <c r="B8581" s="8"/>
    </row>
    <row r="8582" spans="2:2" x14ac:dyDescent="0.3">
      <c r="B8582" s="8"/>
    </row>
    <row r="8583" spans="2:2" x14ac:dyDescent="0.3">
      <c r="B8583" s="8"/>
    </row>
    <row r="8584" spans="2:2" x14ac:dyDescent="0.3">
      <c r="B8584" s="8"/>
    </row>
    <row r="8585" spans="2:2" x14ac:dyDescent="0.3">
      <c r="B8585" s="8"/>
    </row>
    <row r="8586" spans="2:2" x14ac:dyDescent="0.3">
      <c r="B8586" s="8"/>
    </row>
    <row r="8587" spans="2:2" x14ac:dyDescent="0.3">
      <c r="B8587" s="8"/>
    </row>
    <row r="8588" spans="2:2" x14ac:dyDescent="0.3">
      <c r="B8588" s="8"/>
    </row>
    <row r="8589" spans="2:2" x14ac:dyDescent="0.3">
      <c r="B8589" s="8"/>
    </row>
    <row r="8590" spans="2:2" x14ac:dyDescent="0.3">
      <c r="B8590" s="8"/>
    </row>
    <row r="8591" spans="2:2" x14ac:dyDescent="0.3">
      <c r="B8591" s="8"/>
    </row>
    <row r="8592" spans="2:2" x14ac:dyDescent="0.3">
      <c r="B8592" s="8"/>
    </row>
    <row r="8593" spans="2:2" x14ac:dyDescent="0.3">
      <c r="B8593" s="8"/>
    </row>
    <row r="8594" spans="2:2" x14ac:dyDescent="0.3">
      <c r="B8594" s="8"/>
    </row>
    <row r="8595" spans="2:2" x14ac:dyDescent="0.3">
      <c r="B8595" s="8"/>
    </row>
    <row r="8596" spans="2:2" x14ac:dyDescent="0.3">
      <c r="B8596" s="8"/>
    </row>
    <row r="8597" spans="2:2" x14ac:dyDescent="0.3">
      <c r="B8597" s="8"/>
    </row>
    <row r="8598" spans="2:2" x14ac:dyDescent="0.3">
      <c r="B8598" s="8"/>
    </row>
    <row r="8599" spans="2:2" x14ac:dyDescent="0.3">
      <c r="B8599" s="8"/>
    </row>
    <row r="8600" spans="2:2" x14ac:dyDescent="0.3">
      <c r="B8600" s="8"/>
    </row>
    <row r="8601" spans="2:2" x14ac:dyDescent="0.3">
      <c r="B8601" s="8"/>
    </row>
    <row r="8602" spans="2:2" x14ac:dyDescent="0.3">
      <c r="B8602" s="8"/>
    </row>
    <row r="8603" spans="2:2" x14ac:dyDescent="0.3">
      <c r="B8603" s="8"/>
    </row>
    <row r="8604" spans="2:2" x14ac:dyDescent="0.3">
      <c r="B8604" s="8"/>
    </row>
    <row r="8605" spans="2:2" x14ac:dyDescent="0.3">
      <c r="B8605" s="8"/>
    </row>
    <row r="8606" spans="2:2" x14ac:dyDescent="0.3">
      <c r="B8606" s="8"/>
    </row>
    <row r="8607" spans="2:2" x14ac:dyDescent="0.3">
      <c r="B8607" s="8"/>
    </row>
    <row r="8608" spans="2:2" x14ac:dyDescent="0.3">
      <c r="B8608" s="8"/>
    </row>
    <row r="8609" spans="2:2" x14ac:dyDescent="0.3">
      <c r="B8609" s="8"/>
    </row>
    <row r="8610" spans="2:2" x14ac:dyDescent="0.3">
      <c r="B8610" s="8"/>
    </row>
    <row r="8611" spans="2:2" x14ac:dyDescent="0.3">
      <c r="B8611" s="8"/>
    </row>
    <row r="8612" spans="2:2" x14ac:dyDescent="0.3">
      <c r="B8612" s="8"/>
    </row>
    <row r="8613" spans="2:2" x14ac:dyDescent="0.3">
      <c r="B8613" s="8"/>
    </row>
    <row r="8614" spans="2:2" x14ac:dyDescent="0.3">
      <c r="B8614" s="8"/>
    </row>
    <row r="8615" spans="2:2" x14ac:dyDescent="0.3">
      <c r="B8615" s="8"/>
    </row>
    <row r="8616" spans="2:2" x14ac:dyDescent="0.3">
      <c r="B8616" s="8"/>
    </row>
    <row r="8617" spans="2:2" x14ac:dyDescent="0.3">
      <c r="B8617" s="8"/>
    </row>
    <row r="8618" spans="2:2" x14ac:dyDescent="0.3">
      <c r="B8618" s="8"/>
    </row>
    <row r="8619" spans="2:2" x14ac:dyDescent="0.3">
      <c r="B8619" s="8"/>
    </row>
    <row r="8620" spans="2:2" x14ac:dyDescent="0.3">
      <c r="B8620" s="8"/>
    </row>
    <row r="8621" spans="2:2" x14ac:dyDescent="0.3">
      <c r="B8621" s="8"/>
    </row>
    <row r="8622" spans="2:2" x14ac:dyDescent="0.3">
      <c r="B8622" s="8"/>
    </row>
    <row r="8623" spans="2:2" x14ac:dyDescent="0.3">
      <c r="B8623" s="8"/>
    </row>
    <row r="8624" spans="2:2" x14ac:dyDescent="0.3">
      <c r="B8624" s="8"/>
    </row>
    <row r="8625" spans="2:2" x14ac:dyDescent="0.3">
      <c r="B8625" s="8"/>
    </row>
    <row r="8626" spans="2:2" x14ac:dyDescent="0.3">
      <c r="B8626" s="8"/>
    </row>
    <row r="8627" spans="2:2" x14ac:dyDescent="0.3">
      <c r="B8627" s="8"/>
    </row>
    <row r="8628" spans="2:2" x14ac:dyDescent="0.3">
      <c r="B8628" s="8"/>
    </row>
    <row r="8629" spans="2:2" x14ac:dyDescent="0.3">
      <c r="B8629" s="8"/>
    </row>
    <row r="8630" spans="2:2" x14ac:dyDescent="0.3">
      <c r="B8630" s="8"/>
    </row>
    <row r="8631" spans="2:2" x14ac:dyDescent="0.3">
      <c r="B8631" s="8"/>
    </row>
    <row r="8632" spans="2:2" x14ac:dyDescent="0.3">
      <c r="B8632" s="8"/>
    </row>
    <row r="8633" spans="2:2" x14ac:dyDescent="0.3">
      <c r="B8633" s="8"/>
    </row>
    <row r="8634" spans="2:2" x14ac:dyDescent="0.3">
      <c r="B8634" s="8"/>
    </row>
    <row r="8635" spans="2:2" x14ac:dyDescent="0.3">
      <c r="B8635" s="8"/>
    </row>
    <row r="8636" spans="2:2" x14ac:dyDescent="0.3">
      <c r="B8636" s="8"/>
    </row>
    <row r="8637" spans="2:2" x14ac:dyDescent="0.3">
      <c r="B8637" s="8"/>
    </row>
    <row r="8638" spans="2:2" x14ac:dyDescent="0.3">
      <c r="B8638" s="8"/>
    </row>
    <row r="8639" spans="2:2" x14ac:dyDescent="0.3">
      <c r="B8639" s="8"/>
    </row>
    <row r="8640" spans="2:2" x14ac:dyDescent="0.3">
      <c r="B8640" s="8"/>
    </row>
    <row r="8641" spans="2:2" x14ac:dyDescent="0.3">
      <c r="B8641" s="8"/>
    </row>
    <row r="8642" spans="2:2" x14ac:dyDescent="0.3">
      <c r="B8642" s="8"/>
    </row>
    <row r="8643" spans="2:2" x14ac:dyDescent="0.3">
      <c r="B8643" s="8"/>
    </row>
    <row r="8644" spans="2:2" x14ac:dyDescent="0.3">
      <c r="B8644" s="8"/>
    </row>
    <row r="8645" spans="2:2" x14ac:dyDescent="0.3">
      <c r="B8645" s="8"/>
    </row>
    <row r="8646" spans="2:2" x14ac:dyDescent="0.3">
      <c r="B8646" s="8"/>
    </row>
    <row r="8647" spans="2:2" x14ac:dyDescent="0.3">
      <c r="B8647" s="8"/>
    </row>
    <row r="8648" spans="2:2" x14ac:dyDescent="0.3">
      <c r="B8648" s="8"/>
    </row>
    <row r="8649" spans="2:2" x14ac:dyDescent="0.3">
      <c r="B8649" s="8"/>
    </row>
    <row r="8650" spans="2:2" x14ac:dyDescent="0.3">
      <c r="B8650" s="8"/>
    </row>
    <row r="8651" spans="2:2" x14ac:dyDescent="0.3">
      <c r="B8651" s="8"/>
    </row>
    <row r="8652" spans="2:2" x14ac:dyDescent="0.3">
      <c r="B8652" s="8"/>
    </row>
    <row r="8653" spans="2:2" x14ac:dyDescent="0.3">
      <c r="B8653" s="8"/>
    </row>
    <row r="8654" spans="2:2" x14ac:dyDescent="0.3">
      <c r="B8654" s="8"/>
    </row>
    <row r="8655" spans="2:2" x14ac:dyDescent="0.3">
      <c r="B8655" s="8"/>
    </row>
    <row r="8656" spans="2:2" x14ac:dyDescent="0.3">
      <c r="B8656" s="8"/>
    </row>
    <row r="8657" spans="2:2" x14ac:dyDescent="0.3">
      <c r="B8657" s="8"/>
    </row>
    <row r="8658" spans="2:2" x14ac:dyDescent="0.3">
      <c r="B8658" s="8"/>
    </row>
    <row r="8659" spans="2:2" x14ac:dyDescent="0.3">
      <c r="B8659" s="8"/>
    </row>
    <row r="8660" spans="2:2" x14ac:dyDescent="0.3">
      <c r="B8660" s="8"/>
    </row>
    <row r="8661" spans="2:2" x14ac:dyDescent="0.3">
      <c r="B8661" s="8"/>
    </row>
    <row r="8662" spans="2:2" x14ac:dyDescent="0.3">
      <c r="B8662" s="8"/>
    </row>
    <row r="8663" spans="2:2" x14ac:dyDescent="0.3">
      <c r="B8663" s="8"/>
    </row>
    <row r="8664" spans="2:2" x14ac:dyDescent="0.3">
      <c r="B8664" s="8"/>
    </row>
    <row r="8665" spans="2:2" x14ac:dyDescent="0.3">
      <c r="B8665" s="8"/>
    </row>
    <row r="8666" spans="2:2" x14ac:dyDescent="0.3">
      <c r="B8666" s="8"/>
    </row>
    <row r="8667" spans="2:2" x14ac:dyDescent="0.3">
      <c r="B8667" s="8"/>
    </row>
    <row r="8668" spans="2:2" x14ac:dyDescent="0.3">
      <c r="B8668" s="8"/>
    </row>
    <row r="8669" spans="2:2" x14ac:dyDescent="0.3">
      <c r="B8669" s="8"/>
    </row>
    <row r="8670" spans="2:2" x14ac:dyDescent="0.3">
      <c r="B8670" s="8"/>
    </row>
    <row r="8671" spans="2:2" x14ac:dyDescent="0.3">
      <c r="B8671" s="8"/>
    </row>
    <row r="8672" spans="2:2" x14ac:dyDescent="0.3">
      <c r="B8672" s="8"/>
    </row>
    <row r="8673" spans="2:2" x14ac:dyDescent="0.3">
      <c r="B8673" s="8"/>
    </row>
    <row r="8674" spans="2:2" x14ac:dyDescent="0.3">
      <c r="B8674" s="8"/>
    </row>
    <row r="8675" spans="2:2" x14ac:dyDescent="0.3">
      <c r="B8675" s="8"/>
    </row>
    <row r="8676" spans="2:2" x14ac:dyDescent="0.3">
      <c r="B8676" s="8"/>
    </row>
    <row r="8677" spans="2:2" x14ac:dyDescent="0.3">
      <c r="B8677" s="8"/>
    </row>
    <row r="8678" spans="2:2" x14ac:dyDescent="0.3">
      <c r="B8678" s="8"/>
    </row>
    <row r="8679" spans="2:2" x14ac:dyDescent="0.3">
      <c r="B8679" s="8"/>
    </row>
    <row r="8680" spans="2:2" x14ac:dyDescent="0.3">
      <c r="B8680" s="8"/>
    </row>
    <row r="8681" spans="2:2" x14ac:dyDescent="0.3">
      <c r="B8681" s="8"/>
    </row>
    <row r="8682" spans="2:2" x14ac:dyDescent="0.3">
      <c r="B8682" s="8"/>
    </row>
    <row r="8683" spans="2:2" x14ac:dyDescent="0.3">
      <c r="B8683" s="8"/>
    </row>
    <row r="8684" spans="2:2" x14ac:dyDescent="0.3">
      <c r="B8684" s="8"/>
    </row>
    <row r="8685" spans="2:2" x14ac:dyDescent="0.3">
      <c r="B8685" s="8"/>
    </row>
    <row r="8686" spans="2:2" x14ac:dyDescent="0.3">
      <c r="B8686" s="8"/>
    </row>
    <row r="8687" spans="2:2" x14ac:dyDescent="0.3">
      <c r="B8687" s="8"/>
    </row>
    <row r="8688" spans="2:2" x14ac:dyDescent="0.3">
      <c r="B8688" s="8"/>
    </row>
    <row r="8689" spans="2:2" x14ac:dyDescent="0.3">
      <c r="B8689" s="8"/>
    </row>
    <row r="8690" spans="2:2" x14ac:dyDescent="0.3">
      <c r="B8690" s="8"/>
    </row>
    <row r="8691" spans="2:2" x14ac:dyDescent="0.3">
      <c r="B8691" s="8"/>
    </row>
    <row r="8692" spans="2:2" x14ac:dyDescent="0.3">
      <c r="B8692" s="8"/>
    </row>
    <row r="8693" spans="2:2" x14ac:dyDescent="0.3">
      <c r="B8693" s="8"/>
    </row>
    <row r="8694" spans="2:2" x14ac:dyDescent="0.3">
      <c r="B8694" s="8"/>
    </row>
    <row r="8695" spans="2:2" x14ac:dyDescent="0.3">
      <c r="B8695" s="8"/>
    </row>
    <row r="8696" spans="2:2" x14ac:dyDescent="0.3">
      <c r="B8696" s="8"/>
    </row>
    <row r="8697" spans="2:2" x14ac:dyDescent="0.3">
      <c r="B8697" s="8"/>
    </row>
    <row r="8698" spans="2:2" x14ac:dyDescent="0.3">
      <c r="B8698" s="8"/>
    </row>
    <row r="8699" spans="2:2" x14ac:dyDescent="0.3">
      <c r="B8699" s="8"/>
    </row>
    <row r="8700" spans="2:2" x14ac:dyDescent="0.3">
      <c r="B8700" s="8"/>
    </row>
    <row r="8701" spans="2:2" x14ac:dyDescent="0.3">
      <c r="B8701" s="8"/>
    </row>
    <row r="8702" spans="2:2" x14ac:dyDescent="0.3">
      <c r="B8702" s="8"/>
    </row>
    <row r="8703" spans="2:2" x14ac:dyDescent="0.3">
      <c r="B8703" s="8"/>
    </row>
    <row r="8704" spans="2:2" x14ac:dyDescent="0.3">
      <c r="B8704" s="8"/>
    </row>
    <row r="8705" spans="2:2" x14ac:dyDescent="0.3">
      <c r="B8705" s="8"/>
    </row>
    <row r="8706" spans="2:2" x14ac:dyDescent="0.3">
      <c r="B8706" s="8"/>
    </row>
    <row r="8707" spans="2:2" x14ac:dyDescent="0.3">
      <c r="B8707" s="8"/>
    </row>
    <row r="8708" spans="2:2" x14ac:dyDescent="0.3">
      <c r="B8708" s="8"/>
    </row>
    <row r="8709" spans="2:2" x14ac:dyDescent="0.3">
      <c r="B8709" s="8"/>
    </row>
    <row r="8710" spans="2:2" x14ac:dyDescent="0.3">
      <c r="B8710" s="8"/>
    </row>
    <row r="8711" spans="2:2" x14ac:dyDescent="0.3">
      <c r="B8711" s="8"/>
    </row>
    <row r="8712" spans="2:2" x14ac:dyDescent="0.3">
      <c r="B8712" s="8"/>
    </row>
    <row r="8713" spans="2:2" x14ac:dyDescent="0.3">
      <c r="B8713" s="8"/>
    </row>
    <row r="8714" spans="2:2" x14ac:dyDescent="0.3">
      <c r="B8714" s="8"/>
    </row>
    <row r="8715" spans="2:2" x14ac:dyDescent="0.3">
      <c r="B8715" s="8"/>
    </row>
    <row r="8716" spans="2:2" x14ac:dyDescent="0.3">
      <c r="B8716" s="8"/>
    </row>
    <row r="8717" spans="2:2" x14ac:dyDescent="0.3">
      <c r="B8717" s="8"/>
    </row>
    <row r="8718" spans="2:2" x14ac:dyDescent="0.3">
      <c r="B8718" s="8"/>
    </row>
    <row r="8719" spans="2:2" x14ac:dyDescent="0.3">
      <c r="B8719" s="8"/>
    </row>
    <row r="8720" spans="2:2" x14ac:dyDescent="0.3">
      <c r="B8720" s="8"/>
    </row>
    <row r="8721" spans="2:2" x14ac:dyDescent="0.3">
      <c r="B8721" s="8"/>
    </row>
    <row r="8722" spans="2:2" x14ac:dyDescent="0.3">
      <c r="B8722" s="8"/>
    </row>
    <row r="8723" spans="2:2" x14ac:dyDescent="0.3">
      <c r="B8723" s="8"/>
    </row>
    <row r="8724" spans="2:2" x14ac:dyDescent="0.3">
      <c r="B8724" s="8"/>
    </row>
    <row r="8725" spans="2:2" x14ac:dyDescent="0.3">
      <c r="B8725" s="8"/>
    </row>
    <row r="8726" spans="2:2" x14ac:dyDescent="0.3">
      <c r="B8726" s="8"/>
    </row>
    <row r="8727" spans="2:2" x14ac:dyDescent="0.3">
      <c r="B8727" s="8"/>
    </row>
    <row r="8728" spans="2:2" x14ac:dyDescent="0.3">
      <c r="B8728" s="8"/>
    </row>
    <row r="8729" spans="2:2" x14ac:dyDescent="0.3">
      <c r="B8729" s="8"/>
    </row>
    <row r="8730" spans="2:2" x14ac:dyDescent="0.3">
      <c r="B8730" s="8"/>
    </row>
    <row r="8731" spans="2:2" x14ac:dyDescent="0.3">
      <c r="B8731" s="8"/>
    </row>
    <row r="8732" spans="2:2" x14ac:dyDescent="0.3">
      <c r="B8732" s="8"/>
    </row>
    <row r="8733" spans="2:2" x14ac:dyDescent="0.3">
      <c r="B8733" s="8"/>
    </row>
    <row r="8734" spans="2:2" x14ac:dyDescent="0.3">
      <c r="B8734" s="8"/>
    </row>
    <row r="8735" spans="2:2" x14ac:dyDescent="0.3">
      <c r="B8735" s="8"/>
    </row>
    <row r="8736" spans="2:2" x14ac:dyDescent="0.3">
      <c r="B8736" s="8"/>
    </row>
    <row r="8737" spans="2:2" x14ac:dyDescent="0.3">
      <c r="B8737" s="8"/>
    </row>
    <row r="8738" spans="2:2" x14ac:dyDescent="0.3">
      <c r="B8738" s="8"/>
    </row>
    <row r="8739" spans="2:2" x14ac:dyDescent="0.3">
      <c r="B8739" s="8"/>
    </row>
    <row r="8740" spans="2:2" x14ac:dyDescent="0.3">
      <c r="B8740" s="8"/>
    </row>
    <row r="8741" spans="2:2" x14ac:dyDescent="0.3">
      <c r="B8741" s="8"/>
    </row>
    <row r="8742" spans="2:2" x14ac:dyDescent="0.3">
      <c r="B8742" s="8"/>
    </row>
    <row r="8743" spans="2:2" x14ac:dyDescent="0.3">
      <c r="B8743" s="8"/>
    </row>
    <row r="8744" spans="2:2" x14ac:dyDescent="0.3">
      <c r="B8744" s="8"/>
    </row>
    <row r="8745" spans="2:2" x14ac:dyDescent="0.3">
      <c r="B8745" s="8"/>
    </row>
    <row r="8746" spans="2:2" x14ac:dyDescent="0.3">
      <c r="B8746" s="8"/>
    </row>
    <row r="8747" spans="2:2" x14ac:dyDescent="0.3">
      <c r="B8747" s="8"/>
    </row>
    <row r="8748" spans="2:2" x14ac:dyDescent="0.3">
      <c r="B8748" s="8"/>
    </row>
    <row r="8749" spans="2:2" x14ac:dyDescent="0.3">
      <c r="B8749" s="8"/>
    </row>
    <row r="8750" spans="2:2" x14ac:dyDescent="0.3">
      <c r="B8750" s="8"/>
    </row>
    <row r="8751" spans="2:2" x14ac:dyDescent="0.3">
      <c r="B8751" s="8"/>
    </row>
    <row r="8752" spans="2:2" x14ac:dyDescent="0.3">
      <c r="B8752" s="8"/>
    </row>
    <row r="8753" spans="2:2" x14ac:dyDescent="0.3">
      <c r="B8753" s="8"/>
    </row>
    <row r="8754" spans="2:2" x14ac:dyDescent="0.3">
      <c r="B8754" s="8"/>
    </row>
    <row r="8755" spans="2:2" x14ac:dyDescent="0.3">
      <c r="B8755" s="8"/>
    </row>
    <row r="8756" spans="2:2" x14ac:dyDescent="0.3">
      <c r="B8756" s="8"/>
    </row>
    <row r="8757" spans="2:2" x14ac:dyDescent="0.3">
      <c r="B8757" s="8"/>
    </row>
    <row r="8758" spans="2:2" x14ac:dyDescent="0.3">
      <c r="B8758" s="8"/>
    </row>
    <row r="8759" spans="2:2" x14ac:dyDescent="0.3">
      <c r="B8759" s="8"/>
    </row>
    <row r="8760" spans="2:2" x14ac:dyDescent="0.3">
      <c r="B8760" s="8"/>
    </row>
    <row r="8761" spans="2:2" x14ac:dyDescent="0.3">
      <c r="B8761" s="8"/>
    </row>
    <row r="8762" spans="2:2" x14ac:dyDescent="0.3">
      <c r="B8762" s="8"/>
    </row>
    <row r="8763" spans="2:2" x14ac:dyDescent="0.3">
      <c r="B8763" s="8"/>
    </row>
    <row r="8764" spans="2:2" x14ac:dyDescent="0.3">
      <c r="B8764" s="8"/>
    </row>
    <row r="8765" spans="2:2" x14ac:dyDescent="0.3">
      <c r="B8765" s="8"/>
    </row>
    <row r="8766" spans="2:2" x14ac:dyDescent="0.3">
      <c r="B8766" s="8"/>
    </row>
    <row r="8767" spans="2:2" x14ac:dyDescent="0.3">
      <c r="B8767" s="8"/>
    </row>
    <row r="8768" spans="2:2" x14ac:dyDescent="0.3">
      <c r="B8768" s="8"/>
    </row>
    <row r="8769" spans="2:2" x14ac:dyDescent="0.3">
      <c r="B8769" s="8"/>
    </row>
    <row r="8770" spans="2:2" x14ac:dyDescent="0.3">
      <c r="B8770" s="8"/>
    </row>
    <row r="8771" spans="2:2" x14ac:dyDescent="0.3">
      <c r="B8771" s="8"/>
    </row>
    <row r="8772" spans="2:2" x14ac:dyDescent="0.3">
      <c r="B8772" s="8"/>
    </row>
    <row r="8773" spans="2:2" x14ac:dyDescent="0.3">
      <c r="B8773" s="8"/>
    </row>
    <row r="8774" spans="2:2" x14ac:dyDescent="0.3">
      <c r="B8774" s="8"/>
    </row>
    <row r="8775" spans="2:2" x14ac:dyDescent="0.3">
      <c r="B8775" s="8"/>
    </row>
    <row r="8776" spans="2:2" x14ac:dyDescent="0.3">
      <c r="B8776" s="8"/>
    </row>
    <row r="8777" spans="2:2" x14ac:dyDescent="0.3">
      <c r="B8777" s="8"/>
    </row>
    <row r="8778" spans="2:2" x14ac:dyDescent="0.3">
      <c r="B8778" s="8"/>
    </row>
    <row r="8779" spans="2:2" x14ac:dyDescent="0.3">
      <c r="B8779" s="8"/>
    </row>
    <row r="8780" spans="2:2" x14ac:dyDescent="0.3">
      <c r="B8780" s="8"/>
    </row>
    <row r="8781" spans="2:2" x14ac:dyDescent="0.3">
      <c r="B8781" s="8"/>
    </row>
    <row r="8782" spans="2:2" x14ac:dyDescent="0.3">
      <c r="B8782" s="8"/>
    </row>
    <row r="8783" spans="2:2" x14ac:dyDescent="0.3">
      <c r="B8783" s="8"/>
    </row>
    <row r="8784" spans="2:2" x14ac:dyDescent="0.3">
      <c r="B8784" s="8"/>
    </row>
    <row r="8785" spans="2:2" x14ac:dyDescent="0.3">
      <c r="B8785" s="8"/>
    </row>
    <row r="8786" spans="2:2" x14ac:dyDescent="0.3">
      <c r="B8786" s="8"/>
    </row>
    <row r="8787" spans="2:2" x14ac:dyDescent="0.3">
      <c r="B8787" s="8"/>
    </row>
    <row r="8788" spans="2:2" x14ac:dyDescent="0.3">
      <c r="B8788" s="8"/>
    </row>
    <row r="8789" spans="2:2" x14ac:dyDescent="0.3">
      <c r="B8789" s="8"/>
    </row>
    <row r="8790" spans="2:2" x14ac:dyDescent="0.3">
      <c r="B8790" s="8"/>
    </row>
    <row r="8791" spans="2:2" x14ac:dyDescent="0.3">
      <c r="B8791" s="8"/>
    </row>
    <row r="8792" spans="2:2" x14ac:dyDescent="0.3">
      <c r="B8792" s="8"/>
    </row>
    <row r="8793" spans="2:2" x14ac:dyDescent="0.3">
      <c r="B8793" s="8"/>
    </row>
    <row r="8794" spans="2:2" x14ac:dyDescent="0.3">
      <c r="B8794" s="8"/>
    </row>
    <row r="8795" spans="2:2" x14ac:dyDescent="0.3">
      <c r="B8795" s="8"/>
    </row>
    <row r="8796" spans="2:2" x14ac:dyDescent="0.3">
      <c r="B8796" s="8"/>
    </row>
    <row r="8797" spans="2:2" x14ac:dyDescent="0.3">
      <c r="B8797" s="8"/>
    </row>
    <row r="8798" spans="2:2" x14ac:dyDescent="0.3">
      <c r="B8798" s="8"/>
    </row>
    <row r="8799" spans="2:2" x14ac:dyDescent="0.3">
      <c r="B8799" s="8"/>
    </row>
    <row r="8800" spans="2:2" x14ac:dyDescent="0.3">
      <c r="B8800" s="8"/>
    </row>
    <row r="8801" spans="2:2" x14ac:dyDescent="0.3">
      <c r="B8801" s="8"/>
    </row>
    <row r="8802" spans="2:2" x14ac:dyDescent="0.3">
      <c r="B8802" s="8"/>
    </row>
    <row r="8803" spans="2:2" x14ac:dyDescent="0.3">
      <c r="B8803" s="8"/>
    </row>
    <row r="8804" spans="2:2" x14ac:dyDescent="0.3">
      <c r="B8804" s="8"/>
    </row>
    <row r="8805" spans="2:2" x14ac:dyDescent="0.3">
      <c r="B8805" s="8"/>
    </row>
    <row r="8806" spans="2:2" x14ac:dyDescent="0.3">
      <c r="B8806" s="8"/>
    </row>
    <row r="8807" spans="2:2" x14ac:dyDescent="0.3">
      <c r="B8807" s="8"/>
    </row>
    <row r="8808" spans="2:2" x14ac:dyDescent="0.3">
      <c r="B8808" s="8"/>
    </row>
    <row r="8809" spans="2:2" x14ac:dyDescent="0.3">
      <c r="B8809" s="8"/>
    </row>
    <row r="8810" spans="2:2" x14ac:dyDescent="0.3">
      <c r="B8810" s="8"/>
    </row>
    <row r="8811" spans="2:2" x14ac:dyDescent="0.3">
      <c r="B8811" s="8"/>
    </row>
    <row r="8812" spans="2:2" x14ac:dyDescent="0.3">
      <c r="B8812" s="8"/>
    </row>
    <row r="8813" spans="2:2" x14ac:dyDescent="0.3">
      <c r="B8813" s="8"/>
    </row>
    <row r="8814" spans="2:2" x14ac:dyDescent="0.3">
      <c r="B8814" s="8"/>
    </row>
    <row r="8815" spans="2:2" x14ac:dyDescent="0.3">
      <c r="B8815" s="8"/>
    </row>
    <row r="8816" spans="2:2" x14ac:dyDescent="0.3">
      <c r="B8816" s="8"/>
    </row>
    <row r="8817" spans="2:2" x14ac:dyDescent="0.3">
      <c r="B8817" s="8"/>
    </row>
    <row r="8818" spans="2:2" x14ac:dyDescent="0.3">
      <c r="B8818" s="8"/>
    </row>
    <row r="8819" spans="2:2" x14ac:dyDescent="0.3">
      <c r="B8819" s="8"/>
    </row>
    <row r="8820" spans="2:2" x14ac:dyDescent="0.3">
      <c r="B8820" s="8"/>
    </row>
    <row r="8821" spans="2:2" x14ac:dyDescent="0.3">
      <c r="B8821" s="8"/>
    </row>
    <row r="8822" spans="2:2" x14ac:dyDescent="0.3">
      <c r="B8822" s="8"/>
    </row>
    <row r="8823" spans="2:2" x14ac:dyDescent="0.3">
      <c r="B8823" s="8"/>
    </row>
    <row r="8824" spans="2:2" x14ac:dyDescent="0.3">
      <c r="B8824" s="8"/>
    </row>
    <row r="8825" spans="2:2" x14ac:dyDescent="0.3">
      <c r="B8825" s="8"/>
    </row>
    <row r="8826" spans="2:2" x14ac:dyDescent="0.3">
      <c r="B8826" s="8"/>
    </row>
    <row r="8827" spans="2:2" x14ac:dyDescent="0.3">
      <c r="B8827" s="8"/>
    </row>
    <row r="8828" spans="2:2" x14ac:dyDescent="0.3">
      <c r="B8828" s="8"/>
    </row>
    <row r="8829" spans="2:2" x14ac:dyDescent="0.3">
      <c r="B8829" s="8"/>
    </row>
    <row r="8830" spans="2:2" x14ac:dyDescent="0.3">
      <c r="B8830" s="8"/>
    </row>
    <row r="8831" spans="2:2" x14ac:dyDescent="0.3">
      <c r="B8831" s="8"/>
    </row>
    <row r="8832" spans="2:2" x14ac:dyDescent="0.3">
      <c r="B8832" s="8"/>
    </row>
    <row r="8833" spans="2:2" x14ac:dyDescent="0.3">
      <c r="B8833" s="8"/>
    </row>
    <row r="8834" spans="2:2" x14ac:dyDescent="0.3">
      <c r="B8834" s="8"/>
    </row>
    <row r="8835" spans="2:2" x14ac:dyDescent="0.3">
      <c r="B8835" s="8"/>
    </row>
    <row r="8836" spans="2:2" x14ac:dyDescent="0.3">
      <c r="B8836" s="8"/>
    </row>
    <row r="8837" spans="2:2" x14ac:dyDescent="0.3">
      <c r="B8837" s="8"/>
    </row>
    <row r="8838" spans="2:2" x14ac:dyDescent="0.3">
      <c r="B8838" s="8"/>
    </row>
    <row r="8839" spans="2:2" x14ac:dyDescent="0.3">
      <c r="B8839" s="8"/>
    </row>
    <row r="8840" spans="2:2" x14ac:dyDescent="0.3">
      <c r="B8840" s="8"/>
    </row>
    <row r="8841" spans="2:2" x14ac:dyDescent="0.3">
      <c r="B8841" s="8"/>
    </row>
    <row r="8842" spans="2:2" x14ac:dyDescent="0.3">
      <c r="B8842" s="8"/>
    </row>
    <row r="8843" spans="2:2" x14ac:dyDescent="0.3">
      <c r="B8843" s="8"/>
    </row>
    <row r="8844" spans="2:2" x14ac:dyDescent="0.3">
      <c r="B8844" s="8"/>
    </row>
    <row r="8845" spans="2:2" x14ac:dyDescent="0.3">
      <c r="B8845" s="8"/>
    </row>
    <row r="8846" spans="2:2" x14ac:dyDescent="0.3">
      <c r="B8846" s="8"/>
    </row>
    <row r="8847" spans="2:2" x14ac:dyDescent="0.3">
      <c r="B8847" s="8"/>
    </row>
    <row r="8848" spans="2:2" x14ac:dyDescent="0.3">
      <c r="B8848" s="8"/>
    </row>
    <row r="8849" spans="2:2" x14ac:dyDescent="0.3">
      <c r="B8849" s="8"/>
    </row>
    <row r="8850" spans="2:2" x14ac:dyDescent="0.3">
      <c r="B8850" s="8"/>
    </row>
    <row r="8851" spans="2:2" x14ac:dyDescent="0.3">
      <c r="B8851" s="8"/>
    </row>
    <row r="8852" spans="2:2" x14ac:dyDescent="0.3">
      <c r="B8852" s="8"/>
    </row>
    <row r="8853" spans="2:2" x14ac:dyDescent="0.3">
      <c r="B8853" s="8"/>
    </row>
    <row r="8854" spans="2:2" x14ac:dyDescent="0.3">
      <c r="B8854" s="8"/>
    </row>
    <row r="8855" spans="2:2" x14ac:dyDescent="0.3">
      <c r="B8855" s="8"/>
    </row>
    <row r="8856" spans="2:2" x14ac:dyDescent="0.3">
      <c r="B8856" s="8"/>
    </row>
    <row r="8857" spans="2:2" x14ac:dyDescent="0.3">
      <c r="B8857" s="8"/>
    </row>
    <row r="8858" spans="2:2" x14ac:dyDescent="0.3">
      <c r="B8858" s="8"/>
    </row>
    <row r="8859" spans="2:2" x14ac:dyDescent="0.3">
      <c r="B8859" s="8"/>
    </row>
    <row r="8860" spans="2:2" x14ac:dyDescent="0.3">
      <c r="B8860" s="8"/>
    </row>
    <row r="8861" spans="2:2" x14ac:dyDescent="0.3">
      <c r="B8861" s="8"/>
    </row>
    <row r="8862" spans="2:2" x14ac:dyDescent="0.3">
      <c r="B8862" s="8"/>
    </row>
    <row r="8863" spans="2:2" x14ac:dyDescent="0.3">
      <c r="B8863" s="8"/>
    </row>
    <row r="8864" spans="2:2" x14ac:dyDescent="0.3">
      <c r="B8864" s="8"/>
    </row>
    <row r="8865" spans="2:2" x14ac:dyDescent="0.3">
      <c r="B8865" s="8"/>
    </row>
    <row r="8866" spans="2:2" x14ac:dyDescent="0.3">
      <c r="B8866" s="8"/>
    </row>
    <row r="8867" spans="2:2" x14ac:dyDescent="0.3">
      <c r="B8867" s="8"/>
    </row>
    <row r="8868" spans="2:2" x14ac:dyDescent="0.3">
      <c r="B8868" s="8"/>
    </row>
    <row r="8869" spans="2:2" x14ac:dyDescent="0.3">
      <c r="B8869" s="8"/>
    </row>
    <row r="8870" spans="2:2" x14ac:dyDescent="0.3">
      <c r="B8870" s="8"/>
    </row>
    <row r="8871" spans="2:2" x14ac:dyDescent="0.3">
      <c r="B8871" s="8"/>
    </row>
    <row r="8872" spans="2:2" x14ac:dyDescent="0.3">
      <c r="B8872" s="8"/>
    </row>
    <row r="8873" spans="2:2" x14ac:dyDescent="0.3">
      <c r="B8873" s="8"/>
    </row>
    <row r="8874" spans="2:2" x14ac:dyDescent="0.3">
      <c r="B8874" s="8"/>
    </row>
    <row r="8875" spans="2:2" x14ac:dyDescent="0.3">
      <c r="B8875" s="8"/>
    </row>
    <row r="8876" spans="2:2" x14ac:dyDescent="0.3">
      <c r="B8876" s="8"/>
    </row>
    <row r="8877" spans="2:2" x14ac:dyDescent="0.3">
      <c r="B8877" s="8"/>
    </row>
    <row r="8878" spans="2:2" x14ac:dyDescent="0.3">
      <c r="B8878" s="8"/>
    </row>
    <row r="8879" spans="2:2" x14ac:dyDescent="0.3">
      <c r="B8879" s="8"/>
    </row>
    <row r="8880" spans="2:2" x14ac:dyDescent="0.3">
      <c r="B8880" s="8"/>
    </row>
    <row r="8881" spans="2:2" x14ac:dyDescent="0.3">
      <c r="B8881" s="8"/>
    </row>
    <row r="8882" spans="2:2" x14ac:dyDescent="0.3">
      <c r="B8882" s="8"/>
    </row>
    <row r="8883" spans="2:2" x14ac:dyDescent="0.3">
      <c r="B8883" s="8"/>
    </row>
    <row r="8884" spans="2:2" x14ac:dyDescent="0.3">
      <c r="B8884" s="8"/>
    </row>
    <row r="8885" spans="2:2" x14ac:dyDescent="0.3">
      <c r="B8885" s="8"/>
    </row>
    <row r="8886" spans="2:2" x14ac:dyDescent="0.3">
      <c r="B8886" s="8"/>
    </row>
    <row r="8887" spans="2:2" x14ac:dyDescent="0.3">
      <c r="B8887" s="8"/>
    </row>
    <row r="8888" spans="2:2" x14ac:dyDescent="0.3">
      <c r="B8888" s="8"/>
    </row>
    <row r="8889" spans="2:2" x14ac:dyDescent="0.3">
      <c r="B8889" s="8"/>
    </row>
    <row r="8890" spans="2:2" x14ac:dyDescent="0.3">
      <c r="B8890" s="8"/>
    </row>
    <row r="8891" spans="2:2" x14ac:dyDescent="0.3">
      <c r="B8891" s="8"/>
    </row>
    <row r="8892" spans="2:2" x14ac:dyDescent="0.3">
      <c r="B8892" s="8"/>
    </row>
    <row r="8893" spans="2:2" x14ac:dyDescent="0.3">
      <c r="B8893" s="8"/>
    </row>
    <row r="8894" spans="2:2" x14ac:dyDescent="0.3">
      <c r="B8894" s="8"/>
    </row>
    <row r="8895" spans="2:2" x14ac:dyDescent="0.3">
      <c r="B8895" s="8"/>
    </row>
    <row r="8896" spans="2:2" x14ac:dyDescent="0.3">
      <c r="B8896" s="8"/>
    </row>
    <row r="8897" spans="2:2" x14ac:dyDescent="0.3">
      <c r="B8897" s="8"/>
    </row>
    <row r="8898" spans="2:2" x14ac:dyDescent="0.3">
      <c r="B8898" s="8"/>
    </row>
    <row r="8899" spans="2:2" x14ac:dyDescent="0.3">
      <c r="B8899" s="8"/>
    </row>
    <row r="8900" spans="2:2" x14ac:dyDescent="0.3">
      <c r="B8900" s="8"/>
    </row>
    <row r="8901" spans="2:2" x14ac:dyDescent="0.3">
      <c r="B8901" s="8"/>
    </row>
    <row r="8902" spans="2:2" x14ac:dyDescent="0.3">
      <c r="B8902" s="8"/>
    </row>
    <row r="8903" spans="2:2" x14ac:dyDescent="0.3">
      <c r="B8903" s="8"/>
    </row>
    <row r="8904" spans="2:2" x14ac:dyDescent="0.3">
      <c r="B8904" s="8"/>
    </row>
    <row r="8905" spans="2:2" x14ac:dyDescent="0.3">
      <c r="B8905" s="8"/>
    </row>
    <row r="8906" spans="2:2" x14ac:dyDescent="0.3">
      <c r="B8906" s="8"/>
    </row>
    <row r="8907" spans="2:2" x14ac:dyDescent="0.3">
      <c r="B8907" s="8"/>
    </row>
    <row r="8908" spans="2:2" x14ac:dyDescent="0.3">
      <c r="B8908" s="8"/>
    </row>
    <row r="8909" spans="2:2" x14ac:dyDescent="0.3">
      <c r="B8909" s="8"/>
    </row>
    <row r="8910" spans="2:2" x14ac:dyDescent="0.3">
      <c r="B8910" s="8"/>
    </row>
    <row r="8911" spans="2:2" x14ac:dyDescent="0.3">
      <c r="B8911" s="8"/>
    </row>
    <row r="8912" spans="2:2" x14ac:dyDescent="0.3">
      <c r="B8912" s="8"/>
    </row>
    <row r="8913" spans="2:2" x14ac:dyDescent="0.3">
      <c r="B8913" s="8"/>
    </row>
    <row r="8914" spans="2:2" x14ac:dyDescent="0.3">
      <c r="B8914" s="8"/>
    </row>
    <row r="8915" spans="2:2" x14ac:dyDescent="0.3">
      <c r="B8915" s="8"/>
    </row>
    <row r="8916" spans="2:2" x14ac:dyDescent="0.3">
      <c r="B8916" s="8"/>
    </row>
    <row r="8917" spans="2:2" x14ac:dyDescent="0.3">
      <c r="B8917" s="8"/>
    </row>
    <row r="8918" spans="2:2" x14ac:dyDescent="0.3">
      <c r="B8918" s="8"/>
    </row>
    <row r="8919" spans="2:2" x14ac:dyDescent="0.3">
      <c r="B8919" s="8"/>
    </row>
    <row r="8920" spans="2:2" x14ac:dyDescent="0.3">
      <c r="B8920" s="8"/>
    </row>
    <row r="8921" spans="2:2" x14ac:dyDescent="0.3">
      <c r="B8921" s="8"/>
    </row>
    <row r="8922" spans="2:2" x14ac:dyDescent="0.3">
      <c r="B8922" s="8"/>
    </row>
    <row r="8923" spans="2:2" x14ac:dyDescent="0.3">
      <c r="B8923" s="8"/>
    </row>
    <row r="8924" spans="2:2" x14ac:dyDescent="0.3">
      <c r="B8924" s="8"/>
    </row>
    <row r="8925" spans="2:2" x14ac:dyDescent="0.3">
      <c r="B8925" s="8"/>
    </row>
    <row r="8926" spans="2:2" x14ac:dyDescent="0.3">
      <c r="B8926" s="8"/>
    </row>
    <row r="8927" spans="2:2" x14ac:dyDescent="0.3">
      <c r="B8927" s="8"/>
    </row>
    <row r="8928" spans="2:2" x14ac:dyDescent="0.3">
      <c r="B8928" s="8"/>
    </row>
    <row r="8929" spans="2:2" x14ac:dyDescent="0.3">
      <c r="B8929" s="8"/>
    </row>
    <row r="8930" spans="2:2" x14ac:dyDescent="0.3">
      <c r="B8930" s="8"/>
    </row>
    <row r="8931" spans="2:2" x14ac:dyDescent="0.3">
      <c r="B8931" s="8"/>
    </row>
    <row r="8932" spans="2:2" x14ac:dyDescent="0.3">
      <c r="B8932" s="8"/>
    </row>
    <row r="8933" spans="2:2" x14ac:dyDescent="0.3">
      <c r="B8933" s="8"/>
    </row>
    <row r="8934" spans="2:2" x14ac:dyDescent="0.3">
      <c r="B8934" s="8"/>
    </row>
    <row r="8935" spans="2:2" x14ac:dyDescent="0.3">
      <c r="B8935" s="8"/>
    </row>
    <row r="8936" spans="2:2" x14ac:dyDescent="0.3">
      <c r="B8936" s="8"/>
    </row>
    <row r="8937" spans="2:2" x14ac:dyDescent="0.3">
      <c r="B8937" s="8"/>
    </row>
    <row r="8938" spans="2:2" x14ac:dyDescent="0.3">
      <c r="B8938" s="8"/>
    </row>
    <row r="8939" spans="2:2" x14ac:dyDescent="0.3">
      <c r="B8939" s="8"/>
    </row>
    <row r="8940" spans="2:2" x14ac:dyDescent="0.3">
      <c r="B8940" s="8"/>
    </row>
    <row r="8941" spans="2:2" x14ac:dyDescent="0.3">
      <c r="B8941" s="8"/>
    </row>
    <row r="8942" spans="2:2" x14ac:dyDescent="0.3">
      <c r="B8942" s="8"/>
    </row>
    <row r="8943" spans="2:2" x14ac:dyDescent="0.3">
      <c r="B8943" s="8"/>
    </row>
    <row r="8944" spans="2:2" x14ac:dyDescent="0.3">
      <c r="B8944" s="8"/>
    </row>
    <row r="8945" spans="2:2" x14ac:dyDescent="0.3">
      <c r="B8945" s="8"/>
    </row>
    <row r="8946" spans="2:2" x14ac:dyDescent="0.3">
      <c r="B8946" s="8"/>
    </row>
    <row r="8947" spans="2:2" x14ac:dyDescent="0.3">
      <c r="B8947" s="8"/>
    </row>
    <row r="8948" spans="2:2" x14ac:dyDescent="0.3">
      <c r="B8948" s="8"/>
    </row>
    <row r="8949" spans="2:2" x14ac:dyDescent="0.3">
      <c r="B8949" s="8"/>
    </row>
    <row r="8950" spans="2:2" x14ac:dyDescent="0.3">
      <c r="B8950" s="8"/>
    </row>
    <row r="8951" spans="2:2" x14ac:dyDescent="0.3">
      <c r="B8951" s="8"/>
    </row>
    <row r="8952" spans="2:2" x14ac:dyDescent="0.3">
      <c r="B8952" s="8"/>
    </row>
    <row r="8953" spans="2:2" x14ac:dyDescent="0.3">
      <c r="B8953" s="8"/>
    </row>
    <row r="8954" spans="2:2" x14ac:dyDescent="0.3">
      <c r="B8954" s="8"/>
    </row>
    <row r="8955" spans="2:2" x14ac:dyDescent="0.3">
      <c r="B8955" s="8"/>
    </row>
    <row r="8956" spans="2:2" x14ac:dyDescent="0.3">
      <c r="B8956" s="8"/>
    </row>
    <row r="8957" spans="2:2" x14ac:dyDescent="0.3">
      <c r="B8957" s="8"/>
    </row>
    <row r="8958" spans="2:2" x14ac:dyDescent="0.3">
      <c r="B8958" s="8"/>
    </row>
    <row r="8959" spans="2:2" x14ac:dyDescent="0.3">
      <c r="B8959" s="8"/>
    </row>
    <row r="8960" spans="2:2" x14ac:dyDescent="0.3">
      <c r="B8960" s="8"/>
    </row>
    <row r="8961" spans="2:2" x14ac:dyDescent="0.3">
      <c r="B8961" s="8"/>
    </row>
    <row r="8962" spans="2:2" x14ac:dyDescent="0.3">
      <c r="B8962" s="8"/>
    </row>
    <row r="8963" spans="2:2" x14ac:dyDescent="0.3">
      <c r="B8963" s="8"/>
    </row>
    <row r="8964" spans="2:2" x14ac:dyDescent="0.3">
      <c r="B8964" s="8"/>
    </row>
    <row r="8965" spans="2:2" x14ac:dyDescent="0.3">
      <c r="B8965" s="8"/>
    </row>
    <row r="8966" spans="2:2" x14ac:dyDescent="0.3">
      <c r="B8966" s="8"/>
    </row>
    <row r="8967" spans="2:2" x14ac:dyDescent="0.3">
      <c r="B8967" s="8"/>
    </row>
    <row r="8968" spans="2:2" x14ac:dyDescent="0.3">
      <c r="B8968" s="8"/>
    </row>
    <row r="8969" spans="2:2" x14ac:dyDescent="0.3">
      <c r="B8969" s="8"/>
    </row>
    <row r="8970" spans="2:2" x14ac:dyDescent="0.3">
      <c r="B8970" s="8"/>
    </row>
    <row r="8971" spans="2:2" x14ac:dyDescent="0.3">
      <c r="B8971" s="8"/>
    </row>
    <row r="8972" spans="2:2" x14ac:dyDescent="0.3">
      <c r="B8972" s="8"/>
    </row>
    <row r="8973" spans="2:2" x14ac:dyDescent="0.3">
      <c r="B8973" s="8"/>
    </row>
    <row r="8974" spans="2:2" x14ac:dyDescent="0.3">
      <c r="B8974" s="8"/>
    </row>
    <row r="8975" spans="2:2" x14ac:dyDescent="0.3">
      <c r="B8975" s="8"/>
    </row>
    <row r="8976" spans="2:2" x14ac:dyDescent="0.3">
      <c r="B8976" s="8"/>
    </row>
    <row r="8977" spans="2:2" x14ac:dyDescent="0.3">
      <c r="B8977" s="8"/>
    </row>
    <row r="8978" spans="2:2" x14ac:dyDescent="0.3">
      <c r="B8978" s="8"/>
    </row>
    <row r="8979" spans="2:2" x14ac:dyDescent="0.3">
      <c r="B8979" s="8"/>
    </row>
    <row r="8980" spans="2:2" x14ac:dyDescent="0.3">
      <c r="B8980" s="8"/>
    </row>
    <row r="8981" spans="2:2" x14ac:dyDescent="0.3">
      <c r="B8981" s="8"/>
    </row>
    <row r="8982" spans="2:2" x14ac:dyDescent="0.3">
      <c r="B8982" s="8"/>
    </row>
    <row r="8983" spans="2:2" x14ac:dyDescent="0.3">
      <c r="B8983" s="8"/>
    </row>
    <row r="8984" spans="2:2" x14ac:dyDescent="0.3">
      <c r="B8984" s="8"/>
    </row>
    <row r="8985" spans="2:2" x14ac:dyDescent="0.3">
      <c r="B8985" s="8"/>
    </row>
    <row r="8986" spans="2:2" x14ac:dyDescent="0.3">
      <c r="B8986" s="8"/>
    </row>
    <row r="8987" spans="2:2" x14ac:dyDescent="0.3">
      <c r="B8987" s="8"/>
    </row>
    <row r="8988" spans="2:2" x14ac:dyDescent="0.3">
      <c r="B8988" s="8"/>
    </row>
    <row r="8989" spans="2:2" x14ac:dyDescent="0.3">
      <c r="B8989" s="8"/>
    </row>
    <row r="8990" spans="2:2" x14ac:dyDescent="0.3">
      <c r="B8990" s="8"/>
    </row>
    <row r="8991" spans="2:2" x14ac:dyDescent="0.3">
      <c r="B8991" s="8"/>
    </row>
    <row r="8992" spans="2:2" x14ac:dyDescent="0.3">
      <c r="B8992" s="8"/>
    </row>
    <row r="8993" spans="2:2" x14ac:dyDescent="0.3">
      <c r="B8993" s="8"/>
    </row>
    <row r="8994" spans="2:2" x14ac:dyDescent="0.3">
      <c r="B8994" s="8"/>
    </row>
    <row r="8995" spans="2:2" x14ac:dyDescent="0.3">
      <c r="B8995" s="8"/>
    </row>
    <row r="8996" spans="2:2" x14ac:dyDescent="0.3">
      <c r="B8996" s="8"/>
    </row>
    <row r="8997" spans="2:2" x14ac:dyDescent="0.3">
      <c r="B8997" s="8"/>
    </row>
    <row r="8998" spans="2:2" x14ac:dyDescent="0.3">
      <c r="B8998" s="8"/>
    </row>
    <row r="8999" spans="2:2" x14ac:dyDescent="0.3">
      <c r="B8999" s="8"/>
    </row>
    <row r="9000" spans="2:2" x14ac:dyDescent="0.3">
      <c r="B9000" s="8"/>
    </row>
    <row r="9001" spans="2:2" x14ac:dyDescent="0.3">
      <c r="B9001" s="8"/>
    </row>
    <row r="9002" spans="2:2" x14ac:dyDescent="0.3">
      <c r="B9002" s="8"/>
    </row>
    <row r="9003" spans="2:2" x14ac:dyDescent="0.3">
      <c r="B9003" s="8"/>
    </row>
    <row r="9004" spans="2:2" x14ac:dyDescent="0.3">
      <c r="B9004" s="8"/>
    </row>
    <row r="9005" spans="2:2" x14ac:dyDescent="0.3">
      <c r="B9005" s="8"/>
    </row>
    <row r="9006" spans="2:2" x14ac:dyDescent="0.3">
      <c r="B9006" s="8"/>
    </row>
    <row r="9007" spans="2:2" x14ac:dyDescent="0.3">
      <c r="B9007" s="8"/>
    </row>
    <row r="9008" spans="2:2" x14ac:dyDescent="0.3">
      <c r="B9008" s="8"/>
    </row>
    <row r="9009" spans="2:2" x14ac:dyDescent="0.3">
      <c r="B9009" s="8"/>
    </row>
    <row r="9010" spans="2:2" x14ac:dyDescent="0.3">
      <c r="B9010" s="8"/>
    </row>
    <row r="9011" spans="2:2" x14ac:dyDescent="0.3">
      <c r="B9011" s="8"/>
    </row>
    <row r="9012" spans="2:2" x14ac:dyDescent="0.3">
      <c r="B9012" s="8"/>
    </row>
    <row r="9013" spans="2:2" x14ac:dyDescent="0.3">
      <c r="B9013" s="8"/>
    </row>
    <row r="9014" spans="2:2" x14ac:dyDescent="0.3">
      <c r="B9014" s="8"/>
    </row>
    <row r="9015" spans="2:2" x14ac:dyDescent="0.3">
      <c r="B9015" s="8"/>
    </row>
    <row r="9016" spans="2:2" x14ac:dyDescent="0.3">
      <c r="B9016" s="8"/>
    </row>
    <row r="9017" spans="2:2" x14ac:dyDescent="0.3">
      <c r="B9017" s="8"/>
    </row>
    <row r="9018" spans="2:2" x14ac:dyDescent="0.3">
      <c r="B9018" s="8"/>
    </row>
    <row r="9019" spans="2:2" x14ac:dyDescent="0.3">
      <c r="B9019" s="8"/>
    </row>
    <row r="9020" spans="2:2" x14ac:dyDescent="0.3">
      <c r="B9020" s="8"/>
    </row>
    <row r="9021" spans="2:2" x14ac:dyDescent="0.3">
      <c r="B9021" s="8"/>
    </row>
    <row r="9022" spans="2:2" x14ac:dyDescent="0.3">
      <c r="B9022" s="8"/>
    </row>
    <row r="9023" spans="2:2" x14ac:dyDescent="0.3">
      <c r="B9023" s="8"/>
    </row>
    <row r="9024" spans="2:2" x14ac:dyDescent="0.3">
      <c r="B9024" s="8"/>
    </row>
    <row r="9025" spans="2:2" x14ac:dyDescent="0.3">
      <c r="B9025" s="8"/>
    </row>
    <row r="9026" spans="2:2" x14ac:dyDescent="0.3">
      <c r="B9026" s="8"/>
    </row>
    <row r="9027" spans="2:2" x14ac:dyDescent="0.3">
      <c r="B9027" s="8"/>
    </row>
    <row r="9028" spans="2:2" x14ac:dyDescent="0.3">
      <c r="B9028" s="8"/>
    </row>
    <row r="9029" spans="2:2" x14ac:dyDescent="0.3">
      <c r="B9029" s="8"/>
    </row>
    <row r="9030" spans="2:2" x14ac:dyDescent="0.3">
      <c r="B9030" s="8"/>
    </row>
    <row r="9031" spans="2:2" x14ac:dyDescent="0.3">
      <c r="B9031" s="8"/>
    </row>
    <row r="9032" spans="2:2" x14ac:dyDescent="0.3">
      <c r="B9032" s="8"/>
    </row>
    <row r="9033" spans="2:2" x14ac:dyDescent="0.3">
      <c r="B9033" s="8"/>
    </row>
    <row r="9034" spans="2:2" x14ac:dyDescent="0.3">
      <c r="B9034" s="8"/>
    </row>
    <row r="9035" spans="2:2" x14ac:dyDescent="0.3">
      <c r="B9035" s="8"/>
    </row>
    <row r="9036" spans="2:2" x14ac:dyDescent="0.3">
      <c r="B9036" s="8"/>
    </row>
    <row r="9037" spans="2:2" x14ac:dyDescent="0.3">
      <c r="B9037" s="8"/>
    </row>
    <row r="9038" spans="2:2" x14ac:dyDescent="0.3">
      <c r="B9038" s="8"/>
    </row>
    <row r="9039" spans="2:2" x14ac:dyDescent="0.3">
      <c r="B9039" s="8"/>
    </row>
    <row r="9040" spans="2:2" x14ac:dyDescent="0.3">
      <c r="B9040" s="8"/>
    </row>
    <row r="9041" spans="2:2" x14ac:dyDescent="0.3">
      <c r="B9041" s="8"/>
    </row>
    <row r="9042" spans="2:2" x14ac:dyDescent="0.3">
      <c r="B9042" s="8"/>
    </row>
    <row r="9043" spans="2:2" x14ac:dyDescent="0.3">
      <c r="B9043" s="8"/>
    </row>
    <row r="9044" spans="2:2" x14ac:dyDescent="0.3">
      <c r="B9044" s="8"/>
    </row>
    <row r="9045" spans="2:2" x14ac:dyDescent="0.3">
      <c r="B9045" s="8"/>
    </row>
    <row r="9046" spans="2:2" x14ac:dyDescent="0.3">
      <c r="B9046" s="8"/>
    </row>
    <row r="9047" spans="2:2" x14ac:dyDescent="0.3">
      <c r="B9047" s="8"/>
    </row>
    <row r="9048" spans="2:2" x14ac:dyDescent="0.3">
      <c r="B9048" s="8"/>
    </row>
    <row r="9049" spans="2:2" x14ac:dyDescent="0.3">
      <c r="B9049" s="8"/>
    </row>
    <row r="9050" spans="2:2" x14ac:dyDescent="0.3">
      <c r="B9050" s="8"/>
    </row>
    <row r="9051" spans="2:2" x14ac:dyDescent="0.3">
      <c r="B9051" s="8"/>
    </row>
    <row r="9052" spans="2:2" x14ac:dyDescent="0.3">
      <c r="B9052" s="8"/>
    </row>
    <row r="9053" spans="2:2" x14ac:dyDescent="0.3">
      <c r="B9053" s="8"/>
    </row>
    <row r="9054" spans="2:2" x14ac:dyDescent="0.3">
      <c r="B9054" s="8"/>
    </row>
    <row r="9055" spans="2:2" x14ac:dyDescent="0.3">
      <c r="B9055" s="8"/>
    </row>
    <row r="9056" spans="2:2" x14ac:dyDescent="0.3">
      <c r="B9056" s="8"/>
    </row>
    <row r="9057" spans="2:2" x14ac:dyDescent="0.3">
      <c r="B9057" s="8"/>
    </row>
    <row r="9058" spans="2:2" x14ac:dyDescent="0.3">
      <c r="B9058" s="8"/>
    </row>
    <row r="9059" spans="2:2" x14ac:dyDescent="0.3">
      <c r="B9059" s="8"/>
    </row>
    <row r="9060" spans="2:2" x14ac:dyDescent="0.3">
      <c r="B9060" s="8"/>
    </row>
    <row r="9061" spans="2:2" x14ac:dyDescent="0.3">
      <c r="B9061" s="8"/>
    </row>
    <row r="9062" spans="2:2" x14ac:dyDescent="0.3">
      <c r="B9062" s="8"/>
    </row>
    <row r="9063" spans="2:2" x14ac:dyDescent="0.3">
      <c r="B9063" s="8"/>
    </row>
    <row r="9064" spans="2:2" x14ac:dyDescent="0.3">
      <c r="B9064" s="8"/>
    </row>
    <row r="9065" spans="2:2" x14ac:dyDescent="0.3">
      <c r="B9065" s="8"/>
    </row>
    <row r="9066" spans="2:2" x14ac:dyDescent="0.3">
      <c r="B9066" s="8"/>
    </row>
    <row r="9067" spans="2:2" x14ac:dyDescent="0.3">
      <c r="B9067" s="8"/>
    </row>
    <row r="9068" spans="2:2" x14ac:dyDescent="0.3">
      <c r="B9068" s="8"/>
    </row>
    <row r="9069" spans="2:2" x14ac:dyDescent="0.3">
      <c r="B9069" s="8"/>
    </row>
    <row r="9070" spans="2:2" x14ac:dyDescent="0.3">
      <c r="B9070" s="8"/>
    </row>
    <row r="9071" spans="2:2" x14ac:dyDescent="0.3">
      <c r="B9071" s="8"/>
    </row>
    <row r="9072" spans="2:2" x14ac:dyDescent="0.3">
      <c r="B9072" s="8"/>
    </row>
    <row r="9073" spans="2:2" x14ac:dyDescent="0.3">
      <c r="B9073" s="8"/>
    </row>
    <row r="9074" spans="2:2" x14ac:dyDescent="0.3">
      <c r="B9074" s="8"/>
    </row>
    <row r="9075" spans="2:2" x14ac:dyDescent="0.3">
      <c r="B9075" s="8"/>
    </row>
    <row r="9076" spans="2:2" x14ac:dyDescent="0.3">
      <c r="B9076" s="8"/>
    </row>
    <row r="9077" spans="2:2" x14ac:dyDescent="0.3">
      <c r="B9077" s="8"/>
    </row>
    <row r="9078" spans="2:2" x14ac:dyDescent="0.3">
      <c r="B9078" s="8"/>
    </row>
    <row r="9079" spans="2:2" x14ac:dyDescent="0.3">
      <c r="B9079" s="8"/>
    </row>
    <row r="9080" spans="2:2" x14ac:dyDescent="0.3">
      <c r="B9080" s="8"/>
    </row>
    <row r="9081" spans="2:2" x14ac:dyDescent="0.3">
      <c r="B9081" s="8"/>
    </row>
    <row r="9082" spans="2:2" x14ac:dyDescent="0.3">
      <c r="B9082" s="8"/>
    </row>
    <row r="9083" spans="2:2" x14ac:dyDescent="0.3">
      <c r="B9083" s="8"/>
    </row>
    <row r="9084" spans="2:2" x14ac:dyDescent="0.3">
      <c r="B9084" s="8"/>
    </row>
    <row r="9085" spans="2:2" x14ac:dyDescent="0.3">
      <c r="B9085" s="8"/>
    </row>
    <row r="9086" spans="2:2" x14ac:dyDescent="0.3">
      <c r="B9086" s="8"/>
    </row>
    <row r="9087" spans="2:2" x14ac:dyDescent="0.3">
      <c r="B9087" s="8"/>
    </row>
    <row r="9088" spans="2:2" x14ac:dyDescent="0.3">
      <c r="B9088" s="8"/>
    </row>
    <row r="9089" spans="2:2" x14ac:dyDescent="0.3">
      <c r="B9089" s="8"/>
    </row>
    <row r="9090" spans="2:2" x14ac:dyDescent="0.3">
      <c r="B9090" s="8"/>
    </row>
    <row r="9091" spans="2:2" x14ac:dyDescent="0.3">
      <c r="B9091" s="8"/>
    </row>
    <row r="9092" spans="2:2" x14ac:dyDescent="0.3">
      <c r="B9092" s="8"/>
    </row>
    <row r="9093" spans="2:2" x14ac:dyDescent="0.3">
      <c r="B9093" s="8"/>
    </row>
    <row r="9094" spans="2:2" x14ac:dyDescent="0.3">
      <c r="B9094" s="8"/>
    </row>
    <row r="9095" spans="2:2" x14ac:dyDescent="0.3">
      <c r="B9095" s="8"/>
    </row>
    <row r="9096" spans="2:2" x14ac:dyDescent="0.3">
      <c r="B9096" s="8"/>
    </row>
    <row r="9097" spans="2:2" x14ac:dyDescent="0.3">
      <c r="B9097" s="8"/>
    </row>
    <row r="9098" spans="2:2" x14ac:dyDescent="0.3">
      <c r="B9098" s="8"/>
    </row>
    <row r="9099" spans="2:2" x14ac:dyDescent="0.3">
      <c r="B9099" s="8"/>
    </row>
    <row r="9100" spans="2:2" x14ac:dyDescent="0.3">
      <c r="B9100" s="8"/>
    </row>
    <row r="9101" spans="2:2" x14ac:dyDescent="0.3">
      <c r="B9101" s="8"/>
    </row>
    <row r="9102" spans="2:2" x14ac:dyDescent="0.3">
      <c r="B9102" s="8"/>
    </row>
    <row r="9103" spans="2:2" x14ac:dyDescent="0.3">
      <c r="B9103" s="8"/>
    </row>
    <row r="9104" spans="2:2" x14ac:dyDescent="0.3">
      <c r="B9104" s="8"/>
    </row>
    <row r="9105" spans="2:2" x14ac:dyDescent="0.3">
      <c r="B9105" s="8"/>
    </row>
    <row r="9106" spans="2:2" x14ac:dyDescent="0.3">
      <c r="B9106" s="8"/>
    </row>
    <row r="9107" spans="2:2" x14ac:dyDescent="0.3">
      <c r="B9107" s="8"/>
    </row>
    <row r="9108" spans="2:2" x14ac:dyDescent="0.3">
      <c r="B9108" s="8"/>
    </row>
    <row r="9109" spans="2:2" x14ac:dyDescent="0.3">
      <c r="B9109" s="8"/>
    </row>
    <row r="9110" spans="2:2" x14ac:dyDescent="0.3">
      <c r="B9110" s="8"/>
    </row>
    <row r="9111" spans="2:2" x14ac:dyDescent="0.3">
      <c r="B9111" s="8"/>
    </row>
    <row r="9112" spans="2:2" x14ac:dyDescent="0.3">
      <c r="B9112" s="8"/>
    </row>
    <row r="9113" spans="2:2" x14ac:dyDescent="0.3">
      <c r="B9113" s="8"/>
    </row>
    <row r="9114" spans="2:2" x14ac:dyDescent="0.3">
      <c r="B9114" s="8"/>
    </row>
    <row r="9115" spans="2:2" x14ac:dyDescent="0.3">
      <c r="B9115" s="8"/>
    </row>
    <row r="9116" spans="2:2" x14ac:dyDescent="0.3">
      <c r="B9116" s="8"/>
    </row>
    <row r="9117" spans="2:2" x14ac:dyDescent="0.3">
      <c r="B9117" s="8"/>
    </row>
    <row r="9118" spans="2:2" x14ac:dyDescent="0.3">
      <c r="B9118" s="8"/>
    </row>
    <row r="9119" spans="2:2" x14ac:dyDescent="0.3">
      <c r="B9119" s="8"/>
    </row>
    <row r="9120" spans="2:2" x14ac:dyDescent="0.3">
      <c r="B9120" s="8"/>
    </row>
    <row r="9121" spans="2:2" x14ac:dyDescent="0.3">
      <c r="B9121" s="8"/>
    </row>
    <row r="9122" spans="2:2" x14ac:dyDescent="0.3">
      <c r="B9122" s="8"/>
    </row>
    <row r="9123" spans="2:2" x14ac:dyDescent="0.3">
      <c r="B9123" s="8"/>
    </row>
    <row r="9124" spans="2:2" x14ac:dyDescent="0.3">
      <c r="B9124" s="8"/>
    </row>
    <row r="9125" spans="2:2" x14ac:dyDescent="0.3">
      <c r="B9125" s="8"/>
    </row>
    <row r="9126" spans="2:2" x14ac:dyDescent="0.3">
      <c r="B9126" s="8"/>
    </row>
    <row r="9127" spans="2:2" x14ac:dyDescent="0.3">
      <c r="B9127" s="8"/>
    </row>
    <row r="9128" spans="2:2" x14ac:dyDescent="0.3">
      <c r="B9128" s="8"/>
    </row>
    <row r="9129" spans="2:2" x14ac:dyDescent="0.3">
      <c r="B9129" s="8"/>
    </row>
    <row r="9130" spans="2:2" x14ac:dyDescent="0.3">
      <c r="B9130" s="8"/>
    </row>
    <row r="9131" spans="2:2" x14ac:dyDescent="0.3">
      <c r="B9131" s="8"/>
    </row>
    <row r="9132" spans="2:2" x14ac:dyDescent="0.3">
      <c r="B9132" s="8"/>
    </row>
    <row r="9133" spans="2:2" x14ac:dyDescent="0.3">
      <c r="B9133" s="8"/>
    </row>
    <row r="9134" spans="2:2" x14ac:dyDescent="0.3">
      <c r="B9134" s="8"/>
    </row>
    <row r="9135" spans="2:2" x14ac:dyDescent="0.3">
      <c r="B9135" s="8"/>
    </row>
    <row r="9136" spans="2:2" x14ac:dyDescent="0.3">
      <c r="B9136" s="8"/>
    </row>
    <row r="9137" spans="2:2" x14ac:dyDescent="0.3">
      <c r="B9137" s="8"/>
    </row>
    <row r="9138" spans="2:2" x14ac:dyDescent="0.3">
      <c r="B9138" s="8"/>
    </row>
    <row r="9139" spans="2:2" x14ac:dyDescent="0.3">
      <c r="B9139" s="8"/>
    </row>
    <row r="9140" spans="2:2" x14ac:dyDescent="0.3">
      <c r="B9140" s="8"/>
    </row>
    <row r="9141" spans="2:2" x14ac:dyDescent="0.3">
      <c r="B9141" s="8"/>
    </row>
    <row r="9142" spans="2:2" x14ac:dyDescent="0.3">
      <c r="B9142" s="8"/>
    </row>
    <row r="9143" spans="2:2" x14ac:dyDescent="0.3">
      <c r="B9143" s="8"/>
    </row>
    <row r="9144" spans="2:2" x14ac:dyDescent="0.3">
      <c r="B9144" s="8"/>
    </row>
    <row r="9145" spans="2:2" x14ac:dyDescent="0.3">
      <c r="B9145" s="8"/>
    </row>
    <row r="9146" spans="2:2" x14ac:dyDescent="0.3">
      <c r="B9146" s="8"/>
    </row>
    <row r="9147" spans="2:2" x14ac:dyDescent="0.3">
      <c r="B9147" s="8"/>
    </row>
    <row r="9148" spans="2:2" x14ac:dyDescent="0.3">
      <c r="B9148" s="8"/>
    </row>
    <row r="9149" spans="2:2" x14ac:dyDescent="0.3">
      <c r="B9149" s="8"/>
    </row>
    <row r="9150" spans="2:2" x14ac:dyDescent="0.3">
      <c r="B9150" s="8"/>
    </row>
    <row r="9151" spans="2:2" x14ac:dyDescent="0.3">
      <c r="B9151" s="8"/>
    </row>
    <row r="9152" spans="2:2" x14ac:dyDescent="0.3">
      <c r="B9152" s="8"/>
    </row>
    <row r="9153" spans="2:2" x14ac:dyDescent="0.3">
      <c r="B9153" s="8"/>
    </row>
    <row r="9154" spans="2:2" x14ac:dyDescent="0.3">
      <c r="B9154" s="8"/>
    </row>
    <row r="9155" spans="2:2" x14ac:dyDescent="0.3">
      <c r="B9155" s="8"/>
    </row>
    <row r="9156" spans="2:2" x14ac:dyDescent="0.3">
      <c r="B9156" s="8"/>
    </row>
    <row r="9157" spans="2:2" x14ac:dyDescent="0.3">
      <c r="B9157" s="8"/>
    </row>
    <row r="9158" spans="2:2" x14ac:dyDescent="0.3">
      <c r="B9158" s="8"/>
    </row>
    <row r="9159" spans="2:2" x14ac:dyDescent="0.3">
      <c r="B9159" s="8"/>
    </row>
    <row r="9160" spans="2:2" x14ac:dyDescent="0.3">
      <c r="B9160" s="8"/>
    </row>
    <row r="9161" spans="2:2" x14ac:dyDescent="0.3">
      <c r="B9161" s="8"/>
    </row>
    <row r="9162" spans="2:2" x14ac:dyDescent="0.3">
      <c r="B9162" s="8"/>
    </row>
    <row r="9163" spans="2:2" x14ac:dyDescent="0.3">
      <c r="B9163" s="8"/>
    </row>
    <row r="9164" spans="2:2" x14ac:dyDescent="0.3">
      <c r="B9164" s="8"/>
    </row>
    <row r="9165" spans="2:2" x14ac:dyDescent="0.3">
      <c r="B9165" s="8"/>
    </row>
    <row r="9166" spans="2:2" x14ac:dyDescent="0.3">
      <c r="B9166" s="8"/>
    </row>
    <row r="9167" spans="2:2" x14ac:dyDescent="0.3">
      <c r="B9167" s="8"/>
    </row>
    <row r="9168" spans="2:2" x14ac:dyDescent="0.3">
      <c r="B9168" s="8"/>
    </row>
    <row r="9169" spans="2:2" x14ac:dyDescent="0.3">
      <c r="B9169" s="8"/>
    </row>
    <row r="9170" spans="2:2" x14ac:dyDescent="0.3">
      <c r="B9170" s="8"/>
    </row>
    <row r="9171" spans="2:2" x14ac:dyDescent="0.3">
      <c r="B9171" s="8"/>
    </row>
    <row r="9172" spans="2:2" x14ac:dyDescent="0.3">
      <c r="B9172" s="8"/>
    </row>
    <row r="9173" spans="2:2" x14ac:dyDescent="0.3">
      <c r="B9173" s="8"/>
    </row>
    <row r="9174" spans="2:2" x14ac:dyDescent="0.3">
      <c r="B9174" s="8"/>
    </row>
    <row r="9175" spans="2:2" x14ac:dyDescent="0.3">
      <c r="B9175" s="8"/>
    </row>
    <row r="9176" spans="2:2" x14ac:dyDescent="0.3">
      <c r="B9176" s="8"/>
    </row>
    <row r="9177" spans="2:2" x14ac:dyDescent="0.3">
      <c r="B9177" s="8"/>
    </row>
    <row r="9178" spans="2:2" x14ac:dyDescent="0.3">
      <c r="B9178" s="8"/>
    </row>
    <row r="9179" spans="2:2" x14ac:dyDescent="0.3">
      <c r="B9179" s="8"/>
    </row>
    <row r="9180" spans="2:2" x14ac:dyDescent="0.3">
      <c r="B9180" s="8"/>
    </row>
    <row r="9181" spans="2:2" x14ac:dyDescent="0.3">
      <c r="B9181" s="8"/>
    </row>
    <row r="9182" spans="2:2" x14ac:dyDescent="0.3">
      <c r="B9182" s="8"/>
    </row>
    <row r="9183" spans="2:2" x14ac:dyDescent="0.3">
      <c r="B9183" s="8"/>
    </row>
    <row r="9184" spans="2:2" x14ac:dyDescent="0.3">
      <c r="B9184" s="8"/>
    </row>
    <row r="9185" spans="2:2" x14ac:dyDescent="0.3">
      <c r="B9185" s="8"/>
    </row>
    <row r="9186" spans="2:2" x14ac:dyDescent="0.3">
      <c r="B9186" s="8"/>
    </row>
    <row r="9187" spans="2:2" x14ac:dyDescent="0.3">
      <c r="B9187" s="8"/>
    </row>
    <row r="9188" spans="2:2" x14ac:dyDescent="0.3">
      <c r="B9188" s="8"/>
    </row>
    <row r="9189" spans="2:2" x14ac:dyDescent="0.3">
      <c r="B9189" s="8"/>
    </row>
    <row r="9190" spans="2:2" x14ac:dyDescent="0.3">
      <c r="B9190" s="8"/>
    </row>
    <row r="9191" spans="2:2" x14ac:dyDescent="0.3">
      <c r="B9191" s="8"/>
    </row>
    <row r="9192" spans="2:2" x14ac:dyDescent="0.3">
      <c r="B9192" s="8"/>
    </row>
    <row r="9193" spans="2:2" x14ac:dyDescent="0.3">
      <c r="B9193" s="8"/>
    </row>
    <row r="9194" spans="2:2" x14ac:dyDescent="0.3">
      <c r="B9194" s="8"/>
    </row>
    <row r="9195" spans="2:2" x14ac:dyDescent="0.3">
      <c r="B9195" s="8"/>
    </row>
    <row r="9196" spans="2:2" x14ac:dyDescent="0.3">
      <c r="B9196" s="8"/>
    </row>
    <row r="9197" spans="2:2" x14ac:dyDescent="0.3">
      <c r="B9197" s="8"/>
    </row>
    <row r="9198" spans="2:2" x14ac:dyDescent="0.3">
      <c r="B9198" s="8"/>
    </row>
    <row r="9199" spans="2:2" x14ac:dyDescent="0.3">
      <c r="B9199" s="8"/>
    </row>
    <row r="9200" spans="2:2" x14ac:dyDescent="0.3">
      <c r="B9200" s="8"/>
    </row>
    <row r="9201" spans="2:2" x14ac:dyDescent="0.3">
      <c r="B9201" s="8"/>
    </row>
    <row r="9202" spans="2:2" x14ac:dyDescent="0.3">
      <c r="B9202" s="8"/>
    </row>
    <row r="9203" spans="2:2" x14ac:dyDescent="0.3">
      <c r="B9203" s="8"/>
    </row>
    <row r="9204" spans="2:2" x14ac:dyDescent="0.3">
      <c r="B9204" s="8"/>
    </row>
    <row r="9205" spans="2:2" x14ac:dyDescent="0.3">
      <c r="B9205" s="8"/>
    </row>
    <row r="9206" spans="2:2" x14ac:dyDescent="0.3">
      <c r="B9206" s="8"/>
    </row>
    <row r="9207" spans="2:2" x14ac:dyDescent="0.3">
      <c r="B9207" s="8"/>
    </row>
    <row r="9208" spans="2:2" x14ac:dyDescent="0.3">
      <c r="B9208" s="8"/>
    </row>
    <row r="9209" spans="2:2" x14ac:dyDescent="0.3">
      <c r="B9209" s="8"/>
    </row>
    <row r="9210" spans="2:2" x14ac:dyDescent="0.3">
      <c r="B9210" s="8"/>
    </row>
    <row r="9211" spans="2:2" x14ac:dyDescent="0.3">
      <c r="B9211" s="8"/>
    </row>
    <row r="9212" spans="2:2" x14ac:dyDescent="0.3">
      <c r="B9212" s="8"/>
    </row>
    <row r="9213" spans="2:2" x14ac:dyDescent="0.3">
      <c r="B9213" s="8"/>
    </row>
    <row r="9214" spans="2:2" x14ac:dyDescent="0.3">
      <c r="B9214" s="8"/>
    </row>
    <row r="9215" spans="2:2" x14ac:dyDescent="0.3">
      <c r="B9215" s="8"/>
    </row>
    <row r="9216" spans="2:2" x14ac:dyDescent="0.3">
      <c r="B9216" s="8"/>
    </row>
    <row r="9217" spans="2:2" x14ac:dyDescent="0.3">
      <c r="B9217" s="8"/>
    </row>
    <row r="9218" spans="2:2" x14ac:dyDescent="0.3">
      <c r="B9218" s="8"/>
    </row>
    <row r="9219" spans="2:2" x14ac:dyDescent="0.3">
      <c r="B9219" s="8"/>
    </row>
    <row r="9220" spans="2:2" x14ac:dyDescent="0.3">
      <c r="B9220" s="8"/>
    </row>
    <row r="9221" spans="2:2" x14ac:dyDescent="0.3">
      <c r="B9221" s="8"/>
    </row>
    <row r="9222" spans="2:2" x14ac:dyDescent="0.3">
      <c r="B9222" s="8"/>
    </row>
    <row r="9223" spans="2:2" x14ac:dyDescent="0.3">
      <c r="B9223" s="8"/>
    </row>
    <row r="9224" spans="2:2" x14ac:dyDescent="0.3">
      <c r="B9224" s="8"/>
    </row>
    <row r="9225" spans="2:2" x14ac:dyDescent="0.3">
      <c r="B9225" s="8"/>
    </row>
    <row r="9226" spans="2:2" x14ac:dyDescent="0.3">
      <c r="B9226" s="8"/>
    </row>
    <row r="9227" spans="2:2" x14ac:dyDescent="0.3">
      <c r="B9227" s="8"/>
    </row>
    <row r="9228" spans="2:2" x14ac:dyDescent="0.3">
      <c r="B9228" s="8"/>
    </row>
    <row r="9229" spans="2:2" x14ac:dyDescent="0.3">
      <c r="B9229" s="8"/>
    </row>
    <row r="9230" spans="2:2" x14ac:dyDescent="0.3">
      <c r="B9230" s="8"/>
    </row>
    <row r="9231" spans="2:2" x14ac:dyDescent="0.3">
      <c r="B9231" s="8"/>
    </row>
    <row r="9232" spans="2:2" x14ac:dyDescent="0.3">
      <c r="B9232" s="8"/>
    </row>
    <row r="9233" spans="2:2" x14ac:dyDescent="0.3">
      <c r="B9233" s="8"/>
    </row>
    <row r="9234" spans="2:2" x14ac:dyDescent="0.3">
      <c r="B9234" s="8"/>
    </row>
    <row r="9235" spans="2:2" x14ac:dyDescent="0.3">
      <c r="B9235" s="8"/>
    </row>
    <row r="9236" spans="2:2" x14ac:dyDescent="0.3">
      <c r="B9236" s="8"/>
    </row>
    <row r="9237" spans="2:2" x14ac:dyDescent="0.3">
      <c r="B9237" s="8"/>
    </row>
    <row r="9238" spans="2:2" x14ac:dyDescent="0.3">
      <c r="B9238" s="8"/>
    </row>
    <row r="9239" spans="2:2" x14ac:dyDescent="0.3">
      <c r="B9239" s="8"/>
    </row>
    <row r="9240" spans="2:2" x14ac:dyDescent="0.3">
      <c r="B9240" s="8"/>
    </row>
    <row r="9241" spans="2:2" x14ac:dyDescent="0.3">
      <c r="B9241" s="8"/>
    </row>
    <row r="9242" spans="2:2" x14ac:dyDescent="0.3">
      <c r="B9242" s="8"/>
    </row>
    <row r="9243" spans="2:2" x14ac:dyDescent="0.3">
      <c r="B9243" s="8"/>
    </row>
    <row r="9244" spans="2:2" x14ac:dyDescent="0.3">
      <c r="B9244" s="8"/>
    </row>
    <row r="9245" spans="2:2" x14ac:dyDescent="0.3">
      <c r="B9245" s="8"/>
    </row>
    <row r="9246" spans="2:2" x14ac:dyDescent="0.3">
      <c r="B9246" s="8"/>
    </row>
    <row r="9247" spans="2:2" x14ac:dyDescent="0.3">
      <c r="B9247" s="8"/>
    </row>
    <row r="9248" spans="2:2" x14ac:dyDescent="0.3">
      <c r="B9248" s="8"/>
    </row>
    <row r="9249" spans="2:2" x14ac:dyDescent="0.3">
      <c r="B9249" s="8"/>
    </row>
    <row r="9250" spans="2:2" x14ac:dyDescent="0.3">
      <c r="B9250" s="8"/>
    </row>
    <row r="9251" spans="2:2" x14ac:dyDescent="0.3">
      <c r="B9251" s="8"/>
    </row>
    <row r="9252" spans="2:2" x14ac:dyDescent="0.3">
      <c r="B9252" s="8"/>
    </row>
    <row r="9253" spans="2:2" x14ac:dyDescent="0.3">
      <c r="B9253" s="8"/>
    </row>
    <row r="9254" spans="2:2" x14ac:dyDescent="0.3">
      <c r="B9254" s="8"/>
    </row>
    <row r="9255" spans="2:2" x14ac:dyDescent="0.3">
      <c r="B9255" s="8"/>
    </row>
    <row r="9256" spans="2:2" x14ac:dyDescent="0.3">
      <c r="B9256" s="8"/>
    </row>
    <row r="9257" spans="2:2" x14ac:dyDescent="0.3">
      <c r="B9257" s="8"/>
    </row>
    <row r="9258" spans="2:2" x14ac:dyDescent="0.3">
      <c r="B9258" s="8"/>
    </row>
    <row r="9259" spans="2:2" x14ac:dyDescent="0.3">
      <c r="B9259" s="8"/>
    </row>
    <row r="9260" spans="2:2" x14ac:dyDescent="0.3">
      <c r="B9260" s="8"/>
    </row>
    <row r="9261" spans="2:2" x14ac:dyDescent="0.3">
      <c r="B9261" s="8"/>
    </row>
    <row r="9262" spans="2:2" x14ac:dyDescent="0.3">
      <c r="B9262" s="8"/>
    </row>
    <row r="9263" spans="2:2" x14ac:dyDescent="0.3">
      <c r="B9263" s="8"/>
    </row>
    <row r="9264" spans="2:2" x14ac:dyDescent="0.3">
      <c r="B9264" s="8"/>
    </row>
    <row r="9265" spans="2:2" x14ac:dyDescent="0.3">
      <c r="B9265" s="8"/>
    </row>
    <row r="9266" spans="2:2" x14ac:dyDescent="0.3">
      <c r="B9266" s="8"/>
    </row>
    <row r="9267" spans="2:2" x14ac:dyDescent="0.3">
      <c r="B9267" s="8"/>
    </row>
    <row r="9268" spans="2:2" x14ac:dyDescent="0.3">
      <c r="B9268" s="8"/>
    </row>
    <row r="9269" spans="2:2" x14ac:dyDescent="0.3">
      <c r="B9269" s="8"/>
    </row>
    <row r="9270" spans="2:2" x14ac:dyDescent="0.3">
      <c r="B9270" s="8"/>
    </row>
    <row r="9271" spans="2:2" x14ac:dyDescent="0.3">
      <c r="B9271" s="8"/>
    </row>
    <row r="9272" spans="2:2" x14ac:dyDescent="0.3">
      <c r="B9272" s="8"/>
    </row>
    <row r="9273" spans="2:2" x14ac:dyDescent="0.3">
      <c r="B9273" s="8"/>
    </row>
    <row r="9274" spans="2:2" x14ac:dyDescent="0.3">
      <c r="B9274" s="8"/>
    </row>
    <row r="9275" spans="2:2" x14ac:dyDescent="0.3">
      <c r="B9275" s="8"/>
    </row>
    <row r="9276" spans="2:2" x14ac:dyDescent="0.3">
      <c r="B9276" s="8"/>
    </row>
    <row r="9277" spans="2:2" x14ac:dyDescent="0.3">
      <c r="B9277" s="8"/>
    </row>
    <row r="9278" spans="2:2" x14ac:dyDescent="0.3">
      <c r="B9278" s="8"/>
    </row>
    <row r="9279" spans="2:2" x14ac:dyDescent="0.3">
      <c r="B9279" s="8"/>
    </row>
    <row r="9280" spans="2:2" x14ac:dyDescent="0.3">
      <c r="B9280" s="8"/>
    </row>
    <row r="9281" spans="2:2" x14ac:dyDescent="0.3">
      <c r="B9281" s="8"/>
    </row>
    <row r="9282" spans="2:2" x14ac:dyDescent="0.3">
      <c r="B9282" s="8"/>
    </row>
    <row r="9283" spans="2:2" x14ac:dyDescent="0.3">
      <c r="B9283" s="8"/>
    </row>
    <row r="9284" spans="2:2" x14ac:dyDescent="0.3">
      <c r="B9284" s="8"/>
    </row>
    <row r="9285" spans="2:2" x14ac:dyDescent="0.3">
      <c r="B9285" s="8"/>
    </row>
    <row r="9286" spans="2:2" x14ac:dyDescent="0.3">
      <c r="B9286" s="8"/>
    </row>
    <row r="9287" spans="2:2" x14ac:dyDescent="0.3">
      <c r="B9287" s="8"/>
    </row>
    <row r="9288" spans="2:2" x14ac:dyDescent="0.3">
      <c r="B9288" s="8"/>
    </row>
    <row r="9289" spans="2:2" x14ac:dyDescent="0.3">
      <c r="B9289" s="8"/>
    </row>
    <row r="9290" spans="2:2" x14ac:dyDescent="0.3">
      <c r="B9290" s="8"/>
    </row>
    <row r="9291" spans="2:2" x14ac:dyDescent="0.3">
      <c r="B9291" s="8"/>
    </row>
    <row r="9292" spans="2:2" x14ac:dyDescent="0.3">
      <c r="B9292" s="8"/>
    </row>
    <row r="9293" spans="2:2" x14ac:dyDescent="0.3">
      <c r="B9293" s="8"/>
    </row>
    <row r="9294" spans="2:2" x14ac:dyDescent="0.3">
      <c r="B9294" s="8"/>
    </row>
    <row r="9295" spans="2:2" x14ac:dyDescent="0.3">
      <c r="B9295" s="8"/>
    </row>
    <row r="9296" spans="2:2" x14ac:dyDescent="0.3">
      <c r="B9296" s="8"/>
    </row>
    <row r="9297" spans="2:2" x14ac:dyDescent="0.3">
      <c r="B9297" s="8"/>
    </row>
    <row r="9298" spans="2:2" x14ac:dyDescent="0.3">
      <c r="B9298" s="8"/>
    </row>
    <row r="9299" spans="2:2" x14ac:dyDescent="0.3">
      <c r="B9299" s="8"/>
    </row>
    <row r="9300" spans="2:2" x14ac:dyDescent="0.3">
      <c r="B9300" s="8"/>
    </row>
    <row r="9301" spans="2:2" x14ac:dyDescent="0.3">
      <c r="B9301" s="8"/>
    </row>
    <row r="9302" spans="2:2" x14ac:dyDescent="0.3">
      <c r="B9302" s="8"/>
    </row>
    <row r="9303" spans="2:2" x14ac:dyDescent="0.3">
      <c r="B9303" s="8"/>
    </row>
    <row r="9304" spans="2:2" x14ac:dyDescent="0.3">
      <c r="B9304" s="8"/>
    </row>
    <row r="9305" spans="2:2" x14ac:dyDescent="0.3">
      <c r="B9305" s="8"/>
    </row>
    <row r="9306" spans="2:2" x14ac:dyDescent="0.3">
      <c r="B9306" s="8"/>
    </row>
    <row r="9307" spans="2:2" x14ac:dyDescent="0.3">
      <c r="B9307" s="8"/>
    </row>
    <row r="9308" spans="2:2" x14ac:dyDescent="0.3">
      <c r="B9308" s="8"/>
    </row>
    <row r="9309" spans="2:2" x14ac:dyDescent="0.3">
      <c r="B9309" s="8"/>
    </row>
    <row r="9310" spans="2:2" x14ac:dyDescent="0.3">
      <c r="B9310" s="8"/>
    </row>
    <row r="9311" spans="2:2" x14ac:dyDescent="0.3">
      <c r="B9311" s="8"/>
    </row>
    <row r="9312" spans="2:2" x14ac:dyDescent="0.3">
      <c r="B9312" s="8"/>
    </row>
    <row r="9313" spans="2:2" x14ac:dyDescent="0.3">
      <c r="B9313" s="8"/>
    </row>
    <row r="9314" spans="2:2" x14ac:dyDescent="0.3">
      <c r="B9314" s="8"/>
    </row>
    <row r="9315" spans="2:2" x14ac:dyDescent="0.3">
      <c r="B9315" s="8"/>
    </row>
    <row r="9316" spans="2:2" x14ac:dyDescent="0.3">
      <c r="B9316" s="8"/>
    </row>
    <row r="9317" spans="2:2" x14ac:dyDescent="0.3">
      <c r="B9317" s="8"/>
    </row>
    <row r="9318" spans="2:2" x14ac:dyDescent="0.3">
      <c r="B9318" s="8"/>
    </row>
    <row r="9319" spans="2:2" x14ac:dyDescent="0.3">
      <c r="B9319" s="8"/>
    </row>
    <row r="9320" spans="2:2" x14ac:dyDescent="0.3">
      <c r="B9320" s="8"/>
    </row>
    <row r="9321" spans="2:2" x14ac:dyDescent="0.3">
      <c r="B9321" s="8"/>
    </row>
    <row r="9322" spans="2:2" x14ac:dyDescent="0.3">
      <c r="B9322" s="8"/>
    </row>
    <row r="9323" spans="2:2" x14ac:dyDescent="0.3">
      <c r="B9323" s="8"/>
    </row>
    <row r="9324" spans="2:2" x14ac:dyDescent="0.3">
      <c r="B9324" s="8"/>
    </row>
    <row r="9325" spans="2:2" x14ac:dyDescent="0.3">
      <c r="B9325" s="8"/>
    </row>
    <row r="9326" spans="2:2" x14ac:dyDescent="0.3">
      <c r="B9326" s="8"/>
    </row>
    <row r="9327" spans="2:2" x14ac:dyDescent="0.3">
      <c r="B9327" s="8"/>
    </row>
    <row r="9328" spans="2:2" x14ac:dyDescent="0.3">
      <c r="B9328" s="8"/>
    </row>
    <row r="9329" spans="2:2" x14ac:dyDescent="0.3">
      <c r="B9329" s="8"/>
    </row>
    <row r="9330" spans="2:2" x14ac:dyDescent="0.3">
      <c r="B9330" s="8"/>
    </row>
    <row r="9331" spans="2:2" x14ac:dyDescent="0.3">
      <c r="B9331" s="8"/>
    </row>
    <row r="9332" spans="2:2" x14ac:dyDescent="0.3">
      <c r="B9332" s="8"/>
    </row>
    <row r="9333" spans="2:2" x14ac:dyDescent="0.3">
      <c r="B9333" s="8"/>
    </row>
    <row r="9334" spans="2:2" x14ac:dyDescent="0.3">
      <c r="B9334" s="8"/>
    </row>
    <row r="9335" spans="2:2" x14ac:dyDescent="0.3">
      <c r="B9335" s="8"/>
    </row>
    <row r="9336" spans="2:2" x14ac:dyDescent="0.3">
      <c r="B9336" s="8"/>
    </row>
    <row r="9337" spans="2:2" x14ac:dyDescent="0.3">
      <c r="B9337" s="8"/>
    </row>
    <row r="9338" spans="2:2" x14ac:dyDescent="0.3">
      <c r="B9338" s="8"/>
    </row>
    <row r="9339" spans="2:2" x14ac:dyDescent="0.3">
      <c r="B9339" s="8"/>
    </row>
    <row r="9340" spans="2:2" x14ac:dyDescent="0.3">
      <c r="B9340" s="8"/>
    </row>
    <row r="9341" spans="2:2" x14ac:dyDescent="0.3">
      <c r="B9341" s="8"/>
    </row>
    <row r="9342" spans="2:2" x14ac:dyDescent="0.3">
      <c r="B9342" s="8"/>
    </row>
    <row r="9343" spans="2:2" x14ac:dyDescent="0.3">
      <c r="B9343" s="8"/>
    </row>
    <row r="9344" spans="2:2" x14ac:dyDescent="0.3">
      <c r="B9344" s="8"/>
    </row>
    <row r="9345" spans="2:2" x14ac:dyDescent="0.3">
      <c r="B9345" s="8"/>
    </row>
    <row r="9346" spans="2:2" x14ac:dyDescent="0.3">
      <c r="B9346" s="8"/>
    </row>
    <row r="9347" spans="2:2" x14ac:dyDescent="0.3">
      <c r="B9347" s="8"/>
    </row>
    <row r="9348" spans="2:2" x14ac:dyDescent="0.3">
      <c r="B9348" s="8"/>
    </row>
    <row r="9349" spans="2:2" x14ac:dyDescent="0.3">
      <c r="B9349" s="8"/>
    </row>
    <row r="9350" spans="2:2" x14ac:dyDescent="0.3">
      <c r="B9350" s="8"/>
    </row>
    <row r="9351" spans="2:2" x14ac:dyDescent="0.3">
      <c r="B9351" s="8"/>
    </row>
    <row r="9352" spans="2:2" x14ac:dyDescent="0.3">
      <c r="B9352" s="8"/>
    </row>
    <row r="9353" spans="2:2" x14ac:dyDescent="0.3">
      <c r="B9353" s="8"/>
    </row>
    <row r="9354" spans="2:2" x14ac:dyDescent="0.3">
      <c r="B9354" s="8"/>
    </row>
    <row r="9355" spans="2:2" x14ac:dyDescent="0.3">
      <c r="B9355" s="8"/>
    </row>
    <row r="9356" spans="2:2" x14ac:dyDescent="0.3">
      <c r="B9356" s="8"/>
    </row>
    <row r="9357" spans="2:2" x14ac:dyDescent="0.3">
      <c r="B9357" s="8"/>
    </row>
    <row r="9358" spans="2:2" x14ac:dyDescent="0.3">
      <c r="B9358" s="8"/>
    </row>
    <row r="9359" spans="2:2" x14ac:dyDescent="0.3">
      <c r="B9359" s="8"/>
    </row>
    <row r="9360" spans="2:2" x14ac:dyDescent="0.3">
      <c r="B9360" s="8"/>
    </row>
    <row r="9361" spans="2:2" x14ac:dyDescent="0.3">
      <c r="B9361" s="8"/>
    </row>
    <row r="9362" spans="2:2" x14ac:dyDescent="0.3">
      <c r="B9362" s="8"/>
    </row>
    <row r="9363" spans="2:2" x14ac:dyDescent="0.3">
      <c r="B9363" s="8"/>
    </row>
    <row r="9364" spans="2:2" x14ac:dyDescent="0.3">
      <c r="B9364" s="8"/>
    </row>
    <row r="9365" spans="2:2" x14ac:dyDescent="0.3">
      <c r="B9365" s="8"/>
    </row>
    <row r="9366" spans="2:2" x14ac:dyDescent="0.3">
      <c r="B9366" s="8"/>
    </row>
    <row r="9367" spans="2:2" x14ac:dyDescent="0.3">
      <c r="B9367" s="8"/>
    </row>
    <row r="9368" spans="2:2" x14ac:dyDescent="0.3">
      <c r="B9368" s="8"/>
    </row>
    <row r="9369" spans="2:2" x14ac:dyDescent="0.3">
      <c r="B9369" s="8"/>
    </row>
    <row r="9370" spans="2:2" x14ac:dyDescent="0.3">
      <c r="B9370" s="8"/>
    </row>
    <row r="9371" spans="2:2" x14ac:dyDescent="0.3">
      <c r="B9371" s="8"/>
    </row>
    <row r="9372" spans="2:2" x14ac:dyDescent="0.3">
      <c r="B9372" s="8"/>
    </row>
    <row r="9373" spans="2:2" x14ac:dyDescent="0.3">
      <c r="B9373" s="8"/>
    </row>
    <row r="9374" spans="2:2" x14ac:dyDescent="0.3">
      <c r="B9374" s="8"/>
    </row>
    <row r="9375" spans="2:2" x14ac:dyDescent="0.3">
      <c r="B9375" s="8"/>
    </row>
    <row r="9376" spans="2:2" x14ac:dyDescent="0.3">
      <c r="B9376" s="8"/>
    </row>
    <row r="9377" spans="2:2" x14ac:dyDescent="0.3">
      <c r="B9377" s="8"/>
    </row>
    <row r="9378" spans="2:2" x14ac:dyDescent="0.3">
      <c r="B9378" s="8"/>
    </row>
    <row r="9379" spans="2:2" x14ac:dyDescent="0.3">
      <c r="B9379" s="8"/>
    </row>
    <row r="9380" spans="2:2" x14ac:dyDescent="0.3">
      <c r="B9380" s="8"/>
    </row>
    <row r="9381" spans="2:2" x14ac:dyDescent="0.3">
      <c r="B9381" s="8"/>
    </row>
    <row r="9382" spans="2:2" x14ac:dyDescent="0.3">
      <c r="B9382" s="8"/>
    </row>
    <row r="9383" spans="2:2" x14ac:dyDescent="0.3">
      <c r="B9383" s="8"/>
    </row>
    <row r="9384" spans="2:2" x14ac:dyDescent="0.3">
      <c r="B9384" s="8"/>
    </row>
    <row r="9385" spans="2:2" x14ac:dyDescent="0.3">
      <c r="B9385" s="8"/>
    </row>
    <row r="9386" spans="2:2" x14ac:dyDescent="0.3">
      <c r="B9386" s="8"/>
    </row>
    <row r="9387" spans="2:2" x14ac:dyDescent="0.3">
      <c r="B9387" s="8"/>
    </row>
    <row r="9388" spans="2:2" x14ac:dyDescent="0.3">
      <c r="B9388" s="8"/>
    </row>
    <row r="9389" spans="2:2" x14ac:dyDescent="0.3">
      <c r="B9389" s="8"/>
    </row>
    <row r="9390" spans="2:2" x14ac:dyDescent="0.3">
      <c r="B9390" s="8"/>
    </row>
    <row r="9391" spans="2:2" x14ac:dyDescent="0.3">
      <c r="B9391" s="8"/>
    </row>
    <row r="9392" spans="2:2" x14ac:dyDescent="0.3">
      <c r="B9392" s="8"/>
    </row>
    <row r="9393" spans="2:2" x14ac:dyDescent="0.3">
      <c r="B9393" s="8"/>
    </row>
    <row r="9394" spans="2:2" x14ac:dyDescent="0.3">
      <c r="B9394" s="8"/>
    </row>
    <row r="9395" spans="2:2" x14ac:dyDescent="0.3">
      <c r="B9395" s="8"/>
    </row>
    <row r="9396" spans="2:2" x14ac:dyDescent="0.3">
      <c r="B9396" s="8"/>
    </row>
    <row r="9397" spans="2:2" x14ac:dyDescent="0.3">
      <c r="B9397" s="8"/>
    </row>
    <row r="9398" spans="2:2" x14ac:dyDescent="0.3">
      <c r="B9398" s="8"/>
    </row>
    <row r="9399" spans="2:2" x14ac:dyDescent="0.3">
      <c r="B9399" s="8"/>
    </row>
    <row r="9400" spans="2:2" x14ac:dyDescent="0.3">
      <c r="B9400" s="8"/>
    </row>
    <row r="9401" spans="2:2" x14ac:dyDescent="0.3">
      <c r="B9401" s="8"/>
    </row>
    <row r="9402" spans="2:2" x14ac:dyDescent="0.3">
      <c r="B9402" s="8"/>
    </row>
    <row r="9403" spans="2:2" x14ac:dyDescent="0.3">
      <c r="B9403" s="8"/>
    </row>
    <row r="9404" spans="2:2" x14ac:dyDescent="0.3">
      <c r="B9404" s="8"/>
    </row>
    <row r="9405" spans="2:2" x14ac:dyDescent="0.3">
      <c r="B9405" s="8"/>
    </row>
    <row r="9406" spans="2:2" x14ac:dyDescent="0.3">
      <c r="B9406" s="8"/>
    </row>
    <row r="9407" spans="2:2" x14ac:dyDescent="0.3">
      <c r="B9407" s="8"/>
    </row>
    <row r="9408" spans="2:2" x14ac:dyDescent="0.3">
      <c r="B9408" s="8"/>
    </row>
    <row r="9409" spans="2:2" x14ac:dyDescent="0.3">
      <c r="B9409" s="8"/>
    </row>
    <row r="9410" spans="2:2" x14ac:dyDescent="0.3">
      <c r="B9410" s="8"/>
    </row>
    <row r="9411" spans="2:2" x14ac:dyDescent="0.3">
      <c r="B9411" s="8"/>
    </row>
    <row r="9412" spans="2:2" x14ac:dyDescent="0.3">
      <c r="B9412" s="8"/>
    </row>
    <row r="9413" spans="2:2" x14ac:dyDescent="0.3">
      <c r="B9413" s="8"/>
    </row>
    <row r="9414" spans="2:2" x14ac:dyDescent="0.3">
      <c r="B9414" s="8"/>
    </row>
    <row r="9415" spans="2:2" x14ac:dyDescent="0.3">
      <c r="B9415" s="8"/>
    </row>
    <row r="9416" spans="2:2" x14ac:dyDescent="0.3">
      <c r="B9416" s="8"/>
    </row>
    <row r="9417" spans="2:2" x14ac:dyDescent="0.3">
      <c r="B9417" s="8"/>
    </row>
    <row r="9418" spans="2:2" x14ac:dyDescent="0.3">
      <c r="B9418" s="8"/>
    </row>
    <row r="9419" spans="2:2" x14ac:dyDescent="0.3">
      <c r="B9419" s="8"/>
    </row>
    <row r="9420" spans="2:2" x14ac:dyDescent="0.3">
      <c r="B9420" s="8"/>
    </row>
    <row r="9421" spans="2:2" x14ac:dyDescent="0.3">
      <c r="B9421" s="8"/>
    </row>
    <row r="9422" spans="2:2" x14ac:dyDescent="0.3">
      <c r="B9422" s="8"/>
    </row>
    <row r="9423" spans="2:2" x14ac:dyDescent="0.3">
      <c r="B9423" s="8"/>
    </row>
    <row r="9424" spans="2:2" x14ac:dyDescent="0.3">
      <c r="B9424" s="8"/>
    </row>
    <row r="9425" spans="2:2" x14ac:dyDescent="0.3">
      <c r="B9425" s="8"/>
    </row>
    <row r="9426" spans="2:2" x14ac:dyDescent="0.3">
      <c r="B9426" s="8"/>
    </row>
    <row r="9427" spans="2:2" x14ac:dyDescent="0.3">
      <c r="B9427" s="8"/>
    </row>
    <row r="9428" spans="2:2" x14ac:dyDescent="0.3">
      <c r="B9428" s="8"/>
    </row>
    <row r="9429" spans="2:2" x14ac:dyDescent="0.3">
      <c r="B9429" s="8"/>
    </row>
    <row r="9430" spans="2:2" x14ac:dyDescent="0.3">
      <c r="B9430" s="8"/>
    </row>
    <row r="9431" spans="2:2" x14ac:dyDescent="0.3">
      <c r="B9431" s="8"/>
    </row>
    <row r="9432" spans="2:2" x14ac:dyDescent="0.3">
      <c r="B9432" s="8"/>
    </row>
    <row r="9433" spans="2:2" x14ac:dyDescent="0.3">
      <c r="B9433" s="8"/>
    </row>
    <row r="9434" spans="2:2" x14ac:dyDescent="0.3">
      <c r="B9434" s="8"/>
    </row>
    <row r="9435" spans="2:2" x14ac:dyDescent="0.3">
      <c r="B9435" s="8"/>
    </row>
    <row r="9436" spans="2:2" x14ac:dyDescent="0.3">
      <c r="B9436" s="8"/>
    </row>
    <row r="9437" spans="2:2" x14ac:dyDescent="0.3">
      <c r="B9437" s="8"/>
    </row>
    <row r="9438" spans="2:2" x14ac:dyDescent="0.3">
      <c r="B9438" s="8"/>
    </row>
    <row r="9439" spans="2:2" x14ac:dyDescent="0.3">
      <c r="B9439" s="8"/>
    </row>
    <row r="9440" spans="2:2" x14ac:dyDescent="0.3">
      <c r="B9440" s="8"/>
    </row>
    <row r="9441" spans="2:2" x14ac:dyDescent="0.3">
      <c r="B9441" s="8"/>
    </row>
    <row r="9442" spans="2:2" x14ac:dyDescent="0.3">
      <c r="B9442" s="8"/>
    </row>
    <row r="9443" spans="2:2" x14ac:dyDescent="0.3">
      <c r="B9443" s="8"/>
    </row>
    <row r="9444" spans="2:2" x14ac:dyDescent="0.3">
      <c r="B9444" s="8"/>
    </row>
    <row r="9445" spans="2:2" x14ac:dyDescent="0.3">
      <c r="B9445" s="8"/>
    </row>
    <row r="9446" spans="2:2" x14ac:dyDescent="0.3">
      <c r="B9446" s="8"/>
    </row>
    <row r="9447" spans="2:2" x14ac:dyDescent="0.3">
      <c r="B9447" s="8"/>
    </row>
    <row r="9448" spans="2:2" x14ac:dyDescent="0.3">
      <c r="B9448" s="8"/>
    </row>
    <row r="9449" spans="2:2" x14ac:dyDescent="0.3">
      <c r="B9449" s="8"/>
    </row>
    <row r="9450" spans="2:2" x14ac:dyDescent="0.3">
      <c r="B9450" s="8"/>
    </row>
    <row r="9451" spans="2:2" x14ac:dyDescent="0.3">
      <c r="B9451" s="8"/>
    </row>
    <row r="9452" spans="2:2" x14ac:dyDescent="0.3">
      <c r="B9452" s="8"/>
    </row>
    <row r="9453" spans="2:2" x14ac:dyDescent="0.3">
      <c r="B9453" s="8"/>
    </row>
    <row r="9454" spans="2:2" x14ac:dyDescent="0.3">
      <c r="B9454" s="8"/>
    </row>
    <row r="9455" spans="2:2" x14ac:dyDescent="0.3">
      <c r="B9455" s="8"/>
    </row>
    <row r="9456" spans="2:2" x14ac:dyDescent="0.3">
      <c r="B9456" s="8"/>
    </row>
    <row r="9457" spans="2:2" x14ac:dyDescent="0.3">
      <c r="B9457" s="8"/>
    </row>
    <row r="9458" spans="2:2" x14ac:dyDescent="0.3">
      <c r="B9458" s="8"/>
    </row>
    <row r="9459" spans="2:2" x14ac:dyDescent="0.3">
      <c r="B9459" s="8"/>
    </row>
    <row r="9460" spans="2:2" x14ac:dyDescent="0.3">
      <c r="B9460" s="8"/>
    </row>
    <row r="9461" spans="2:2" x14ac:dyDescent="0.3">
      <c r="B9461" s="8"/>
    </row>
    <row r="9462" spans="2:2" x14ac:dyDescent="0.3">
      <c r="B9462" s="8"/>
    </row>
    <row r="9463" spans="2:2" x14ac:dyDescent="0.3">
      <c r="B9463" s="8"/>
    </row>
    <row r="9464" spans="2:2" x14ac:dyDescent="0.3">
      <c r="B9464" s="8"/>
    </row>
    <row r="9465" spans="2:2" x14ac:dyDescent="0.3">
      <c r="B9465" s="8"/>
    </row>
    <row r="9466" spans="2:2" x14ac:dyDescent="0.3">
      <c r="B9466" s="8"/>
    </row>
    <row r="9467" spans="2:2" x14ac:dyDescent="0.3">
      <c r="B9467" s="8"/>
    </row>
    <row r="9468" spans="2:2" x14ac:dyDescent="0.3">
      <c r="B9468" s="8"/>
    </row>
    <row r="9469" spans="2:2" x14ac:dyDescent="0.3">
      <c r="B9469" s="8"/>
    </row>
    <row r="9470" spans="2:2" x14ac:dyDescent="0.3">
      <c r="B9470" s="8"/>
    </row>
    <row r="9471" spans="2:2" x14ac:dyDescent="0.3">
      <c r="B9471" s="8"/>
    </row>
    <row r="9472" spans="2:2" x14ac:dyDescent="0.3">
      <c r="B9472" s="8"/>
    </row>
    <row r="9473" spans="2:2" x14ac:dyDescent="0.3">
      <c r="B9473" s="8"/>
    </row>
    <row r="9474" spans="2:2" x14ac:dyDescent="0.3">
      <c r="B9474" s="8"/>
    </row>
    <row r="9475" spans="2:2" x14ac:dyDescent="0.3">
      <c r="B9475" s="8"/>
    </row>
    <row r="9476" spans="2:2" x14ac:dyDescent="0.3">
      <c r="B9476" s="8"/>
    </row>
    <row r="9477" spans="2:2" x14ac:dyDescent="0.3">
      <c r="B9477" s="8"/>
    </row>
    <row r="9478" spans="2:2" x14ac:dyDescent="0.3">
      <c r="B9478" s="8"/>
    </row>
    <row r="9479" spans="2:2" x14ac:dyDescent="0.3">
      <c r="B9479" s="8"/>
    </row>
    <row r="9480" spans="2:2" x14ac:dyDescent="0.3">
      <c r="B9480" s="8"/>
    </row>
    <row r="9481" spans="2:2" x14ac:dyDescent="0.3">
      <c r="B9481" s="8"/>
    </row>
    <row r="9482" spans="2:2" x14ac:dyDescent="0.3">
      <c r="B9482" s="8"/>
    </row>
    <row r="9483" spans="2:2" x14ac:dyDescent="0.3">
      <c r="B9483" s="8"/>
    </row>
    <row r="9484" spans="2:2" x14ac:dyDescent="0.3">
      <c r="B9484" s="8"/>
    </row>
    <row r="9485" spans="2:2" x14ac:dyDescent="0.3">
      <c r="B9485" s="8"/>
    </row>
    <row r="9486" spans="2:2" x14ac:dyDescent="0.3">
      <c r="B9486" s="8"/>
    </row>
    <row r="9487" spans="2:2" x14ac:dyDescent="0.3">
      <c r="B9487" s="8"/>
    </row>
    <row r="9488" spans="2:2" x14ac:dyDescent="0.3">
      <c r="B9488" s="8"/>
    </row>
    <row r="9489" spans="2:2" x14ac:dyDescent="0.3">
      <c r="B9489" s="8"/>
    </row>
    <row r="9490" spans="2:2" x14ac:dyDescent="0.3">
      <c r="B9490" s="8"/>
    </row>
    <row r="9491" spans="2:2" x14ac:dyDescent="0.3">
      <c r="B9491" s="8"/>
    </row>
    <row r="9492" spans="2:2" x14ac:dyDescent="0.3">
      <c r="B9492" s="8"/>
    </row>
    <row r="9493" spans="2:2" x14ac:dyDescent="0.3">
      <c r="B9493" s="8"/>
    </row>
    <row r="9494" spans="2:2" x14ac:dyDescent="0.3">
      <c r="B9494" s="8"/>
    </row>
    <row r="9495" spans="2:2" x14ac:dyDescent="0.3">
      <c r="B9495" s="8"/>
    </row>
    <row r="9496" spans="2:2" x14ac:dyDescent="0.3">
      <c r="B9496" s="8"/>
    </row>
    <row r="9497" spans="2:2" x14ac:dyDescent="0.3">
      <c r="B9497" s="8"/>
    </row>
    <row r="9498" spans="2:2" x14ac:dyDescent="0.3">
      <c r="B9498" s="8"/>
    </row>
    <row r="9499" spans="2:2" x14ac:dyDescent="0.3">
      <c r="B9499" s="8"/>
    </row>
    <row r="9500" spans="2:2" x14ac:dyDescent="0.3">
      <c r="B9500" s="8"/>
    </row>
    <row r="9501" spans="2:2" x14ac:dyDescent="0.3">
      <c r="B9501" s="8"/>
    </row>
    <row r="9502" spans="2:2" x14ac:dyDescent="0.3">
      <c r="B9502" s="8"/>
    </row>
    <row r="9503" spans="2:2" x14ac:dyDescent="0.3">
      <c r="B9503" s="8"/>
    </row>
    <row r="9504" spans="2:2" x14ac:dyDescent="0.3">
      <c r="B9504" s="8"/>
    </row>
    <row r="9505" spans="2:2" x14ac:dyDescent="0.3">
      <c r="B9505" s="8"/>
    </row>
    <row r="9506" spans="2:2" x14ac:dyDescent="0.3">
      <c r="B9506" s="8"/>
    </row>
    <row r="9507" spans="2:2" x14ac:dyDescent="0.3">
      <c r="B9507" s="8"/>
    </row>
    <row r="9508" spans="2:2" x14ac:dyDescent="0.3">
      <c r="B9508" s="8"/>
    </row>
    <row r="9509" spans="2:2" x14ac:dyDescent="0.3">
      <c r="B9509" s="8"/>
    </row>
    <row r="9510" spans="2:2" x14ac:dyDescent="0.3">
      <c r="B9510" s="8"/>
    </row>
    <row r="9511" spans="2:2" x14ac:dyDescent="0.3">
      <c r="B9511" s="8"/>
    </row>
    <row r="9512" spans="2:2" x14ac:dyDescent="0.3">
      <c r="B9512" s="8"/>
    </row>
    <row r="9513" spans="2:2" x14ac:dyDescent="0.3">
      <c r="B9513" s="8"/>
    </row>
    <row r="9514" spans="2:2" x14ac:dyDescent="0.3">
      <c r="B9514" s="8"/>
    </row>
    <row r="9515" spans="2:2" x14ac:dyDescent="0.3">
      <c r="B9515" s="8"/>
    </row>
    <row r="9516" spans="2:2" x14ac:dyDescent="0.3">
      <c r="B9516" s="8"/>
    </row>
    <row r="9517" spans="2:2" x14ac:dyDescent="0.3">
      <c r="B9517" s="8"/>
    </row>
    <row r="9518" spans="2:2" x14ac:dyDescent="0.3">
      <c r="B9518" s="8"/>
    </row>
    <row r="9519" spans="2:2" x14ac:dyDescent="0.3">
      <c r="B9519" s="8"/>
    </row>
    <row r="9520" spans="2:2" x14ac:dyDescent="0.3">
      <c r="B9520" s="8"/>
    </row>
    <row r="9521" spans="2:2" x14ac:dyDescent="0.3">
      <c r="B9521" s="8"/>
    </row>
    <row r="9522" spans="2:2" x14ac:dyDescent="0.3">
      <c r="B9522" s="8"/>
    </row>
    <row r="9523" spans="2:2" x14ac:dyDescent="0.3">
      <c r="B9523" s="8"/>
    </row>
    <row r="9524" spans="2:2" x14ac:dyDescent="0.3">
      <c r="B9524" s="8"/>
    </row>
    <row r="9525" spans="2:2" x14ac:dyDescent="0.3">
      <c r="B9525" s="8"/>
    </row>
    <row r="9526" spans="2:2" x14ac:dyDescent="0.3">
      <c r="B9526" s="8"/>
    </row>
    <row r="9527" spans="2:2" x14ac:dyDescent="0.3">
      <c r="B9527" s="8"/>
    </row>
    <row r="9528" spans="2:2" x14ac:dyDescent="0.3">
      <c r="B9528" s="8"/>
    </row>
    <row r="9529" spans="2:2" x14ac:dyDescent="0.3">
      <c r="B9529" s="8"/>
    </row>
    <row r="9530" spans="2:2" x14ac:dyDescent="0.3">
      <c r="B9530" s="8"/>
    </row>
    <row r="9531" spans="2:2" x14ac:dyDescent="0.3">
      <c r="B9531" s="8"/>
    </row>
    <row r="9532" spans="2:2" x14ac:dyDescent="0.3">
      <c r="B9532" s="8"/>
    </row>
    <row r="9533" spans="2:2" x14ac:dyDescent="0.3">
      <c r="B9533" s="8"/>
    </row>
    <row r="9534" spans="2:2" x14ac:dyDescent="0.3">
      <c r="B9534" s="8"/>
    </row>
    <row r="9535" spans="2:2" x14ac:dyDescent="0.3">
      <c r="B9535" s="8"/>
    </row>
    <row r="9536" spans="2:2" x14ac:dyDescent="0.3">
      <c r="B9536" s="8"/>
    </row>
    <row r="9537" spans="2:2" x14ac:dyDescent="0.3">
      <c r="B9537" s="8"/>
    </row>
    <row r="9538" spans="2:2" x14ac:dyDescent="0.3">
      <c r="B9538" s="8"/>
    </row>
    <row r="9539" spans="2:2" x14ac:dyDescent="0.3">
      <c r="B9539" s="8"/>
    </row>
    <row r="9540" spans="2:2" x14ac:dyDescent="0.3">
      <c r="B9540" s="8"/>
    </row>
    <row r="9541" spans="2:2" x14ac:dyDescent="0.3">
      <c r="B9541" s="8"/>
    </row>
    <row r="9542" spans="2:2" x14ac:dyDescent="0.3">
      <c r="B9542" s="8"/>
    </row>
    <row r="9543" spans="2:2" x14ac:dyDescent="0.3">
      <c r="B9543" s="8"/>
    </row>
    <row r="9544" spans="2:2" x14ac:dyDescent="0.3">
      <c r="B9544" s="8"/>
    </row>
    <row r="9545" spans="2:2" x14ac:dyDescent="0.3">
      <c r="B9545" s="8"/>
    </row>
    <row r="9546" spans="2:2" x14ac:dyDescent="0.3">
      <c r="B9546" s="8"/>
    </row>
    <row r="9547" spans="2:2" x14ac:dyDescent="0.3">
      <c r="B9547" s="8"/>
    </row>
    <row r="9548" spans="2:2" x14ac:dyDescent="0.3">
      <c r="B9548" s="8"/>
    </row>
    <row r="9549" spans="2:2" x14ac:dyDescent="0.3">
      <c r="B9549" s="8"/>
    </row>
    <row r="9550" spans="2:2" x14ac:dyDescent="0.3">
      <c r="B9550" s="8"/>
    </row>
    <row r="9551" spans="2:2" x14ac:dyDescent="0.3">
      <c r="B9551" s="8"/>
    </row>
    <row r="9552" spans="2:2" x14ac:dyDescent="0.3">
      <c r="B9552" s="8"/>
    </row>
    <row r="9553" spans="2:2" x14ac:dyDescent="0.3">
      <c r="B9553" s="8"/>
    </row>
    <row r="9554" spans="2:2" x14ac:dyDescent="0.3">
      <c r="B9554" s="8"/>
    </row>
    <row r="9555" spans="2:2" x14ac:dyDescent="0.3">
      <c r="B9555" s="8"/>
    </row>
    <row r="9556" spans="2:2" x14ac:dyDescent="0.3">
      <c r="B9556" s="8"/>
    </row>
    <row r="9557" spans="2:2" x14ac:dyDescent="0.3">
      <c r="B9557" s="8"/>
    </row>
    <row r="9558" spans="2:2" x14ac:dyDescent="0.3">
      <c r="B9558" s="8"/>
    </row>
    <row r="9559" spans="2:2" x14ac:dyDescent="0.3">
      <c r="B9559" s="8"/>
    </row>
    <row r="9560" spans="2:2" x14ac:dyDescent="0.3">
      <c r="B9560" s="8"/>
    </row>
    <row r="9561" spans="2:2" x14ac:dyDescent="0.3">
      <c r="B9561" s="8"/>
    </row>
    <row r="9562" spans="2:2" x14ac:dyDescent="0.3">
      <c r="B9562" s="8"/>
    </row>
    <row r="9563" spans="2:2" x14ac:dyDescent="0.3">
      <c r="B9563" s="8"/>
    </row>
    <row r="9564" spans="2:2" x14ac:dyDescent="0.3">
      <c r="B9564" s="8"/>
    </row>
    <row r="9565" spans="2:2" x14ac:dyDescent="0.3">
      <c r="B9565" s="8"/>
    </row>
    <row r="9566" spans="2:2" x14ac:dyDescent="0.3">
      <c r="B9566" s="8"/>
    </row>
    <row r="9567" spans="2:2" x14ac:dyDescent="0.3">
      <c r="B9567" s="8"/>
    </row>
    <row r="9568" spans="2:2" x14ac:dyDescent="0.3">
      <c r="B9568" s="8"/>
    </row>
    <row r="9569" spans="2:2" x14ac:dyDescent="0.3">
      <c r="B9569" s="8"/>
    </row>
    <row r="9570" spans="2:2" x14ac:dyDescent="0.3">
      <c r="B9570" s="8"/>
    </row>
    <row r="9571" spans="2:2" x14ac:dyDescent="0.3">
      <c r="B9571" s="8"/>
    </row>
    <row r="9572" spans="2:2" x14ac:dyDescent="0.3">
      <c r="B9572" s="8"/>
    </row>
    <row r="9573" spans="2:2" x14ac:dyDescent="0.3">
      <c r="B9573" s="8"/>
    </row>
    <row r="9574" spans="2:2" x14ac:dyDescent="0.3">
      <c r="B9574" s="8"/>
    </row>
    <row r="9575" spans="2:2" x14ac:dyDescent="0.3">
      <c r="B9575" s="8"/>
    </row>
    <row r="9576" spans="2:2" x14ac:dyDescent="0.3">
      <c r="B9576" s="8"/>
    </row>
    <row r="9577" spans="2:2" x14ac:dyDescent="0.3">
      <c r="B9577" s="8"/>
    </row>
    <row r="9578" spans="2:2" x14ac:dyDescent="0.3">
      <c r="B9578" s="8"/>
    </row>
    <row r="9579" spans="2:2" x14ac:dyDescent="0.3">
      <c r="B9579" s="8"/>
    </row>
    <row r="9580" spans="2:2" x14ac:dyDescent="0.3">
      <c r="B9580" s="8"/>
    </row>
    <row r="9581" spans="2:2" x14ac:dyDescent="0.3">
      <c r="B9581" s="8"/>
    </row>
    <row r="9582" spans="2:2" x14ac:dyDescent="0.3">
      <c r="B9582" s="8"/>
    </row>
    <row r="9583" spans="2:2" x14ac:dyDescent="0.3">
      <c r="B9583" s="8"/>
    </row>
    <row r="9584" spans="2:2" x14ac:dyDescent="0.3">
      <c r="B9584" s="8"/>
    </row>
    <row r="9585" spans="2:2" x14ac:dyDescent="0.3">
      <c r="B9585" s="8"/>
    </row>
    <row r="9586" spans="2:2" x14ac:dyDescent="0.3">
      <c r="B9586" s="8"/>
    </row>
    <row r="9587" spans="2:2" x14ac:dyDescent="0.3">
      <c r="B9587" s="8"/>
    </row>
    <row r="9588" spans="2:2" x14ac:dyDescent="0.3">
      <c r="B9588" s="8"/>
    </row>
    <row r="9589" spans="2:2" x14ac:dyDescent="0.3">
      <c r="B9589" s="8"/>
    </row>
    <row r="9590" spans="2:2" x14ac:dyDescent="0.3">
      <c r="B9590" s="8"/>
    </row>
    <row r="9591" spans="2:2" x14ac:dyDescent="0.3">
      <c r="B9591" s="8"/>
    </row>
    <row r="9592" spans="2:2" x14ac:dyDescent="0.3">
      <c r="B9592" s="8"/>
    </row>
    <row r="9593" spans="2:2" x14ac:dyDescent="0.3">
      <c r="B9593" s="8"/>
    </row>
    <row r="9594" spans="2:2" x14ac:dyDescent="0.3">
      <c r="B9594" s="8"/>
    </row>
    <row r="9595" spans="2:2" x14ac:dyDescent="0.3">
      <c r="B9595" s="8"/>
    </row>
    <row r="9596" spans="2:2" x14ac:dyDescent="0.3">
      <c r="B9596" s="8"/>
    </row>
    <row r="9597" spans="2:2" x14ac:dyDescent="0.3">
      <c r="B9597" s="8"/>
    </row>
    <row r="9598" spans="2:2" x14ac:dyDescent="0.3">
      <c r="B9598" s="8"/>
    </row>
    <row r="9599" spans="2:2" x14ac:dyDescent="0.3">
      <c r="B9599" s="8"/>
    </row>
    <row r="9600" spans="2:2" x14ac:dyDescent="0.3">
      <c r="B9600" s="8"/>
    </row>
    <row r="9601" spans="2:2" x14ac:dyDescent="0.3">
      <c r="B9601" s="8"/>
    </row>
    <row r="9602" spans="2:2" x14ac:dyDescent="0.3">
      <c r="B9602" s="8"/>
    </row>
    <row r="9603" spans="2:2" x14ac:dyDescent="0.3">
      <c r="B9603" s="8"/>
    </row>
    <row r="9604" spans="2:2" x14ac:dyDescent="0.3">
      <c r="B9604" s="8"/>
    </row>
    <row r="9605" spans="2:2" x14ac:dyDescent="0.3">
      <c r="B9605" s="8"/>
    </row>
    <row r="9606" spans="2:2" x14ac:dyDescent="0.3">
      <c r="B9606" s="8"/>
    </row>
    <row r="9607" spans="2:2" x14ac:dyDescent="0.3">
      <c r="B9607" s="8"/>
    </row>
    <row r="9608" spans="2:2" x14ac:dyDescent="0.3">
      <c r="B9608" s="8"/>
    </row>
    <row r="9609" spans="2:2" x14ac:dyDescent="0.3">
      <c r="B9609" s="8"/>
    </row>
    <row r="9610" spans="2:2" x14ac:dyDescent="0.3">
      <c r="B9610" s="8"/>
    </row>
    <row r="9611" spans="2:2" x14ac:dyDescent="0.3">
      <c r="B9611" s="8"/>
    </row>
    <row r="9612" spans="2:2" x14ac:dyDescent="0.3">
      <c r="B9612" s="8"/>
    </row>
    <row r="9613" spans="2:2" x14ac:dyDescent="0.3">
      <c r="B9613" s="8"/>
    </row>
    <row r="9614" spans="2:2" x14ac:dyDescent="0.3">
      <c r="B9614" s="8"/>
    </row>
    <row r="9615" spans="2:2" x14ac:dyDescent="0.3">
      <c r="B9615" s="8"/>
    </row>
    <row r="9616" spans="2:2" x14ac:dyDescent="0.3">
      <c r="B9616" s="8"/>
    </row>
    <row r="9617" spans="2:2" x14ac:dyDescent="0.3">
      <c r="B9617" s="8"/>
    </row>
    <row r="9618" spans="2:2" x14ac:dyDescent="0.3">
      <c r="B9618" s="8"/>
    </row>
    <row r="9619" spans="2:2" x14ac:dyDescent="0.3">
      <c r="B9619" s="8"/>
    </row>
    <row r="9620" spans="2:2" x14ac:dyDescent="0.3">
      <c r="B9620" s="8"/>
    </row>
    <row r="9621" spans="2:2" x14ac:dyDescent="0.3">
      <c r="B9621" s="8"/>
    </row>
    <row r="9622" spans="2:2" x14ac:dyDescent="0.3">
      <c r="B9622" s="8"/>
    </row>
    <row r="9623" spans="2:2" x14ac:dyDescent="0.3">
      <c r="B9623" s="8"/>
    </row>
    <row r="9624" spans="2:2" x14ac:dyDescent="0.3">
      <c r="B9624" s="8"/>
    </row>
    <row r="9625" spans="2:2" x14ac:dyDescent="0.3">
      <c r="B9625" s="8"/>
    </row>
    <row r="9626" spans="2:2" x14ac:dyDescent="0.3">
      <c r="B9626" s="8"/>
    </row>
    <row r="9627" spans="2:2" x14ac:dyDescent="0.3">
      <c r="B9627" s="8"/>
    </row>
    <row r="9628" spans="2:2" x14ac:dyDescent="0.3">
      <c r="B9628" s="8"/>
    </row>
    <row r="9629" spans="2:2" x14ac:dyDescent="0.3">
      <c r="B9629" s="8"/>
    </row>
    <row r="9630" spans="2:2" x14ac:dyDescent="0.3">
      <c r="B9630" s="8"/>
    </row>
    <row r="9631" spans="2:2" x14ac:dyDescent="0.3">
      <c r="B9631" s="8"/>
    </row>
    <row r="9632" spans="2:2" x14ac:dyDescent="0.3">
      <c r="B9632" s="8"/>
    </row>
    <row r="9633" spans="2:2" x14ac:dyDescent="0.3">
      <c r="B9633" s="8"/>
    </row>
    <row r="9634" spans="2:2" x14ac:dyDescent="0.3">
      <c r="B9634" s="8"/>
    </row>
    <row r="9635" spans="2:2" x14ac:dyDescent="0.3">
      <c r="B9635" s="8"/>
    </row>
    <row r="9636" spans="2:2" x14ac:dyDescent="0.3">
      <c r="B9636" s="8"/>
    </row>
    <row r="9637" spans="2:2" x14ac:dyDescent="0.3">
      <c r="B9637" s="8"/>
    </row>
    <row r="9638" spans="2:2" x14ac:dyDescent="0.3">
      <c r="B9638" s="8"/>
    </row>
    <row r="9639" spans="2:2" x14ac:dyDescent="0.3">
      <c r="B9639" s="8"/>
    </row>
    <row r="9640" spans="2:2" x14ac:dyDescent="0.3">
      <c r="B9640" s="8"/>
    </row>
    <row r="9641" spans="2:2" x14ac:dyDescent="0.3">
      <c r="B9641" s="8"/>
    </row>
    <row r="9642" spans="2:2" x14ac:dyDescent="0.3">
      <c r="B9642" s="8"/>
    </row>
    <row r="9643" spans="2:2" x14ac:dyDescent="0.3">
      <c r="B9643" s="8"/>
    </row>
    <row r="9644" spans="2:2" x14ac:dyDescent="0.3">
      <c r="B9644" s="8"/>
    </row>
    <row r="9645" spans="2:2" x14ac:dyDescent="0.3">
      <c r="B9645" s="8"/>
    </row>
    <row r="9646" spans="2:2" x14ac:dyDescent="0.3">
      <c r="B9646" s="8"/>
    </row>
    <row r="9647" spans="2:2" x14ac:dyDescent="0.3">
      <c r="B9647" s="8"/>
    </row>
    <row r="9648" spans="2:2" x14ac:dyDescent="0.3">
      <c r="B9648" s="8"/>
    </row>
    <row r="9649" spans="2:2" x14ac:dyDescent="0.3">
      <c r="B9649" s="8"/>
    </row>
    <row r="9650" spans="2:2" x14ac:dyDescent="0.3">
      <c r="B9650" s="8"/>
    </row>
    <row r="9651" spans="2:2" x14ac:dyDescent="0.3">
      <c r="B9651" s="8"/>
    </row>
    <row r="9652" spans="2:2" x14ac:dyDescent="0.3">
      <c r="B9652" s="8"/>
    </row>
    <row r="9653" spans="2:2" x14ac:dyDescent="0.3">
      <c r="B9653" s="8"/>
    </row>
    <row r="9654" spans="2:2" x14ac:dyDescent="0.3">
      <c r="B9654" s="8"/>
    </row>
    <row r="9655" spans="2:2" x14ac:dyDescent="0.3">
      <c r="B9655" s="8"/>
    </row>
    <row r="9656" spans="2:2" x14ac:dyDescent="0.3">
      <c r="B9656" s="8"/>
    </row>
    <row r="9657" spans="2:2" x14ac:dyDescent="0.3">
      <c r="B9657" s="8"/>
    </row>
    <row r="9658" spans="2:2" x14ac:dyDescent="0.3">
      <c r="B9658" s="8"/>
    </row>
    <row r="9659" spans="2:2" x14ac:dyDescent="0.3">
      <c r="B9659" s="8"/>
    </row>
    <row r="9660" spans="2:2" x14ac:dyDescent="0.3">
      <c r="B9660" s="8"/>
    </row>
    <row r="9661" spans="2:2" x14ac:dyDescent="0.3">
      <c r="B9661" s="8"/>
    </row>
    <row r="9662" spans="2:2" x14ac:dyDescent="0.3">
      <c r="B9662" s="8"/>
    </row>
    <row r="9663" spans="2:2" x14ac:dyDescent="0.3">
      <c r="B9663" s="8"/>
    </row>
    <row r="9664" spans="2:2" x14ac:dyDescent="0.3">
      <c r="B9664" s="8"/>
    </row>
    <row r="9665" spans="2:2" x14ac:dyDescent="0.3">
      <c r="B9665" s="8"/>
    </row>
    <row r="9666" spans="2:2" x14ac:dyDescent="0.3">
      <c r="B9666" s="8"/>
    </row>
    <row r="9667" spans="2:2" x14ac:dyDescent="0.3">
      <c r="B9667" s="8"/>
    </row>
    <row r="9668" spans="2:2" x14ac:dyDescent="0.3">
      <c r="B9668" s="8"/>
    </row>
    <row r="9669" spans="2:2" x14ac:dyDescent="0.3">
      <c r="B9669" s="8"/>
    </row>
    <row r="9670" spans="2:2" x14ac:dyDescent="0.3">
      <c r="B9670" s="8"/>
    </row>
    <row r="9671" spans="2:2" x14ac:dyDescent="0.3">
      <c r="B9671" s="8"/>
    </row>
    <row r="9672" spans="2:2" x14ac:dyDescent="0.3">
      <c r="B9672" s="8"/>
    </row>
    <row r="9673" spans="2:2" x14ac:dyDescent="0.3">
      <c r="B9673" s="8"/>
    </row>
    <row r="9674" spans="2:2" x14ac:dyDescent="0.3">
      <c r="B9674" s="8"/>
    </row>
    <row r="9675" spans="2:2" x14ac:dyDescent="0.3">
      <c r="B9675" s="8"/>
    </row>
    <row r="9676" spans="2:2" x14ac:dyDescent="0.3">
      <c r="B9676" s="8"/>
    </row>
    <row r="9677" spans="2:2" x14ac:dyDescent="0.3">
      <c r="B9677" s="8"/>
    </row>
    <row r="9678" spans="2:2" x14ac:dyDescent="0.3">
      <c r="B9678" s="8"/>
    </row>
    <row r="9679" spans="2:2" x14ac:dyDescent="0.3">
      <c r="B9679" s="8"/>
    </row>
    <row r="9680" spans="2:2" x14ac:dyDescent="0.3">
      <c r="B9680" s="8"/>
    </row>
    <row r="9681" spans="2:2" x14ac:dyDescent="0.3">
      <c r="B9681" s="8"/>
    </row>
    <row r="9682" spans="2:2" x14ac:dyDescent="0.3">
      <c r="B9682" s="8"/>
    </row>
    <row r="9683" spans="2:2" x14ac:dyDescent="0.3">
      <c r="B9683" s="8"/>
    </row>
    <row r="9684" spans="2:2" x14ac:dyDescent="0.3">
      <c r="B9684" s="8"/>
    </row>
    <row r="9685" spans="2:2" x14ac:dyDescent="0.3">
      <c r="B9685" s="8"/>
    </row>
    <row r="9686" spans="2:2" x14ac:dyDescent="0.3">
      <c r="B9686" s="8"/>
    </row>
    <row r="9687" spans="2:2" x14ac:dyDescent="0.3">
      <c r="B9687" s="8"/>
    </row>
    <row r="9688" spans="2:2" x14ac:dyDescent="0.3">
      <c r="B9688" s="8"/>
    </row>
    <row r="9689" spans="2:2" x14ac:dyDescent="0.3">
      <c r="B9689" s="8"/>
    </row>
    <row r="9690" spans="2:2" x14ac:dyDescent="0.3">
      <c r="B9690" s="8"/>
    </row>
    <row r="9691" spans="2:2" x14ac:dyDescent="0.3">
      <c r="B9691" s="8"/>
    </row>
    <row r="9692" spans="2:2" x14ac:dyDescent="0.3">
      <c r="B9692" s="8"/>
    </row>
    <row r="9693" spans="2:2" x14ac:dyDescent="0.3">
      <c r="B9693" s="8"/>
    </row>
    <row r="9694" spans="2:2" x14ac:dyDescent="0.3">
      <c r="B9694" s="8"/>
    </row>
    <row r="9695" spans="2:2" x14ac:dyDescent="0.3">
      <c r="B9695" s="8"/>
    </row>
    <row r="9696" spans="2:2" x14ac:dyDescent="0.3">
      <c r="B9696" s="8"/>
    </row>
    <row r="9697" spans="2:2" x14ac:dyDescent="0.3">
      <c r="B9697" s="8"/>
    </row>
    <row r="9698" spans="2:2" x14ac:dyDescent="0.3">
      <c r="B9698" s="8"/>
    </row>
    <row r="9699" spans="2:2" x14ac:dyDescent="0.3">
      <c r="B9699" s="8"/>
    </row>
    <row r="9700" spans="2:2" x14ac:dyDescent="0.3">
      <c r="B9700" s="8"/>
    </row>
    <row r="9701" spans="2:2" x14ac:dyDescent="0.3">
      <c r="B9701" s="8"/>
    </row>
    <row r="9702" spans="2:2" x14ac:dyDescent="0.3">
      <c r="B9702" s="8"/>
    </row>
    <row r="9703" spans="2:2" x14ac:dyDescent="0.3">
      <c r="B9703" s="8"/>
    </row>
    <row r="9704" spans="2:2" x14ac:dyDescent="0.3">
      <c r="B9704" s="8"/>
    </row>
    <row r="9705" spans="2:2" x14ac:dyDescent="0.3">
      <c r="B9705" s="8"/>
    </row>
    <row r="9706" spans="2:2" x14ac:dyDescent="0.3">
      <c r="B9706" s="8"/>
    </row>
    <row r="9707" spans="2:2" x14ac:dyDescent="0.3">
      <c r="B9707" s="8"/>
    </row>
    <row r="9708" spans="2:2" x14ac:dyDescent="0.3">
      <c r="B9708" s="8"/>
    </row>
    <row r="9709" spans="2:2" x14ac:dyDescent="0.3">
      <c r="B9709" s="8"/>
    </row>
    <row r="9710" spans="2:2" x14ac:dyDescent="0.3">
      <c r="B9710" s="8"/>
    </row>
    <row r="9711" spans="2:2" x14ac:dyDescent="0.3">
      <c r="B9711" s="8"/>
    </row>
    <row r="9712" spans="2:2" x14ac:dyDescent="0.3">
      <c r="B9712" s="8"/>
    </row>
    <row r="9713" spans="2:2" x14ac:dyDescent="0.3">
      <c r="B9713" s="8"/>
    </row>
    <row r="9714" spans="2:2" x14ac:dyDescent="0.3">
      <c r="B9714" s="8"/>
    </row>
    <row r="9715" spans="2:2" x14ac:dyDescent="0.3">
      <c r="B9715" s="8"/>
    </row>
    <row r="9716" spans="2:2" x14ac:dyDescent="0.3">
      <c r="B9716" s="8"/>
    </row>
    <row r="9717" spans="2:2" x14ac:dyDescent="0.3">
      <c r="B9717" s="8"/>
    </row>
    <row r="9718" spans="2:2" x14ac:dyDescent="0.3">
      <c r="B9718" s="8"/>
    </row>
    <row r="9719" spans="2:2" x14ac:dyDescent="0.3">
      <c r="B9719" s="8"/>
    </row>
    <row r="9720" spans="2:2" x14ac:dyDescent="0.3">
      <c r="B9720" s="8"/>
    </row>
    <row r="9721" spans="2:2" x14ac:dyDescent="0.3">
      <c r="B9721" s="8"/>
    </row>
    <row r="9722" spans="2:2" x14ac:dyDescent="0.3">
      <c r="B9722" s="8"/>
    </row>
    <row r="9723" spans="2:2" x14ac:dyDescent="0.3">
      <c r="B9723" s="8"/>
    </row>
    <row r="9724" spans="2:2" x14ac:dyDescent="0.3">
      <c r="B9724" s="8"/>
    </row>
    <row r="9725" spans="2:2" x14ac:dyDescent="0.3">
      <c r="B9725" s="8"/>
    </row>
    <row r="9726" spans="2:2" x14ac:dyDescent="0.3">
      <c r="B9726" s="8"/>
    </row>
    <row r="9727" spans="2:2" x14ac:dyDescent="0.3">
      <c r="B9727" s="8"/>
    </row>
    <row r="9728" spans="2:2" x14ac:dyDescent="0.3">
      <c r="B9728" s="8"/>
    </row>
    <row r="9729" spans="2:2" x14ac:dyDescent="0.3">
      <c r="B9729" s="8"/>
    </row>
    <row r="9730" spans="2:2" x14ac:dyDescent="0.3">
      <c r="B9730" s="8"/>
    </row>
    <row r="9731" spans="2:2" x14ac:dyDescent="0.3">
      <c r="B9731" s="8"/>
    </row>
    <row r="9732" spans="2:2" x14ac:dyDescent="0.3">
      <c r="B9732" s="8"/>
    </row>
    <row r="9733" spans="2:2" x14ac:dyDescent="0.3">
      <c r="B9733" s="8"/>
    </row>
    <row r="9734" spans="2:2" x14ac:dyDescent="0.3">
      <c r="B9734" s="8"/>
    </row>
    <row r="9735" spans="2:2" x14ac:dyDescent="0.3">
      <c r="B9735" s="8"/>
    </row>
    <row r="9736" spans="2:2" x14ac:dyDescent="0.3">
      <c r="B9736" s="8"/>
    </row>
    <row r="9737" spans="2:2" x14ac:dyDescent="0.3">
      <c r="B9737" s="8"/>
    </row>
    <row r="9738" spans="2:2" x14ac:dyDescent="0.3">
      <c r="B9738" s="8"/>
    </row>
    <row r="9739" spans="2:2" x14ac:dyDescent="0.3">
      <c r="B9739" s="8"/>
    </row>
    <row r="9740" spans="2:2" x14ac:dyDescent="0.3">
      <c r="B9740" s="8"/>
    </row>
    <row r="9741" spans="2:2" x14ac:dyDescent="0.3">
      <c r="B9741" s="8"/>
    </row>
    <row r="9742" spans="2:2" x14ac:dyDescent="0.3">
      <c r="B9742" s="8"/>
    </row>
    <row r="9743" spans="2:2" x14ac:dyDescent="0.3">
      <c r="B9743" s="8"/>
    </row>
    <row r="9744" spans="2:2" x14ac:dyDescent="0.3">
      <c r="B9744" s="8"/>
    </row>
    <row r="9745" spans="2:2" x14ac:dyDescent="0.3">
      <c r="B9745" s="8"/>
    </row>
    <row r="9746" spans="2:2" x14ac:dyDescent="0.3">
      <c r="B9746" s="8"/>
    </row>
    <row r="9747" spans="2:2" x14ac:dyDescent="0.3">
      <c r="B9747" s="8"/>
    </row>
    <row r="9748" spans="2:2" x14ac:dyDescent="0.3">
      <c r="B9748" s="8"/>
    </row>
    <row r="9749" spans="2:2" x14ac:dyDescent="0.3">
      <c r="B9749" s="8"/>
    </row>
    <row r="9750" spans="2:2" x14ac:dyDescent="0.3">
      <c r="B9750" s="8"/>
    </row>
    <row r="9751" spans="2:2" x14ac:dyDescent="0.3">
      <c r="B9751" s="8"/>
    </row>
    <row r="9752" spans="2:2" x14ac:dyDescent="0.3">
      <c r="B9752" s="8"/>
    </row>
    <row r="9753" spans="2:2" x14ac:dyDescent="0.3">
      <c r="B9753" s="8"/>
    </row>
    <row r="9754" spans="2:2" x14ac:dyDescent="0.3">
      <c r="B9754" s="8"/>
    </row>
    <row r="9755" spans="2:2" x14ac:dyDescent="0.3">
      <c r="B9755" s="8"/>
    </row>
    <row r="9756" spans="2:2" x14ac:dyDescent="0.3">
      <c r="B9756" s="8"/>
    </row>
    <row r="9757" spans="2:2" x14ac:dyDescent="0.3">
      <c r="B9757" s="8"/>
    </row>
    <row r="9758" spans="2:2" x14ac:dyDescent="0.3">
      <c r="B9758" s="8"/>
    </row>
    <row r="9759" spans="2:2" x14ac:dyDescent="0.3">
      <c r="B9759" s="8"/>
    </row>
    <row r="9760" spans="2:2" x14ac:dyDescent="0.3">
      <c r="B9760" s="8"/>
    </row>
    <row r="9761" spans="2:2" x14ac:dyDescent="0.3">
      <c r="B9761" s="8"/>
    </row>
    <row r="9762" spans="2:2" x14ac:dyDescent="0.3">
      <c r="B9762" s="8"/>
    </row>
    <row r="9763" spans="2:2" x14ac:dyDescent="0.3">
      <c r="B9763" s="8"/>
    </row>
    <row r="9764" spans="2:2" x14ac:dyDescent="0.3">
      <c r="B9764" s="8"/>
    </row>
    <row r="9765" spans="2:2" x14ac:dyDescent="0.3">
      <c r="B9765" s="8"/>
    </row>
    <row r="9766" spans="2:2" x14ac:dyDescent="0.3">
      <c r="B9766" s="8"/>
    </row>
    <row r="9767" spans="2:2" x14ac:dyDescent="0.3">
      <c r="B9767" s="8"/>
    </row>
    <row r="9768" spans="2:2" x14ac:dyDescent="0.3">
      <c r="B9768" s="8"/>
    </row>
    <row r="9769" spans="2:2" x14ac:dyDescent="0.3">
      <c r="B9769" s="8"/>
    </row>
    <row r="9770" spans="2:2" x14ac:dyDescent="0.3">
      <c r="B9770" s="8"/>
    </row>
    <row r="9771" spans="2:2" x14ac:dyDescent="0.3">
      <c r="B9771" s="8"/>
    </row>
    <row r="9772" spans="2:2" x14ac:dyDescent="0.3">
      <c r="B9772" s="8"/>
    </row>
    <row r="9773" spans="2:2" x14ac:dyDescent="0.3">
      <c r="B9773" s="8"/>
    </row>
    <row r="9774" spans="2:2" x14ac:dyDescent="0.3">
      <c r="B9774" s="8"/>
    </row>
    <row r="9775" spans="2:2" x14ac:dyDescent="0.3">
      <c r="B9775" s="8"/>
    </row>
    <row r="9776" spans="2:2" x14ac:dyDescent="0.3">
      <c r="B9776" s="8"/>
    </row>
    <row r="9777" spans="2:2" x14ac:dyDescent="0.3">
      <c r="B9777" s="8"/>
    </row>
    <row r="9778" spans="2:2" x14ac:dyDescent="0.3">
      <c r="B9778" s="8"/>
    </row>
    <row r="9779" spans="2:2" x14ac:dyDescent="0.3">
      <c r="B9779" s="8"/>
    </row>
    <row r="9780" spans="2:2" x14ac:dyDescent="0.3">
      <c r="B9780" s="8"/>
    </row>
    <row r="9781" spans="2:2" x14ac:dyDescent="0.3">
      <c r="B9781" s="8"/>
    </row>
    <row r="9782" spans="2:2" x14ac:dyDescent="0.3">
      <c r="B9782" s="8"/>
    </row>
    <row r="9783" spans="2:2" x14ac:dyDescent="0.3">
      <c r="B9783" s="8"/>
    </row>
    <row r="9784" spans="2:2" x14ac:dyDescent="0.3">
      <c r="B9784" s="8"/>
    </row>
    <row r="9785" spans="2:2" x14ac:dyDescent="0.3">
      <c r="B9785" s="8"/>
    </row>
    <row r="9786" spans="2:2" x14ac:dyDescent="0.3">
      <c r="B9786" s="8"/>
    </row>
    <row r="9787" spans="2:2" x14ac:dyDescent="0.3">
      <c r="B9787" s="8"/>
    </row>
    <row r="9788" spans="2:2" x14ac:dyDescent="0.3">
      <c r="B9788" s="8"/>
    </row>
    <row r="9789" spans="2:2" x14ac:dyDescent="0.3">
      <c r="B9789" s="8"/>
    </row>
    <row r="9790" spans="2:2" x14ac:dyDescent="0.3">
      <c r="B9790" s="8"/>
    </row>
    <row r="9791" spans="2:2" x14ac:dyDescent="0.3">
      <c r="B9791" s="8"/>
    </row>
    <row r="9792" spans="2:2" x14ac:dyDescent="0.3">
      <c r="B9792" s="8"/>
    </row>
    <row r="9793" spans="2:2" x14ac:dyDescent="0.3">
      <c r="B9793" s="8"/>
    </row>
    <row r="9794" spans="2:2" x14ac:dyDescent="0.3">
      <c r="B9794" s="8"/>
    </row>
    <row r="9795" spans="2:2" x14ac:dyDescent="0.3">
      <c r="B9795" s="8"/>
    </row>
    <row r="9796" spans="2:2" x14ac:dyDescent="0.3">
      <c r="B9796" s="8"/>
    </row>
    <row r="9797" spans="2:2" x14ac:dyDescent="0.3">
      <c r="B9797" s="8"/>
    </row>
    <row r="9798" spans="2:2" x14ac:dyDescent="0.3">
      <c r="B9798" s="8"/>
    </row>
    <row r="9799" spans="2:2" x14ac:dyDescent="0.3">
      <c r="B9799" s="8"/>
    </row>
    <row r="9800" spans="2:2" x14ac:dyDescent="0.3">
      <c r="B9800" s="8"/>
    </row>
    <row r="9801" spans="2:2" x14ac:dyDescent="0.3">
      <c r="B9801" s="8"/>
    </row>
    <row r="9802" spans="2:2" x14ac:dyDescent="0.3">
      <c r="B9802" s="8"/>
    </row>
    <row r="9803" spans="2:2" x14ac:dyDescent="0.3">
      <c r="B9803" s="8"/>
    </row>
    <row r="9804" spans="2:2" x14ac:dyDescent="0.3">
      <c r="B9804" s="8"/>
    </row>
    <row r="9805" spans="2:2" x14ac:dyDescent="0.3">
      <c r="B9805" s="8"/>
    </row>
    <row r="9806" spans="2:2" x14ac:dyDescent="0.3">
      <c r="B9806" s="8"/>
    </row>
    <row r="9807" spans="2:2" x14ac:dyDescent="0.3">
      <c r="B9807" s="8"/>
    </row>
    <row r="9808" spans="2:2" x14ac:dyDescent="0.3">
      <c r="B9808" s="8"/>
    </row>
    <row r="9809" spans="2:2" x14ac:dyDescent="0.3">
      <c r="B9809" s="8"/>
    </row>
    <row r="9810" spans="2:2" x14ac:dyDescent="0.3">
      <c r="B9810" s="8"/>
    </row>
    <row r="9811" spans="2:2" x14ac:dyDescent="0.3">
      <c r="B9811" s="8"/>
    </row>
    <row r="9812" spans="2:2" x14ac:dyDescent="0.3">
      <c r="B9812" s="8"/>
    </row>
    <row r="9813" spans="2:2" x14ac:dyDescent="0.3">
      <c r="B9813" s="8"/>
    </row>
    <row r="9814" spans="2:2" x14ac:dyDescent="0.3">
      <c r="B9814" s="8"/>
    </row>
    <row r="9815" spans="2:2" x14ac:dyDescent="0.3">
      <c r="B9815" s="8"/>
    </row>
    <row r="9816" spans="2:2" x14ac:dyDescent="0.3">
      <c r="B9816" s="8"/>
    </row>
    <row r="9817" spans="2:2" x14ac:dyDescent="0.3">
      <c r="B9817" s="8"/>
    </row>
    <row r="9818" spans="2:2" x14ac:dyDescent="0.3">
      <c r="B9818" s="8"/>
    </row>
    <row r="9819" spans="2:2" x14ac:dyDescent="0.3">
      <c r="B9819" s="8"/>
    </row>
    <row r="9820" spans="2:2" x14ac:dyDescent="0.3">
      <c r="B9820" s="8"/>
    </row>
    <row r="9821" spans="2:2" x14ac:dyDescent="0.3">
      <c r="B9821" s="8"/>
    </row>
    <row r="9822" spans="2:2" x14ac:dyDescent="0.3">
      <c r="B9822" s="8"/>
    </row>
    <row r="9823" spans="2:2" x14ac:dyDescent="0.3">
      <c r="B9823" s="8"/>
    </row>
    <row r="9824" spans="2:2" x14ac:dyDescent="0.3">
      <c r="B9824" s="8"/>
    </row>
    <row r="9825" spans="2:2" x14ac:dyDescent="0.3">
      <c r="B9825" s="8"/>
    </row>
    <row r="9826" spans="2:2" x14ac:dyDescent="0.3">
      <c r="B9826" s="8"/>
    </row>
    <row r="9827" spans="2:2" x14ac:dyDescent="0.3">
      <c r="B9827" s="8"/>
    </row>
    <row r="9828" spans="2:2" x14ac:dyDescent="0.3">
      <c r="B9828" s="8"/>
    </row>
    <row r="9829" spans="2:2" x14ac:dyDescent="0.3">
      <c r="B9829" s="8"/>
    </row>
    <row r="9830" spans="2:2" x14ac:dyDescent="0.3">
      <c r="B9830" s="8"/>
    </row>
    <row r="9831" spans="2:2" x14ac:dyDescent="0.3">
      <c r="B9831" s="8"/>
    </row>
    <row r="9832" spans="2:2" x14ac:dyDescent="0.3">
      <c r="B9832" s="8"/>
    </row>
    <row r="9833" spans="2:2" x14ac:dyDescent="0.3">
      <c r="B9833" s="8"/>
    </row>
    <row r="9834" spans="2:2" x14ac:dyDescent="0.3">
      <c r="B9834" s="8"/>
    </row>
    <row r="9835" spans="2:2" x14ac:dyDescent="0.3">
      <c r="B9835" s="8"/>
    </row>
    <row r="9836" spans="2:2" x14ac:dyDescent="0.3">
      <c r="B9836" s="8"/>
    </row>
    <row r="9837" spans="2:2" x14ac:dyDescent="0.3">
      <c r="B9837" s="8"/>
    </row>
    <row r="9838" spans="2:2" x14ac:dyDescent="0.3">
      <c r="B9838" s="8"/>
    </row>
    <row r="9839" spans="2:2" x14ac:dyDescent="0.3">
      <c r="B9839" s="8"/>
    </row>
    <row r="9840" spans="2:2" x14ac:dyDescent="0.3">
      <c r="B9840" s="8"/>
    </row>
    <row r="9841" spans="2:2" x14ac:dyDescent="0.3">
      <c r="B9841" s="8"/>
    </row>
    <row r="9842" spans="2:2" x14ac:dyDescent="0.3">
      <c r="B9842" s="8"/>
    </row>
    <row r="9843" spans="2:2" x14ac:dyDescent="0.3">
      <c r="B9843" s="8"/>
    </row>
    <row r="9844" spans="2:2" x14ac:dyDescent="0.3">
      <c r="B9844" s="8"/>
    </row>
    <row r="9845" spans="2:2" x14ac:dyDescent="0.3">
      <c r="B9845" s="8"/>
    </row>
    <row r="9846" spans="2:2" x14ac:dyDescent="0.3">
      <c r="B9846" s="8"/>
    </row>
    <row r="9847" spans="2:2" x14ac:dyDescent="0.3">
      <c r="B9847" s="8"/>
    </row>
    <row r="9848" spans="2:2" x14ac:dyDescent="0.3">
      <c r="B9848" s="8"/>
    </row>
    <row r="9849" spans="2:2" x14ac:dyDescent="0.3">
      <c r="B9849" s="8"/>
    </row>
    <row r="9850" spans="2:2" x14ac:dyDescent="0.3">
      <c r="B9850" s="8"/>
    </row>
    <row r="9851" spans="2:2" x14ac:dyDescent="0.3">
      <c r="B9851" s="8"/>
    </row>
    <row r="9852" spans="2:2" x14ac:dyDescent="0.3">
      <c r="B9852" s="8"/>
    </row>
    <row r="9853" spans="2:2" x14ac:dyDescent="0.3">
      <c r="B9853" s="8"/>
    </row>
    <row r="9854" spans="2:2" x14ac:dyDescent="0.3">
      <c r="B9854" s="8"/>
    </row>
    <row r="9855" spans="2:2" x14ac:dyDescent="0.3">
      <c r="B9855" s="8"/>
    </row>
    <row r="9856" spans="2:2" x14ac:dyDescent="0.3">
      <c r="B9856" s="8"/>
    </row>
    <row r="9857" spans="2:2" x14ac:dyDescent="0.3">
      <c r="B9857" s="8"/>
    </row>
    <row r="9858" spans="2:2" x14ac:dyDescent="0.3">
      <c r="B9858" s="8"/>
    </row>
    <row r="9859" spans="2:2" x14ac:dyDescent="0.3">
      <c r="B9859" s="8"/>
    </row>
    <row r="9860" spans="2:2" x14ac:dyDescent="0.3">
      <c r="B9860" s="8"/>
    </row>
    <row r="9861" spans="2:2" x14ac:dyDescent="0.3">
      <c r="B9861" s="8"/>
    </row>
    <row r="9862" spans="2:2" x14ac:dyDescent="0.3">
      <c r="B9862" s="8"/>
    </row>
    <row r="9863" spans="2:2" x14ac:dyDescent="0.3">
      <c r="B9863" s="8"/>
    </row>
    <row r="9864" spans="2:2" x14ac:dyDescent="0.3">
      <c r="B9864" s="8"/>
    </row>
    <row r="9865" spans="2:2" x14ac:dyDescent="0.3">
      <c r="B9865" s="8"/>
    </row>
    <row r="9866" spans="2:2" x14ac:dyDescent="0.3">
      <c r="B9866" s="8"/>
    </row>
    <row r="9867" spans="2:2" x14ac:dyDescent="0.3">
      <c r="B9867" s="8"/>
    </row>
    <row r="9868" spans="2:2" x14ac:dyDescent="0.3">
      <c r="B9868" s="8"/>
    </row>
    <row r="9869" spans="2:2" x14ac:dyDescent="0.3">
      <c r="B9869" s="8"/>
    </row>
    <row r="9870" spans="2:2" x14ac:dyDescent="0.3">
      <c r="B9870" s="8"/>
    </row>
    <row r="9871" spans="2:2" x14ac:dyDescent="0.3">
      <c r="B9871" s="8"/>
    </row>
    <row r="9872" spans="2:2" x14ac:dyDescent="0.3">
      <c r="B9872" s="8"/>
    </row>
    <row r="9873" spans="2:2" x14ac:dyDescent="0.3">
      <c r="B9873" s="8"/>
    </row>
    <row r="9874" spans="2:2" x14ac:dyDescent="0.3">
      <c r="B9874" s="8"/>
    </row>
    <row r="9875" spans="2:2" x14ac:dyDescent="0.3">
      <c r="B9875" s="8"/>
    </row>
    <row r="9876" spans="2:2" x14ac:dyDescent="0.3">
      <c r="B9876" s="8"/>
    </row>
    <row r="9877" spans="2:2" x14ac:dyDescent="0.3">
      <c r="B9877" s="8"/>
    </row>
    <row r="9878" spans="2:2" x14ac:dyDescent="0.3">
      <c r="B9878" s="8"/>
    </row>
    <row r="9879" spans="2:2" x14ac:dyDescent="0.3">
      <c r="B9879" s="8"/>
    </row>
    <row r="9880" spans="2:2" x14ac:dyDescent="0.3">
      <c r="B9880" s="8"/>
    </row>
    <row r="9881" spans="2:2" x14ac:dyDescent="0.3">
      <c r="B9881" s="8"/>
    </row>
    <row r="9882" spans="2:2" x14ac:dyDescent="0.3">
      <c r="B9882" s="8"/>
    </row>
    <row r="9883" spans="2:2" x14ac:dyDescent="0.3">
      <c r="B9883" s="8"/>
    </row>
    <row r="9884" spans="2:2" x14ac:dyDescent="0.3">
      <c r="B9884" s="8"/>
    </row>
    <row r="9885" spans="2:2" x14ac:dyDescent="0.3">
      <c r="B9885" s="8"/>
    </row>
    <row r="9886" spans="2:2" x14ac:dyDescent="0.3">
      <c r="B9886" s="8"/>
    </row>
    <row r="9887" spans="2:2" x14ac:dyDescent="0.3">
      <c r="B9887" s="8"/>
    </row>
    <row r="9888" spans="2:2" x14ac:dyDescent="0.3">
      <c r="B9888" s="8"/>
    </row>
    <row r="9889" spans="2:2" x14ac:dyDescent="0.3">
      <c r="B9889" s="8"/>
    </row>
    <row r="9890" spans="2:2" x14ac:dyDescent="0.3">
      <c r="B9890" s="8"/>
    </row>
    <row r="9891" spans="2:2" x14ac:dyDescent="0.3">
      <c r="B9891" s="8"/>
    </row>
    <row r="9892" spans="2:2" x14ac:dyDescent="0.3">
      <c r="B9892" s="8"/>
    </row>
    <row r="9893" spans="2:2" x14ac:dyDescent="0.3">
      <c r="B9893" s="8"/>
    </row>
    <row r="9894" spans="2:2" x14ac:dyDescent="0.3">
      <c r="B9894" s="8"/>
    </row>
    <row r="9895" spans="2:2" x14ac:dyDescent="0.3">
      <c r="B9895" s="8"/>
    </row>
    <row r="9896" spans="2:2" x14ac:dyDescent="0.3">
      <c r="B9896" s="8"/>
    </row>
    <row r="9897" spans="2:2" x14ac:dyDescent="0.3">
      <c r="B9897" s="8"/>
    </row>
    <row r="9898" spans="2:2" x14ac:dyDescent="0.3">
      <c r="B9898" s="8"/>
    </row>
    <row r="9899" spans="2:2" x14ac:dyDescent="0.3">
      <c r="B9899" s="8"/>
    </row>
    <row r="9900" spans="2:2" x14ac:dyDescent="0.3">
      <c r="B9900" s="8"/>
    </row>
    <row r="9901" spans="2:2" x14ac:dyDescent="0.3">
      <c r="B9901" s="8"/>
    </row>
    <row r="9902" spans="2:2" x14ac:dyDescent="0.3">
      <c r="B9902" s="8"/>
    </row>
    <row r="9903" spans="2:2" x14ac:dyDescent="0.3">
      <c r="B9903" s="8"/>
    </row>
    <row r="9904" spans="2:2" x14ac:dyDescent="0.3">
      <c r="B9904" s="8"/>
    </row>
    <row r="9905" spans="2:2" x14ac:dyDescent="0.3">
      <c r="B9905" s="8"/>
    </row>
    <row r="9906" spans="2:2" x14ac:dyDescent="0.3">
      <c r="B9906" s="8"/>
    </row>
    <row r="9907" spans="2:2" x14ac:dyDescent="0.3">
      <c r="B9907" s="8"/>
    </row>
    <row r="9908" spans="2:2" x14ac:dyDescent="0.3">
      <c r="B9908" s="8"/>
    </row>
    <row r="9909" spans="2:2" x14ac:dyDescent="0.3">
      <c r="B9909" s="8"/>
    </row>
    <row r="9910" spans="2:2" x14ac:dyDescent="0.3">
      <c r="B9910" s="8"/>
    </row>
    <row r="9911" spans="2:2" x14ac:dyDescent="0.3">
      <c r="B9911" s="8"/>
    </row>
    <row r="9912" spans="2:2" x14ac:dyDescent="0.3">
      <c r="B9912" s="8"/>
    </row>
    <row r="9913" spans="2:2" x14ac:dyDescent="0.3">
      <c r="B9913" s="8"/>
    </row>
    <row r="9914" spans="2:2" x14ac:dyDescent="0.3">
      <c r="B9914" s="8"/>
    </row>
    <row r="9915" spans="2:2" x14ac:dyDescent="0.3">
      <c r="B9915" s="8"/>
    </row>
    <row r="9916" spans="2:2" x14ac:dyDescent="0.3">
      <c r="B9916" s="8"/>
    </row>
    <row r="9917" spans="2:2" x14ac:dyDescent="0.3">
      <c r="B9917" s="8"/>
    </row>
    <row r="9918" spans="2:2" x14ac:dyDescent="0.3">
      <c r="B9918" s="8"/>
    </row>
    <row r="9919" spans="2:2" x14ac:dyDescent="0.3">
      <c r="B9919" s="8"/>
    </row>
    <row r="9920" spans="2:2" x14ac:dyDescent="0.3">
      <c r="B9920" s="8"/>
    </row>
    <row r="9921" spans="2:2" x14ac:dyDescent="0.3">
      <c r="B9921" s="8"/>
    </row>
    <row r="9922" spans="2:2" x14ac:dyDescent="0.3">
      <c r="B9922" s="8"/>
    </row>
    <row r="9923" spans="2:2" x14ac:dyDescent="0.3">
      <c r="B9923" s="8"/>
    </row>
    <row r="9924" spans="2:2" x14ac:dyDescent="0.3">
      <c r="B9924" s="8"/>
    </row>
    <row r="9925" spans="2:2" x14ac:dyDescent="0.3">
      <c r="B9925" s="8"/>
    </row>
    <row r="9926" spans="2:2" x14ac:dyDescent="0.3">
      <c r="B9926" s="8"/>
    </row>
    <row r="9927" spans="2:2" x14ac:dyDescent="0.3">
      <c r="B9927" s="8"/>
    </row>
    <row r="9928" spans="2:2" x14ac:dyDescent="0.3">
      <c r="B9928" s="8"/>
    </row>
    <row r="9929" spans="2:2" x14ac:dyDescent="0.3">
      <c r="B9929" s="8"/>
    </row>
    <row r="9930" spans="2:2" x14ac:dyDescent="0.3">
      <c r="B9930" s="8"/>
    </row>
    <row r="9931" spans="2:2" x14ac:dyDescent="0.3">
      <c r="B9931" s="8"/>
    </row>
    <row r="9932" spans="2:2" x14ac:dyDescent="0.3">
      <c r="B9932" s="8"/>
    </row>
    <row r="9933" spans="2:2" x14ac:dyDescent="0.3">
      <c r="B9933" s="8"/>
    </row>
    <row r="9934" spans="2:2" x14ac:dyDescent="0.3">
      <c r="B9934" s="8"/>
    </row>
    <row r="9935" spans="2:2" x14ac:dyDescent="0.3">
      <c r="B9935" s="8"/>
    </row>
    <row r="9936" spans="2:2" x14ac:dyDescent="0.3">
      <c r="B9936" s="8"/>
    </row>
    <row r="9937" spans="2:2" x14ac:dyDescent="0.3">
      <c r="B9937" s="8"/>
    </row>
    <row r="9938" spans="2:2" x14ac:dyDescent="0.3">
      <c r="B9938" s="8"/>
    </row>
    <row r="9939" spans="2:2" x14ac:dyDescent="0.3">
      <c r="B9939" s="8"/>
    </row>
    <row r="9940" spans="2:2" x14ac:dyDescent="0.3">
      <c r="B9940" s="8"/>
    </row>
    <row r="9941" spans="2:2" x14ac:dyDescent="0.3">
      <c r="B9941" s="8"/>
    </row>
    <row r="9942" spans="2:2" x14ac:dyDescent="0.3">
      <c r="B9942" s="8"/>
    </row>
    <row r="9943" spans="2:2" x14ac:dyDescent="0.3">
      <c r="B9943" s="8"/>
    </row>
    <row r="9944" spans="2:2" x14ac:dyDescent="0.3">
      <c r="B9944" s="8"/>
    </row>
    <row r="9945" spans="2:2" x14ac:dyDescent="0.3">
      <c r="B9945" s="8"/>
    </row>
    <row r="9946" spans="2:2" x14ac:dyDescent="0.3">
      <c r="B9946" s="8"/>
    </row>
    <row r="9947" spans="2:2" x14ac:dyDescent="0.3">
      <c r="B9947" s="8"/>
    </row>
    <row r="9948" spans="2:2" x14ac:dyDescent="0.3">
      <c r="B9948" s="8"/>
    </row>
    <row r="9949" spans="2:2" x14ac:dyDescent="0.3">
      <c r="B9949" s="8"/>
    </row>
    <row r="9950" spans="2:2" x14ac:dyDescent="0.3">
      <c r="B9950" s="8"/>
    </row>
    <row r="9951" spans="2:2" x14ac:dyDescent="0.3">
      <c r="B9951" s="8"/>
    </row>
    <row r="9952" spans="2:2" x14ac:dyDescent="0.3">
      <c r="B9952" s="8"/>
    </row>
    <row r="9953" spans="2:2" x14ac:dyDescent="0.3">
      <c r="B9953" s="8"/>
    </row>
    <row r="9954" spans="2:2" x14ac:dyDescent="0.3">
      <c r="B9954" s="8"/>
    </row>
    <row r="9955" spans="2:2" x14ac:dyDescent="0.3">
      <c r="B9955" s="8"/>
    </row>
    <row r="9956" spans="2:2" x14ac:dyDescent="0.3">
      <c r="B9956" s="8"/>
    </row>
    <row r="9957" spans="2:2" x14ac:dyDescent="0.3">
      <c r="B9957" s="8"/>
    </row>
    <row r="9958" spans="2:2" x14ac:dyDescent="0.3">
      <c r="B9958" s="8"/>
    </row>
    <row r="9959" spans="2:2" x14ac:dyDescent="0.3">
      <c r="B9959" s="8"/>
    </row>
    <row r="9960" spans="2:2" x14ac:dyDescent="0.3">
      <c r="B9960" s="8"/>
    </row>
    <row r="9961" spans="2:2" x14ac:dyDescent="0.3">
      <c r="B9961" s="8"/>
    </row>
    <row r="9962" spans="2:2" x14ac:dyDescent="0.3">
      <c r="B9962" s="8"/>
    </row>
    <row r="9963" spans="2:2" x14ac:dyDescent="0.3">
      <c r="B9963" s="8"/>
    </row>
    <row r="9964" spans="2:2" x14ac:dyDescent="0.3">
      <c r="B9964" s="8"/>
    </row>
    <row r="9965" spans="2:2" x14ac:dyDescent="0.3">
      <c r="B9965" s="8"/>
    </row>
    <row r="9966" spans="2:2" x14ac:dyDescent="0.3">
      <c r="B9966" s="8"/>
    </row>
    <row r="9967" spans="2:2" x14ac:dyDescent="0.3">
      <c r="B9967" s="8"/>
    </row>
    <row r="9968" spans="2:2" x14ac:dyDescent="0.3">
      <c r="B9968" s="8"/>
    </row>
    <row r="9969" spans="2:2" x14ac:dyDescent="0.3">
      <c r="B9969" s="8"/>
    </row>
    <row r="9970" spans="2:2" x14ac:dyDescent="0.3">
      <c r="B9970" s="8"/>
    </row>
    <row r="9971" spans="2:2" x14ac:dyDescent="0.3">
      <c r="B9971" s="8"/>
    </row>
    <row r="9972" spans="2:2" x14ac:dyDescent="0.3">
      <c r="B9972" s="8"/>
    </row>
    <row r="9973" spans="2:2" x14ac:dyDescent="0.3">
      <c r="B9973" s="8"/>
    </row>
    <row r="9974" spans="2:2" x14ac:dyDescent="0.3">
      <c r="B9974" s="8"/>
    </row>
    <row r="9975" spans="2:2" x14ac:dyDescent="0.3">
      <c r="B9975" s="8"/>
    </row>
    <row r="9976" spans="2:2" x14ac:dyDescent="0.3">
      <c r="B9976" s="8"/>
    </row>
    <row r="9977" spans="2:2" x14ac:dyDescent="0.3">
      <c r="B9977" s="8"/>
    </row>
    <row r="9978" spans="2:2" x14ac:dyDescent="0.3">
      <c r="B9978" s="8"/>
    </row>
    <row r="9979" spans="2:2" x14ac:dyDescent="0.3">
      <c r="B9979" s="8"/>
    </row>
    <row r="9980" spans="2:2" x14ac:dyDescent="0.3">
      <c r="B9980" s="8"/>
    </row>
    <row r="9981" spans="2:2" x14ac:dyDescent="0.3">
      <c r="B9981" s="8"/>
    </row>
    <row r="9982" spans="2:2" x14ac:dyDescent="0.3">
      <c r="B9982" s="8"/>
    </row>
    <row r="9983" spans="2:2" x14ac:dyDescent="0.3">
      <c r="B9983" s="8"/>
    </row>
    <row r="9984" spans="2:2" x14ac:dyDescent="0.3">
      <c r="B9984" s="8"/>
    </row>
    <row r="9985" spans="2:2" x14ac:dyDescent="0.3">
      <c r="B9985" s="8"/>
    </row>
    <row r="9986" spans="2:2" x14ac:dyDescent="0.3">
      <c r="B9986" s="8"/>
    </row>
    <row r="9987" spans="2:2" x14ac:dyDescent="0.3">
      <c r="B9987" s="8"/>
    </row>
    <row r="9988" spans="2:2" x14ac:dyDescent="0.3">
      <c r="B9988" s="8"/>
    </row>
    <row r="9989" spans="2:2" x14ac:dyDescent="0.3">
      <c r="B9989" s="8"/>
    </row>
    <row r="9990" spans="2:2" x14ac:dyDescent="0.3">
      <c r="B9990" s="8"/>
    </row>
    <row r="9991" spans="2:2" x14ac:dyDescent="0.3">
      <c r="B9991" s="8"/>
    </row>
    <row r="9992" spans="2:2" x14ac:dyDescent="0.3">
      <c r="B9992" s="8"/>
    </row>
    <row r="9993" spans="2:2" x14ac:dyDescent="0.3">
      <c r="B9993" s="8"/>
    </row>
    <row r="9994" spans="2:2" x14ac:dyDescent="0.3">
      <c r="B9994" s="8"/>
    </row>
    <row r="9995" spans="2:2" x14ac:dyDescent="0.3">
      <c r="B9995" s="8"/>
    </row>
    <row r="9996" spans="2:2" x14ac:dyDescent="0.3">
      <c r="B9996" s="8"/>
    </row>
    <row r="9997" spans="2:2" x14ac:dyDescent="0.3">
      <c r="B9997" s="8"/>
    </row>
    <row r="9998" spans="2:2" x14ac:dyDescent="0.3">
      <c r="B9998" s="8"/>
    </row>
    <row r="9999" spans="2:2" x14ac:dyDescent="0.3">
      <c r="B9999" s="8"/>
    </row>
    <row r="10000" spans="2:2" x14ac:dyDescent="0.3">
      <c r="B10000" s="8"/>
    </row>
    <row r="10001" spans="2:2" x14ac:dyDescent="0.3">
      <c r="B10001" s="8"/>
    </row>
    <row r="10002" spans="2:2" x14ac:dyDescent="0.3">
      <c r="B10002" s="8"/>
    </row>
    <row r="10003" spans="2:2" x14ac:dyDescent="0.3">
      <c r="B10003" s="8"/>
    </row>
    <row r="10004" spans="2:2" x14ac:dyDescent="0.3">
      <c r="B10004" s="8"/>
    </row>
    <row r="10005" spans="2:2" x14ac:dyDescent="0.3">
      <c r="B10005" s="8"/>
    </row>
    <row r="10006" spans="2:2" x14ac:dyDescent="0.3">
      <c r="B10006" s="8"/>
    </row>
    <row r="10007" spans="2:2" x14ac:dyDescent="0.3">
      <c r="B10007" s="8"/>
    </row>
    <row r="10008" spans="2:2" x14ac:dyDescent="0.3">
      <c r="B10008" s="8"/>
    </row>
    <row r="10009" spans="2:2" x14ac:dyDescent="0.3">
      <c r="B10009" s="8"/>
    </row>
    <row r="10010" spans="2:2" x14ac:dyDescent="0.3">
      <c r="B10010" s="8"/>
    </row>
    <row r="10011" spans="2:2" x14ac:dyDescent="0.3">
      <c r="B10011" s="8"/>
    </row>
    <row r="10012" spans="2:2" x14ac:dyDescent="0.3">
      <c r="B10012" s="8"/>
    </row>
    <row r="10013" spans="2:2" x14ac:dyDescent="0.3">
      <c r="B10013" s="8"/>
    </row>
    <row r="10014" spans="2:2" x14ac:dyDescent="0.3">
      <c r="B10014" s="8"/>
    </row>
    <row r="10015" spans="2:2" x14ac:dyDescent="0.3">
      <c r="B10015" s="8"/>
    </row>
    <row r="10016" spans="2:2" x14ac:dyDescent="0.3">
      <c r="B10016" s="8"/>
    </row>
    <row r="10017" spans="2:2" x14ac:dyDescent="0.3">
      <c r="B10017" s="8"/>
    </row>
    <row r="10018" spans="2:2" x14ac:dyDescent="0.3">
      <c r="B10018" s="8"/>
    </row>
    <row r="10019" spans="2:2" x14ac:dyDescent="0.3">
      <c r="B10019" s="8"/>
    </row>
    <row r="10020" spans="2:2" x14ac:dyDescent="0.3">
      <c r="B10020" s="8"/>
    </row>
    <row r="10021" spans="2:2" x14ac:dyDescent="0.3">
      <c r="B10021" s="8"/>
    </row>
    <row r="10022" spans="2:2" x14ac:dyDescent="0.3">
      <c r="B10022" s="8"/>
    </row>
    <row r="10023" spans="2:2" x14ac:dyDescent="0.3">
      <c r="B10023" s="8"/>
    </row>
    <row r="10024" spans="2:2" x14ac:dyDescent="0.3">
      <c r="B10024" s="8"/>
    </row>
    <row r="10025" spans="2:2" x14ac:dyDescent="0.3">
      <c r="B10025" s="8"/>
    </row>
    <row r="10026" spans="2:2" x14ac:dyDescent="0.3">
      <c r="B10026" s="8"/>
    </row>
    <row r="10027" spans="2:2" x14ac:dyDescent="0.3">
      <c r="B10027" s="8"/>
    </row>
    <row r="10028" spans="2:2" x14ac:dyDescent="0.3">
      <c r="B10028" s="8"/>
    </row>
    <row r="10029" spans="2:2" x14ac:dyDescent="0.3">
      <c r="B10029" s="8"/>
    </row>
    <row r="10030" spans="2:2" x14ac:dyDescent="0.3">
      <c r="B10030" s="8"/>
    </row>
    <row r="10031" spans="2:2" x14ac:dyDescent="0.3">
      <c r="B10031" s="8"/>
    </row>
    <row r="10032" spans="2:2" x14ac:dyDescent="0.3">
      <c r="B10032" s="8"/>
    </row>
    <row r="10033" spans="2:2" x14ac:dyDescent="0.3">
      <c r="B10033" s="8"/>
    </row>
    <row r="10034" spans="2:2" x14ac:dyDescent="0.3">
      <c r="B10034" s="8"/>
    </row>
    <row r="10035" spans="2:2" x14ac:dyDescent="0.3">
      <c r="B10035" s="8"/>
    </row>
    <row r="10036" spans="2:2" x14ac:dyDescent="0.3">
      <c r="B10036" s="8"/>
    </row>
    <row r="10037" spans="2:2" x14ac:dyDescent="0.3">
      <c r="B10037" s="8"/>
    </row>
    <row r="10038" spans="2:2" x14ac:dyDescent="0.3">
      <c r="B10038" s="8"/>
    </row>
    <row r="10039" spans="2:2" x14ac:dyDescent="0.3">
      <c r="B10039" s="8"/>
    </row>
    <row r="10040" spans="2:2" x14ac:dyDescent="0.3">
      <c r="B10040" s="8"/>
    </row>
    <row r="10041" spans="2:2" x14ac:dyDescent="0.3">
      <c r="B10041" s="8"/>
    </row>
    <row r="10042" spans="2:2" x14ac:dyDescent="0.3">
      <c r="B10042" s="8"/>
    </row>
    <row r="10043" spans="2:2" x14ac:dyDescent="0.3">
      <c r="B10043" s="8"/>
    </row>
    <row r="10044" spans="2:2" x14ac:dyDescent="0.3">
      <c r="B10044" s="8"/>
    </row>
    <row r="10045" spans="2:2" x14ac:dyDescent="0.3">
      <c r="B10045" s="8"/>
    </row>
    <row r="10046" spans="2:2" x14ac:dyDescent="0.3">
      <c r="B10046" s="8"/>
    </row>
    <row r="10047" spans="2:2" x14ac:dyDescent="0.3">
      <c r="B10047" s="8"/>
    </row>
    <row r="10048" spans="2:2" x14ac:dyDescent="0.3">
      <c r="B10048" s="8"/>
    </row>
    <row r="10049" spans="2:2" x14ac:dyDescent="0.3">
      <c r="B10049" s="8"/>
    </row>
    <row r="10050" spans="2:2" x14ac:dyDescent="0.3">
      <c r="B10050" s="8"/>
    </row>
    <row r="10051" spans="2:2" x14ac:dyDescent="0.3">
      <c r="B10051" s="8"/>
    </row>
    <row r="10052" spans="2:2" x14ac:dyDescent="0.3">
      <c r="B10052" s="8"/>
    </row>
    <row r="10053" spans="2:2" x14ac:dyDescent="0.3">
      <c r="B10053" s="8"/>
    </row>
    <row r="10054" spans="2:2" x14ac:dyDescent="0.3">
      <c r="B10054" s="8"/>
    </row>
    <row r="10055" spans="2:2" x14ac:dyDescent="0.3">
      <c r="B10055" s="8"/>
    </row>
    <row r="10056" spans="2:2" x14ac:dyDescent="0.3">
      <c r="B10056" s="8"/>
    </row>
    <row r="10057" spans="2:2" x14ac:dyDescent="0.3">
      <c r="B10057" s="8"/>
    </row>
    <row r="10058" spans="2:2" x14ac:dyDescent="0.3">
      <c r="B10058" s="8"/>
    </row>
    <row r="10059" spans="2:2" x14ac:dyDescent="0.3">
      <c r="B10059" s="8"/>
    </row>
    <row r="10060" spans="2:2" x14ac:dyDescent="0.3">
      <c r="B10060" s="8"/>
    </row>
    <row r="10061" spans="2:2" x14ac:dyDescent="0.3">
      <c r="B10061" s="8"/>
    </row>
    <row r="10062" spans="2:2" x14ac:dyDescent="0.3">
      <c r="B10062" s="8"/>
    </row>
    <row r="10063" spans="2:2" x14ac:dyDescent="0.3">
      <c r="B10063" s="8"/>
    </row>
    <row r="10064" spans="2:2" x14ac:dyDescent="0.3">
      <c r="B10064" s="8"/>
    </row>
    <row r="10065" spans="2:2" x14ac:dyDescent="0.3">
      <c r="B10065" s="8"/>
    </row>
    <row r="10066" spans="2:2" x14ac:dyDescent="0.3">
      <c r="B10066" s="8"/>
    </row>
    <row r="10067" spans="2:2" x14ac:dyDescent="0.3">
      <c r="B10067" s="8"/>
    </row>
    <row r="10068" spans="2:2" x14ac:dyDescent="0.3">
      <c r="B10068" s="8"/>
    </row>
    <row r="10069" spans="2:2" x14ac:dyDescent="0.3">
      <c r="B10069" s="8"/>
    </row>
    <row r="10070" spans="2:2" x14ac:dyDescent="0.3">
      <c r="B10070" s="8"/>
    </row>
    <row r="10071" spans="2:2" x14ac:dyDescent="0.3">
      <c r="B10071" s="8"/>
    </row>
    <row r="10072" spans="2:2" x14ac:dyDescent="0.3">
      <c r="B10072" s="8"/>
    </row>
    <row r="10073" spans="2:2" x14ac:dyDescent="0.3">
      <c r="B10073" s="8"/>
    </row>
    <row r="10074" spans="2:2" x14ac:dyDescent="0.3">
      <c r="B10074" s="8"/>
    </row>
    <row r="10075" spans="2:2" x14ac:dyDescent="0.3">
      <c r="B10075" s="8"/>
    </row>
    <row r="10076" spans="2:2" x14ac:dyDescent="0.3">
      <c r="B10076" s="8"/>
    </row>
    <row r="10077" spans="2:2" x14ac:dyDescent="0.3">
      <c r="B10077" s="8"/>
    </row>
    <row r="10078" spans="2:2" x14ac:dyDescent="0.3">
      <c r="B10078" s="8"/>
    </row>
    <row r="10079" spans="2:2" x14ac:dyDescent="0.3">
      <c r="B10079" s="8"/>
    </row>
    <row r="10080" spans="2:2" x14ac:dyDescent="0.3">
      <c r="B10080" s="8"/>
    </row>
    <row r="10081" spans="2:2" x14ac:dyDescent="0.3">
      <c r="B10081" s="8"/>
    </row>
    <row r="10082" spans="2:2" x14ac:dyDescent="0.3">
      <c r="B10082" s="8"/>
    </row>
    <row r="10083" spans="2:2" x14ac:dyDescent="0.3">
      <c r="B10083" s="8"/>
    </row>
    <row r="10084" spans="2:2" x14ac:dyDescent="0.3">
      <c r="B10084" s="8"/>
    </row>
    <row r="10085" spans="2:2" x14ac:dyDescent="0.3">
      <c r="B10085" s="8"/>
    </row>
    <row r="10086" spans="2:2" x14ac:dyDescent="0.3">
      <c r="B10086" s="8"/>
    </row>
    <row r="10087" spans="2:2" x14ac:dyDescent="0.3">
      <c r="B10087" s="8"/>
    </row>
    <row r="10088" spans="2:2" x14ac:dyDescent="0.3">
      <c r="B10088" s="8"/>
    </row>
    <row r="10089" spans="2:2" x14ac:dyDescent="0.3">
      <c r="B10089" s="8"/>
    </row>
    <row r="10090" spans="2:2" x14ac:dyDescent="0.3">
      <c r="B10090" s="8"/>
    </row>
    <row r="10091" spans="2:2" x14ac:dyDescent="0.3">
      <c r="B10091" s="8"/>
    </row>
    <row r="10092" spans="2:2" x14ac:dyDescent="0.3">
      <c r="B10092" s="8"/>
    </row>
    <row r="10093" spans="2:2" x14ac:dyDescent="0.3">
      <c r="B10093" s="8"/>
    </row>
    <row r="10094" spans="2:2" x14ac:dyDescent="0.3">
      <c r="B10094" s="8"/>
    </row>
    <row r="10095" spans="2:2" x14ac:dyDescent="0.3">
      <c r="B10095" s="8"/>
    </row>
    <row r="10096" spans="2:2" x14ac:dyDescent="0.3">
      <c r="B10096" s="8"/>
    </row>
    <row r="10097" spans="2:2" x14ac:dyDescent="0.3">
      <c r="B10097" s="8"/>
    </row>
    <row r="10098" spans="2:2" x14ac:dyDescent="0.3">
      <c r="B10098" s="8"/>
    </row>
    <row r="10099" spans="2:2" x14ac:dyDescent="0.3">
      <c r="B10099" s="8"/>
    </row>
    <row r="10100" spans="2:2" x14ac:dyDescent="0.3">
      <c r="B10100" s="8"/>
    </row>
    <row r="10101" spans="2:2" x14ac:dyDescent="0.3">
      <c r="B10101" s="8"/>
    </row>
    <row r="10102" spans="2:2" x14ac:dyDescent="0.3">
      <c r="B10102" s="8"/>
    </row>
    <row r="10103" spans="2:2" x14ac:dyDescent="0.3">
      <c r="B10103" s="8"/>
    </row>
    <row r="10104" spans="2:2" x14ac:dyDescent="0.3">
      <c r="B10104" s="8"/>
    </row>
    <row r="10105" spans="2:2" x14ac:dyDescent="0.3">
      <c r="B10105" s="8"/>
    </row>
    <row r="10106" spans="2:2" x14ac:dyDescent="0.3">
      <c r="B10106" s="8"/>
    </row>
    <row r="10107" spans="2:2" x14ac:dyDescent="0.3">
      <c r="B10107" s="8"/>
    </row>
    <row r="10108" spans="2:2" x14ac:dyDescent="0.3">
      <c r="B10108" s="8"/>
    </row>
    <row r="10109" spans="2:2" x14ac:dyDescent="0.3">
      <c r="B10109" s="8"/>
    </row>
    <row r="10110" spans="2:2" x14ac:dyDescent="0.3">
      <c r="B10110" s="8"/>
    </row>
    <row r="10111" spans="2:2" x14ac:dyDescent="0.3">
      <c r="B10111" s="8"/>
    </row>
    <row r="10112" spans="2:2" x14ac:dyDescent="0.3">
      <c r="B10112" s="8"/>
    </row>
    <row r="10113" spans="2:2" x14ac:dyDescent="0.3">
      <c r="B10113" s="8"/>
    </row>
    <row r="10114" spans="2:2" x14ac:dyDescent="0.3">
      <c r="B10114" s="8"/>
    </row>
    <row r="10115" spans="2:2" x14ac:dyDescent="0.3">
      <c r="B10115" s="8"/>
    </row>
    <row r="10116" spans="2:2" x14ac:dyDescent="0.3">
      <c r="B10116" s="8"/>
    </row>
    <row r="10117" spans="2:2" x14ac:dyDescent="0.3">
      <c r="B10117" s="8"/>
    </row>
    <row r="10118" spans="2:2" x14ac:dyDescent="0.3">
      <c r="B10118" s="8"/>
    </row>
    <row r="10119" spans="2:2" x14ac:dyDescent="0.3">
      <c r="B10119" s="8"/>
    </row>
    <row r="10120" spans="2:2" x14ac:dyDescent="0.3">
      <c r="B10120" s="8"/>
    </row>
    <row r="10121" spans="2:2" x14ac:dyDescent="0.3">
      <c r="B10121" s="8"/>
    </row>
    <row r="10122" spans="2:2" x14ac:dyDescent="0.3">
      <c r="B10122" s="8"/>
    </row>
    <row r="10123" spans="2:2" x14ac:dyDescent="0.3">
      <c r="B10123" s="8"/>
    </row>
    <row r="10124" spans="2:2" x14ac:dyDescent="0.3">
      <c r="B10124" s="8"/>
    </row>
    <row r="10125" spans="2:2" x14ac:dyDescent="0.3">
      <c r="B10125" s="8"/>
    </row>
    <row r="10126" spans="2:2" x14ac:dyDescent="0.3">
      <c r="B10126" s="8"/>
    </row>
    <row r="10127" spans="2:2" x14ac:dyDescent="0.3">
      <c r="B10127" s="8"/>
    </row>
    <row r="10128" spans="2:2" x14ac:dyDescent="0.3">
      <c r="B10128" s="8"/>
    </row>
    <row r="10129" spans="2:2" x14ac:dyDescent="0.3">
      <c r="B10129" s="8"/>
    </row>
    <row r="10130" spans="2:2" x14ac:dyDescent="0.3">
      <c r="B10130" s="8"/>
    </row>
    <row r="10131" spans="2:2" x14ac:dyDescent="0.3">
      <c r="B10131" s="8"/>
    </row>
    <row r="10132" spans="2:2" x14ac:dyDescent="0.3">
      <c r="B10132" s="8"/>
    </row>
    <row r="10133" spans="2:2" x14ac:dyDescent="0.3">
      <c r="B10133" s="8"/>
    </row>
    <row r="10134" spans="2:2" x14ac:dyDescent="0.3">
      <c r="B10134" s="8"/>
    </row>
    <row r="10135" spans="2:2" x14ac:dyDescent="0.3">
      <c r="B10135" s="8"/>
    </row>
    <row r="10136" spans="2:2" x14ac:dyDescent="0.3">
      <c r="B10136" s="8"/>
    </row>
    <row r="10137" spans="2:2" x14ac:dyDescent="0.3">
      <c r="B10137" s="8"/>
    </row>
    <row r="10138" spans="2:2" x14ac:dyDescent="0.3">
      <c r="B10138" s="8"/>
    </row>
    <row r="10139" spans="2:2" x14ac:dyDescent="0.3">
      <c r="B10139" s="8"/>
    </row>
    <row r="10140" spans="2:2" x14ac:dyDescent="0.3">
      <c r="B10140" s="8"/>
    </row>
    <row r="10141" spans="2:2" x14ac:dyDescent="0.3">
      <c r="B10141" s="8"/>
    </row>
    <row r="10142" spans="2:2" x14ac:dyDescent="0.3">
      <c r="B10142" s="8"/>
    </row>
    <row r="10143" spans="2:2" x14ac:dyDescent="0.3">
      <c r="B10143" s="8"/>
    </row>
    <row r="10144" spans="2:2" x14ac:dyDescent="0.3">
      <c r="B10144" s="8"/>
    </row>
    <row r="10145" spans="2:2" x14ac:dyDescent="0.3">
      <c r="B10145" s="8"/>
    </row>
    <row r="10146" spans="2:2" x14ac:dyDescent="0.3">
      <c r="B10146" s="8"/>
    </row>
    <row r="10147" spans="2:2" x14ac:dyDescent="0.3">
      <c r="B10147" s="8"/>
    </row>
    <row r="10148" spans="2:2" x14ac:dyDescent="0.3">
      <c r="B10148" s="8"/>
    </row>
    <row r="10149" spans="2:2" x14ac:dyDescent="0.3">
      <c r="B10149" s="8"/>
    </row>
    <row r="10150" spans="2:2" x14ac:dyDescent="0.3">
      <c r="B10150" s="8"/>
    </row>
    <row r="10151" spans="2:2" x14ac:dyDescent="0.3">
      <c r="B10151" s="8"/>
    </row>
    <row r="10152" spans="2:2" x14ac:dyDescent="0.3">
      <c r="B10152" s="8"/>
    </row>
    <row r="10153" spans="2:2" x14ac:dyDescent="0.3">
      <c r="B10153" s="8"/>
    </row>
    <row r="10154" spans="2:2" x14ac:dyDescent="0.3">
      <c r="B10154" s="8"/>
    </row>
    <row r="10155" spans="2:2" x14ac:dyDescent="0.3">
      <c r="B10155" s="8"/>
    </row>
    <row r="10156" spans="2:2" x14ac:dyDescent="0.3">
      <c r="B10156" s="8"/>
    </row>
    <row r="10157" spans="2:2" x14ac:dyDescent="0.3">
      <c r="B10157" s="8"/>
    </row>
    <row r="10158" spans="2:2" x14ac:dyDescent="0.3">
      <c r="B10158" s="8"/>
    </row>
    <row r="10159" spans="2:2" x14ac:dyDescent="0.3">
      <c r="B10159" s="8"/>
    </row>
    <row r="10160" spans="2:2" x14ac:dyDescent="0.3">
      <c r="B10160" s="8"/>
    </row>
    <row r="10161" spans="2:2" x14ac:dyDescent="0.3">
      <c r="B10161" s="8"/>
    </row>
    <row r="10162" spans="2:2" x14ac:dyDescent="0.3">
      <c r="B10162" s="8"/>
    </row>
    <row r="10163" spans="2:2" x14ac:dyDescent="0.3">
      <c r="B10163" s="8"/>
    </row>
    <row r="10164" spans="2:2" x14ac:dyDescent="0.3">
      <c r="B10164" s="8"/>
    </row>
    <row r="10165" spans="2:2" x14ac:dyDescent="0.3">
      <c r="B10165" s="8"/>
    </row>
    <row r="10166" spans="2:2" x14ac:dyDescent="0.3">
      <c r="B10166" s="8"/>
    </row>
    <row r="10167" spans="2:2" x14ac:dyDescent="0.3">
      <c r="B10167" s="8"/>
    </row>
    <row r="10168" spans="2:2" x14ac:dyDescent="0.3">
      <c r="B10168" s="8"/>
    </row>
    <row r="10169" spans="2:2" x14ac:dyDescent="0.3">
      <c r="B10169" s="8"/>
    </row>
    <row r="10170" spans="2:2" x14ac:dyDescent="0.3">
      <c r="B10170" s="8"/>
    </row>
    <row r="10171" spans="2:2" x14ac:dyDescent="0.3">
      <c r="B10171" s="8"/>
    </row>
    <row r="10172" spans="2:2" x14ac:dyDescent="0.3">
      <c r="B10172" s="8"/>
    </row>
    <row r="10173" spans="2:2" x14ac:dyDescent="0.3">
      <c r="B10173" s="8"/>
    </row>
    <row r="10174" spans="2:2" x14ac:dyDescent="0.3">
      <c r="B10174" s="8"/>
    </row>
    <row r="10175" spans="2:2" x14ac:dyDescent="0.3">
      <c r="B10175" s="8"/>
    </row>
    <row r="10176" spans="2:2" x14ac:dyDescent="0.3">
      <c r="B10176" s="8"/>
    </row>
    <row r="10177" spans="2:2" x14ac:dyDescent="0.3">
      <c r="B10177" s="8"/>
    </row>
    <row r="10178" spans="2:2" x14ac:dyDescent="0.3">
      <c r="B10178" s="8"/>
    </row>
    <row r="10179" spans="2:2" x14ac:dyDescent="0.3">
      <c r="B10179" s="8"/>
    </row>
    <row r="10180" spans="2:2" x14ac:dyDescent="0.3">
      <c r="B10180" s="8"/>
    </row>
    <row r="10181" spans="2:2" x14ac:dyDescent="0.3">
      <c r="B10181" s="8"/>
    </row>
    <row r="10182" spans="2:2" x14ac:dyDescent="0.3">
      <c r="B10182" s="8"/>
    </row>
    <row r="10183" spans="2:2" x14ac:dyDescent="0.3">
      <c r="B10183" s="8"/>
    </row>
    <row r="10184" spans="2:2" x14ac:dyDescent="0.3">
      <c r="B10184" s="8"/>
    </row>
    <row r="10185" spans="2:2" x14ac:dyDescent="0.3">
      <c r="B10185" s="8"/>
    </row>
    <row r="10186" spans="2:2" x14ac:dyDescent="0.3">
      <c r="B10186" s="8"/>
    </row>
    <row r="10187" spans="2:2" x14ac:dyDescent="0.3">
      <c r="B10187" s="8"/>
    </row>
    <row r="10188" spans="2:2" x14ac:dyDescent="0.3">
      <c r="B10188" s="8"/>
    </row>
    <row r="10189" spans="2:2" x14ac:dyDescent="0.3">
      <c r="B10189" s="8"/>
    </row>
    <row r="10190" spans="2:2" x14ac:dyDescent="0.3">
      <c r="B10190" s="8"/>
    </row>
    <row r="10191" spans="2:2" x14ac:dyDescent="0.3">
      <c r="B10191" s="8"/>
    </row>
    <row r="10192" spans="2:2" x14ac:dyDescent="0.3">
      <c r="B10192" s="8"/>
    </row>
    <row r="10193" spans="2:2" x14ac:dyDescent="0.3">
      <c r="B10193" s="8"/>
    </row>
    <row r="10194" spans="2:2" x14ac:dyDescent="0.3">
      <c r="B10194" s="8"/>
    </row>
    <row r="10195" spans="2:2" x14ac:dyDescent="0.3">
      <c r="B10195" s="8"/>
    </row>
    <row r="10196" spans="2:2" x14ac:dyDescent="0.3">
      <c r="B10196" s="8"/>
    </row>
    <row r="10197" spans="2:2" x14ac:dyDescent="0.3">
      <c r="B10197" s="8"/>
    </row>
    <row r="10198" spans="2:2" x14ac:dyDescent="0.3">
      <c r="B10198" s="8"/>
    </row>
    <row r="10199" spans="2:2" x14ac:dyDescent="0.3">
      <c r="B10199" s="8"/>
    </row>
    <row r="10200" spans="2:2" x14ac:dyDescent="0.3">
      <c r="B10200" s="8"/>
    </row>
    <row r="10201" spans="2:2" x14ac:dyDescent="0.3">
      <c r="B10201" s="8"/>
    </row>
    <row r="10202" spans="2:2" x14ac:dyDescent="0.3">
      <c r="B10202" s="8"/>
    </row>
    <row r="10203" spans="2:2" x14ac:dyDescent="0.3">
      <c r="B10203" s="8"/>
    </row>
    <row r="10204" spans="2:2" x14ac:dyDescent="0.3">
      <c r="B10204" s="8"/>
    </row>
    <row r="10205" spans="2:2" x14ac:dyDescent="0.3">
      <c r="B10205" s="8"/>
    </row>
    <row r="10206" spans="2:2" x14ac:dyDescent="0.3">
      <c r="B10206" s="8"/>
    </row>
    <row r="10207" spans="2:2" x14ac:dyDescent="0.3">
      <c r="B10207" s="8"/>
    </row>
    <row r="10208" spans="2:2" x14ac:dyDescent="0.3">
      <c r="B10208" s="8"/>
    </row>
    <row r="10209" spans="2:2" x14ac:dyDescent="0.3">
      <c r="B10209" s="8"/>
    </row>
    <row r="10210" spans="2:2" x14ac:dyDescent="0.3">
      <c r="B10210" s="8"/>
    </row>
    <row r="10211" spans="2:2" x14ac:dyDescent="0.3">
      <c r="B10211" s="8"/>
    </row>
    <row r="10212" spans="2:2" x14ac:dyDescent="0.3">
      <c r="B10212" s="8"/>
    </row>
    <row r="10213" spans="2:2" x14ac:dyDescent="0.3">
      <c r="B10213" s="8"/>
    </row>
    <row r="10214" spans="2:2" x14ac:dyDescent="0.3">
      <c r="B10214" s="8"/>
    </row>
    <row r="10215" spans="2:2" x14ac:dyDescent="0.3">
      <c r="B10215" s="8"/>
    </row>
    <row r="10216" spans="2:2" x14ac:dyDescent="0.3">
      <c r="B10216" s="8"/>
    </row>
    <row r="10217" spans="2:2" x14ac:dyDescent="0.3">
      <c r="B10217" s="8"/>
    </row>
    <row r="10218" spans="2:2" x14ac:dyDescent="0.3">
      <c r="B10218" s="8"/>
    </row>
    <row r="10219" spans="2:2" x14ac:dyDescent="0.3">
      <c r="B10219" s="8"/>
    </row>
    <row r="10220" spans="2:2" x14ac:dyDescent="0.3">
      <c r="B10220" s="8"/>
    </row>
    <row r="10221" spans="2:2" x14ac:dyDescent="0.3">
      <c r="B10221" s="8"/>
    </row>
    <row r="10222" spans="2:2" x14ac:dyDescent="0.3">
      <c r="B10222" s="8"/>
    </row>
    <row r="10223" spans="2:2" x14ac:dyDescent="0.3">
      <c r="B10223" s="8"/>
    </row>
    <row r="10224" spans="2:2" x14ac:dyDescent="0.3">
      <c r="B10224" s="8"/>
    </row>
    <row r="10225" spans="2:2" x14ac:dyDescent="0.3">
      <c r="B10225" s="8"/>
    </row>
    <row r="10226" spans="2:2" x14ac:dyDescent="0.3">
      <c r="B10226" s="8"/>
    </row>
    <row r="10227" spans="2:2" x14ac:dyDescent="0.3">
      <c r="B10227" s="8"/>
    </row>
    <row r="10228" spans="2:2" x14ac:dyDescent="0.3">
      <c r="B10228" s="8"/>
    </row>
    <row r="10229" spans="2:2" x14ac:dyDescent="0.3">
      <c r="B10229" s="8"/>
    </row>
    <row r="10230" spans="2:2" x14ac:dyDescent="0.3">
      <c r="B10230" s="8"/>
    </row>
    <row r="10231" spans="2:2" x14ac:dyDescent="0.3">
      <c r="B10231" s="8"/>
    </row>
    <row r="10232" spans="2:2" x14ac:dyDescent="0.3">
      <c r="B10232" s="8"/>
    </row>
    <row r="10233" spans="2:2" x14ac:dyDescent="0.3">
      <c r="B10233" s="8"/>
    </row>
    <row r="10234" spans="2:2" x14ac:dyDescent="0.3">
      <c r="B10234" s="8"/>
    </row>
    <row r="10235" spans="2:2" x14ac:dyDescent="0.3">
      <c r="B10235" s="8"/>
    </row>
    <row r="10236" spans="2:2" x14ac:dyDescent="0.3">
      <c r="B10236" s="8"/>
    </row>
    <row r="10237" spans="2:2" x14ac:dyDescent="0.3">
      <c r="B10237" s="8"/>
    </row>
    <row r="10238" spans="2:2" x14ac:dyDescent="0.3">
      <c r="B10238" s="8"/>
    </row>
    <row r="10239" spans="2:2" x14ac:dyDescent="0.3">
      <c r="B10239" s="8"/>
    </row>
    <row r="10240" spans="2:2" x14ac:dyDescent="0.3">
      <c r="B10240" s="8"/>
    </row>
    <row r="10241" spans="2:2" x14ac:dyDescent="0.3">
      <c r="B10241" s="8"/>
    </row>
    <row r="10242" spans="2:2" x14ac:dyDescent="0.3">
      <c r="B10242" s="8"/>
    </row>
    <row r="10243" spans="2:2" x14ac:dyDescent="0.3">
      <c r="B10243" s="8"/>
    </row>
    <row r="10244" spans="2:2" x14ac:dyDescent="0.3">
      <c r="B10244" s="8"/>
    </row>
    <row r="10245" spans="2:2" x14ac:dyDescent="0.3">
      <c r="B10245" s="8"/>
    </row>
    <row r="10246" spans="2:2" x14ac:dyDescent="0.3">
      <c r="B10246" s="8"/>
    </row>
    <row r="10247" spans="2:2" x14ac:dyDescent="0.3">
      <c r="B10247" s="8"/>
    </row>
    <row r="10248" spans="2:2" x14ac:dyDescent="0.3">
      <c r="B10248" s="8"/>
    </row>
    <row r="10249" spans="2:2" x14ac:dyDescent="0.3">
      <c r="B10249" s="8"/>
    </row>
    <row r="10250" spans="2:2" x14ac:dyDescent="0.3">
      <c r="B10250" s="8"/>
    </row>
    <row r="10251" spans="2:2" x14ac:dyDescent="0.3">
      <c r="B10251" s="8"/>
    </row>
    <row r="10252" spans="2:2" x14ac:dyDescent="0.3">
      <c r="B10252" s="8"/>
    </row>
    <row r="10253" spans="2:2" x14ac:dyDescent="0.3">
      <c r="B10253" s="8"/>
    </row>
    <row r="10254" spans="2:2" x14ac:dyDescent="0.3">
      <c r="B10254" s="8"/>
    </row>
    <row r="10255" spans="2:2" x14ac:dyDescent="0.3">
      <c r="B10255" s="8"/>
    </row>
    <row r="10256" spans="2:2" x14ac:dyDescent="0.3">
      <c r="B10256" s="8"/>
    </row>
    <row r="10257" spans="2:2" x14ac:dyDescent="0.3">
      <c r="B10257" s="8"/>
    </row>
    <row r="10258" spans="2:2" x14ac:dyDescent="0.3">
      <c r="B10258" s="8"/>
    </row>
    <row r="10259" spans="2:2" x14ac:dyDescent="0.3">
      <c r="B10259" s="8"/>
    </row>
    <row r="10260" spans="2:2" x14ac:dyDescent="0.3">
      <c r="B10260" s="8"/>
    </row>
    <row r="10261" spans="2:2" x14ac:dyDescent="0.3">
      <c r="B10261" s="8"/>
    </row>
    <row r="10262" spans="2:2" x14ac:dyDescent="0.3">
      <c r="B10262" s="8"/>
    </row>
    <row r="10263" spans="2:2" x14ac:dyDescent="0.3">
      <c r="B10263" s="8"/>
    </row>
    <row r="10264" spans="2:2" x14ac:dyDescent="0.3">
      <c r="B10264" s="8"/>
    </row>
    <row r="10265" spans="2:2" x14ac:dyDescent="0.3">
      <c r="B10265" s="8"/>
    </row>
    <row r="10266" spans="2:2" x14ac:dyDescent="0.3">
      <c r="B10266" s="8"/>
    </row>
    <row r="10267" spans="2:2" x14ac:dyDescent="0.3">
      <c r="B10267" s="8"/>
    </row>
    <row r="10268" spans="2:2" x14ac:dyDescent="0.3">
      <c r="B10268" s="8"/>
    </row>
    <row r="10269" spans="2:2" x14ac:dyDescent="0.3">
      <c r="B10269" s="8"/>
    </row>
    <row r="10270" spans="2:2" x14ac:dyDescent="0.3">
      <c r="B10270" s="8"/>
    </row>
    <row r="10271" spans="2:2" x14ac:dyDescent="0.3">
      <c r="B10271" s="8"/>
    </row>
    <row r="10272" spans="2:2" x14ac:dyDescent="0.3">
      <c r="B10272" s="8"/>
    </row>
    <row r="10273" spans="2:2" x14ac:dyDescent="0.3">
      <c r="B10273" s="8"/>
    </row>
    <row r="10274" spans="2:2" x14ac:dyDescent="0.3">
      <c r="B10274" s="8"/>
    </row>
    <row r="10275" spans="2:2" x14ac:dyDescent="0.3">
      <c r="B10275" s="8"/>
    </row>
    <row r="10276" spans="2:2" x14ac:dyDescent="0.3">
      <c r="B10276" s="8"/>
    </row>
    <row r="10277" spans="2:2" x14ac:dyDescent="0.3">
      <c r="B10277" s="8"/>
    </row>
    <row r="10278" spans="2:2" x14ac:dyDescent="0.3">
      <c r="B10278" s="8"/>
    </row>
    <row r="10279" spans="2:2" x14ac:dyDescent="0.3">
      <c r="B10279" s="8"/>
    </row>
    <row r="10280" spans="2:2" x14ac:dyDescent="0.3">
      <c r="B10280" s="8"/>
    </row>
    <row r="10281" spans="2:2" x14ac:dyDescent="0.3">
      <c r="B10281" s="8"/>
    </row>
    <row r="10282" spans="2:2" x14ac:dyDescent="0.3">
      <c r="B10282" s="8"/>
    </row>
    <row r="10283" spans="2:2" x14ac:dyDescent="0.3">
      <c r="B10283" s="8"/>
    </row>
    <row r="10284" spans="2:2" x14ac:dyDescent="0.3">
      <c r="B10284" s="8"/>
    </row>
    <row r="10285" spans="2:2" x14ac:dyDescent="0.3">
      <c r="B10285" s="8"/>
    </row>
    <row r="10286" spans="2:2" x14ac:dyDescent="0.3">
      <c r="B10286" s="8"/>
    </row>
    <row r="10287" spans="2:2" x14ac:dyDescent="0.3">
      <c r="B10287" s="8"/>
    </row>
    <row r="10288" spans="2:2" x14ac:dyDescent="0.3">
      <c r="B10288" s="8"/>
    </row>
    <row r="10289" spans="2:2" x14ac:dyDescent="0.3">
      <c r="B10289" s="8"/>
    </row>
    <row r="10290" spans="2:2" x14ac:dyDescent="0.3">
      <c r="B10290" s="8"/>
    </row>
    <row r="10291" spans="2:2" x14ac:dyDescent="0.3">
      <c r="B10291" s="8"/>
    </row>
    <row r="10292" spans="2:2" x14ac:dyDescent="0.3">
      <c r="B10292" s="8"/>
    </row>
    <row r="10293" spans="2:2" x14ac:dyDescent="0.3">
      <c r="B10293" s="8"/>
    </row>
    <row r="10294" spans="2:2" x14ac:dyDescent="0.3">
      <c r="B10294" s="8"/>
    </row>
    <row r="10295" spans="2:2" x14ac:dyDescent="0.3">
      <c r="B10295" s="8"/>
    </row>
    <row r="10296" spans="2:2" x14ac:dyDescent="0.3">
      <c r="B10296" s="8"/>
    </row>
    <row r="10297" spans="2:2" x14ac:dyDescent="0.3">
      <c r="B10297" s="8"/>
    </row>
    <row r="10298" spans="2:2" x14ac:dyDescent="0.3">
      <c r="B10298" s="8"/>
    </row>
    <row r="10299" spans="2:2" x14ac:dyDescent="0.3">
      <c r="B10299" s="8"/>
    </row>
    <row r="10300" spans="2:2" x14ac:dyDescent="0.3">
      <c r="B10300" s="8"/>
    </row>
    <row r="10301" spans="2:2" x14ac:dyDescent="0.3">
      <c r="B10301" s="8"/>
    </row>
    <row r="10302" spans="2:2" x14ac:dyDescent="0.3">
      <c r="B10302" s="8"/>
    </row>
    <row r="10303" spans="2:2" x14ac:dyDescent="0.3">
      <c r="B10303" s="8"/>
    </row>
    <row r="10304" spans="2:2" x14ac:dyDescent="0.3">
      <c r="B10304" s="8"/>
    </row>
    <row r="10305" spans="2:2" x14ac:dyDescent="0.3">
      <c r="B10305" s="8"/>
    </row>
    <row r="10306" spans="2:2" x14ac:dyDescent="0.3">
      <c r="B10306" s="8"/>
    </row>
    <row r="10307" spans="2:2" x14ac:dyDescent="0.3">
      <c r="B10307" s="8"/>
    </row>
    <row r="10308" spans="2:2" x14ac:dyDescent="0.3">
      <c r="B10308" s="8"/>
    </row>
    <row r="10309" spans="2:2" x14ac:dyDescent="0.3">
      <c r="B10309" s="8"/>
    </row>
    <row r="10310" spans="2:2" x14ac:dyDescent="0.3">
      <c r="B10310" s="8"/>
    </row>
    <row r="10311" spans="2:2" x14ac:dyDescent="0.3">
      <c r="B10311" s="8"/>
    </row>
    <row r="10312" spans="2:2" x14ac:dyDescent="0.3">
      <c r="B10312" s="8"/>
    </row>
    <row r="10313" spans="2:2" x14ac:dyDescent="0.3">
      <c r="B10313" s="8"/>
    </row>
    <row r="10314" spans="2:2" x14ac:dyDescent="0.3">
      <c r="B10314" s="8"/>
    </row>
    <row r="10315" spans="2:2" x14ac:dyDescent="0.3">
      <c r="B10315" s="8"/>
    </row>
    <row r="10316" spans="2:2" x14ac:dyDescent="0.3">
      <c r="B10316" s="8"/>
    </row>
    <row r="10317" spans="2:2" x14ac:dyDescent="0.3">
      <c r="B10317" s="8"/>
    </row>
    <row r="10318" spans="2:2" x14ac:dyDescent="0.3">
      <c r="B10318" s="8"/>
    </row>
    <row r="10319" spans="2:2" x14ac:dyDescent="0.3">
      <c r="B10319" s="8"/>
    </row>
    <row r="10320" spans="2:2" x14ac:dyDescent="0.3">
      <c r="B10320" s="8"/>
    </row>
    <row r="10321" spans="2:2" x14ac:dyDescent="0.3">
      <c r="B10321" s="8"/>
    </row>
    <row r="10322" spans="2:2" x14ac:dyDescent="0.3">
      <c r="B10322" s="8"/>
    </row>
    <row r="10323" spans="2:2" x14ac:dyDescent="0.3">
      <c r="B10323" s="8"/>
    </row>
    <row r="10324" spans="2:2" x14ac:dyDescent="0.3">
      <c r="B10324" s="8"/>
    </row>
    <row r="10325" spans="2:2" x14ac:dyDescent="0.3">
      <c r="B10325" s="8"/>
    </row>
    <row r="10326" spans="2:2" x14ac:dyDescent="0.3">
      <c r="B10326" s="8"/>
    </row>
    <row r="10327" spans="2:2" x14ac:dyDescent="0.3">
      <c r="B10327" s="8"/>
    </row>
    <row r="10328" spans="2:2" x14ac:dyDescent="0.3">
      <c r="B10328" s="8"/>
    </row>
    <row r="10329" spans="2:2" x14ac:dyDescent="0.3">
      <c r="B10329" s="8"/>
    </row>
    <row r="10330" spans="2:2" x14ac:dyDescent="0.3">
      <c r="B10330" s="8"/>
    </row>
    <row r="10331" spans="2:2" x14ac:dyDescent="0.3">
      <c r="B10331" s="8"/>
    </row>
    <row r="10332" spans="2:2" x14ac:dyDescent="0.3">
      <c r="B10332" s="8"/>
    </row>
    <row r="10333" spans="2:2" x14ac:dyDescent="0.3">
      <c r="B10333" s="8"/>
    </row>
    <row r="10334" spans="2:2" x14ac:dyDescent="0.3">
      <c r="B10334" s="8"/>
    </row>
    <row r="10335" spans="2:2" x14ac:dyDescent="0.3">
      <c r="B10335" s="8"/>
    </row>
    <row r="10336" spans="2:2" x14ac:dyDescent="0.3">
      <c r="B10336" s="8"/>
    </row>
    <row r="10337" spans="2:2" x14ac:dyDescent="0.3">
      <c r="B10337" s="8"/>
    </row>
    <row r="10338" spans="2:2" x14ac:dyDescent="0.3">
      <c r="B10338" s="8"/>
    </row>
    <row r="10339" spans="2:2" x14ac:dyDescent="0.3">
      <c r="B10339" s="8"/>
    </row>
    <row r="10340" spans="2:2" x14ac:dyDescent="0.3">
      <c r="B10340" s="8"/>
    </row>
    <row r="10341" spans="2:2" x14ac:dyDescent="0.3">
      <c r="B10341" s="8"/>
    </row>
    <row r="10342" spans="2:2" x14ac:dyDescent="0.3">
      <c r="B10342" s="8"/>
    </row>
    <row r="10343" spans="2:2" x14ac:dyDescent="0.3">
      <c r="B10343" s="8"/>
    </row>
    <row r="10344" spans="2:2" x14ac:dyDescent="0.3">
      <c r="B10344" s="8"/>
    </row>
    <row r="10345" spans="2:2" x14ac:dyDescent="0.3">
      <c r="B10345" s="8"/>
    </row>
    <row r="10346" spans="2:2" x14ac:dyDescent="0.3">
      <c r="B10346" s="8"/>
    </row>
    <row r="10347" spans="2:2" x14ac:dyDescent="0.3">
      <c r="B10347" s="8"/>
    </row>
    <row r="10348" spans="2:2" x14ac:dyDescent="0.3">
      <c r="B10348" s="8"/>
    </row>
    <row r="10349" spans="2:2" x14ac:dyDescent="0.3">
      <c r="B10349" s="8"/>
    </row>
    <row r="10350" spans="2:2" x14ac:dyDescent="0.3">
      <c r="B10350" s="8"/>
    </row>
    <row r="10351" spans="2:2" x14ac:dyDescent="0.3">
      <c r="B10351" s="8"/>
    </row>
    <row r="10352" spans="2:2" x14ac:dyDescent="0.3">
      <c r="B10352" s="8"/>
    </row>
    <row r="10353" spans="2:2" x14ac:dyDescent="0.3">
      <c r="B10353" s="8"/>
    </row>
    <row r="10354" spans="2:2" x14ac:dyDescent="0.3">
      <c r="B10354" s="8"/>
    </row>
    <row r="10355" spans="2:2" x14ac:dyDescent="0.3">
      <c r="B10355" s="8"/>
    </row>
    <row r="10356" spans="2:2" x14ac:dyDescent="0.3">
      <c r="B10356" s="8"/>
    </row>
    <row r="10357" spans="2:2" x14ac:dyDescent="0.3">
      <c r="B10357" s="8"/>
    </row>
    <row r="10358" spans="2:2" x14ac:dyDescent="0.3">
      <c r="B10358" s="8"/>
    </row>
    <row r="10359" spans="2:2" x14ac:dyDescent="0.3">
      <c r="B10359" s="8"/>
    </row>
    <row r="10360" spans="2:2" x14ac:dyDescent="0.3">
      <c r="B10360" s="8"/>
    </row>
    <row r="10361" spans="2:2" x14ac:dyDescent="0.3">
      <c r="B10361" s="8"/>
    </row>
    <row r="10362" spans="2:2" x14ac:dyDescent="0.3">
      <c r="B10362" s="8"/>
    </row>
    <row r="10363" spans="2:2" x14ac:dyDescent="0.3">
      <c r="B10363" s="8"/>
    </row>
    <row r="10364" spans="2:2" x14ac:dyDescent="0.3">
      <c r="B10364" s="8"/>
    </row>
    <row r="10365" spans="2:2" x14ac:dyDescent="0.3">
      <c r="B10365" s="8"/>
    </row>
    <row r="10366" spans="2:2" x14ac:dyDescent="0.3">
      <c r="B10366" s="8"/>
    </row>
    <row r="10367" spans="2:2" x14ac:dyDescent="0.3">
      <c r="B10367" s="8"/>
    </row>
    <row r="10368" spans="2:2" x14ac:dyDescent="0.3">
      <c r="B10368" s="8"/>
    </row>
    <row r="10369" spans="2:2" x14ac:dyDescent="0.3">
      <c r="B10369" s="8"/>
    </row>
    <row r="10370" spans="2:2" x14ac:dyDescent="0.3">
      <c r="B10370" s="8"/>
    </row>
    <row r="10371" spans="2:2" x14ac:dyDescent="0.3">
      <c r="B10371" s="8"/>
    </row>
    <row r="10372" spans="2:2" x14ac:dyDescent="0.3">
      <c r="B10372" s="8"/>
    </row>
    <row r="10373" spans="2:2" x14ac:dyDescent="0.3">
      <c r="B10373" s="8"/>
    </row>
    <row r="10374" spans="2:2" x14ac:dyDescent="0.3">
      <c r="B10374" s="8"/>
    </row>
    <row r="10375" spans="2:2" x14ac:dyDescent="0.3">
      <c r="B10375" s="8"/>
    </row>
    <row r="10376" spans="2:2" x14ac:dyDescent="0.3">
      <c r="B10376" s="8"/>
    </row>
    <row r="10377" spans="2:2" x14ac:dyDescent="0.3">
      <c r="B10377" s="8"/>
    </row>
    <row r="10378" spans="2:2" x14ac:dyDescent="0.3">
      <c r="B10378" s="8"/>
    </row>
    <row r="10379" spans="2:2" x14ac:dyDescent="0.3">
      <c r="B10379" s="8"/>
    </row>
    <row r="10380" spans="2:2" x14ac:dyDescent="0.3">
      <c r="B10380" s="8"/>
    </row>
    <row r="10381" spans="2:2" x14ac:dyDescent="0.3">
      <c r="B10381" s="8"/>
    </row>
    <row r="10382" spans="2:2" x14ac:dyDescent="0.3">
      <c r="B10382" s="8"/>
    </row>
    <row r="10383" spans="2:2" x14ac:dyDescent="0.3">
      <c r="B10383" s="8"/>
    </row>
    <row r="10384" spans="2:2" x14ac:dyDescent="0.3">
      <c r="B10384" s="8"/>
    </row>
    <row r="10385" spans="2:2" x14ac:dyDescent="0.3">
      <c r="B10385" s="8"/>
    </row>
    <row r="10386" spans="2:2" x14ac:dyDescent="0.3">
      <c r="B10386" s="8"/>
    </row>
    <row r="10387" spans="2:2" x14ac:dyDescent="0.3">
      <c r="B10387" s="8"/>
    </row>
    <row r="10388" spans="2:2" x14ac:dyDescent="0.3">
      <c r="B10388" s="8"/>
    </row>
    <row r="10389" spans="2:2" x14ac:dyDescent="0.3">
      <c r="B10389" s="8"/>
    </row>
    <row r="10390" spans="2:2" x14ac:dyDescent="0.3">
      <c r="B10390" s="8"/>
    </row>
    <row r="10391" spans="2:2" x14ac:dyDescent="0.3">
      <c r="B10391" s="8"/>
    </row>
    <row r="10392" spans="2:2" x14ac:dyDescent="0.3">
      <c r="B10392" s="8"/>
    </row>
    <row r="10393" spans="2:2" x14ac:dyDescent="0.3">
      <c r="B10393" s="8"/>
    </row>
    <row r="10394" spans="2:2" x14ac:dyDescent="0.3">
      <c r="B10394" s="8"/>
    </row>
    <row r="10395" spans="2:2" x14ac:dyDescent="0.3">
      <c r="B10395" s="8"/>
    </row>
    <row r="10396" spans="2:2" x14ac:dyDescent="0.3">
      <c r="B10396" s="8"/>
    </row>
    <row r="10397" spans="2:2" x14ac:dyDescent="0.3">
      <c r="B10397" s="8"/>
    </row>
    <row r="10398" spans="2:2" x14ac:dyDescent="0.3">
      <c r="B10398" s="8"/>
    </row>
    <row r="10399" spans="2:2" x14ac:dyDescent="0.3">
      <c r="B10399" s="8"/>
    </row>
    <row r="10400" spans="2:2" x14ac:dyDescent="0.3">
      <c r="B10400" s="8"/>
    </row>
    <row r="10401" spans="2:2" x14ac:dyDescent="0.3">
      <c r="B10401" s="8"/>
    </row>
    <row r="10402" spans="2:2" x14ac:dyDescent="0.3">
      <c r="B10402" s="8"/>
    </row>
    <row r="10403" spans="2:2" x14ac:dyDescent="0.3">
      <c r="B10403" s="8"/>
    </row>
    <row r="10404" spans="2:2" x14ac:dyDescent="0.3">
      <c r="B10404" s="8"/>
    </row>
    <row r="10405" spans="2:2" x14ac:dyDescent="0.3">
      <c r="B10405" s="8"/>
    </row>
    <row r="10406" spans="2:2" x14ac:dyDescent="0.3">
      <c r="B10406" s="8"/>
    </row>
    <row r="10407" spans="2:2" x14ac:dyDescent="0.3">
      <c r="B10407" s="8"/>
    </row>
    <row r="10408" spans="2:2" x14ac:dyDescent="0.3">
      <c r="B10408" s="8"/>
    </row>
    <row r="10409" spans="2:2" x14ac:dyDescent="0.3">
      <c r="B10409" s="8"/>
    </row>
    <row r="10410" spans="2:2" x14ac:dyDescent="0.3">
      <c r="B10410" s="8"/>
    </row>
    <row r="10411" spans="2:2" x14ac:dyDescent="0.3">
      <c r="B10411" s="8"/>
    </row>
    <row r="10412" spans="2:2" x14ac:dyDescent="0.3">
      <c r="B10412" s="8"/>
    </row>
    <row r="10413" spans="2:2" x14ac:dyDescent="0.3">
      <c r="B10413" s="8"/>
    </row>
    <row r="10414" spans="2:2" x14ac:dyDescent="0.3">
      <c r="B10414" s="8"/>
    </row>
    <row r="10415" spans="2:2" x14ac:dyDescent="0.3">
      <c r="B10415" s="8"/>
    </row>
    <row r="10416" spans="2:2" x14ac:dyDescent="0.3">
      <c r="B10416" s="8"/>
    </row>
    <row r="10417" spans="2:2" x14ac:dyDescent="0.3">
      <c r="B10417" s="8"/>
    </row>
    <row r="10418" spans="2:2" x14ac:dyDescent="0.3">
      <c r="B10418" s="8"/>
    </row>
    <row r="10419" spans="2:2" x14ac:dyDescent="0.3">
      <c r="B10419" s="8"/>
    </row>
    <row r="10420" spans="2:2" x14ac:dyDescent="0.3">
      <c r="B10420" s="8"/>
    </row>
    <row r="10421" spans="2:2" x14ac:dyDescent="0.3">
      <c r="B10421" s="8"/>
    </row>
    <row r="10422" spans="2:2" x14ac:dyDescent="0.3">
      <c r="B10422" s="8"/>
    </row>
    <row r="10423" spans="2:2" x14ac:dyDescent="0.3">
      <c r="B10423" s="8"/>
    </row>
    <row r="10424" spans="2:2" x14ac:dyDescent="0.3">
      <c r="B10424" s="8"/>
    </row>
    <row r="10425" spans="2:2" x14ac:dyDescent="0.3">
      <c r="B10425" s="8"/>
    </row>
    <row r="10426" spans="2:2" x14ac:dyDescent="0.3">
      <c r="B10426" s="8"/>
    </row>
    <row r="10427" spans="2:2" x14ac:dyDescent="0.3">
      <c r="B10427" s="8"/>
    </row>
    <row r="10428" spans="2:2" x14ac:dyDescent="0.3">
      <c r="B10428" s="8"/>
    </row>
    <row r="10429" spans="2:2" x14ac:dyDescent="0.3">
      <c r="B10429" s="8"/>
    </row>
    <row r="10430" spans="2:2" x14ac:dyDescent="0.3">
      <c r="B10430" s="8"/>
    </row>
    <row r="10431" spans="2:2" x14ac:dyDescent="0.3">
      <c r="B10431" s="8"/>
    </row>
    <row r="10432" spans="2:2" x14ac:dyDescent="0.3">
      <c r="B10432" s="8"/>
    </row>
    <row r="10433" spans="2:2" x14ac:dyDescent="0.3">
      <c r="B10433" s="8"/>
    </row>
    <row r="10434" spans="2:2" x14ac:dyDescent="0.3">
      <c r="B10434" s="8"/>
    </row>
    <row r="10435" spans="2:2" x14ac:dyDescent="0.3">
      <c r="B10435" s="8"/>
    </row>
    <row r="10436" spans="2:2" x14ac:dyDescent="0.3">
      <c r="B10436" s="8"/>
    </row>
    <row r="10437" spans="2:2" x14ac:dyDescent="0.3">
      <c r="B10437" s="8"/>
    </row>
    <row r="10438" spans="2:2" x14ac:dyDescent="0.3">
      <c r="B10438" s="8"/>
    </row>
    <row r="10439" spans="2:2" x14ac:dyDescent="0.3">
      <c r="B10439" s="8"/>
    </row>
    <row r="10440" spans="2:2" x14ac:dyDescent="0.3">
      <c r="B10440" s="8"/>
    </row>
    <row r="10441" spans="2:2" x14ac:dyDescent="0.3">
      <c r="B10441" s="8"/>
    </row>
    <row r="10442" spans="2:2" x14ac:dyDescent="0.3">
      <c r="B10442" s="8"/>
    </row>
    <row r="10443" spans="2:2" x14ac:dyDescent="0.3">
      <c r="B10443" s="8"/>
    </row>
    <row r="10444" spans="2:2" x14ac:dyDescent="0.3">
      <c r="B10444" s="8"/>
    </row>
    <row r="10445" spans="2:2" x14ac:dyDescent="0.3">
      <c r="B10445" s="8"/>
    </row>
    <row r="10446" spans="2:2" x14ac:dyDescent="0.3">
      <c r="B10446" s="8"/>
    </row>
    <row r="10447" spans="2:2" x14ac:dyDescent="0.3">
      <c r="B10447" s="8"/>
    </row>
    <row r="10448" spans="2:2" x14ac:dyDescent="0.3">
      <c r="B10448" s="8"/>
    </row>
    <row r="10449" spans="2:2" x14ac:dyDescent="0.3">
      <c r="B10449" s="8"/>
    </row>
    <row r="10450" spans="2:2" x14ac:dyDescent="0.3">
      <c r="B10450" s="8"/>
    </row>
    <row r="10451" spans="2:2" x14ac:dyDescent="0.3">
      <c r="B10451" s="8"/>
    </row>
    <row r="10452" spans="2:2" x14ac:dyDescent="0.3">
      <c r="B10452" s="8"/>
    </row>
    <row r="10453" spans="2:2" x14ac:dyDescent="0.3">
      <c r="B10453" s="8"/>
    </row>
    <row r="10454" spans="2:2" x14ac:dyDescent="0.3">
      <c r="B10454" s="8"/>
    </row>
    <row r="10455" spans="2:2" x14ac:dyDescent="0.3">
      <c r="B10455" s="8"/>
    </row>
    <row r="10456" spans="2:2" x14ac:dyDescent="0.3">
      <c r="B10456" s="8"/>
    </row>
    <row r="10457" spans="2:2" x14ac:dyDescent="0.3">
      <c r="B10457" s="8"/>
    </row>
    <row r="10458" spans="2:2" x14ac:dyDescent="0.3">
      <c r="B10458" s="8"/>
    </row>
    <row r="10459" spans="2:2" x14ac:dyDescent="0.3">
      <c r="B10459" s="8"/>
    </row>
    <row r="10460" spans="2:2" x14ac:dyDescent="0.3">
      <c r="B10460" s="8"/>
    </row>
    <row r="10461" spans="2:2" x14ac:dyDescent="0.3">
      <c r="B10461" s="8"/>
    </row>
    <row r="10462" spans="2:2" x14ac:dyDescent="0.3">
      <c r="B10462" s="8"/>
    </row>
    <row r="10463" spans="2:2" x14ac:dyDescent="0.3">
      <c r="B10463" s="8"/>
    </row>
    <row r="10464" spans="2:2" x14ac:dyDescent="0.3">
      <c r="B10464" s="8"/>
    </row>
    <row r="10465" spans="2:2" x14ac:dyDescent="0.3">
      <c r="B10465" s="8"/>
    </row>
    <row r="10466" spans="2:2" x14ac:dyDescent="0.3">
      <c r="B10466" s="8"/>
    </row>
    <row r="10467" spans="2:2" x14ac:dyDescent="0.3">
      <c r="B10467" s="8"/>
    </row>
    <row r="10468" spans="2:2" x14ac:dyDescent="0.3">
      <c r="B10468" s="8"/>
    </row>
    <row r="10469" spans="2:2" x14ac:dyDescent="0.3">
      <c r="B10469" s="8"/>
    </row>
    <row r="10470" spans="2:2" x14ac:dyDescent="0.3">
      <c r="B10470" s="8"/>
    </row>
    <row r="10471" spans="2:2" x14ac:dyDescent="0.3">
      <c r="B10471" s="8"/>
    </row>
    <row r="10472" spans="2:2" x14ac:dyDescent="0.3">
      <c r="B10472" s="8"/>
    </row>
    <row r="10473" spans="2:2" x14ac:dyDescent="0.3">
      <c r="B10473" s="8"/>
    </row>
    <row r="10474" spans="2:2" x14ac:dyDescent="0.3">
      <c r="B10474" s="8"/>
    </row>
    <row r="10475" spans="2:2" x14ac:dyDescent="0.3">
      <c r="B10475" s="8"/>
    </row>
    <row r="10476" spans="2:2" x14ac:dyDescent="0.3">
      <c r="B10476" s="8"/>
    </row>
    <row r="10477" spans="2:2" x14ac:dyDescent="0.3">
      <c r="B10477" s="8"/>
    </row>
    <row r="10478" spans="2:2" x14ac:dyDescent="0.3">
      <c r="B10478" s="8"/>
    </row>
    <row r="10479" spans="2:2" x14ac:dyDescent="0.3">
      <c r="B10479" s="8"/>
    </row>
    <row r="10480" spans="2:2" x14ac:dyDescent="0.3">
      <c r="B10480" s="8"/>
    </row>
    <row r="10481" spans="2:2" x14ac:dyDescent="0.3">
      <c r="B10481" s="8"/>
    </row>
    <row r="10482" spans="2:2" x14ac:dyDescent="0.3">
      <c r="B10482" s="8"/>
    </row>
    <row r="10483" spans="2:2" x14ac:dyDescent="0.3">
      <c r="B10483" s="8"/>
    </row>
    <row r="10484" spans="2:2" x14ac:dyDescent="0.3">
      <c r="B10484" s="8"/>
    </row>
    <row r="10485" spans="2:2" x14ac:dyDescent="0.3">
      <c r="B10485" s="8"/>
    </row>
    <row r="10486" spans="2:2" x14ac:dyDescent="0.3">
      <c r="B10486" s="8"/>
    </row>
    <row r="10487" spans="2:2" x14ac:dyDescent="0.3">
      <c r="B10487" s="8"/>
    </row>
    <row r="10488" spans="2:2" x14ac:dyDescent="0.3">
      <c r="B10488" s="8"/>
    </row>
    <row r="10489" spans="2:2" x14ac:dyDescent="0.3">
      <c r="B10489" s="8"/>
    </row>
    <row r="10490" spans="2:2" x14ac:dyDescent="0.3">
      <c r="B10490" s="8"/>
    </row>
    <row r="10491" spans="2:2" x14ac:dyDescent="0.3">
      <c r="B10491" s="8"/>
    </row>
    <row r="10492" spans="2:2" x14ac:dyDescent="0.3">
      <c r="B10492" s="8"/>
    </row>
    <row r="10493" spans="2:2" x14ac:dyDescent="0.3">
      <c r="B10493" s="8"/>
    </row>
    <row r="10494" spans="2:2" x14ac:dyDescent="0.3">
      <c r="B10494" s="8"/>
    </row>
    <row r="10495" spans="2:2" x14ac:dyDescent="0.3">
      <c r="B10495" s="8"/>
    </row>
    <row r="10496" spans="2:2" x14ac:dyDescent="0.3">
      <c r="B10496" s="8"/>
    </row>
    <row r="10497" spans="2:2" x14ac:dyDescent="0.3">
      <c r="B10497" s="8"/>
    </row>
    <row r="10498" spans="2:2" x14ac:dyDescent="0.3">
      <c r="B10498" s="8"/>
    </row>
    <row r="10499" spans="2:2" x14ac:dyDescent="0.3">
      <c r="B10499" s="8"/>
    </row>
    <row r="10500" spans="2:2" x14ac:dyDescent="0.3">
      <c r="B10500" s="8"/>
    </row>
    <row r="10501" spans="2:2" x14ac:dyDescent="0.3">
      <c r="B10501" s="8"/>
    </row>
    <row r="10502" spans="2:2" x14ac:dyDescent="0.3">
      <c r="B10502" s="8"/>
    </row>
    <row r="10503" spans="2:2" x14ac:dyDescent="0.3">
      <c r="B10503" s="8"/>
    </row>
    <row r="10504" spans="2:2" x14ac:dyDescent="0.3">
      <c r="B10504" s="8"/>
    </row>
    <row r="10505" spans="2:2" x14ac:dyDescent="0.3">
      <c r="B10505" s="8"/>
    </row>
    <row r="10506" spans="2:2" x14ac:dyDescent="0.3">
      <c r="B10506" s="8"/>
    </row>
    <row r="10507" spans="2:2" x14ac:dyDescent="0.3">
      <c r="B10507" s="8"/>
    </row>
    <row r="10508" spans="2:2" x14ac:dyDescent="0.3">
      <c r="B10508" s="8"/>
    </row>
    <row r="10509" spans="2:2" x14ac:dyDescent="0.3">
      <c r="B10509" s="8"/>
    </row>
    <row r="10510" spans="2:2" x14ac:dyDescent="0.3">
      <c r="B10510" s="8"/>
    </row>
    <row r="10511" spans="2:2" x14ac:dyDescent="0.3">
      <c r="B10511" s="8"/>
    </row>
    <row r="10512" spans="2:2" x14ac:dyDescent="0.3">
      <c r="B10512" s="8"/>
    </row>
    <row r="10513" spans="2:2" x14ac:dyDescent="0.3">
      <c r="B10513" s="8"/>
    </row>
    <row r="10514" spans="2:2" x14ac:dyDescent="0.3">
      <c r="B10514" s="8"/>
    </row>
    <row r="10515" spans="2:2" x14ac:dyDescent="0.3">
      <c r="B10515" s="8"/>
    </row>
    <row r="10516" spans="2:2" x14ac:dyDescent="0.3">
      <c r="B10516" s="8"/>
    </row>
    <row r="10517" spans="2:2" x14ac:dyDescent="0.3">
      <c r="B10517" s="8"/>
    </row>
    <row r="10518" spans="2:2" x14ac:dyDescent="0.3">
      <c r="B10518" s="8"/>
    </row>
    <row r="10519" spans="2:2" x14ac:dyDescent="0.3">
      <c r="B10519" s="8"/>
    </row>
    <row r="10520" spans="2:2" x14ac:dyDescent="0.3">
      <c r="B10520" s="8"/>
    </row>
    <row r="10521" spans="2:2" x14ac:dyDescent="0.3">
      <c r="B10521" s="8"/>
    </row>
    <row r="10522" spans="2:2" x14ac:dyDescent="0.3">
      <c r="B10522" s="8"/>
    </row>
    <row r="10523" spans="2:2" x14ac:dyDescent="0.3">
      <c r="B10523" s="8"/>
    </row>
    <row r="10524" spans="2:2" x14ac:dyDescent="0.3">
      <c r="B10524" s="8"/>
    </row>
    <row r="10525" spans="2:2" x14ac:dyDescent="0.3">
      <c r="B10525" s="8"/>
    </row>
    <row r="10526" spans="2:2" x14ac:dyDescent="0.3">
      <c r="B10526" s="8"/>
    </row>
    <row r="10527" spans="2:2" x14ac:dyDescent="0.3">
      <c r="B10527" s="8"/>
    </row>
    <row r="10528" spans="2:2" x14ac:dyDescent="0.3">
      <c r="B10528" s="8"/>
    </row>
    <row r="10529" spans="2:2" x14ac:dyDescent="0.3">
      <c r="B10529" s="8"/>
    </row>
    <row r="10530" spans="2:2" x14ac:dyDescent="0.3">
      <c r="B10530" s="8"/>
    </row>
    <row r="10531" spans="2:2" x14ac:dyDescent="0.3">
      <c r="B10531" s="8"/>
    </row>
    <row r="10532" spans="2:2" x14ac:dyDescent="0.3">
      <c r="B10532" s="8"/>
    </row>
    <row r="10533" spans="2:2" x14ac:dyDescent="0.3">
      <c r="B10533" s="8"/>
    </row>
    <row r="10534" spans="2:2" x14ac:dyDescent="0.3">
      <c r="B10534" s="8"/>
    </row>
    <row r="10535" spans="2:2" x14ac:dyDescent="0.3">
      <c r="B10535" s="8"/>
    </row>
    <row r="10536" spans="2:2" x14ac:dyDescent="0.3">
      <c r="B10536" s="8"/>
    </row>
    <row r="10537" spans="2:2" x14ac:dyDescent="0.3">
      <c r="B10537" s="8"/>
    </row>
    <row r="10538" spans="2:2" x14ac:dyDescent="0.3">
      <c r="B10538" s="8"/>
    </row>
    <row r="10539" spans="2:2" x14ac:dyDescent="0.3">
      <c r="B10539" s="8"/>
    </row>
    <row r="10540" spans="2:2" x14ac:dyDescent="0.3">
      <c r="B10540" s="8"/>
    </row>
    <row r="10541" spans="2:2" x14ac:dyDescent="0.3">
      <c r="B10541" s="8"/>
    </row>
    <row r="10542" spans="2:2" x14ac:dyDescent="0.3">
      <c r="B10542" s="8"/>
    </row>
    <row r="10543" spans="2:2" x14ac:dyDescent="0.3">
      <c r="B10543" s="8"/>
    </row>
    <row r="10544" spans="2:2" x14ac:dyDescent="0.3">
      <c r="B10544" s="8"/>
    </row>
    <row r="10545" spans="2:2" x14ac:dyDescent="0.3">
      <c r="B10545" s="8"/>
    </row>
    <row r="10546" spans="2:2" x14ac:dyDescent="0.3">
      <c r="B10546" s="8"/>
    </row>
    <row r="10547" spans="2:2" x14ac:dyDescent="0.3">
      <c r="B10547" s="8"/>
    </row>
    <row r="10548" spans="2:2" x14ac:dyDescent="0.3">
      <c r="B10548" s="8"/>
    </row>
    <row r="10549" spans="2:2" x14ac:dyDescent="0.3">
      <c r="B10549" s="8"/>
    </row>
    <row r="10550" spans="2:2" x14ac:dyDescent="0.3">
      <c r="B10550" s="8"/>
    </row>
    <row r="10551" spans="2:2" x14ac:dyDescent="0.3">
      <c r="B10551" s="8"/>
    </row>
    <row r="10552" spans="2:2" x14ac:dyDescent="0.3">
      <c r="B10552" s="8"/>
    </row>
    <row r="10553" spans="2:2" x14ac:dyDescent="0.3">
      <c r="B10553" s="8"/>
    </row>
    <row r="10554" spans="2:2" x14ac:dyDescent="0.3">
      <c r="B10554" s="8"/>
    </row>
    <row r="10555" spans="2:2" x14ac:dyDescent="0.3">
      <c r="B10555" s="8"/>
    </row>
    <row r="10556" spans="2:2" x14ac:dyDescent="0.3">
      <c r="B10556" s="8"/>
    </row>
    <row r="10557" spans="2:2" x14ac:dyDescent="0.3">
      <c r="B10557" s="8"/>
    </row>
    <row r="10558" spans="2:2" x14ac:dyDescent="0.3">
      <c r="B10558" s="8"/>
    </row>
    <row r="10559" spans="2:2" x14ac:dyDescent="0.3">
      <c r="B10559" s="8"/>
    </row>
    <row r="10560" spans="2:2" x14ac:dyDescent="0.3">
      <c r="B10560" s="8"/>
    </row>
    <row r="10561" spans="2:2" x14ac:dyDescent="0.3">
      <c r="B10561" s="8"/>
    </row>
    <row r="10562" spans="2:2" x14ac:dyDescent="0.3">
      <c r="B10562" s="8"/>
    </row>
    <row r="10563" spans="2:2" x14ac:dyDescent="0.3">
      <c r="B10563" s="8"/>
    </row>
    <row r="10564" spans="2:2" x14ac:dyDescent="0.3">
      <c r="B10564" s="8"/>
    </row>
    <row r="10565" spans="2:2" x14ac:dyDescent="0.3">
      <c r="B10565" s="8"/>
    </row>
    <row r="10566" spans="2:2" x14ac:dyDescent="0.3">
      <c r="B10566" s="8"/>
    </row>
    <row r="10567" spans="2:2" x14ac:dyDescent="0.3">
      <c r="B10567" s="8"/>
    </row>
    <row r="10568" spans="2:2" x14ac:dyDescent="0.3">
      <c r="B10568" s="8"/>
    </row>
    <row r="10569" spans="2:2" x14ac:dyDescent="0.3">
      <c r="B10569" s="8"/>
    </row>
    <row r="10570" spans="2:2" x14ac:dyDescent="0.3">
      <c r="B10570" s="8"/>
    </row>
    <row r="10571" spans="2:2" x14ac:dyDescent="0.3">
      <c r="B10571" s="8"/>
    </row>
    <row r="10572" spans="2:2" x14ac:dyDescent="0.3">
      <c r="B10572" s="8"/>
    </row>
    <row r="10573" spans="2:2" x14ac:dyDescent="0.3">
      <c r="B10573" s="8"/>
    </row>
    <row r="10574" spans="2:2" x14ac:dyDescent="0.3">
      <c r="B10574" s="8"/>
    </row>
    <row r="10575" spans="2:2" x14ac:dyDescent="0.3">
      <c r="B10575" s="8"/>
    </row>
    <row r="10576" spans="2:2" x14ac:dyDescent="0.3">
      <c r="B10576" s="8"/>
    </row>
    <row r="10577" spans="2:2" x14ac:dyDescent="0.3">
      <c r="B10577" s="8"/>
    </row>
    <row r="10578" spans="2:2" x14ac:dyDescent="0.3">
      <c r="B10578" s="8"/>
    </row>
    <row r="10579" spans="2:2" x14ac:dyDescent="0.3">
      <c r="B10579" s="8"/>
    </row>
    <row r="10580" spans="2:2" x14ac:dyDescent="0.3">
      <c r="B10580" s="8"/>
    </row>
    <row r="10581" spans="2:2" x14ac:dyDescent="0.3">
      <c r="B10581" s="8"/>
    </row>
    <row r="10582" spans="2:2" x14ac:dyDescent="0.3">
      <c r="B10582" s="8"/>
    </row>
    <row r="10583" spans="2:2" x14ac:dyDescent="0.3">
      <c r="B10583" s="8"/>
    </row>
    <row r="10584" spans="2:2" x14ac:dyDescent="0.3">
      <c r="B10584" s="8"/>
    </row>
    <row r="10585" spans="2:2" x14ac:dyDescent="0.3">
      <c r="B10585" s="8"/>
    </row>
    <row r="10586" spans="2:2" x14ac:dyDescent="0.3">
      <c r="B10586" s="8"/>
    </row>
    <row r="10587" spans="2:2" x14ac:dyDescent="0.3">
      <c r="B10587" s="8"/>
    </row>
    <row r="10588" spans="2:2" x14ac:dyDescent="0.3">
      <c r="B10588" s="8"/>
    </row>
    <row r="10589" spans="2:2" x14ac:dyDescent="0.3">
      <c r="B10589" s="8"/>
    </row>
    <row r="10590" spans="2:2" x14ac:dyDescent="0.3">
      <c r="B10590" s="8"/>
    </row>
    <row r="10591" spans="2:2" x14ac:dyDescent="0.3">
      <c r="B10591" s="8"/>
    </row>
    <row r="10592" spans="2:2" x14ac:dyDescent="0.3">
      <c r="B10592" s="8"/>
    </row>
    <row r="10593" spans="2:2" x14ac:dyDescent="0.3">
      <c r="B10593" s="8"/>
    </row>
    <row r="10594" spans="2:2" x14ac:dyDescent="0.3">
      <c r="B10594" s="8"/>
    </row>
    <row r="10595" spans="2:2" x14ac:dyDescent="0.3">
      <c r="B10595" s="8"/>
    </row>
    <row r="10596" spans="2:2" x14ac:dyDescent="0.3">
      <c r="B10596" s="8"/>
    </row>
    <row r="10597" spans="2:2" x14ac:dyDescent="0.3">
      <c r="B10597" s="8"/>
    </row>
    <row r="10598" spans="2:2" x14ac:dyDescent="0.3">
      <c r="B10598" s="8"/>
    </row>
    <row r="10599" spans="2:2" x14ac:dyDescent="0.3">
      <c r="B10599" s="8"/>
    </row>
    <row r="10600" spans="2:2" x14ac:dyDescent="0.3">
      <c r="B10600" s="8"/>
    </row>
    <row r="10601" spans="2:2" x14ac:dyDescent="0.3">
      <c r="B10601" s="8"/>
    </row>
    <row r="10602" spans="2:2" x14ac:dyDescent="0.3">
      <c r="B10602" s="8"/>
    </row>
    <row r="10603" spans="2:2" x14ac:dyDescent="0.3">
      <c r="B10603" s="8"/>
    </row>
    <row r="10604" spans="2:2" x14ac:dyDescent="0.3">
      <c r="B10604" s="8"/>
    </row>
    <row r="10605" spans="2:2" x14ac:dyDescent="0.3">
      <c r="B10605" s="8"/>
    </row>
    <row r="10606" spans="2:2" x14ac:dyDescent="0.3">
      <c r="B10606" s="8"/>
    </row>
    <row r="10607" spans="2:2" x14ac:dyDescent="0.3">
      <c r="B10607" s="8"/>
    </row>
    <row r="10608" spans="2:2" x14ac:dyDescent="0.3">
      <c r="B10608" s="8"/>
    </row>
    <row r="10609" spans="2:2" x14ac:dyDescent="0.3">
      <c r="B10609" s="8"/>
    </row>
    <row r="10610" spans="2:2" x14ac:dyDescent="0.3">
      <c r="B10610" s="8"/>
    </row>
    <row r="10611" spans="2:2" x14ac:dyDescent="0.3">
      <c r="B10611" s="8"/>
    </row>
    <row r="10612" spans="2:2" x14ac:dyDescent="0.3">
      <c r="B10612" s="8"/>
    </row>
    <row r="10613" spans="2:2" x14ac:dyDescent="0.3">
      <c r="B10613" s="8"/>
    </row>
    <row r="10614" spans="2:2" x14ac:dyDescent="0.3">
      <c r="B10614" s="8"/>
    </row>
    <row r="10615" spans="2:2" x14ac:dyDescent="0.3">
      <c r="B10615" s="8"/>
    </row>
    <row r="10616" spans="2:2" x14ac:dyDescent="0.3">
      <c r="B10616" s="8"/>
    </row>
    <row r="10617" spans="2:2" x14ac:dyDescent="0.3">
      <c r="B10617" s="8"/>
    </row>
    <row r="10618" spans="2:2" x14ac:dyDescent="0.3">
      <c r="B10618" s="8"/>
    </row>
    <row r="10619" spans="2:2" x14ac:dyDescent="0.3">
      <c r="B10619" s="8"/>
    </row>
    <row r="10620" spans="2:2" x14ac:dyDescent="0.3">
      <c r="B10620" s="8"/>
    </row>
    <row r="10621" spans="2:2" x14ac:dyDescent="0.3">
      <c r="B10621" s="8"/>
    </row>
    <row r="10622" spans="2:2" x14ac:dyDescent="0.3">
      <c r="B10622" s="8"/>
    </row>
    <row r="10623" spans="2:2" x14ac:dyDescent="0.3">
      <c r="B10623" s="8"/>
    </row>
    <row r="10624" spans="2:2" x14ac:dyDescent="0.3">
      <c r="B10624" s="8"/>
    </row>
    <row r="10625" spans="2:2" x14ac:dyDescent="0.3">
      <c r="B10625" s="8"/>
    </row>
    <row r="10626" spans="2:2" x14ac:dyDescent="0.3">
      <c r="B10626" s="8"/>
    </row>
    <row r="10627" spans="2:2" x14ac:dyDescent="0.3">
      <c r="B10627" s="8"/>
    </row>
    <row r="10628" spans="2:2" x14ac:dyDescent="0.3">
      <c r="B10628" s="8"/>
    </row>
    <row r="10629" spans="2:2" x14ac:dyDescent="0.3">
      <c r="B10629" s="8"/>
    </row>
    <row r="10630" spans="2:2" x14ac:dyDescent="0.3">
      <c r="B10630" s="8"/>
    </row>
    <row r="10631" spans="2:2" x14ac:dyDescent="0.3">
      <c r="B10631" s="8"/>
    </row>
    <row r="10632" spans="2:2" x14ac:dyDescent="0.3">
      <c r="B10632" s="8"/>
    </row>
    <row r="10633" spans="2:2" x14ac:dyDescent="0.3">
      <c r="B10633" s="8"/>
    </row>
    <row r="10634" spans="2:2" x14ac:dyDescent="0.3">
      <c r="B10634" s="8"/>
    </row>
    <row r="10635" spans="2:2" x14ac:dyDescent="0.3">
      <c r="B10635" s="8"/>
    </row>
    <row r="10636" spans="2:2" x14ac:dyDescent="0.3">
      <c r="B10636" s="8"/>
    </row>
    <row r="10637" spans="2:2" x14ac:dyDescent="0.3">
      <c r="B10637" s="8"/>
    </row>
    <row r="10638" spans="2:2" x14ac:dyDescent="0.3">
      <c r="B10638" s="8"/>
    </row>
    <row r="10639" spans="2:2" x14ac:dyDescent="0.3">
      <c r="B10639" s="8"/>
    </row>
    <row r="10640" spans="2:2" x14ac:dyDescent="0.3">
      <c r="B10640" s="8"/>
    </row>
    <row r="10641" spans="2:2" x14ac:dyDescent="0.3">
      <c r="B10641" s="8"/>
    </row>
    <row r="10642" spans="2:2" x14ac:dyDescent="0.3">
      <c r="B10642" s="8"/>
    </row>
    <row r="10643" spans="2:2" x14ac:dyDescent="0.3">
      <c r="B10643" s="8"/>
    </row>
    <row r="10644" spans="2:2" x14ac:dyDescent="0.3">
      <c r="B10644" s="8"/>
    </row>
    <row r="10645" spans="2:2" x14ac:dyDescent="0.3">
      <c r="B10645" s="8"/>
    </row>
    <row r="10646" spans="2:2" x14ac:dyDescent="0.3">
      <c r="B10646" s="8"/>
    </row>
    <row r="10647" spans="2:2" x14ac:dyDescent="0.3">
      <c r="B10647" s="8"/>
    </row>
    <row r="10648" spans="2:2" x14ac:dyDescent="0.3">
      <c r="B10648" s="8"/>
    </row>
    <row r="10649" spans="2:2" x14ac:dyDescent="0.3">
      <c r="B10649" s="8"/>
    </row>
    <row r="10650" spans="2:2" x14ac:dyDescent="0.3">
      <c r="B10650" s="8"/>
    </row>
    <row r="10651" spans="2:2" x14ac:dyDescent="0.3">
      <c r="B10651" s="8"/>
    </row>
    <row r="10652" spans="2:2" x14ac:dyDescent="0.3">
      <c r="B10652" s="8"/>
    </row>
    <row r="10653" spans="2:2" x14ac:dyDescent="0.3">
      <c r="B10653" s="8"/>
    </row>
    <row r="10654" spans="2:2" x14ac:dyDescent="0.3">
      <c r="B10654" s="8"/>
    </row>
    <row r="10655" spans="2:2" x14ac:dyDescent="0.3">
      <c r="B10655" s="8"/>
    </row>
    <row r="10656" spans="2:2" x14ac:dyDescent="0.3">
      <c r="B10656" s="8"/>
    </row>
    <row r="10657" spans="2:2" x14ac:dyDescent="0.3">
      <c r="B10657" s="8"/>
    </row>
    <row r="10658" spans="2:2" x14ac:dyDescent="0.3">
      <c r="B10658" s="8"/>
    </row>
    <row r="10659" spans="2:2" x14ac:dyDescent="0.3">
      <c r="B10659" s="8"/>
    </row>
    <row r="10660" spans="2:2" x14ac:dyDescent="0.3">
      <c r="B10660" s="8"/>
    </row>
    <row r="10661" spans="2:2" x14ac:dyDescent="0.3">
      <c r="B10661" s="8"/>
    </row>
    <row r="10662" spans="2:2" x14ac:dyDescent="0.3">
      <c r="B10662" s="8"/>
    </row>
    <row r="10663" spans="2:2" x14ac:dyDescent="0.3">
      <c r="B10663" s="8"/>
    </row>
    <row r="10664" spans="2:2" x14ac:dyDescent="0.3">
      <c r="B10664" s="8"/>
    </row>
    <row r="10665" spans="2:2" x14ac:dyDescent="0.3">
      <c r="B10665" s="8"/>
    </row>
    <row r="10666" spans="2:2" x14ac:dyDescent="0.3">
      <c r="B10666" s="8"/>
    </row>
    <row r="10667" spans="2:2" x14ac:dyDescent="0.3">
      <c r="B10667" s="8"/>
    </row>
    <row r="10668" spans="2:2" x14ac:dyDescent="0.3">
      <c r="B10668" s="8"/>
    </row>
    <row r="10669" spans="2:2" x14ac:dyDescent="0.3">
      <c r="B10669" s="8"/>
    </row>
    <row r="10670" spans="2:2" x14ac:dyDescent="0.3">
      <c r="B10670" s="8"/>
    </row>
    <row r="10671" spans="2:2" x14ac:dyDescent="0.3">
      <c r="B10671" s="8"/>
    </row>
    <row r="10672" spans="2:2" x14ac:dyDescent="0.3">
      <c r="B10672" s="8"/>
    </row>
    <row r="10673" spans="2:2" x14ac:dyDescent="0.3">
      <c r="B10673" s="8"/>
    </row>
    <row r="10674" spans="2:2" x14ac:dyDescent="0.3">
      <c r="B10674" s="8"/>
    </row>
    <row r="10675" spans="2:2" x14ac:dyDescent="0.3">
      <c r="B10675" s="8"/>
    </row>
    <row r="10676" spans="2:2" x14ac:dyDescent="0.3">
      <c r="B10676" s="8"/>
    </row>
    <row r="10677" spans="2:2" x14ac:dyDescent="0.3">
      <c r="B10677" s="8"/>
    </row>
    <row r="10678" spans="2:2" x14ac:dyDescent="0.3">
      <c r="B10678" s="8"/>
    </row>
    <row r="10679" spans="2:2" x14ac:dyDescent="0.3">
      <c r="B10679" s="8"/>
    </row>
    <row r="10680" spans="2:2" x14ac:dyDescent="0.3">
      <c r="B10680" s="8"/>
    </row>
    <row r="10681" spans="2:2" x14ac:dyDescent="0.3">
      <c r="B10681" s="8"/>
    </row>
    <row r="10682" spans="2:2" x14ac:dyDescent="0.3">
      <c r="B10682" s="8"/>
    </row>
    <row r="10683" spans="2:2" x14ac:dyDescent="0.3">
      <c r="B10683" s="8"/>
    </row>
    <row r="10684" spans="2:2" x14ac:dyDescent="0.3">
      <c r="B10684" s="8"/>
    </row>
    <row r="10685" spans="2:2" x14ac:dyDescent="0.3">
      <c r="B10685" s="8"/>
    </row>
    <row r="10686" spans="2:2" x14ac:dyDescent="0.3">
      <c r="B10686" s="8"/>
    </row>
    <row r="10687" spans="2:2" x14ac:dyDescent="0.3">
      <c r="B10687" s="8"/>
    </row>
    <row r="10688" spans="2:2" x14ac:dyDescent="0.3">
      <c r="B10688" s="8"/>
    </row>
    <row r="10689" spans="2:2" x14ac:dyDescent="0.3">
      <c r="B10689" s="8"/>
    </row>
    <row r="10690" spans="2:2" x14ac:dyDescent="0.3">
      <c r="B10690" s="8"/>
    </row>
    <row r="10691" spans="2:2" x14ac:dyDescent="0.3">
      <c r="B10691" s="8"/>
    </row>
    <row r="10692" spans="2:2" x14ac:dyDescent="0.3">
      <c r="B10692" s="8"/>
    </row>
    <row r="10693" spans="2:2" x14ac:dyDescent="0.3">
      <c r="B10693" s="8"/>
    </row>
    <row r="10694" spans="2:2" x14ac:dyDescent="0.3">
      <c r="B10694" s="8"/>
    </row>
    <row r="10695" spans="2:2" x14ac:dyDescent="0.3">
      <c r="B10695" s="8"/>
    </row>
    <row r="10696" spans="2:2" x14ac:dyDescent="0.3">
      <c r="B10696" s="8"/>
    </row>
    <row r="10697" spans="2:2" x14ac:dyDescent="0.3">
      <c r="B10697" s="8"/>
    </row>
    <row r="10698" spans="2:2" x14ac:dyDescent="0.3">
      <c r="B10698" s="8"/>
    </row>
    <row r="10699" spans="2:2" x14ac:dyDescent="0.3">
      <c r="B10699" s="8"/>
    </row>
    <row r="10700" spans="2:2" x14ac:dyDescent="0.3">
      <c r="B10700" s="8"/>
    </row>
    <row r="10701" spans="2:2" x14ac:dyDescent="0.3">
      <c r="B10701" s="8"/>
    </row>
    <row r="10702" spans="2:2" x14ac:dyDescent="0.3">
      <c r="B10702" s="8"/>
    </row>
    <row r="10703" spans="2:2" x14ac:dyDescent="0.3">
      <c r="B10703" s="8"/>
    </row>
    <row r="10704" spans="2:2" x14ac:dyDescent="0.3">
      <c r="B10704" s="8"/>
    </row>
    <row r="10705" spans="2:2" x14ac:dyDescent="0.3">
      <c r="B10705" s="8"/>
    </row>
    <row r="10706" spans="2:2" x14ac:dyDescent="0.3">
      <c r="B10706" s="8"/>
    </row>
    <row r="10707" spans="2:2" x14ac:dyDescent="0.3">
      <c r="B10707" s="8"/>
    </row>
    <row r="10708" spans="2:2" x14ac:dyDescent="0.3">
      <c r="B10708" s="8"/>
    </row>
    <row r="10709" spans="2:2" x14ac:dyDescent="0.3">
      <c r="B10709" s="8"/>
    </row>
    <row r="10710" spans="2:2" x14ac:dyDescent="0.3">
      <c r="B10710" s="8"/>
    </row>
    <row r="10711" spans="2:2" x14ac:dyDescent="0.3">
      <c r="B10711" s="8"/>
    </row>
    <row r="10712" spans="2:2" x14ac:dyDescent="0.3">
      <c r="B10712" s="8"/>
    </row>
    <row r="10713" spans="2:2" x14ac:dyDescent="0.3">
      <c r="B10713" s="8"/>
    </row>
    <row r="10714" spans="2:2" x14ac:dyDescent="0.3">
      <c r="B10714" s="8"/>
    </row>
    <row r="10715" spans="2:2" x14ac:dyDescent="0.3">
      <c r="B10715" s="8"/>
    </row>
    <row r="10716" spans="2:2" x14ac:dyDescent="0.3">
      <c r="B10716" s="8"/>
    </row>
    <row r="10717" spans="2:2" x14ac:dyDescent="0.3">
      <c r="B10717" s="8"/>
    </row>
    <row r="10718" spans="2:2" x14ac:dyDescent="0.3">
      <c r="B10718" s="8"/>
    </row>
    <row r="10719" spans="2:2" x14ac:dyDescent="0.3">
      <c r="B10719" s="8"/>
    </row>
    <row r="10720" spans="2:2" x14ac:dyDescent="0.3">
      <c r="B10720" s="8"/>
    </row>
    <row r="10721" spans="2:2" x14ac:dyDescent="0.3">
      <c r="B10721" s="8"/>
    </row>
    <row r="10722" spans="2:2" x14ac:dyDescent="0.3">
      <c r="B10722" s="8"/>
    </row>
    <row r="10723" spans="2:2" x14ac:dyDescent="0.3">
      <c r="B10723" s="8"/>
    </row>
    <row r="10724" spans="2:2" x14ac:dyDescent="0.3">
      <c r="B10724" s="8"/>
    </row>
    <row r="10725" spans="2:2" x14ac:dyDescent="0.3">
      <c r="B10725" s="8"/>
    </row>
    <row r="10726" spans="2:2" x14ac:dyDescent="0.3">
      <c r="B10726" s="8"/>
    </row>
    <row r="10727" spans="2:2" x14ac:dyDescent="0.3">
      <c r="B10727" s="8"/>
    </row>
    <row r="10728" spans="2:2" x14ac:dyDescent="0.3">
      <c r="B10728" s="8"/>
    </row>
    <row r="10729" spans="2:2" x14ac:dyDescent="0.3">
      <c r="B10729" s="8"/>
    </row>
    <row r="10730" spans="2:2" x14ac:dyDescent="0.3">
      <c r="B10730" s="8"/>
    </row>
    <row r="10731" spans="2:2" x14ac:dyDescent="0.3">
      <c r="B10731" s="8"/>
    </row>
    <row r="10732" spans="2:2" x14ac:dyDescent="0.3">
      <c r="B10732" s="8"/>
    </row>
    <row r="10733" spans="2:2" x14ac:dyDescent="0.3">
      <c r="B10733" s="8"/>
    </row>
    <row r="10734" spans="2:2" x14ac:dyDescent="0.3">
      <c r="B10734" s="8"/>
    </row>
    <row r="10735" spans="2:2" x14ac:dyDescent="0.3">
      <c r="B10735" s="8"/>
    </row>
    <row r="10736" spans="2:2" x14ac:dyDescent="0.3">
      <c r="B10736" s="8"/>
    </row>
    <row r="10737" spans="2:2" x14ac:dyDescent="0.3">
      <c r="B10737" s="8"/>
    </row>
    <row r="10738" spans="2:2" x14ac:dyDescent="0.3">
      <c r="B10738" s="8"/>
    </row>
    <row r="10739" spans="2:2" x14ac:dyDescent="0.3">
      <c r="B10739" s="8"/>
    </row>
    <row r="10740" spans="2:2" x14ac:dyDescent="0.3">
      <c r="B10740" s="8"/>
    </row>
    <row r="10741" spans="2:2" x14ac:dyDescent="0.3">
      <c r="B10741" s="8"/>
    </row>
    <row r="10742" spans="2:2" x14ac:dyDescent="0.3">
      <c r="B10742" s="8"/>
    </row>
    <row r="10743" spans="2:2" x14ac:dyDescent="0.3">
      <c r="B10743" s="8"/>
    </row>
    <row r="10744" spans="2:2" x14ac:dyDescent="0.3">
      <c r="B10744" s="8"/>
    </row>
    <row r="10745" spans="2:2" x14ac:dyDescent="0.3">
      <c r="B10745" s="8"/>
    </row>
    <row r="10746" spans="2:2" x14ac:dyDescent="0.3">
      <c r="B10746" s="8"/>
    </row>
    <row r="10747" spans="2:2" x14ac:dyDescent="0.3">
      <c r="B10747" s="8"/>
    </row>
    <row r="10748" spans="2:2" x14ac:dyDescent="0.3">
      <c r="B10748" s="8"/>
    </row>
    <row r="10749" spans="2:2" x14ac:dyDescent="0.3">
      <c r="B10749" s="8"/>
    </row>
    <row r="10750" spans="2:2" x14ac:dyDescent="0.3">
      <c r="B10750" s="8"/>
    </row>
    <row r="10751" spans="2:2" x14ac:dyDescent="0.3">
      <c r="B10751" s="8"/>
    </row>
    <row r="10752" spans="2:2" x14ac:dyDescent="0.3">
      <c r="B10752" s="8"/>
    </row>
    <row r="10753" spans="2:2" x14ac:dyDescent="0.3">
      <c r="B10753" s="8"/>
    </row>
    <row r="10754" spans="2:2" x14ac:dyDescent="0.3">
      <c r="B10754" s="8"/>
    </row>
    <row r="10755" spans="2:2" x14ac:dyDescent="0.3">
      <c r="B10755" s="8"/>
    </row>
    <row r="10756" spans="2:2" x14ac:dyDescent="0.3">
      <c r="B10756" s="8"/>
    </row>
    <row r="10757" spans="2:2" x14ac:dyDescent="0.3">
      <c r="B10757" s="8"/>
    </row>
    <row r="10758" spans="2:2" x14ac:dyDescent="0.3">
      <c r="B10758" s="8"/>
    </row>
    <row r="10759" spans="2:2" x14ac:dyDescent="0.3">
      <c r="B10759" s="8"/>
    </row>
    <row r="10760" spans="2:2" x14ac:dyDescent="0.3">
      <c r="B10760" s="8"/>
    </row>
    <row r="10761" spans="2:2" x14ac:dyDescent="0.3">
      <c r="B10761" s="8"/>
    </row>
    <row r="10762" spans="2:2" x14ac:dyDescent="0.3">
      <c r="B10762" s="8"/>
    </row>
    <row r="10763" spans="2:2" x14ac:dyDescent="0.3">
      <c r="B10763" s="8"/>
    </row>
    <row r="10764" spans="2:2" x14ac:dyDescent="0.3">
      <c r="B10764" s="8"/>
    </row>
    <row r="10765" spans="2:2" x14ac:dyDescent="0.3">
      <c r="B10765" s="8"/>
    </row>
    <row r="10766" spans="2:2" x14ac:dyDescent="0.3">
      <c r="B10766" s="8"/>
    </row>
    <row r="10767" spans="2:2" x14ac:dyDescent="0.3">
      <c r="B10767" s="8"/>
    </row>
    <row r="10768" spans="2:2" x14ac:dyDescent="0.3">
      <c r="B10768" s="8"/>
    </row>
    <row r="10769" spans="2:2" x14ac:dyDescent="0.3">
      <c r="B10769" s="8"/>
    </row>
    <row r="10770" spans="2:2" x14ac:dyDescent="0.3">
      <c r="B10770" s="8"/>
    </row>
    <row r="10771" spans="2:2" x14ac:dyDescent="0.3">
      <c r="B10771" s="8"/>
    </row>
    <row r="10772" spans="2:2" x14ac:dyDescent="0.3">
      <c r="B10772" s="8"/>
    </row>
    <row r="10773" spans="2:2" x14ac:dyDescent="0.3">
      <c r="B10773" s="8"/>
    </row>
    <row r="10774" spans="2:2" x14ac:dyDescent="0.3">
      <c r="B10774" s="8"/>
    </row>
    <row r="10775" spans="2:2" x14ac:dyDescent="0.3">
      <c r="B10775" s="8"/>
    </row>
    <row r="10776" spans="2:2" x14ac:dyDescent="0.3">
      <c r="B10776" s="8"/>
    </row>
    <row r="10777" spans="2:2" x14ac:dyDescent="0.3">
      <c r="B10777" s="8"/>
    </row>
    <row r="10778" spans="2:2" x14ac:dyDescent="0.3">
      <c r="B10778" s="8"/>
    </row>
    <row r="10779" spans="2:2" x14ac:dyDescent="0.3">
      <c r="B10779" s="8"/>
    </row>
    <row r="10780" spans="2:2" x14ac:dyDescent="0.3">
      <c r="B10780" s="8"/>
    </row>
    <row r="10781" spans="2:2" x14ac:dyDescent="0.3">
      <c r="B10781" s="8"/>
    </row>
    <row r="10782" spans="2:2" x14ac:dyDescent="0.3">
      <c r="B10782" s="8"/>
    </row>
    <row r="10783" spans="2:2" x14ac:dyDescent="0.3">
      <c r="B10783" s="8"/>
    </row>
    <row r="10784" spans="2:2" x14ac:dyDescent="0.3">
      <c r="B10784" s="8"/>
    </row>
    <row r="10785" spans="2:2" x14ac:dyDescent="0.3">
      <c r="B10785" s="8"/>
    </row>
    <row r="10786" spans="2:2" x14ac:dyDescent="0.3">
      <c r="B10786" s="8"/>
    </row>
    <row r="10787" spans="2:2" x14ac:dyDescent="0.3">
      <c r="B10787" s="8"/>
    </row>
    <row r="10788" spans="2:2" x14ac:dyDescent="0.3">
      <c r="B10788" s="8"/>
    </row>
    <row r="10789" spans="2:2" x14ac:dyDescent="0.3">
      <c r="B10789" s="8"/>
    </row>
    <row r="10790" spans="2:2" x14ac:dyDescent="0.3">
      <c r="B10790" s="8"/>
    </row>
    <row r="10791" spans="2:2" x14ac:dyDescent="0.3">
      <c r="B10791" s="8"/>
    </row>
    <row r="10792" spans="2:2" x14ac:dyDescent="0.3">
      <c r="B10792" s="8"/>
    </row>
    <row r="10793" spans="2:2" x14ac:dyDescent="0.3">
      <c r="B10793" s="8"/>
    </row>
    <row r="10794" spans="2:2" x14ac:dyDescent="0.3">
      <c r="B10794" s="8"/>
    </row>
    <row r="10795" spans="2:2" x14ac:dyDescent="0.3">
      <c r="B10795" s="8"/>
    </row>
    <row r="10796" spans="2:2" x14ac:dyDescent="0.3">
      <c r="B10796" s="8"/>
    </row>
    <row r="10797" spans="2:2" x14ac:dyDescent="0.3">
      <c r="B10797" s="8"/>
    </row>
    <row r="10798" spans="2:2" x14ac:dyDescent="0.3">
      <c r="B10798" s="8"/>
    </row>
    <row r="10799" spans="2:2" x14ac:dyDescent="0.3">
      <c r="B10799" s="8"/>
    </row>
    <row r="10800" spans="2:2" x14ac:dyDescent="0.3">
      <c r="B10800" s="8"/>
    </row>
    <row r="10801" spans="2:2" x14ac:dyDescent="0.3">
      <c r="B10801" s="8"/>
    </row>
    <row r="10802" spans="2:2" x14ac:dyDescent="0.3">
      <c r="B10802" s="8"/>
    </row>
    <row r="10803" spans="2:2" x14ac:dyDescent="0.3">
      <c r="B10803" s="8"/>
    </row>
    <row r="10804" spans="2:2" x14ac:dyDescent="0.3">
      <c r="B10804" s="8"/>
    </row>
    <row r="10805" spans="2:2" x14ac:dyDescent="0.3">
      <c r="B10805" s="8"/>
    </row>
    <row r="10806" spans="2:2" x14ac:dyDescent="0.3">
      <c r="B10806" s="8"/>
    </row>
    <row r="10807" spans="2:2" x14ac:dyDescent="0.3">
      <c r="B10807" s="8"/>
    </row>
    <row r="10808" spans="2:2" x14ac:dyDescent="0.3">
      <c r="B10808" s="8"/>
    </row>
    <row r="10809" spans="2:2" x14ac:dyDescent="0.3">
      <c r="B10809" s="8"/>
    </row>
    <row r="10810" spans="2:2" x14ac:dyDescent="0.3">
      <c r="B10810" s="8"/>
    </row>
    <row r="10811" spans="2:2" x14ac:dyDescent="0.3">
      <c r="B10811" s="8"/>
    </row>
    <row r="10812" spans="2:2" x14ac:dyDescent="0.3">
      <c r="B10812" s="8"/>
    </row>
    <row r="10813" spans="2:2" x14ac:dyDescent="0.3">
      <c r="B10813" s="8"/>
    </row>
    <row r="10814" spans="2:2" x14ac:dyDescent="0.3">
      <c r="B10814" s="8"/>
    </row>
    <row r="10815" spans="2:2" x14ac:dyDescent="0.3">
      <c r="B10815" s="8"/>
    </row>
    <row r="10816" spans="2:2" x14ac:dyDescent="0.3">
      <c r="B10816" s="8"/>
    </row>
    <row r="10817" spans="2:2" x14ac:dyDescent="0.3">
      <c r="B10817" s="8"/>
    </row>
    <row r="10818" spans="2:2" x14ac:dyDescent="0.3">
      <c r="B10818" s="8"/>
    </row>
    <row r="10819" spans="2:2" x14ac:dyDescent="0.3">
      <c r="B10819" s="8"/>
    </row>
    <row r="10820" spans="2:2" x14ac:dyDescent="0.3">
      <c r="B10820" s="8"/>
    </row>
    <row r="10821" spans="2:2" x14ac:dyDescent="0.3">
      <c r="B10821" s="8"/>
    </row>
    <row r="10822" spans="2:2" x14ac:dyDescent="0.3">
      <c r="B10822" s="8"/>
    </row>
    <row r="10823" spans="2:2" x14ac:dyDescent="0.3">
      <c r="B10823" s="8"/>
    </row>
    <row r="10824" spans="2:2" x14ac:dyDescent="0.3">
      <c r="B10824" s="8"/>
    </row>
    <row r="10825" spans="2:2" x14ac:dyDescent="0.3">
      <c r="B10825" s="8"/>
    </row>
    <row r="10826" spans="2:2" x14ac:dyDescent="0.3">
      <c r="B10826" s="8"/>
    </row>
    <row r="10827" spans="2:2" x14ac:dyDescent="0.3">
      <c r="B10827" s="8"/>
    </row>
    <row r="10828" spans="2:2" x14ac:dyDescent="0.3">
      <c r="B10828" s="8"/>
    </row>
    <row r="10829" spans="2:2" x14ac:dyDescent="0.3">
      <c r="B10829" s="8"/>
    </row>
    <row r="10830" spans="2:2" x14ac:dyDescent="0.3">
      <c r="B10830" s="8"/>
    </row>
    <row r="10831" spans="2:2" x14ac:dyDescent="0.3">
      <c r="B10831" s="8"/>
    </row>
    <row r="10832" spans="2:2" x14ac:dyDescent="0.3">
      <c r="B10832" s="8"/>
    </row>
    <row r="10833" spans="2:2" x14ac:dyDescent="0.3">
      <c r="B10833" s="8"/>
    </row>
    <row r="10834" spans="2:2" x14ac:dyDescent="0.3">
      <c r="B10834" s="8"/>
    </row>
    <row r="10835" spans="2:2" x14ac:dyDescent="0.3">
      <c r="B10835" s="8"/>
    </row>
    <row r="10836" spans="2:2" x14ac:dyDescent="0.3">
      <c r="B10836" s="8"/>
    </row>
    <row r="10837" spans="2:2" x14ac:dyDescent="0.3">
      <c r="B10837" s="8"/>
    </row>
    <row r="10838" spans="2:2" x14ac:dyDescent="0.3">
      <c r="B10838" s="8"/>
    </row>
    <row r="10839" spans="2:2" x14ac:dyDescent="0.3">
      <c r="B10839" s="8"/>
    </row>
    <row r="10840" spans="2:2" x14ac:dyDescent="0.3">
      <c r="B10840" s="8"/>
    </row>
    <row r="10841" spans="2:2" x14ac:dyDescent="0.3">
      <c r="B10841" s="8"/>
    </row>
    <row r="10842" spans="2:2" x14ac:dyDescent="0.3">
      <c r="B10842" s="8"/>
    </row>
    <row r="10843" spans="2:2" x14ac:dyDescent="0.3">
      <c r="B10843" s="8"/>
    </row>
    <row r="10844" spans="2:2" x14ac:dyDescent="0.3">
      <c r="B10844" s="8"/>
    </row>
    <row r="10845" spans="2:2" x14ac:dyDescent="0.3">
      <c r="B10845" s="8"/>
    </row>
    <row r="10846" spans="2:2" x14ac:dyDescent="0.3">
      <c r="B10846" s="8"/>
    </row>
    <row r="10847" spans="2:2" x14ac:dyDescent="0.3">
      <c r="B10847" s="8"/>
    </row>
    <row r="10848" spans="2:2" x14ac:dyDescent="0.3">
      <c r="B10848" s="8"/>
    </row>
    <row r="10849" spans="2:2" x14ac:dyDescent="0.3">
      <c r="B10849" s="8"/>
    </row>
    <row r="10850" spans="2:2" x14ac:dyDescent="0.3">
      <c r="B10850" s="8"/>
    </row>
    <row r="10851" spans="2:2" x14ac:dyDescent="0.3">
      <c r="B10851" s="8"/>
    </row>
    <row r="10852" spans="2:2" x14ac:dyDescent="0.3">
      <c r="B10852" s="8"/>
    </row>
    <row r="10853" spans="2:2" x14ac:dyDescent="0.3">
      <c r="B10853" s="8"/>
    </row>
    <row r="10854" spans="2:2" x14ac:dyDescent="0.3">
      <c r="B10854" s="8"/>
    </row>
    <row r="10855" spans="2:2" x14ac:dyDescent="0.3">
      <c r="B10855" s="8"/>
    </row>
    <row r="10856" spans="2:2" x14ac:dyDescent="0.3">
      <c r="B10856" s="8"/>
    </row>
    <row r="10857" spans="2:2" x14ac:dyDescent="0.3">
      <c r="B10857" s="8"/>
    </row>
    <row r="10858" spans="2:2" x14ac:dyDescent="0.3">
      <c r="B10858" s="8"/>
    </row>
    <row r="10859" spans="2:2" x14ac:dyDescent="0.3">
      <c r="B10859" s="8"/>
    </row>
    <row r="10860" spans="2:2" x14ac:dyDescent="0.3">
      <c r="B10860" s="8"/>
    </row>
    <row r="10861" spans="2:2" x14ac:dyDescent="0.3">
      <c r="B10861" s="8"/>
    </row>
    <row r="10862" spans="2:2" x14ac:dyDescent="0.3">
      <c r="B10862" s="8"/>
    </row>
    <row r="10863" spans="2:2" x14ac:dyDescent="0.3">
      <c r="B10863" s="8"/>
    </row>
    <row r="10864" spans="2:2" x14ac:dyDescent="0.3">
      <c r="B10864" s="8"/>
    </row>
    <row r="10865" spans="2:2" x14ac:dyDescent="0.3">
      <c r="B10865" s="8"/>
    </row>
    <row r="10866" spans="2:2" x14ac:dyDescent="0.3">
      <c r="B10866" s="8"/>
    </row>
    <row r="10867" spans="2:2" x14ac:dyDescent="0.3">
      <c r="B10867" s="8"/>
    </row>
    <row r="10868" spans="2:2" x14ac:dyDescent="0.3">
      <c r="B10868" s="8"/>
    </row>
    <row r="10869" spans="2:2" x14ac:dyDescent="0.3">
      <c r="B10869" s="8"/>
    </row>
    <row r="10870" spans="2:2" x14ac:dyDescent="0.3">
      <c r="B10870" s="8"/>
    </row>
    <row r="10871" spans="2:2" x14ac:dyDescent="0.3">
      <c r="B10871" s="8"/>
    </row>
    <row r="10872" spans="2:2" x14ac:dyDescent="0.3">
      <c r="B10872" s="8"/>
    </row>
    <row r="10873" spans="2:2" x14ac:dyDescent="0.3">
      <c r="B10873" s="8"/>
    </row>
    <row r="10874" spans="2:2" x14ac:dyDescent="0.3">
      <c r="B10874" s="8"/>
    </row>
    <row r="10875" spans="2:2" x14ac:dyDescent="0.3">
      <c r="B10875" s="8"/>
    </row>
    <row r="10876" spans="2:2" x14ac:dyDescent="0.3">
      <c r="B10876" s="8"/>
    </row>
    <row r="10877" spans="2:2" x14ac:dyDescent="0.3">
      <c r="B10877" s="8"/>
    </row>
    <row r="10878" spans="2:2" x14ac:dyDescent="0.3">
      <c r="B10878" s="8"/>
    </row>
    <row r="10879" spans="2:2" x14ac:dyDescent="0.3">
      <c r="B10879" s="8"/>
    </row>
    <row r="10880" spans="2:2" x14ac:dyDescent="0.3">
      <c r="B10880" s="8"/>
    </row>
    <row r="10881" spans="2:2" x14ac:dyDescent="0.3">
      <c r="B10881" s="8"/>
    </row>
    <row r="10882" spans="2:2" x14ac:dyDescent="0.3">
      <c r="B10882" s="8"/>
    </row>
    <row r="10883" spans="2:2" x14ac:dyDescent="0.3">
      <c r="B10883" s="8"/>
    </row>
    <row r="10884" spans="2:2" x14ac:dyDescent="0.3">
      <c r="B10884" s="8"/>
    </row>
    <row r="10885" spans="2:2" x14ac:dyDescent="0.3">
      <c r="B10885" s="8"/>
    </row>
    <row r="10886" spans="2:2" x14ac:dyDescent="0.3">
      <c r="B10886" s="8"/>
    </row>
    <row r="10887" spans="2:2" x14ac:dyDescent="0.3">
      <c r="B10887" s="8"/>
    </row>
    <row r="10888" spans="2:2" x14ac:dyDescent="0.3">
      <c r="B10888" s="8"/>
    </row>
    <row r="10889" spans="2:2" x14ac:dyDescent="0.3">
      <c r="B10889" s="8"/>
    </row>
    <row r="10890" spans="2:2" x14ac:dyDescent="0.3">
      <c r="B10890" s="8"/>
    </row>
    <row r="10891" spans="2:2" x14ac:dyDescent="0.3">
      <c r="B10891" s="8"/>
    </row>
    <row r="10892" spans="2:2" x14ac:dyDescent="0.3">
      <c r="B10892" s="8"/>
    </row>
    <row r="10893" spans="2:2" x14ac:dyDescent="0.3">
      <c r="B10893" s="8"/>
    </row>
    <row r="10894" spans="2:2" x14ac:dyDescent="0.3">
      <c r="B10894" s="8"/>
    </row>
    <row r="10895" spans="2:2" x14ac:dyDescent="0.3">
      <c r="B10895" s="8"/>
    </row>
    <row r="10896" spans="2:2" x14ac:dyDescent="0.3">
      <c r="B10896" s="8"/>
    </row>
    <row r="10897" spans="2:2" x14ac:dyDescent="0.3">
      <c r="B10897" s="8"/>
    </row>
    <row r="10898" spans="2:2" x14ac:dyDescent="0.3">
      <c r="B10898" s="8"/>
    </row>
    <row r="10899" spans="2:2" x14ac:dyDescent="0.3">
      <c r="B10899" s="8"/>
    </row>
    <row r="10900" spans="2:2" x14ac:dyDescent="0.3">
      <c r="B10900" s="8"/>
    </row>
    <row r="10901" spans="2:2" x14ac:dyDescent="0.3">
      <c r="B10901" s="8"/>
    </row>
    <row r="10902" spans="2:2" x14ac:dyDescent="0.3">
      <c r="B10902" s="8"/>
    </row>
    <row r="10903" spans="2:2" x14ac:dyDescent="0.3">
      <c r="B10903" s="8"/>
    </row>
    <row r="10904" spans="2:2" x14ac:dyDescent="0.3">
      <c r="B10904" s="8"/>
    </row>
    <row r="10905" spans="2:2" x14ac:dyDescent="0.3">
      <c r="B10905" s="8"/>
    </row>
    <row r="10906" spans="2:2" x14ac:dyDescent="0.3">
      <c r="B10906" s="8"/>
    </row>
    <row r="10907" spans="2:2" x14ac:dyDescent="0.3">
      <c r="B10907" s="8"/>
    </row>
    <row r="10908" spans="2:2" x14ac:dyDescent="0.3">
      <c r="B10908" s="8"/>
    </row>
    <row r="10909" spans="2:2" x14ac:dyDescent="0.3">
      <c r="B10909" s="8"/>
    </row>
    <row r="10910" spans="2:2" x14ac:dyDescent="0.3">
      <c r="B10910" s="8"/>
    </row>
    <row r="10911" spans="2:2" x14ac:dyDescent="0.3">
      <c r="B10911" s="8"/>
    </row>
    <row r="10912" spans="2:2" x14ac:dyDescent="0.3">
      <c r="B10912" s="8"/>
    </row>
    <row r="10913" spans="2:2" x14ac:dyDescent="0.3">
      <c r="B10913" s="8"/>
    </row>
    <row r="10914" spans="2:2" x14ac:dyDescent="0.3">
      <c r="B10914" s="8"/>
    </row>
    <row r="10915" spans="2:2" x14ac:dyDescent="0.3">
      <c r="B10915" s="8"/>
    </row>
    <row r="10916" spans="2:2" x14ac:dyDescent="0.3">
      <c r="B10916" s="8"/>
    </row>
    <row r="10917" spans="2:2" x14ac:dyDescent="0.3">
      <c r="B10917" s="8"/>
    </row>
    <row r="10918" spans="2:2" x14ac:dyDescent="0.3">
      <c r="B10918" s="8"/>
    </row>
    <row r="10919" spans="2:2" x14ac:dyDescent="0.3">
      <c r="B10919" s="8"/>
    </row>
    <row r="10920" spans="2:2" x14ac:dyDescent="0.3">
      <c r="B10920" s="8"/>
    </row>
    <row r="10921" spans="2:2" x14ac:dyDescent="0.3">
      <c r="B10921" s="8"/>
    </row>
    <row r="10922" spans="2:2" x14ac:dyDescent="0.3">
      <c r="B10922" s="8"/>
    </row>
    <row r="10923" spans="2:2" x14ac:dyDescent="0.3">
      <c r="B10923" s="8"/>
    </row>
    <row r="10924" spans="2:2" x14ac:dyDescent="0.3">
      <c r="B10924" s="8"/>
    </row>
    <row r="10925" spans="2:2" x14ac:dyDescent="0.3">
      <c r="B10925" s="8"/>
    </row>
    <row r="10926" spans="2:2" x14ac:dyDescent="0.3">
      <c r="B10926" s="8"/>
    </row>
    <row r="10927" spans="2:2" x14ac:dyDescent="0.3">
      <c r="B10927" s="8"/>
    </row>
    <row r="10928" spans="2:2" x14ac:dyDescent="0.3">
      <c r="B10928" s="8"/>
    </row>
    <row r="10929" spans="2:2" x14ac:dyDescent="0.3">
      <c r="B10929" s="8"/>
    </row>
    <row r="10930" spans="2:2" x14ac:dyDescent="0.3">
      <c r="B10930" s="8"/>
    </row>
    <row r="10931" spans="2:2" x14ac:dyDescent="0.3">
      <c r="B10931" s="8"/>
    </row>
    <row r="10932" spans="2:2" x14ac:dyDescent="0.3">
      <c r="B10932" s="8"/>
    </row>
    <row r="10933" spans="2:2" x14ac:dyDescent="0.3">
      <c r="B10933" s="8"/>
    </row>
    <row r="10934" spans="2:2" x14ac:dyDescent="0.3">
      <c r="B10934" s="8"/>
    </row>
    <row r="10935" spans="2:2" x14ac:dyDescent="0.3">
      <c r="B10935" s="8"/>
    </row>
    <row r="10936" spans="2:2" x14ac:dyDescent="0.3">
      <c r="B10936" s="8"/>
    </row>
    <row r="10937" spans="2:2" x14ac:dyDescent="0.3">
      <c r="B10937" s="8"/>
    </row>
    <row r="10938" spans="2:2" x14ac:dyDescent="0.3">
      <c r="B10938" s="8"/>
    </row>
    <row r="10939" spans="2:2" x14ac:dyDescent="0.3">
      <c r="B10939" s="8"/>
    </row>
    <row r="10940" spans="2:2" x14ac:dyDescent="0.3">
      <c r="B10940" s="8"/>
    </row>
    <row r="10941" spans="2:2" x14ac:dyDescent="0.3">
      <c r="B10941" s="8"/>
    </row>
    <row r="10942" spans="2:2" x14ac:dyDescent="0.3">
      <c r="B10942" s="8"/>
    </row>
    <row r="10943" spans="2:2" x14ac:dyDescent="0.3">
      <c r="B10943" s="8"/>
    </row>
    <row r="10944" spans="2:2" x14ac:dyDescent="0.3">
      <c r="B10944" s="8"/>
    </row>
    <row r="10945" spans="2:2" x14ac:dyDescent="0.3">
      <c r="B10945" s="8"/>
    </row>
    <row r="10946" spans="2:2" x14ac:dyDescent="0.3">
      <c r="B10946" s="8"/>
    </row>
    <row r="10947" spans="2:2" x14ac:dyDescent="0.3">
      <c r="B10947" s="8"/>
    </row>
    <row r="10948" spans="2:2" x14ac:dyDescent="0.3">
      <c r="B10948" s="8"/>
    </row>
    <row r="10949" spans="2:2" x14ac:dyDescent="0.3">
      <c r="B10949" s="8"/>
    </row>
    <row r="10950" spans="2:2" x14ac:dyDescent="0.3">
      <c r="B10950" s="8"/>
    </row>
    <row r="10951" spans="2:2" x14ac:dyDescent="0.3">
      <c r="B10951" s="8"/>
    </row>
    <row r="10952" spans="2:2" x14ac:dyDescent="0.3">
      <c r="B10952" s="8"/>
    </row>
    <row r="10953" spans="2:2" x14ac:dyDescent="0.3">
      <c r="B10953" s="8"/>
    </row>
    <row r="10954" spans="2:2" x14ac:dyDescent="0.3">
      <c r="B10954" s="8"/>
    </row>
    <row r="10955" spans="2:2" x14ac:dyDescent="0.3">
      <c r="B10955" s="8"/>
    </row>
    <row r="10956" spans="2:2" x14ac:dyDescent="0.3">
      <c r="B10956" s="8"/>
    </row>
    <row r="10957" spans="2:2" x14ac:dyDescent="0.3">
      <c r="B10957" s="8"/>
    </row>
    <row r="10958" spans="2:2" x14ac:dyDescent="0.3">
      <c r="B10958" s="8"/>
    </row>
    <row r="10959" spans="2:2" x14ac:dyDescent="0.3">
      <c r="B10959" s="8"/>
    </row>
    <row r="10960" spans="2:2" x14ac:dyDescent="0.3">
      <c r="B10960" s="8"/>
    </row>
    <row r="10961" spans="2:2" x14ac:dyDescent="0.3">
      <c r="B10961" s="8"/>
    </row>
    <row r="10962" spans="2:2" x14ac:dyDescent="0.3">
      <c r="B10962" s="8"/>
    </row>
    <row r="10963" spans="2:2" x14ac:dyDescent="0.3">
      <c r="B10963" s="8"/>
    </row>
    <row r="10964" spans="2:2" x14ac:dyDescent="0.3">
      <c r="B10964" s="8"/>
    </row>
    <row r="10965" spans="2:2" x14ac:dyDescent="0.3">
      <c r="B10965" s="8"/>
    </row>
    <row r="10966" spans="2:2" x14ac:dyDescent="0.3">
      <c r="B10966" s="8"/>
    </row>
    <row r="10967" spans="2:2" x14ac:dyDescent="0.3">
      <c r="B10967" s="8"/>
    </row>
    <row r="10968" spans="2:2" x14ac:dyDescent="0.3">
      <c r="B10968" s="8"/>
    </row>
    <row r="10969" spans="2:2" x14ac:dyDescent="0.3">
      <c r="B10969" s="8"/>
    </row>
    <row r="10970" spans="2:2" x14ac:dyDescent="0.3">
      <c r="B10970" s="8"/>
    </row>
    <row r="10971" spans="2:2" x14ac:dyDescent="0.3">
      <c r="B10971" s="8"/>
    </row>
    <row r="10972" spans="2:2" x14ac:dyDescent="0.3">
      <c r="B10972" s="8"/>
    </row>
    <row r="10973" spans="2:2" x14ac:dyDescent="0.3">
      <c r="B10973" s="8"/>
    </row>
    <row r="10974" spans="2:2" x14ac:dyDescent="0.3">
      <c r="B10974" s="8"/>
    </row>
    <row r="10975" spans="2:2" x14ac:dyDescent="0.3">
      <c r="B10975" s="8"/>
    </row>
    <row r="10976" spans="2:2" x14ac:dyDescent="0.3">
      <c r="B10976" s="8"/>
    </row>
    <row r="10977" spans="2:2" x14ac:dyDescent="0.3">
      <c r="B10977" s="8"/>
    </row>
    <row r="10978" spans="2:2" x14ac:dyDescent="0.3">
      <c r="B10978" s="8"/>
    </row>
    <row r="10979" spans="2:2" x14ac:dyDescent="0.3">
      <c r="B10979" s="8"/>
    </row>
    <row r="10980" spans="2:2" x14ac:dyDescent="0.3">
      <c r="B10980" s="8"/>
    </row>
    <row r="10981" spans="2:2" x14ac:dyDescent="0.3">
      <c r="B10981" s="8"/>
    </row>
    <row r="10982" spans="2:2" x14ac:dyDescent="0.3">
      <c r="B10982" s="8"/>
    </row>
    <row r="10983" spans="2:2" x14ac:dyDescent="0.3">
      <c r="B10983" s="8"/>
    </row>
    <row r="10984" spans="2:2" x14ac:dyDescent="0.3">
      <c r="B10984" s="8"/>
    </row>
    <row r="10985" spans="2:2" x14ac:dyDescent="0.3">
      <c r="B10985" s="8"/>
    </row>
    <row r="10986" spans="2:2" x14ac:dyDescent="0.3">
      <c r="B10986" s="8"/>
    </row>
    <row r="10987" spans="2:2" x14ac:dyDescent="0.3">
      <c r="B10987" s="8"/>
    </row>
    <row r="10988" spans="2:2" x14ac:dyDescent="0.3">
      <c r="B10988" s="8"/>
    </row>
    <row r="10989" spans="2:2" x14ac:dyDescent="0.3">
      <c r="B10989" s="8"/>
    </row>
    <row r="10990" spans="2:2" x14ac:dyDescent="0.3">
      <c r="B10990" s="8"/>
    </row>
    <row r="10991" spans="2:2" x14ac:dyDescent="0.3">
      <c r="B10991" s="8"/>
    </row>
    <row r="10992" spans="2:2" x14ac:dyDescent="0.3">
      <c r="B10992" s="8"/>
    </row>
    <row r="10993" spans="2:2" x14ac:dyDescent="0.3">
      <c r="B10993" s="8"/>
    </row>
    <row r="10994" spans="2:2" x14ac:dyDescent="0.3">
      <c r="B10994" s="8"/>
    </row>
    <row r="10995" spans="2:2" x14ac:dyDescent="0.3">
      <c r="B10995" s="8"/>
    </row>
    <row r="10996" spans="2:2" x14ac:dyDescent="0.3">
      <c r="B10996" s="8"/>
    </row>
    <row r="10997" spans="2:2" x14ac:dyDescent="0.3">
      <c r="B10997" s="8"/>
    </row>
    <row r="10998" spans="2:2" x14ac:dyDescent="0.3">
      <c r="B10998" s="8"/>
    </row>
    <row r="10999" spans="2:2" x14ac:dyDescent="0.3">
      <c r="B10999" s="8"/>
    </row>
    <row r="11000" spans="2:2" x14ac:dyDescent="0.3">
      <c r="B11000" s="8"/>
    </row>
    <row r="11001" spans="2:2" x14ac:dyDescent="0.3">
      <c r="B11001" s="8"/>
    </row>
    <row r="11002" spans="2:2" x14ac:dyDescent="0.3">
      <c r="B11002" s="8"/>
    </row>
    <row r="11003" spans="2:2" x14ac:dyDescent="0.3">
      <c r="B11003" s="8"/>
    </row>
    <row r="11004" spans="2:2" x14ac:dyDescent="0.3">
      <c r="B11004" s="8"/>
    </row>
    <row r="11005" spans="2:2" x14ac:dyDescent="0.3">
      <c r="B11005" s="8"/>
    </row>
    <row r="11006" spans="2:2" x14ac:dyDescent="0.3">
      <c r="B11006" s="8"/>
    </row>
    <row r="11007" spans="2:2" x14ac:dyDescent="0.3">
      <c r="B11007" s="8"/>
    </row>
    <row r="11008" spans="2:2" x14ac:dyDescent="0.3">
      <c r="B11008" s="8"/>
    </row>
    <row r="11009" spans="2:2" x14ac:dyDescent="0.3">
      <c r="B11009" s="8"/>
    </row>
    <row r="11010" spans="2:2" x14ac:dyDescent="0.3">
      <c r="B11010" s="8"/>
    </row>
    <row r="11011" spans="2:2" x14ac:dyDescent="0.3">
      <c r="B11011" s="8"/>
    </row>
    <row r="11012" spans="2:2" x14ac:dyDescent="0.3">
      <c r="B11012" s="8"/>
    </row>
    <row r="11013" spans="2:2" x14ac:dyDescent="0.3">
      <c r="B11013" s="8"/>
    </row>
    <row r="11014" spans="2:2" x14ac:dyDescent="0.3">
      <c r="B11014" s="8"/>
    </row>
    <row r="11015" spans="2:2" x14ac:dyDescent="0.3">
      <c r="B11015" s="8"/>
    </row>
    <row r="11016" spans="2:2" x14ac:dyDescent="0.3">
      <c r="B11016" s="8"/>
    </row>
    <row r="11017" spans="2:2" x14ac:dyDescent="0.3">
      <c r="B11017" s="8"/>
    </row>
    <row r="11018" spans="2:2" x14ac:dyDescent="0.3">
      <c r="B11018" s="8"/>
    </row>
    <row r="11019" spans="2:2" x14ac:dyDescent="0.3">
      <c r="B11019" s="8"/>
    </row>
    <row r="11020" spans="2:2" x14ac:dyDescent="0.3">
      <c r="B11020" s="8"/>
    </row>
    <row r="11021" spans="2:2" x14ac:dyDescent="0.3">
      <c r="B11021" s="8"/>
    </row>
    <row r="11022" spans="2:2" x14ac:dyDescent="0.3">
      <c r="B11022" s="8"/>
    </row>
    <row r="11023" spans="2:2" x14ac:dyDescent="0.3">
      <c r="B11023" s="8"/>
    </row>
    <row r="11024" spans="2:2" x14ac:dyDescent="0.3">
      <c r="B11024" s="8"/>
    </row>
    <row r="11025" spans="2:2" x14ac:dyDescent="0.3">
      <c r="B11025" s="8"/>
    </row>
    <row r="11026" spans="2:2" x14ac:dyDescent="0.3">
      <c r="B11026" s="8"/>
    </row>
    <row r="11027" spans="2:2" x14ac:dyDescent="0.3">
      <c r="B11027" s="8"/>
    </row>
    <row r="11028" spans="2:2" x14ac:dyDescent="0.3">
      <c r="B11028" s="8"/>
    </row>
    <row r="11029" spans="2:2" x14ac:dyDescent="0.3">
      <c r="B11029" s="8"/>
    </row>
    <row r="11030" spans="2:2" x14ac:dyDescent="0.3">
      <c r="B11030" s="8"/>
    </row>
    <row r="11031" spans="2:2" x14ac:dyDescent="0.3">
      <c r="B11031" s="8"/>
    </row>
    <row r="11032" spans="2:2" x14ac:dyDescent="0.3">
      <c r="B11032" s="8"/>
    </row>
    <row r="11033" spans="2:2" x14ac:dyDescent="0.3">
      <c r="B11033" s="8"/>
    </row>
    <row r="11034" spans="2:2" x14ac:dyDescent="0.3">
      <c r="B11034" s="8"/>
    </row>
    <row r="11035" spans="2:2" x14ac:dyDescent="0.3">
      <c r="B11035" s="8"/>
    </row>
    <row r="11036" spans="2:2" x14ac:dyDescent="0.3">
      <c r="B11036" s="8"/>
    </row>
    <row r="11037" spans="2:2" x14ac:dyDescent="0.3">
      <c r="B11037" s="8"/>
    </row>
    <row r="11038" spans="2:2" x14ac:dyDescent="0.3">
      <c r="B11038" s="8"/>
    </row>
    <row r="11039" spans="2:2" x14ac:dyDescent="0.3">
      <c r="B11039" s="8"/>
    </row>
    <row r="11040" spans="2:2" x14ac:dyDescent="0.3">
      <c r="B11040" s="8"/>
    </row>
    <row r="11041" spans="2:2" x14ac:dyDescent="0.3">
      <c r="B11041" s="8"/>
    </row>
    <row r="11042" spans="2:2" x14ac:dyDescent="0.3">
      <c r="B11042" s="8"/>
    </row>
    <row r="11043" spans="2:2" x14ac:dyDescent="0.3">
      <c r="B11043" s="8"/>
    </row>
    <row r="11044" spans="2:2" x14ac:dyDescent="0.3">
      <c r="B11044" s="8"/>
    </row>
    <row r="11045" spans="2:2" x14ac:dyDescent="0.3">
      <c r="B11045" s="8"/>
    </row>
    <row r="11046" spans="2:2" x14ac:dyDescent="0.3">
      <c r="B11046" s="8"/>
    </row>
    <row r="11047" spans="2:2" x14ac:dyDescent="0.3">
      <c r="B11047" s="8"/>
    </row>
    <row r="11048" spans="2:2" x14ac:dyDescent="0.3">
      <c r="B11048" s="8"/>
    </row>
    <row r="11049" spans="2:2" x14ac:dyDescent="0.3">
      <c r="B11049" s="8"/>
    </row>
    <row r="11050" spans="2:2" x14ac:dyDescent="0.3">
      <c r="B11050" s="8"/>
    </row>
    <row r="11051" spans="2:2" x14ac:dyDescent="0.3">
      <c r="B11051" s="8"/>
    </row>
    <row r="11052" spans="2:2" x14ac:dyDescent="0.3">
      <c r="B11052" s="8"/>
    </row>
    <row r="11053" spans="2:2" x14ac:dyDescent="0.3">
      <c r="B11053" s="8"/>
    </row>
    <row r="11054" spans="2:2" x14ac:dyDescent="0.3">
      <c r="B11054" s="8"/>
    </row>
    <row r="11055" spans="2:2" x14ac:dyDescent="0.3">
      <c r="B11055" s="8"/>
    </row>
    <row r="11056" spans="2:2" x14ac:dyDescent="0.3">
      <c r="B11056" s="8"/>
    </row>
    <row r="11057" spans="2:2" x14ac:dyDescent="0.3">
      <c r="B11057" s="8"/>
    </row>
    <row r="11058" spans="2:2" x14ac:dyDescent="0.3">
      <c r="B11058" s="8"/>
    </row>
    <row r="11059" spans="2:2" x14ac:dyDescent="0.3">
      <c r="B11059" s="8"/>
    </row>
    <row r="11060" spans="2:2" x14ac:dyDescent="0.3">
      <c r="B11060" s="8"/>
    </row>
    <row r="11061" spans="2:2" x14ac:dyDescent="0.3">
      <c r="B11061" s="8"/>
    </row>
    <row r="11062" spans="2:2" x14ac:dyDescent="0.3">
      <c r="B11062" s="8"/>
    </row>
    <row r="11063" spans="2:2" x14ac:dyDescent="0.3">
      <c r="B11063" s="8"/>
    </row>
    <row r="11064" spans="2:2" x14ac:dyDescent="0.3">
      <c r="B11064" s="8"/>
    </row>
    <row r="11065" spans="2:2" x14ac:dyDescent="0.3">
      <c r="B11065" s="8"/>
    </row>
    <row r="11066" spans="2:2" x14ac:dyDescent="0.3">
      <c r="B11066" s="8"/>
    </row>
    <row r="11067" spans="2:2" x14ac:dyDescent="0.3">
      <c r="B11067" s="8"/>
    </row>
    <row r="11068" spans="2:2" x14ac:dyDescent="0.3">
      <c r="B11068" s="8"/>
    </row>
    <row r="11069" spans="2:2" x14ac:dyDescent="0.3">
      <c r="B11069" s="8"/>
    </row>
    <row r="11070" spans="2:2" x14ac:dyDescent="0.3">
      <c r="B11070" s="8"/>
    </row>
    <row r="11071" spans="2:2" x14ac:dyDescent="0.3">
      <c r="B11071" s="8"/>
    </row>
    <row r="11072" spans="2:2" x14ac:dyDescent="0.3">
      <c r="B11072" s="8"/>
    </row>
    <row r="11073" spans="2:2" x14ac:dyDescent="0.3">
      <c r="B11073" s="8"/>
    </row>
    <row r="11074" spans="2:2" x14ac:dyDescent="0.3">
      <c r="B11074" s="8"/>
    </row>
    <row r="11075" spans="2:2" x14ac:dyDescent="0.3">
      <c r="B11075" s="8"/>
    </row>
    <row r="11076" spans="2:2" x14ac:dyDescent="0.3">
      <c r="B11076" s="8"/>
    </row>
    <row r="11077" spans="2:2" x14ac:dyDescent="0.3">
      <c r="B11077" s="8"/>
    </row>
    <row r="11078" spans="2:2" x14ac:dyDescent="0.3">
      <c r="B11078" s="8"/>
    </row>
    <row r="11079" spans="2:2" x14ac:dyDescent="0.3">
      <c r="B11079" s="8"/>
    </row>
    <row r="11080" spans="2:2" x14ac:dyDescent="0.3">
      <c r="B11080" s="8"/>
    </row>
    <row r="11081" spans="2:2" x14ac:dyDescent="0.3">
      <c r="B11081" s="8"/>
    </row>
    <row r="11082" spans="2:2" x14ac:dyDescent="0.3">
      <c r="B11082" s="8"/>
    </row>
    <row r="11083" spans="2:2" x14ac:dyDescent="0.3">
      <c r="B11083" s="8"/>
    </row>
    <row r="11084" spans="2:2" x14ac:dyDescent="0.3">
      <c r="B11084" s="8"/>
    </row>
    <row r="11085" spans="2:2" x14ac:dyDescent="0.3">
      <c r="B11085" s="8"/>
    </row>
    <row r="11086" spans="2:2" x14ac:dyDescent="0.3">
      <c r="B11086" s="8"/>
    </row>
    <row r="11087" spans="2:2" x14ac:dyDescent="0.3">
      <c r="B11087" s="8"/>
    </row>
    <row r="11088" spans="2:2" x14ac:dyDescent="0.3">
      <c r="B11088" s="8"/>
    </row>
    <row r="11089" spans="2:2" x14ac:dyDescent="0.3">
      <c r="B11089" s="8"/>
    </row>
    <row r="11090" spans="2:2" x14ac:dyDescent="0.3">
      <c r="B11090" s="8"/>
    </row>
    <row r="11091" spans="2:2" x14ac:dyDescent="0.3">
      <c r="B11091" s="8"/>
    </row>
    <row r="11092" spans="2:2" x14ac:dyDescent="0.3">
      <c r="B11092" s="8"/>
    </row>
    <row r="11093" spans="2:2" x14ac:dyDescent="0.3">
      <c r="B11093" s="8"/>
    </row>
    <row r="11094" spans="2:2" x14ac:dyDescent="0.3">
      <c r="B11094" s="8"/>
    </row>
    <row r="11095" spans="2:2" x14ac:dyDescent="0.3">
      <c r="B11095" s="8"/>
    </row>
    <row r="11096" spans="2:2" x14ac:dyDescent="0.3">
      <c r="B11096" s="8"/>
    </row>
    <row r="11097" spans="2:2" x14ac:dyDescent="0.3">
      <c r="B11097" s="8"/>
    </row>
    <row r="11098" spans="2:2" x14ac:dyDescent="0.3">
      <c r="B11098" s="8"/>
    </row>
    <row r="11099" spans="2:2" x14ac:dyDescent="0.3">
      <c r="B11099" s="8"/>
    </row>
    <row r="11100" spans="2:2" x14ac:dyDescent="0.3">
      <c r="B11100" s="8"/>
    </row>
    <row r="11101" spans="2:2" x14ac:dyDescent="0.3">
      <c r="B11101" s="8"/>
    </row>
    <row r="11102" spans="2:2" x14ac:dyDescent="0.3">
      <c r="B11102" s="8"/>
    </row>
    <row r="11103" spans="2:2" x14ac:dyDescent="0.3">
      <c r="B11103" s="8"/>
    </row>
    <row r="11104" spans="2:2" x14ac:dyDescent="0.3">
      <c r="B11104" s="8"/>
    </row>
    <row r="11105" spans="2:2" x14ac:dyDescent="0.3">
      <c r="B11105" s="8"/>
    </row>
    <row r="11106" spans="2:2" x14ac:dyDescent="0.3">
      <c r="B11106" s="8"/>
    </row>
    <row r="11107" spans="2:2" x14ac:dyDescent="0.3">
      <c r="B11107" s="8"/>
    </row>
    <row r="11108" spans="2:2" x14ac:dyDescent="0.3">
      <c r="B11108" s="8"/>
    </row>
    <row r="11109" spans="2:2" x14ac:dyDescent="0.3">
      <c r="B11109" s="8"/>
    </row>
    <row r="11110" spans="2:2" x14ac:dyDescent="0.3">
      <c r="B11110" s="8"/>
    </row>
    <row r="11111" spans="2:2" x14ac:dyDescent="0.3">
      <c r="B11111" s="8"/>
    </row>
    <row r="11112" spans="2:2" x14ac:dyDescent="0.3">
      <c r="B11112" s="8"/>
    </row>
    <row r="11113" spans="2:2" x14ac:dyDescent="0.3">
      <c r="B11113" s="8"/>
    </row>
    <row r="11114" spans="2:2" x14ac:dyDescent="0.3">
      <c r="B11114" s="8"/>
    </row>
    <row r="11115" spans="2:2" x14ac:dyDescent="0.3">
      <c r="B11115" s="8"/>
    </row>
    <row r="11116" spans="2:2" x14ac:dyDescent="0.3">
      <c r="B11116" s="8"/>
    </row>
    <row r="11117" spans="2:2" x14ac:dyDescent="0.3">
      <c r="B11117" s="8"/>
    </row>
    <row r="11118" spans="2:2" x14ac:dyDescent="0.3">
      <c r="B11118" s="8"/>
    </row>
    <row r="11119" spans="2:2" x14ac:dyDescent="0.3">
      <c r="B11119" s="8"/>
    </row>
    <row r="11120" spans="2:2" x14ac:dyDescent="0.3">
      <c r="B11120" s="8"/>
    </row>
    <row r="11121" spans="2:2" x14ac:dyDescent="0.3">
      <c r="B11121" s="8"/>
    </row>
    <row r="11122" spans="2:2" x14ac:dyDescent="0.3">
      <c r="B11122" s="8"/>
    </row>
    <row r="11123" spans="2:2" x14ac:dyDescent="0.3">
      <c r="B11123" s="8"/>
    </row>
    <row r="11124" spans="2:2" x14ac:dyDescent="0.3">
      <c r="B11124" s="8"/>
    </row>
    <row r="11125" spans="2:2" x14ac:dyDescent="0.3">
      <c r="B11125" s="8"/>
    </row>
    <row r="11126" spans="2:2" x14ac:dyDescent="0.3">
      <c r="B11126" s="8"/>
    </row>
    <row r="11127" spans="2:2" x14ac:dyDescent="0.3">
      <c r="B11127" s="8"/>
    </row>
    <row r="11128" spans="2:2" x14ac:dyDescent="0.3">
      <c r="B11128" s="8"/>
    </row>
    <row r="11129" spans="2:2" x14ac:dyDescent="0.3">
      <c r="B11129" s="8"/>
    </row>
    <row r="11130" spans="2:2" x14ac:dyDescent="0.3">
      <c r="B11130" s="8"/>
    </row>
    <row r="11131" spans="2:2" x14ac:dyDescent="0.3">
      <c r="B11131" s="8"/>
    </row>
    <row r="11132" spans="2:2" x14ac:dyDescent="0.3">
      <c r="B11132" s="8"/>
    </row>
    <row r="11133" spans="2:2" x14ac:dyDescent="0.3">
      <c r="B11133" s="8"/>
    </row>
    <row r="11134" spans="2:2" x14ac:dyDescent="0.3">
      <c r="B11134" s="8"/>
    </row>
    <row r="11135" spans="2:2" x14ac:dyDescent="0.3">
      <c r="B11135" s="8"/>
    </row>
    <row r="11136" spans="2:2" x14ac:dyDescent="0.3">
      <c r="B11136" s="8"/>
    </row>
    <row r="11137" spans="2:2" x14ac:dyDescent="0.3">
      <c r="B11137" s="8"/>
    </row>
    <row r="11138" spans="2:2" x14ac:dyDescent="0.3">
      <c r="B11138" s="8"/>
    </row>
    <row r="11139" spans="2:2" x14ac:dyDescent="0.3">
      <c r="B11139" s="8"/>
    </row>
    <row r="11140" spans="2:2" x14ac:dyDescent="0.3">
      <c r="B11140" s="8"/>
    </row>
    <row r="11141" spans="2:2" x14ac:dyDescent="0.3">
      <c r="B11141" s="8"/>
    </row>
    <row r="11142" spans="2:2" x14ac:dyDescent="0.3">
      <c r="B11142" s="8"/>
    </row>
    <row r="11143" spans="2:2" x14ac:dyDescent="0.3">
      <c r="B11143" s="8"/>
    </row>
    <row r="11144" spans="2:2" x14ac:dyDescent="0.3">
      <c r="B11144" s="8"/>
    </row>
    <row r="11145" spans="2:2" x14ac:dyDescent="0.3">
      <c r="B11145" s="8"/>
    </row>
    <row r="11146" spans="2:2" x14ac:dyDescent="0.3">
      <c r="B11146" s="8"/>
    </row>
    <row r="11147" spans="2:2" x14ac:dyDescent="0.3">
      <c r="B11147" s="8"/>
    </row>
    <row r="11148" spans="2:2" x14ac:dyDescent="0.3">
      <c r="B11148" s="8"/>
    </row>
    <row r="11149" spans="2:2" x14ac:dyDescent="0.3">
      <c r="B11149" s="8"/>
    </row>
    <row r="11150" spans="2:2" x14ac:dyDescent="0.3">
      <c r="B11150" s="8"/>
    </row>
    <row r="11151" spans="2:2" x14ac:dyDescent="0.3">
      <c r="B11151" s="8"/>
    </row>
    <row r="11152" spans="2:2" x14ac:dyDescent="0.3">
      <c r="B11152" s="8"/>
    </row>
    <row r="11153" spans="2:2" x14ac:dyDescent="0.3">
      <c r="B11153" s="8"/>
    </row>
    <row r="11154" spans="2:2" x14ac:dyDescent="0.3">
      <c r="B11154" s="8"/>
    </row>
    <row r="11155" spans="2:2" x14ac:dyDescent="0.3">
      <c r="B11155" s="8"/>
    </row>
    <row r="11156" spans="2:2" x14ac:dyDescent="0.3">
      <c r="B11156" s="8"/>
    </row>
    <row r="11157" spans="2:2" x14ac:dyDescent="0.3">
      <c r="B11157" s="8"/>
    </row>
    <row r="11158" spans="2:2" x14ac:dyDescent="0.3">
      <c r="B11158" s="8"/>
    </row>
    <row r="11159" spans="2:2" x14ac:dyDescent="0.3">
      <c r="B11159" s="8"/>
    </row>
    <row r="11160" spans="2:2" x14ac:dyDescent="0.3">
      <c r="B11160" s="8"/>
    </row>
    <row r="11161" spans="2:2" x14ac:dyDescent="0.3">
      <c r="B11161" s="8"/>
    </row>
    <row r="11162" spans="2:2" x14ac:dyDescent="0.3">
      <c r="B11162" s="8"/>
    </row>
    <row r="11163" spans="2:2" x14ac:dyDescent="0.3">
      <c r="B11163" s="8"/>
    </row>
    <row r="11164" spans="2:2" x14ac:dyDescent="0.3">
      <c r="B11164" s="8"/>
    </row>
    <row r="11165" spans="2:2" x14ac:dyDescent="0.3">
      <c r="B11165" s="8"/>
    </row>
    <row r="11166" spans="2:2" x14ac:dyDescent="0.3">
      <c r="B11166" s="8"/>
    </row>
    <row r="11167" spans="2:2" x14ac:dyDescent="0.3">
      <c r="B11167" s="8"/>
    </row>
    <row r="11168" spans="2:2" x14ac:dyDescent="0.3">
      <c r="B11168" s="8"/>
    </row>
    <row r="11169" spans="2:2" x14ac:dyDescent="0.3">
      <c r="B11169" s="8"/>
    </row>
    <row r="11170" spans="2:2" x14ac:dyDescent="0.3">
      <c r="B11170" s="8"/>
    </row>
    <row r="11171" spans="2:2" x14ac:dyDescent="0.3">
      <c r="B11171" s="8"/>
    </row>
    <row r="11172" spans="2:2" x14ac:dyDescent="0.3">
      <c r="B11172" s="8"/>
    </row>
    <row r="11173" spans="2:2" x14ac:dyDescent="0.3">
      <c r="B11173" s="8"/>
    </row>
    <row r="11174" spans="2:2" x14ac:dyDescent="0.3">
      <c r="B11174" s="8"/>
    </row>
    <row r="11175" spans="2:2" x14ac:dyDescent="0.3">
      <c r="B11175" s="8"/>
    </row>
    <row r="11176" spans="2:2" x14ac:dyDescent="0.3">
      <c r="B11176" s="8"/>
    </row>
    <row r="11177" spans="2:2" x14ac:dyDescent="0.3">
      <c r="B11177" s="8"/>
    </row>
    <row r="11178" spans="2:2" x14ac:dyDescent="0.3">
      <c r="B11178" s="8"/>
    </row>
    <row r="11179" spans="2:2" x14ac:dyDescent="0.3">
      <c r="B11179" s="8"/>
    </row>
    <row r="11180" spans="2:2" x14ac:dyDescent="0.3">
      <c r="B11180" s="8"/>
    </row>
    <row r="11181" spans="2:2" x14ac:dyDescent="0.3">
      <c r="B11181" s="8"/>
    </row>
    <row r="11182" spans="2:2" x14ac:dyDescent="0.3">
      <c r="B11182" s="8"/>
    </row>
    <row r="11183" spans="2:2" x14ac:dyDescent="0.3">
      <c r="B11183" s="8"/>
    </row>
    <row r="11184" spans="2:2" x14ac:dyDescent="0.3">
      <c r="B11184" s="8"/>
    </row>
    <row r="11185" spans="2:2" x14ac:dyDescent="0.3">
      <c r="B11185" s="8"/>
    </row>
    <row r="11186" spans="2:2" x14ac:dyDescent="0.3">
      <c r="B11186" s="8"/>
    </row>
    <row r="11187" spans="2:2" x14ac:dyDescent="0.3">
      <c r="B11187" s="8"/>
    </row>
    <row r="11188" spans="2:2" x14ac:dyDescent="0.3">
      <c r="B11188" s="8"/>
    </row>
    <row r="11189" spans="2:2" x14ac:dyDescent="0.3">
      <c r="B11189" s="8"/>
    </row>
    <row r="11190" spans="2:2" x14ac:dyDescent="0.3">
      <c r="B11190" s="8"/>
    </row>
    <row r="11191" spans="2:2" x14ac:dyDescent="0.3">
      <c r="B11191" s="8"/>
    </row>
    <row r="11192" spans="2:2" x14ac:dyDescent="0.3">
      <c r="B11192" s="8"/>
    </row>
    <row r="11193" spans="2:2" x14ac:dyDescent="0.3">
      <c r="B11193" s="8"/>
    </row>
    <row r="11194" spans="2:2" x14ac:dyDescent="0.3">
      <c r="B11194" s="8"/>
    </row>
    <row r="11195" spans="2:2" x14ac:dyDescent="0.3">
      <c r="B11195" s="8"/>
    </row>
    <row r="11196" spans="2:2" x14ac:dyDescent="0.3">
      <c r="B11196" s="8"/>
    </row>
    <row r="11197" spans="2:2" x14ac:dyDescent="0.3">
      <c r="B11197" s="8"/>
    </row>
    <row r="11198" spans="2:2" x14ac:dyDescent="0.3">
      <c r="B11198" s="8"/>
    </row>
    <row r="11199" spans="2:2" x14ac:dyDescent="0.3">
      <c r="B11199" s="8"/>
    </row>
    <row r="11200" spans="2:2" x14ac:dyDescent="0.3">
      <c r="B11200" s="8"/>
    </row>
    <row r="11201" spans="2:2" x14ac:dyDescent="0.3">
      <c r="B11201" s="8"/>
    </row>
    <row r="11202" spans="2:2" x14ac:dyDescent="0.3">
      <c r="B11202" s="8"/>
    </row>
    <row r="11203" spans="2:2" x14ac:dyDescent="0.3">
      <c r="B11203" s="8"/>
    </row>
    <row r="11204" spans="2:2" x14ac:dyDescent="0.3">
      <c r="B11204" s="8"/>
    </row>
    <row r="11205" spans="2:2" x14ac:dyDescent="0.3">
      <c r="B11205" s="8"/>
    </row>
    <row r="11206" spans="2:2" x14ac:dyDescent="0.3">
      <c r="B11206" s="8"/>
    </row>
    <row r="11207" spans="2:2" x14ac:dyDescent="0.3">
      <c r="B11207" s="8"/>
    </row>
    <row r="11208" spans="2:2" x14ac:dyDescent="0.3">
      <c r="B11208" s="8"/>
    </row>
    <row r="11209" spans="2:2" x14ac:dyDescent="0.3">
      <c r="B11209" s="8"/>
    </row>
    <row r="11210" spans="2:2" x14ac:dyDescent="0.3">
      <c r="B11210" s="8"/>
    </row>
    <row r="11211" spans="2:2" x14ac:dyDescent="0.3">
      <c r="B11211" s="8"/>
    </row>
    <row r="11212" spans="2:2" x14ac:dyDescent="0.3">
      <c r="B11212" s="8"/>
    </row>
    <row r="11213" spans="2:2" x14ac:dyDescent="0.3">
      <c r="B11213" s="8"/>
    </row>
    <row r="11214" spans="2:2" x14ac:dyDescent="0.3">
      <c r="B11214" s="8"/>
    </row>
    <row r="11215" spans="2:2" x14ac:dyDescent="0.3">
      <c r="B11215" s="8"/>
    </row>
    <row r="11216" spans="2:2" x14ac:dyDescent="0.3">
      <c r="B11216" s="8"/>
    </row>
    <row r="11217" spans="2:2" x14ac:dyDescent="0.3">
      <c r="B11217" s="8"/>
    </row>
    <row r="11218" spans="2:2" x14ac:dyDescent="0.3">
      <c r="B11218" s="8"/>
    </row>
    <row r="11219" spans="2:2" x14ac:dyDescent="0.3">
      <c r="B11219" s="8"/>
    </row>
    <row r="11220" spans="2:2" x14ac:dyDescent="0.3">
      <c r="B11220" s="8"/>
    </row>
    <row r="11221" spans="2:2" x14ac:dyDescent="0.3">
      <c r="B11221" s="8"/>
    </row>
    <row r="11222" spans="2:2" x14ac:dyDescent="0.3">
      <c r="B11222" s="8"/>
    </row>
    <row r="11223" spans="2:2" x14ac:dyDescent="0.3">
      <c r="B11223" s="8"/>
    </row>
    <row r="11224" spans="2:2" x14ac:dyDescent="0.3">
      <c r="B11224" s="8"/>
    </row>
    <row r="11225" spans="2:2" x14ac:dyDescent="0.3">
      <c r="B11225" s="8"/>
    </row>
    <row r="11226" spans="2:2" x14ac:dyDescent="0.3">
      <c r="B11226" s="8"/>
    </row>
    <row r="11227" spans="2:2" x14ac:dyDescent="0.3">
      <c r="B11227" s="8"/>
    </row>
    <row r="11228" spans="2:2" x14ac:dyDescent="0.3">
      <c r="B11228" s="8"/>
    </row>
    <row r="11229" spans="2:2" x14ac:dyDescent="0.3">
      <c r="B11229" s="8"/>
    </row>
    <row r="11230" spans="2:2" x14ac:dyDescent="0.3">
      <c r="B11230" s="8"/>
    </row>
    <row r="11231" spans="2:2" x14ac:dyDescent="0.3">
      <c r="B11231" s="8"/>
    </row>
    <row r="11232" spans="2:2" x14ac:dyDescent="0.3">
      <c r="B11232" s="8"/>
    </row>
    <row r="11233" spans="2:2" x14ac:dyDescent="0.3">
      <c r="B11233" s="8"/>
    </row>
    <row r="11234" spans="2:2" x14ac:dyDescent="0.3">
      <c r="B11234" s="8"/>
    </row>
    <row r="11235" spans="2:2" x14ac:dyDescent="0.3">
      <c r="B11235" s="8"/>
    </row>
    <row r="11236" spans="2:2" x14ac:dyDescent="0.3">
      <c r="B11236" s="8"/>
    </row>
    <row r="11237" spans="2:2" x14ac:dyDescent="0.3">
      <c r="B11237" s="8"/>
    </row>
    <row r="11238" spans="2:2" x14ac:dyDescent="0.3">
      <c r="B11238" s="8"/>
    </row>
    <row r="11239" spans="2:2" x14ac:dyDescent="0.3">
      <c r="B11239" s="8"/>
    </row>
    <row r="11240" spans="2:2" x14ac:dyDescent="0.3">
      <c r="B11240" s="8"/>
    </row>
    <row r="11241" spans="2:2" x14ac:dyDescent="0.3">
      <c r="B11241" s="8"/>
    </row>
    <row r="11242" spans="2:2" x14ac:dyDescent="0.3">
      <c r="B11242" s="8"/>
    </row>
    <row r="11243" spans="2:2" x14ac:dyDescent="0.3">
      <c r="B11243" s="8"/>
    </row>
    <row r="11244" spans="2:2" x14ac:dyDescent="0.3">
      <c r="B11244" s="8"/>
    </row>
    <row r="11245" spans="2:2" x14ac:dyDescent="0.3">
      <c r="B11245" s="8"/>
    </row>
    <row r="11246" spans="2:2" x14ac:dyDescent="0.3">
      <c r="B11246" s="8"/>
    </row>
    <row r="11247" spans="2:2" x14ac:dyDescent="0.3">
      <c r="B11247" s="8"/>
    </row>
    <row r="11248" spans="2:2" x14ac:dyDescent="0.3">
      <c r="B11248" s="8"/>
    </row>
    <row r="11249" spans="2:2" x14ac:dyDescent="0.3">
      <c r="B11249" s="8"/>
    </row>
    <row r="11250" spans="2:2" x14ac:dyDescent="0.3">
      <c r="B11250" s="8"/>
    </row>
    <row r="11251" spans="2:2" x14ac:dyDescent="0.3">
      <c r="B11251" s="8"/>
    </row>
    <row r="11252" spans="2:2" x14ac:dyDescent="0.3">
      <c r="B11252" s="8"/>
    </row>
    <row r="11253" spans="2:2" x14ac:dyDescent="0.3">
      <c r="B11253" s="8"/>
    </row>
    <row r="11254" spans="2:2" x14ac:dyDescent="0.3">
      <c r="B11254" s="8"/>
    </row>
    <row r="11255" spans="2:2" x14ac:dyDescent="0.3">
      <c r="B11255" s="8"/>
    </row>
    <row r="11256" spans="2:2" x14ac:dyDescent="0.3">
      <c r="B11256" s="8"/>
    </row>
    <row r="11257" spans="2:2" x14ac:dyDescent="0.3">
      <c r="B11257" s="8"/>
    </row>
    <row r="11258" spans="2:2" x14ac:dyDescent="0.3">
      <c r="B11258" s="8"/>
    </row>
    <row r="11259" spans="2:2" x14ac:dyDescent="0.3">
      <c r="B11259" s="8"/>
    </row>
    <row r="11260" spans="2:2" x14ac:dyDescent="0.3">
      <c r="B11260" s="8"/>
    </row>
    <row r="11261" spans="2:2" x14ac:dyDescent="0.3">
      <c r="B11261" s="8"/>
    </row>
    <row r="11262" spans="2:2" x14ac:dyDescent="0.3">
      <c r="B11262" s="8"/>
    </row>
    <row r="11263" spans="2:2" x14ac:dyDescent="0.3">
      <c r="B11263" s="8"/>
    </row>
    <row r="11264" spans="2:2" x14ac:dyDescent="0.3">
      <c r="B11264" s="8"/>
    </row>
    <row r="11265" spans="2:2" x14ac:dyDescent="0.3">
      <c r="B11265" s="8"/>
    </row>
    <row r="11266" spans="2:2" x14ac:dyDescent="0.3">
      <c r="B11266" s="8"/>
    </row>
    <row r="11267" spans="2:2" x14ac:dyDescent="0.3">
      <c r="B11267" s="8"/>
    </row>
    <row r="11268" spans="2:2" x14ac:dyDescent="0.3">
      <c r="B11268" s="8"/>
    </row>
    <row r="11269" spans="2:2" x14ac:dyDescent="0.3">
      <c r="B11269" s="8"/>
    </row>
    <row r="11270" spans="2:2" x14ac:dyDescent="0.3">
      <c r="B11270" s="8"/>
    </row>
    <row r="11271" spans="2:2" x14ac:dyDescent="0.3">
      <c r="B11271" s="8"/>
    </row>
    <row r="11272" spans="2:2" x14ac:dyDescent="0.3">
      <c r="B11272" s="8"/>
    </row>
    <row r="11273" spans="2:2" x14ac:dyDescent="0.3">
      <c r="B11273" s="8"/>
    </row>
    <row r="11274" spans="2:2" x14ac:dyDescent="0.3">
      <c r="B11274" s="8"/>
    </row>
    <row r="11275" spans="2:2" x14ac:dyDescent="0.3">
      <c r="B11275" s="8"/>
    </row>
    <row r="11276" spans="2:2" x14ac:dyDescent="0.3">
      <c r="B11276" s="8"/>
    </row>
    <row r="11277" spans="2:2" x14ac:dyDescent="0.3">
      <c r="B11277" s="8"/>
    </row>
    <row r="11278" spans="2:2" x14ac:dyDescent="0.3">
      <c r="B11278" s="8"/>
    </row>
    <row r="11279" spans="2:2" x14ac:dyDescent="0.3">
      <c r="B11279" s="8"/>
    </row>
    <row r="11280" spans="2:2" x14ac:dyDescent="0.3">
      <c r="B11280" s="8"/>
    </row>
    <row r="11281" spans="2:2" x14ac:dyDescent="0.3">
      <c r="B11281" s="8"/>
    </row>
    <row r="11282" spans="2:2" x14ac:dyDescent="0.3">
      <c r="B11282" s="8"/>
    </row>
    <row r="11283" spans="2:2" x14ac:dyDescent="0.3">
      <c r="B11283" s="8"/>
    </row>
    <row r="11284" spans="2:2" x14ac:dyDescent="0.3">
      <c r="B11284" s="8"/>
    </row>
    <row r="11285" spans="2:2" x14ac:dyDescent="0.3">
      <c r="B11285" s="8"/>
    </row>
    <row r="11286" spans="2:2" x14ac:dyDescent="0.3">
      <c r="B11286" s="8"/>
    </row>
    <row r="11287" spans="2:2" x14ac:dyDescent="0.3">
      <c r="B11287" s="8"/>
    </row>
    <row r="11288" spans="2:2" x14ac:dyDescent="0.3">
      <c r="B11288" s="8"/>
    </row>
    <row r="11289" spans="2:2" x14ac:dyDescent="0.3">
      <c r="B11289" s="8"/>
    </row>
    <row r="11290" spans="2:2" x14ac:dyDescent="0.3">
      <c r="B11290" s="8"/>
    </row>
    <row r="11291" spans="2:2" x14ac:dyDescent="0.3">
      <c r="B11291" s="8"/>
    </row>
    <row r="11292" spans="2:2" x14ac:dyDescent="0.3">
      <c r="B11292" s="8"/>
    </row>
    <row r="11293" spans="2:2" x14ac:dyDescent="0.3">
      <c r="B11293" s="8"/>
    </row>
    <row r="11294" spans="2:2" x14ac:dyDescent="0.3">
      <c r="B11294" s="8"/>
    </row>
    <row r="11295" spans="2:2" x14ac:dyDescent="0.3">
      <c r="B11295" s="8"/>
    </row>
    <row r="11296" spans="2:2" x14ac:dyDescent="0.3">
      <c r="B11296" s="8"/>
    </row>
    <row r="11297" spans="2:2" x14ac:dyDescent="0.3">
      <c r="B11297" s="8"/>
    </row>
    <row r="11298" spans="2:2" x14ac:dyDescent="0.3">
      <c r="B11298" s="8"/>
    </row>
    <row r="11299" spans="2:2" x14ac:dyDescent="0.3">
      <c r="B11299" s="8"/>
    </row>
    <row r="11300" spans="2:2" x14ac:dyDescent="0.3">
      <c r="B11300" s="8"/>
    </row>
    <row r="11301" spans="2:2" x14ac:dyDescent="0.3">
      <c r="B11301" s="8"/>
    </row>
    <row r="11302" spans="2:2" x14ac:dyDescent="0.3">
      <c r="B11302" s="8"/>
    </row>
    <row r="11303" spans="2:2" x14ac:dyDescent="0.3">
      <c r="B11303" s="8"/>
    </row>
    <row r="11304" spans="2:2" x14ac:dyDescent="0.3">
      <c r="B11304" s="8"/>
    </row>
    <row r="11305" spans="2:2" x14ac:dyDescent="0.3">
      <c r="B11305" s="8"/>
    </row>
    <row r="11306" spans="2:2" x14ac:dyDescent="0.3">
      <c r="B11306" s="8"/>
    </row>
    <row r="11307" spans="2:2" x14ac:dyDescent="0.3">
      <c r="B11307" s="8"/>
    </row>
    <row r="11308" spans="2:2" x14ac:dyDescent="0.3">
      <c r="B11308" s="8"/>
    </row>
    <row r="11309" spans="2:2" x14ac:dyDescent="0.3">
      <c r="B11309" s="8"/>
    </row>
    <row r="11310" spans="2:2" x14ac:dyDescent="0.3">
      <c r="B11310" s="8"/>
    </row>
    <row r="11311" spans="2:2" x14ac:dyDescent="0.3">
      <c r="B11311" s="8"/>
    </row>
    <row r="11312" spans="2:2" x14ac:dyDescent="0.3">
      <c r="B11312" s="8"/>
    </row>
    <row r="11313" spans="2:2" x14ac:dyDescent="0.3">
      <c r="B11313" s="8"/>
    </row>
    <row r="11314" spans="2:2" x14ac:dyDescent="0.3">
      <c r="B11314" s="8"/>
    </row>
    <row r="11315" spans="2:2" x14ac:dyDescent="0.3">
      <c r="B11315" s="8"/>
    </row>
    <row r="11316" spans="2:2" x14ac:dyDescent="0.3">
      <c r="B11316" s="8"/>
    </row>
    <row r="11317" spans="2:2" x14ac:dyDescent="0.3">
      <c r="B11317" s="8"/>
    </row>
    <row r="11318" spans="2:2" x14ac:dyDescent="0.3">
      <c r="B11318" s="8"/>
    </row>
    <row r="11319" spans="2:2" x14ac:dyDescent="0.3">
      <c r="B11319" s="8"/>
    </row>
    <row r="11320" spans="2:2" x14ac:dyDescent="0.3">
      <c r="B11320" s="8"/>
    </row>
    <row r="11321" spans="2:2" x14ac:dyDescent="0.3">
      <c r="B11321" s="8"/>
    </row>
    <row r="11322" spans="2:2" x14ac:dyDescent="0.3">
      <c r="B11322" s="8"/>
    </row>
    <row r="11323" spans="2:2" x14ac:dyDescent="0.3">
      <c r="B11323" s="8"/>
    </row>
    <row r="11324" spans="2:2" x14ac:dyDescent="0.3">
      <c r="B11324" s="8"/>
    </row>
    <row r="11325" spans="2:2" x14ac:dyDescent="0.3">
      <c r="B11325" s="8"/>
    </row>
    <row r="11326" spans="2:2" x14ac:dyDescent="0.3">
      <c r="B11326" s="8"/>
    </row>
    <row r="11327" spans="2:2" x14ac:dyDescent="0.3">
      <c r="B11327" s="8"/>
    </row>
    <row r="11328" spans="2:2" x14ac:dyDescent="0.3">
      <c r="B11328" s="8"/>
    </row>
    <row r="11329" spans="2:2" x14ac:dyDescent="0.3">
      <c r="B11329" s="8"/>
    </row>
    <row r="11330" spans="2:2" x14ac:dyDescent="0.3">
      <c r="B11330" s="8"/>
    </row>
    <row r="11331" spans="2:2" x14ac:dyDescent="0.3">
      <c r="B11331" s="8"/>
    </row>
    <row r="11332" spans="2:2" x14ac:dyDescent="0.3">
      <c r="B11332" s="8"/>
    </row>
    <row r="11333" spans="2:2" x14ac:dyDescent="0.3">
      <c r="B11333" s="8"/>
    </row>
    <row r="11334" spans="2:2" x14ac:dyDescent="0.3">
      <c r="B11334" s="8"/>
    </row>
    <row r="11335" spans="2:2" x14ac:dyDescent="0.3">
      <c r="B11335" s="8"/>
    </row>
    <row r="11336" spans="2:2" x14ac:dyDescent="0.3">
      <c r="B11336" s="8"/>
    </row>
    <row r="11337" spans="2:2" x14ac:dyDescent="0.3">
      <c r="B11337" s="8"/>
    </row>
    <row r="11338" spans="2:2" x14ac:dyDescent="0.3">
      <c r="B11338" s="8"/>
    </row>
    <row r="11339" spans="2:2" x14ac:dyDescent="0.3">
      <c r="B11339" s="8"/>
    </row>
    <row r="11340" spans="2:2" x14ac:dyDescent="0.3">
      <c r="B11340" s="8"/>
    </row>
    <row r="11341" spans="2:2" x14ac:dyDescent="0.3">
      <c r="B11341" s="8"/>
    </row>
    <row r="11342" spans="2:2" x14ac:dyDescent="0.3">
      <c r="B11342" s="8"/>
    </row>
    <row r="11343" spans="2:2" x14ac:dyDescent="0.3">
      <c r="B11343" s="8"/>
    </row>
    <row r="11344" spans="2:2" x14ac:dyDescent="0.3">
      <c r="B11344" s="8"/>
    </row>
    <row r="11345" spans="2:2" x14ac:dyDescent="0.3">
      <c r="B11345" s="8"/>
    </row>
    <row r="11346" spans="2:2" x14ac:dyDescent="0.3">
      <c r="B11346" s="8"/>
    </row>
    <row r="11347" spans="2:2" x14ac:dyDescent="0.3">
      <c r="B11347" s="8"/>
    </row>
    <row r="11348" spans="2:2" x14ac:dyDescent="0.3">
      <c r="B11348" s="8"/>
    </row>
    <row r="11349" spans="2:2" x14ac:dyDescent="0.3">
      <c r="B11349" s="8"/>
    </row>
    <row r="11350" spans="2:2" x14ac:dyDescent="0.3">
      <c r="B11350" s="8"/>
    </row>
    <row r="11351" spans="2:2" x14ac:dyDescent="0.3">
      <c r="B11351" s="8"/>
    </row>
    <row r="11352" spans="2:2" x14ac:dyDescent="0.3">
      <c r="B11352" s="8"/>
    </row>
    <row r="11353" spans="2:2" x14ac:dyDescent="0.3">
      <c r="B11353" s="8"/>
    </row>
    <row r="11354" spans="2:2" x14ac:dyDescent="0.3">
      <c r="B11354" s="8"/>
    </row>
    <row r="11355" spans="2:2" x14ac:dyDescent="0.3">
      <c r="B11355" s="8"/>
    </row>
    <row r="11356" spans="2:2" x14ac:dyDescent="0.3">
      <c r="B11356" s="8"/>
    </row>
    <row r="11357" spans="2:2" x14ac:dyDescent="0.3">
      <c r="B11357" s="8"/>
    </row>
    <row r="11358" spans="2:2" x14ac:dyDescent="0.3">
      <c r="B11358" s="8"/>
    </row>
    <row r="11359" spans="2:2" x14ac:dyDescent="0.3">
      <c r="B11359" s="8"/>
    </row>
    <row r="11360" spans="2:2" x14ac:dyDescent="0.3">
      <c r="B11360" s="8"/>
    </row>
    <row r="11361" spans="2:2" x14ac:dyDescent="0.3">
      <c r="B11361" s="8"/>
    </row>
    <row r="11362" spans="2:2" x14ac:dyDescent="0.3">
      <c r="B11362" s="8"/>
    </row>
    <row r="11363" spans="2:2" x14ac:dyDescent="0.3">
      <c r="B11363" s="8"/>
    </row>
    <row r="11364" spans="2:2" x14ac:dyDescent="0.3">
      <c r="B11364" s="8"/>
    </row>
    <row r="11365" spans="2:2" x14ac:dyDescent="0.3">
      <c r="B11365" s="8"/>
    </row>
    <row r="11366" spans="2:2" x14ac:dyDescent="0.3">
      <c r="B11366" s="8"/>
    </row>
    <row r="11367" spans="2:2" x14ac:dyDescent="0.3">
      <c r="B11367" s="8"/>
    </row>
    <row r="11368" spans="2:2" x14ac:dyDescent="0.3">
      <c r="B11368" s="8"/>
    </row>
    <row r="11369" spans="2:2" x14ac:dyDescent="0.3">
      <c r="B11369" s="8"/>
    </row>
    <row r="11370" spans="2:2" x14ac:dyDescent="0.3">
      <c r="B11370" s="8"/>
    </row>
    <row r="11371" spans="2:2" x14ac:dyDescent="0.3">
      <c r="B11371" s="8"/>
    </row>
    <row r="11372" spans="2:2" x14ac:dyDescent="0.3">
      <c r="B11372" s="8"/>
    </row>
    <row r="11373" spans="2:2" x14ac:dyDescent="0.3">
      <c r="B11373" s="8"/>
    </row>
    <row r="11374" spans="2:2" x14ac:dyDescent="0.3">
      <c r="B11374" s="8"/>
    </row>
    <row r="11375" spans="2:2" x14ac:dyDescent="0.3">
      <c r="B11375" s="8"/>
    </row>
    <row r="11376" spans="2:2" x14ac:dyDescent="0.3">
      <c r="B11376" s="8"/>
    </row>
    <row r="11377" spans="2:2" x14ac:dyDescent="0.3">
      <c r="B11377" s="8"/>
    </row>
    <row r="11378" spans="2:2" x14ac:dyDescent="0.3">
      <c r="B11378" s="8"/>
    </row>
    <row r="11379" spans="2:2" x14ac:dyDescent="0.3">
      <c r="B11379" s="8"/>
    </row>
    <row r="11380" spans="2:2" x14ac:dyDescent="0.3">
      <c r="B11380" s="8"/>
    </row>
    <row r="11381" spans="2:2" x14ac:dyDescent="0.3">
      <c r="B11381" s="8"/>
    </row>
    <row r="11382" spans="2:2" x14ac:dyDescent="0.3">
      <c r="B11382" s="8"/>
    </row>
    <row r="11383" spans="2:2" x14ac:dyDescent="0.3">
      <c r="B11383" s="8"/>
    </row>
    <row r="11384" spans="2:2" x14ac:dyDescent="0.3">
      <c r="B11384" s="8"/>
    </row>
    <row r="11385" spans="2:2" x14ac:dyDescent="0.3">
      <c r="B11385" s="8"/>
    </row>
    <row r="11386" spans="2:2" x14ac:dyDescent="0.3">
      <c r="B11386" s="8"/>
    </row>
    <row r="11387" spans="2:2" x14ac:dyDescent="0.3">
      <c r="B11387" s="8"/>
    </row>
    <row r="11388" spans="2:2" x14ac:dyDescent="0.3">
      <c r="B11388" s="8"/>
    </row>
    <row r="11389" spans="2:2" x14ac:dyDescent="0.3">
      <c r="B11389" s="8"/>
    </row>
    <row r="11390" spans="2:2" x14ac:dyDescent="0.3">
      <c r="B11390" s="8"/>
    </row>
    <row r="11391" spans="2:2" x14ac:dyDescent="0.3">
      <c r="B11391" s="8"/>
    </row>
    <row r="11392" spans="2:2" x14ac:dyDescent="0.3">
      <c r="B11392" s="8"/>
    </row>
    <row r="11393" spans="2:2" x14ac:dyDescent="0.3">
      <c r="B11393" s="8"/>
    </row>
    <row r="11394" spans="2:2" x14ac:dyDescent="0.3">
      <c r="B11394" s="8"/>
    </row>
    <row r="11395" spans="2:2" x14ac:dyDescent="0.3">
      <c r="B11395" s="8"/>
    </row>
    <row r="11396" spans="2:2" x14ac:dyDescent="0.3">
      <c r="B11396" s="8"/>
    </row>
    <row r="11397" spans="2:2" x14ac:dyDescent="0.3">
      <c r="B11397" s="8"/>
    </row>
    <row r="11398" spans="2:2" x14ac:dyDescent="0.3">
      <c r="B11398" s="8"/>
    </row>
    <row r="11399" spans="2:2" x14ac:dyDescent="0.3">
      <c r="B11399" s="8"/>
    </row>
    <row r="11400" spans="2:2" x14ac:dyDescent="0.3">
      <c r="B11400" s="8"/>
    </row>
    <row r="11401" spans="2:2" x14ac:dyDescent="0.3">
      <c r="B11401" s="8"/>
    </row>
    <row r="11402" spans="2:2" x14ac:dyDescent="0.3">
      <c r="B11402" s="8"/>
    </row>
    <row r="11403" spans="2:2" x14ac:dyDescent="0.3">
      <c r="B11403" s="8"/>
    </row>
    <row r="11404" spans="2:2" x14ac:dyDescent="0.3">
      <c r="B11404" s="8"/>
    </row>
    <row r="11405" spans="2:2" x14ac:dyDescent="0.3">
      <c r="B11405" s="8"/>
    </row>
    <row r="11406" spans="2:2" x14ac:dyDescent="0.3">
      <c r="B11406" s="8"/>
    </row>
    <row r="11407" spans="2:2" x14ac:dyDescent="0.3">
      <c r="B11407" s="8"/>
    </row>
    <row r="11408" spans="2:2" x14ac:dyDescent="0.3">
      <c r="B11408" s="8"/>
    </row>
    <row r="11409" spans="2:2" x14ac:dyDescent="0.3">
      <c r="B11409" s="8"/>
    </row>
    <row r="11410" spans="2:2" x14ac:dyDescent="0.3">
      <c r="B11410" s="8"/>
    </row>
    <row r="11411" spans="2:2" x14ac:dyDescent="0.3">
      <c r="B11411" s="8"/>
    </row>
    <row r="11412" spans="2:2" x14ac:dyDescent="0.3">
      <c r="B11412" s="8"/>
    </row>
    <row r="11413" spans="2:2" x14ac:dyDescent="0.3">
      <c r="B11413" s="8"/>
    </row>
    <row r="11414" spans="2:2" x14ac:dyDescent="0.3">
      <c r="B11414" s="8"/>
    </row>
    <row r="11415" spans="2:2" x14ac:dyDescent="0.3">
      <c r="B11415" s="8"/>
    </row>
    <row r="11416" spans="2:2" x14ac:dyDescent="0.3">
      <c r="B11416" s="8"/>
    </row>
    <row r="11417" spans="2:2" x14ac:dyDescent="0.3">
      <c r="B11417" s="8"/>
    </row>
    <row r="11418" spans="2:2" x14ac:dyDescent="0.3">
      <c r="B11418" s="8"/>
    </row>
    <row r="11419" spans="2:2" x14ac:dyDescent="0.3">
      <c r="B11419" s="8"/>
    </row>
    <row r="11420" spans="2:2" x14ac:dyDescent="0.3">
      <c r="B11420" s="8"/>
    </row>
    <row r="11421" spans="2:2" x14ac:dyDescent="0.3">
      <c r="B11421" s="8"/>
    </row>
    <row r="11422" spans="2:2" x14ac:dyDescent="0.3">
      <c r="B11422" s="8"/>
    </row>
    <row r="11423" spans="2:2" x14ac:dyDescent="0.3">
      <c r="B11423" s="8"/>
    </row>
    <row r="11424" spans="2:2" x14ac:dyDescent="0.3">
      <c r="B11424" s="8"/>
    </row>
    <row r="11425" spans="2:2" x14ac:dyDescent="0.3">
      <c r="B11425" s="8"/>
    </row>
    <row r="11426" spans="2:2" x14ac:dyDescent="0.3">
      <c r="B11426" s="8"/>
    </row>
    <row r="11427" spans="2:2" x14ac:dyDescent="0.3">
      <c r="B11427" s="8"/>
    </row>
    <row r="11428" spans="2:2" x14ac:dyDescent="0.3">
      <c r="B11428" s="8"/>
    </row>
    <row r="11429" spans="2:2" x14ac:dyDescent="0.3">
      <c r="B11429" s="8"/>
    </row>
    <row r="11430" spans="2:2" x14ac:dyDescent="0.3">
      <c r="B11430" s="8"/>
    </row>
    <row r="11431" spans="2:2" x14ac:dyDescent="0.3">
      <c r="B11431" s="8"/>
    </row>
    <row r="11432" spans="2:2" x14ac:dyDescent="0.3">
      <c r="B11432" s="8"/>
    </row>
    <row r="11433" spans="2:2" x14ac:dyDescent="0.3">
      <c r="B11433" s="8"/>
    </row>
    <row r="11434" spans="2:2" x14ac:dyDescent="0.3">
      <c r="B11434" s="8"/>
    </row>
    <row r="11435" spans="2:2" x14ac:dyDescent="0.3">
      <c r="B11435" s="8"/>
    </row>
    <row r="11436" spans="2:2" x14ac:dyDescent="0.3">
      <c r="B11436" s="8"/>
    </row>
    <row r="11437" spans="2:2" x14ac:dyDescent="0.3">
      <c r="B11437" s="8"/>
    </row>
    <row r="11438" spans="2:2" x14ac:dyDescent="0.3">
      <c r="B11438" s="8"/>
    </row>
    <row r="11439" spans="2:2" x14ac:dyDescent="0.3">
      <c r="B11439" s="8"/>
    </row>
    <row r="11440" spans="2:2" x14ac:dyDescent="0.3">
      <c r="B11440" s="8"/>
    </row>
    <row r="11441" spans="2:2" x14ac:dyDescent="0.3">
      <c r="B11441" s="8"/>
    </row>
    <row r="11442" spans="2:2" x14ac:dyDescent="0.3">
      <c r="B11442" s="8"/>
    </row>
    <row r="11443" spans="2:2" x14ac:dyDescent="0.3">
      <c r="B11443" s="8"/>
    </row>
    <row r="11444" spans="2:2" x14ac:dyDescent="0.3">
      <c r="B11444" s="8"/>
    </row>
    <row r="11445" spans="2:2" x14ac:dyDescent="0.3">
      <c r="B11445" s="8"/>
    </row>
    <row r="11446" spans="2:2" x14ac:dyDescent="0.3">
      <c r="B11446" s="8"/>
    </row>
    <row r="11447" spans="2:2" x14ac:dyDescent="0.3">
      <c r="B11447" s="8"/>
    </row>
    <row r="11448" spans="2:2" x14ac:dyDescent="0.3">
      <c r="B11448" s="8"/>
    </row>
    <row r="11449" spans="2:2" x14ac:dyDescent="0.3">
      <c r="B11449" s="8"/>
    </row>
    <row r="11450" spans="2:2" x14ac:dyDescent="0.3">
      <c r="B11450" s="8"/>
    </row>
    <row r="11451" spans="2:2" x14ac:dyDescent="0.3">
      <c r="B11451" s="8"/>
    </row>
    <row r="11452" spans="2:2" x14ac:dyDescent="0.3">
      <c r="B11452" s="8"/>
    </row>
    <row r="11453" spans="2:2" x14ac:dyDescent="0.3">
      <c r="B11453" s="8"/>
    </row>
    <row r="11454" spans="2:2" x14ac:dyDescent="0.3">
      <c r="B11454" s="8"/>
    </row>
    <row r="11455" spans="2:2" x14ac:dyDescent="0.3">
      <c r="B11455" s="8"/>
    </row>
    <row r="11456" spans="2:2" x14ac:dyDescent="0.3">
      <c r="B11456" s="8"/>
    </row>
    <row r="11457" spans="2:2" x14ac:dyDescent="0.3">
      <c r="B11457" s="8"/>
    </row>
    <row r="11458" spans="2:2" x14ac:dyDescent="0.3">
      <c r="B11458" s="8"/>
    </row>
    <row r="11459" spans="2:2" x14ac:dyDescent="0.3">
      <c r="B11459" s="8"/>
    </row>
    <row r="11460" spans="2:2" x14ac:dyDescent="0.3">
      <c r="B11460" s="8"/>
    </row>
    <row r="11461" spans="2:2" x14ac:dyDescent="0.3">
      <c r="B11461" s="8"/>
    </row>
    <row r="11462" spans="2:2" x14ac:dyDescent="0.3">
      <c r="B11462" s="8"/>
    </row>
    <row r="11463" spans="2:2" x14ac:dyDescent="0.3">
      <c r="B11463" s="8"/>
    </row>
    <row r="11464" spans="2:2" x14ac:dyDescent="0.3">
      <c r="B11464" s="8"/>
    </row>
    <row r="11465" spans="2:2" x14ac:dyDescent="0.3">
      <c r="B11465" s="8"/>
    </row>
    <row r="11466" spans="2:2" x14ac:dyDescent="0.3">
      <c r="B11466" s="8"/>
    </row>
    <row r="11467" spans="2:2" x14ac:dyDescent="0.3">
      <c r="B11467" s="8"/>
    </row>
    <row r="11468" spans="2:2" x14ac:dyDescent="0.3">
      <c r="B11468" s="8"/>
    </row>
    <row r="11469" spans="2:2" x14ac:dyDescent="0.3">
      <c r="B11469" s="8"/>
    </row>
    <row r="11470" spans="2:2" x14ac:dyDescent="0.3">
      <c r="B11470" s="8"/>
    </row>
    <row r="11471" spans="2:2" x14ac:dyDescent="0.3">
      <c r="B11471" s="8"/>
    </row>
    <row r="11472" spans="2:2" x14ac:dyDescent="0.3">
      <c r="B11472" s="8"/>
    </row>
    <row r="11473" spans="2:2" x14ac:dyDescent="0.3">
      <c r="B11473" s="8"/>
    </row>
    <row r="11474" spans="2:2" x14ac:dyDescent="0.3">
      <c r="B11474" s="8"/>
    </row>
    <row r="11475" spans="2:2" x14ac:dyDescent="0.3">
      <c r="B11475" s="8"/>
    </row>
    <row r="11476" spans="2:2" x14ac:dyDescent="0.3">
      <c r="B11476" s="8"/>
    </row>
    <row r="11477" spans="2:2" x14ac:dyDescent="0.3">
      <c r="B11477" s="8"/>
    </row>
    <row r="11478" spans="2:2" x14ac:dyDescent="0.3">
      <c r="B11478" s="8"/>
    </row>
    <row r="11479" spans="2:2" x14ac:dyDescent="0.3">
      <c r="B11479" s="8"/>
    </row>
    <row r="11480" spans="2:2" x14ac:dyDescent="0.3">
      <c r="B11480" s="8"/>
    </row>
    <row r="11481" spans="2:2" x14ac:dyDescent="0.3">
      <c r="B11481" s="8"/>
    </row>
    <row r="11482" spans="2:2" x14ac:dyDescent="0.3">
      <c r="B11482" s="8"/>
    </row>
    <row r="11483" spans="2:2" x14ac:dyDescent="0.3">
      <c r="B11483" s="8"/>
    </row>
    <row r="11484" spans="2:2" x14ac:dyDescent="0.3">
      <c r="B11484" s="8"/>
    </row>
    <row r="11485" spans="2:2" x14ac:dyDescent="0.3">
      <c r="B11485" s="8"/>
    </row>
    <row r="11486" spans="2:2" x14ac:dyDescent="0.3">
      <c r="B11486" s="8"/>
    </row>
    <row r="11487" spans="2:2" x14ac:dyDescent="0.3">
      <c r="B11487" s="8"/>
    </row>
    <row r="11488" spans="2:2" x14ac:dyDescent="0.3">
      <c r="B11488" s="8"/>
    </row>
    <row r="11489" spans="2:2" x14ac:dyDescent="0.3">
      <c r="B11489" s="8"/>
    </row>
    <row r="11490" spans="2:2" x14ac:dyDescent="0.3">
      <c r="B11490" s="8"/>
    </row>
    <row r="11491" spans="2:2" x14ac:dyDescent="0.3">
      <c r="B11491" s="8"/>
    </row>
    <row r="11492" spans="2:2" x14ac:dyDescent="0.3">
      <c r="B11492" s="8"/>
    </row>
    <row r="11493" spans="2:2" x14ac:dyDescent="0.3">
      <c r="B11493" s="8"/>
    </row>
    <row r="11494" spans="2:2" x14ac:dyDescent="0.3">
      <c r="B11494" s="8"/>
    </row>
    <row r="11495" spans="2:2" x14ac:dyDescent="0.3">
      <c r="B11495" s="8"/>
    </row>
    <row r="11496" spans="2:2" x14ac:dyDescent="0.3">
      <c r="B11496" s="8"/>
    </row>
    <row r="11497" spans="2:2" x14ac:dyDescent="0.3">
      <c r="B11497" s="8"/>
    </row>
    <row r="11498" spans="2:2" x14ac:dyDescent="0.3">
      <c r="B11498" s="8"/>
    </row>
    <row r="11499" spans="2:2" x14ac:dyDescent="0.3">
      <c r="B11499" s="8"/>
    </row>
    <row r="11500" spans="2:2" x14ac:dyDescent="0.3">
      <c r="B11500" s="8"/>
    </row>
    <row r="11501" spans="2:2" x14ac:dyDescent="0.3">
      <c r="B11501" s="8"/>
    </row>
    <row r="11502" spans="2:2" x14ac:dyDescent="0.3">
      <c r="B11502" s="8"/>
    </row>
    <row r="11503" spans="2:2" x14ac:dyDescent="0.3">
      <c r="B11503" s="8"/>
    </row>
    <row r="11504" spans="2:2" x14ac:dyDescent="0.3">
      <c r="B11504" s="8"/>
    </row>
    <row r="11505" spans="2:2" x14ac:dyDescent="0.3">
      <c r="B11505" s="8"/>
    </row>
    <row r="11506" spans="2:2" x14ac:dyDescent="0.3">
      <c r="B11506" s="8"/>
    </row>
    <row r="11507" spans="2:2" x14ac:dyDescent="0.3">
      <c r="B11507" s="8"/>
    </row>
    <row r="11508" spans="2:2" x14ac:dyDescent="0.3">
      <c r="B11508" s="8"/>
    </row>
    <row r="11509" spans="2:2" x14ac:dyDescent="0.3">
      <c r="B11509" s="8"/>
    </row>
    <row r="11510" spans="2:2" x14ac:dyDescent="0.3">
      <c r="B11510" s="8"/>
    </row>
    <row r="11511" spans="2:2" x14ac:dyDescent="0.3">
      <c r="B11511" s="8"/>
    </row>
    <row r="11512" spans="2:2" x14ac:dyDescent="0.3">
      <c r="B11512" s="8"/>
    </row>
    <row r="11513" spans="2:2" x14ac:dyDescent="0.3">
      <c r="B11513" s="8"/>
    </row>
    <row r="11514" spans="2:2" x14ac:dyDescent="0.3">
      <c r="B11514" s="8"/>
    </row>
    <row r="11515" spans="2:2" x14ac:dyDescent="0.3">
      <c r="B11515" s="8"/>
    </row>
    <row r="11516" spans="2:2" x14ac:dyDescent="0.3">
      <c r="B11516" s="8"/>
    </row>
    <row r="11517" spans="2:2" x14ac:dyDescent="0.3">
      <c r="B11517" s="8"/>
    </row>
    <row r="11518" spans="2:2" x14ac:dyDescent="0.3">
      <c r="B11518" s="8"/>
    </row>
    <row r="11519" spans="2:2" x14ac:dyDescent="0.3">
      <c r="B11519" s="8"/>
    </row>
    <row r="11520" spans="2:2" x14ac:dyDescent="0.3">
      <c r="B11520" s="8"/>
    </row>
    <row r="11521" spans="2:2" x14ac:dyDescent="0.3">
      <c r="B11521" s="8"/>
    </row>
    <row r="11522" spans="2:2" x14ac:dyDescent="0.3">
      <c r="B11522" s="8"/>
    </row>
    <row r="11523" spans="2:2" x14ac:dyDescent="0.3">
      <c r="B11523" s="8"/>
    </row>
    <row r="11524" spans="2:2" x14ac:dyDescent="0.3">
      <c r="B11524" s="8"/>
    </row>
    <row r="11525" spans="2:2" x14ac:dyDescent="0.3">
      <c r="B11525" s="8"/>
    </row>
    <row r="11526" spans="2:2" x14ac:dyDescent="0.3">
      <c r="B11526" s="8"/>
    </row>
    <row r="11527" spans="2:2" x14ac:dyDescent="0.3">
      <c r="B11527" s="8"/>
    </row>
    <row r="11528" spans="2:2" x14ac:dyDescent="0.3">
      <c r="B11528" s="8"/>
    </row>
    <row r="11529" spans="2:2" x14ac:dyDescent="0.3">
      <c r="B11529" s="8"/>
    </row>
    <row r="11530" spans="2:2" x14ac:dyDescent="0.3">
      <c r="B11530" s="8"/>
    </row>
    <row r="11531" spans="2:2" x14ac:dyDescent="0.3">
      <c r="B11531" s="8"/>
    </row>
    <row r="11532" spans="2:2" x14ac:dyDescent="0.3">
      <c r="B11532" s="8"/>
    </row>
    <row r="11533" spans="2:2" x14ac:dyDescent="0.3">
      <c r="B11533" s="8"/>
    </row>
    <row r="11534" spans="2:2" x14ac:dyDescent="0.3">
      <c r="B11534" s="8"/>
    </row>
    <row r="11535" spans="2:2" x14ac:dyDescent="0.3">
      <c r="B11535" s="8"/>
    </row>
    <row r="11536" spans="2:2" x14ac:dyDescent="0.3">
      <c r="B11536" s="8"/>
    </row>
    <row r="11537" spans="2:2" x14ac:dyDescent="0.3">
      <c r="B11537" s="8"/>
    </row>
    <row r="11538" spans="2:2" x14ac:dyDescent="0.3">
      <c r="B11538" s="8"/>
    </row>
    <row r="11539" spans="2:2" x14ac:dyDescent="0.3">
      <c r="B11539" s="8"/>
    </row>
    <row r="11540" spans="2:2" x14ac:dyDescent="0.3">
      <c r="B11540" s="8"/>
    </row>
    <row r="11541" spans="2:2" x14ac:dyDescent="0.3">
      <c r="B11541" s="8"/>
    </row>
    <row r="11542" spans="2:2" x14ac:dyDescent="0.3">
      <c r="B11542" s="8"/>
    </row>
    <row r="11543" spans="2:2" x14ac:dyDescent="0.3">
      <c r="B11543" s="8"/>
    </row>
    <row r="11544" spans="2:2" x14ac:dyDescent="0.3">
      <c r="B11544" s="8"/>
    </row>
    <row r="11545" spans="2:2" x14ac:dyDescent="0.3">
      <c r="B11545" s="8"/>
    </row>
    <row r="11546" spans="2:2" x14ac:dyDescent="0.3">
      <c r="B11546" s="8"/>
    </row>
    <row r="11547" spans="2:2" x14ac:dyDescent="0.3">
      <c r="B11547" s="8"/>
    </row>
    <row r="11548" spans="2:2" x14ac:dyDescent="0.3">
      <c r="B11548" s="8"/>
    </row>
    <row r="11549" spans="2:2" x14ac:dyDescent="0.3">
      <c r="B11549" s="8"/>
    </row>
    <row r="11550" spans="2:2" x14ac:dyDescent="0.3">
      <c r="B11550" s="8"/>
    </row>
    <row r="11551" spans="2:2" x14ac:dyDescent="0.3">
      <c r="B11551" s="8"/>
    </row>
    <row r="11552" spans="2:2" x14ac:dyDescent="0.3">
      <c r="B11552" s="8"/>
    </row>
    <row r="11553" spans="2:2" x14ac:dyDescent="0.3">
      <c r="B11553" s="8"/>
    </row>
    <row r="11554" spans="2:2" x14ac:dyDescent="0.3">
      <c r="B11554" s="8"/>
    </row>
    <row r="11555" spans="2:2" x14ac:dyDescent="0.3">
      <c r="B11555" s="8"/>
    </row>
    <row r="11556" spans="2:2" x14ac:dyDescent="0.3">
      <c r="B11556" s="8"/>
    </row>
    <row r="11557" spans="2:2" x14ac:dyDescent="0.3">
      <c r="B11557" s="8"/>
    </row>
    <row r="11558" spans="2:2" x14ac:dyDescent="0.3">
      <c r="B11558" s="8"/>
    </row>
    <row r="11559" spans="2:2" x14ac:dyDescent="0.3">
      <c r="B11559" s="8"/>
    </row>
    <row r="11560" spans="2:2" x14ac:dyDescent="0.3">
      <c r="B11560" s="8"/>
    </row>
    <row r="11561" spans="2:2" x14ac:dyDescent="0.3">
      <c r="B11561" s="8"/>
    </row>
    <row r="11562" spans="2:2" x14ac:dyDescent="0.3">
      <c r="B11562" s="8"/>
    </row>
    <row r="11563" spans="2:2" x14ac:dyDescent="0.3">
      <c r="B11563" s="8"/>
    </row>
    <row r="11564" spans="2:2" x14ac:dyDescent="0.3">
      <c r="B11564" s="8"/>
    </row>
    <row r="11565" spans="2:2" x14ac:dyDescent="0.3">
      <c r="B11565" s="8"/>
    </row>
    <row r="11566" spans="2:2" x14ac:dyDescent="0.3">
      <c r="B11566" s="8"/>
    </row>
    <row r="11567" spans="2:2" x14ac:dyDescent="0.3">
      <c r="B11567" s="8"/>
    </row>
    <row r="11568" spans="2:2" x14ac:dyDescent="0.3">
      <c r="B11568" s="8"/>
    </row>
    <row r="11569" spans="2:2" x14ac:dyDescent="0.3">
      <c r="B11569" s="8"/>
    </row>
    <row r="11570" spans="2:2" x14ac:dyDescent="0.3">
      <c r="B11570" s="8"/>
    </row>
    <row r="11571" spans="2:2" x14ac:dyDescent="0.3">
      <c r="B11571" s="8"/>
    </row>
    <row r="11572" spans="2:2" x14ac:dyDescent="0.3">
      <c r="B11572" s="8"/>
    </row>
    <row r="11573" spans="2:2" x14ac:dyDescent="0.3">
      <c r="B11573" s="8"/>
    </row>
    <row r="11574" spans="2:2" x14ac:dyDescent="0.3">
      <c r="B11574" s="8"/>
    </row>
    <row r="11575" spans="2:2" x14ac:dyDescent="0.3">
      <c r="B11575" s="8"/>
    </row>
    <row r="11576" spans="2:2" x14ac:dyDescent="0.3">
      <c r="B11576" s="8"/>
    </row>
    <row r="11577" spans="2:2" x14ac:dyDescent="0.3">
      <c r="B11577" s="8"/>
    </row>
    <row r="11578" spans="2:2" x14ac:dyDescent="0.3">
      <c r="B11578" s="8"/>
    </row>
    <row r="11579" spans="2:2" x14ac:dyDescent="0.3">
      <c r="B11579" s="8"/>
    </row>
    <row r="11580" spans="2:2" x14ac:dyDescent="0.3">
      <c r="B11580" s="8"/>
    </row>
    <row r="11581" spans="2:2" x14ac:dyDescent="0.3">
      <c r="B11581" s="8"/>
    </row>
    <row r="11582" spans="2:2" x14ac:dyDescent="0.3">
      <c r="B11582" s="8"/>
    </row>
    <row r="11583" spans="2:2" x14ac:dyDescent="0.3">
      <c r="B11583" s="8"/>
    </row>
    <row r="11584" spans="2:2" x14ac:dyDescent="0.3">
      <c r="B11584" s="8"/>
    </row>
    <row r="11585" spans="2:2" x14ac:dyDescent="0.3">
      <c r="B11585" s="8"/>
    </row>
    <row r="11586" spans="2:2" x14ac:dyDescent="0.3">
      <c r="B11586" s="8"/>
    </row>
    <row r="11587" spans="2:2" x14ac:dyDescent="0.3">
      <c r="B11587" s="8"/>
    </row>
    <row r="11588" spans="2:2" x14ac:dyDescent="0.3">
      <c r="B11588" s="8"/>
    </row>
    <row r="11589" spans="2:2" x14ac:dyDescent="0.3">
      <c r="B11589" s="8"/>
    </row>
    <row r="11590" spans="2:2" x14ac:dyDescent="0.3">
      <c r="B11590" s="8"/>
    </row>
    <row r="11591" spans="2:2" x14ac:dyDescent="0.3">
      <c r="B11591" s="8"/>
    </row>
    <row r="11592" spans="2:2" x14ac:dyDescent="0.3">
      <c r="B11592" s="8"/>
    </row>
    <row r="11593" spans="2:2" x14ac:dyDescent="0.3">
      <c r="B11593" s="8"/>
    </row>
    <row r="11594" spans="2:2" x14ac:dyDescent="0.3">
      <c r="B11594" s="8"/>
    </row>
    <row r="11595" spans="2:2" x14ac:dyDescent="0.3">
      <c r="B11595" s="8"/>
    </row>
    <row r="11596" spans="2:2" x14ac:dyDescent="0.3">
      <c r="B11596" s="8"/>
    </row>
    <row r="11597" spans="2:2" x14ac:dyDescent="0.3">
      <c r="B11597" s="8"/>
    </row>
    <row r="11598" spans="2:2" x14ac:dyDescent="0.3">
      <c r="B11598" s="8"/>
    </row>
    <row r="11599" spans="2:2" x14ac:dyDescent="0.3">
      <c r="B11599" s="8"/>
    </row>
    <row r="11600" spans="2:2" x14ac:dyDescent="0.3">
      <c r="B11600" s="8"/>
    </row>
    <row r="11601" spans="2:2" x14ac:dyDescent="0.3">
      <c r="B11601" s="8"/>
    </row>
    <row r="11602" spans="2:2" x14ac:dyDescent="0.3">
      <c r="B11602" s="8"/>
    </row>
    <row r="11603" spans="2:2" x14ac:dyDescent="0.3">
      <c r="B11603" s="8"/>
    </row>
    <row r="11604" spans="2:2" x14ac:dyDescent="0.3">
      <c r="B11604" s="8"/>
    </row>
    <row r="11605" spans="2:2" x14ac:dyDescent="0.3">
      <c r="B11605" s="8"/>
    </row>
    <row r="11606" spans="2:2" x14ac:dyDescent="0.3">
      <c r="B11606" s="8"/>
    </row>
    <row r="11607" spans="2:2" x14ac:dyDescent="0.3">
      <c r="B11607" s="8"/>
    </row>
    <row r="11608" spans="2:2" x14ac:dyDescent="0.3">
      <c r="B11608" s="8"/>
    </row>
    <row r="11609" spans="2:2" x14ac:dyDescent="0.3">
      <c r="B11609" s="8"/>
    </row>
    <row r="11610" spans="2:2" x14ac:dyDescent="0.3">
      <c r="B11610" s="8"/>
    </row>
    <row r="11611" spans="2:2" x14ac:dyDescent="0.3">
      <c r="B11611" s="8"/>
    </row>
    <row r="11612" spans="2:2" x14ac:dyDescent="0.3">
      <c r="B11612" s="8"/>
    </row>
    <row r="11613" spans="2:2" x14ac:dyDescent="0.3">
      <c r="B11613" s="8"/>
    </row>
    <row r="11614" spans="2:2" x14ac:dyDescent="0.3">
      <c r="B11614" s="8"/>
    </row>
    <row r="11615" spans="2:2" x14ac:dyDescent="0.3">
      <c r="B11615" s="8"/>
    </row>
    <row r="11616" spans="2:2" x14ac:dyDescent="0.3">
      <c r="B11616" s="8"/>
    </row>
    <row r="11617" spans="2:2" x14ac:dyDescent="0.3">
      <c r="B11617" s="8"/>
    </row>
    <row r="11618" spans="2:2" x14ac:dyDescent="0.3">
      <c r="B11618" s="8"/>
    </row>
    <row r="11619" spans="2:2" x14ac:dyDescent="0.3">
      <c r="B11619" s="8"/>
    </row>
    <row r="11620" spans="2:2" x14ac:dyDescent="0.3">
      <c r="B11620" s="8"/>
    </row>
    <row r="11621" spans="2:2" x14ac:dyDescent="0.3">
      <c r="B11621" s="8"/>
    </row>
    <row r="11622" spans="2:2" x14ac:dyDescent="0.3">
      <c r="B11622" s="8"/>
    </row>
    <row r="11623" spans="2:2" x14ac:dyDescent="0.3">
      <c r="B11623" s="8"/>
    </row>
    <row r="11624" spans="2:2" x14ac:dyDescent="0.3">
      <c r="B11624" s="8"/>
    </row>
    <row r="11625" spans="2:2" x14ac:dyDescent="0.3">
      <c r="B11625" s="8"/>
    </row>
    <row r="11626" spans="2:2" x14ac:dyDescent="0.3">
      <c r="B11626" s="8"/>
    </row>
    <row r="11627" spans="2:2" x14ac:dyDescent="0.3">
      <c r="B11627" s="8"/>
    </row>
    <row r="11628" spans="2:2" x14ac:dyDescent="0.3">
      <c r="B11628" s="8"/>
    </row>
    <row r="11629" spans="2:2" x14ac:dyDescent="0.3">
      <c r="B11629" s="8"/>
    </row>
    <row r="11630" spans="2:2" x14ac:dyDescent="0.3">
      <c r="B11630" s="8"/>
    </row>
    <row r="11631" spans="2:2" x14ac:dyDescent="0.3">
      <c r="B11631" s="8"/>
    </row>
    <row r="11632" spans="2:2" x14ac:dyDescent="0.3">
      <c r="B11632" s="8"/>
    </row>
    <row r="11633" spans="2:2" x14ac:dyDescent="0.3">
      <c r="B11633" s="8"/>
    </row>
    <row r="11634" spans="2:2" x14ac:dyDescent="0.3">
      <c r="B11634" s="8"/>
    </row>
    <row r="11635" spans="2:2" x14ac:dyDescent="0.3">
      <c r="B11635" s="8"/>
    </row>
    <row r="11636" spans="2:2" x14ac:dyDescent="0.3">
      <c r="B11636" s="8"/>
    </row>
    <row r="11637" spans="2:2" x14ac:dyDescent="0.3">
      <c r="B11637" s="8"/>
    </row>
    <row r="11638" spans="2:2" x14ac:dyDescent="0.3">
      <c r="B11638" s="8"/>
    </row>
    <row r="11639" spans="2:2" x14ac:dyDescent="0.3">
      <c r="B11639" s="8"/>
    </row>
    <row r="11640" spans="2:2" x14ac:dyDescent="0.3">
      <c r="B11640" s="8"/>
    </row>
    <row r="11641" spans="2:2" x14ac:dyDescent="0.3">
      <c r="B11641" s="8"/>
    </row>
    <row r="11642" spans="2:2" x14ac:dyDescent="0.3">
      <c r="B11642" s="8"/>
    </row>
    <row r="11643" spans="2:2" x14ac:dyDescent="0.3">
      <c r="B11643" s="8"/>
    </row>
    <row r="11644" spans="2:2" x14ac:dyDescent="0.3">
      <c r="B11644" s="8"/>
    </row>
    <row r="11645" spans="2:2" x14ac:dyDescent="0.3">
      <c r="B11645" s="8"/>
    </row>
    <row r="11646" spans="2:2" x14ac:dyDescent="0.3">
      <c r="B11646" s="8"/>
    </row>
    <row r="11647" spans="2:2" x14ac:dyDescent="0.3">
      <c r="B11647" s="8"/>
    </row>
    <row r="11648" spans="2:2" x14ac:dyDescent="0.3">
      <c r="B11648" s="8"/>
    </row>
    <row r="11649" spans="2:2" x14ac:dyDescent="0.3">
      <c r="B11649" s="8"/>
    </row>
    <row r="11650" spans="2:2" x14ac:dyDescent="0.3">
      <c r="B11650" s="8"/>
    </row>
    <row r="11651" spans="2:2" x14ac:dyDescent="0.3">
      <c r="B11651" s="8"/>
    </row>
    <row r="11652" spans="2:2" x14ac:dyDescent="0.3">
      <c r="B11652" s="8"/>
    </row>
    <row r="11653" spans="2:2" x14ac:dyDescent="0.3">
      <c r="B11653" s="8"/>
    </row>
    <row r="11654" spans="2:2" x14ac:dyDescent="0.3">
      <c r="B11654" s="8"/>
    </row>
    <row r="11655" spans="2:2" x14ac:dyDescent="0.3">
      <c r="B11655" s="8"/>
    </row>
    <row r="11656" spans="2:2" x14ac:dyDescent="0.3">
      <c r="B11656" s="8"/>
    </row>
    <row r="11657" spans="2:2" x14ac:dyDescent="0.3">
      <c r="B11657" s="8"/>
    </row>
    <row r="11658" spans="2:2" x14ac:dyDescent="0.3">
      <c r="B11658" s="8"/>
    </row>
    <row r="11659" spans="2:2" x14ac:dyDescent="0.3">
      <c r="B11659" s="8"/>
    </row>
    <row r="11660" spans="2:2" x14ac:dyDescent="0.3">
      <c r="B11660" s="8"/>
    </row>
    <row r="11661" spans="2:2" x14ac:dyDescent="0.3">
      <c r="B11661" s="8"/>
    </row>
    <row r="11662" spans="2:2" x14ac:dyDescent="0.3">
      <c r="B11662" s="8"/>
    </row>
    <row r="11663" spans="2:2" x14ac:dyDescent="0.3">
      <c r="B11663" s="8"/>
    </row>
    <row r="11664" spans="2:2" x14ac:dyDescent="0.3">
      <c r="B11664" s="8"/>
    </row>
    <row r="11665" spans="2:2" x14ac:dyDescent="0.3">
      <c r="B11665" s="8"/>
    </row>
    <row r="11666" spans="2:2" x14ac:dyDescent="0.3">
      <c r="B11666" s="8"/>
    </row>
    <row r="11667" spans="2:2" x14ac:dyDescent="0.3">
      <c r="B11667" s="8"/>
    </row>
    <row r="11668" spans="2:2" x14ac:dyDescent="0.3">
      <c r="B11668" s="8"/>
    </row>
    <row r="11669" spans="2:2" x14ac:dyDescent="0.3">
      <c r="B11669" s="8"/>
    </row>
    <row r="11670" spans="2:2" x14ac:dyDescent="0.3">
      <c r="B11670" s="8"/>
    </row>
    <row r="11671" spans="2:2" x14ac:dyDescent="0.3">
      <c r="B11671" s="8"/>
    </row>
    <row r="11672" spans="2:2" x14ac:dyDescent="0.3">
      <c r="B11672" s="8"/>
    </row>
    <row r="11673" spans="2:2" x14ac:dyDescent="0.3">
      <c r="B11673" s="8"/>
    </row>
    <row r="11674" spans="2:2" x14ac:dyDescent="0.3">
      <c r="B11674" s="8"/>
    </row>
    <row r="11675" spans="2:2" x14ac:dyDescent="0.3">
      <c r="B11675" s="8"/>
    </row>
    <row r="11676" spans="2:2" x14ac:dyDescent="0.3">
      <c r="B11676" s="8"/>
    </row>
    <row r="11677" spans="2:2" x14ac:dyDescent="0.3">
      <c r="B11677" s="8"/>
    </row>
    <row r="11678" spans="2:2" x14ac:dyDescent="0.3">
      <c r="B11678" s="8"/>
    </row>
    <row r="11679" spans="2:2" x14ac:dyDescent="0.3">
      <c r="B11679" s="8"/>
    </row>
    <row r="11680" spans="2:2" x14ac:dyDescent="0.3">
      <c r="B11680" s="8"/>
    </row>
    <row r="11681" spans="2:2" x14ac:dyDescent="0.3">
      <c r="B11681" s="8"/>
    </row>
    <row r="11682" spans="2:2" x14ac:dyDescent="0.3">
      <c r="B11682" s="8"/>
    </row>
    <row r="11683" spans="2:2" x14ac:dyDescent="0.3">
      <c r="B11683" s="8"/>
    </row>
    <row r="11684" spans="2:2" x14ac:dyDescent="0.3">
      <c r="B11684" s="8"/>
    </row>
    <row r="11685" spans="2:2" x14ac:dyDescent="0.3">
      <c r="B11685" s="8"/>
    </row>
    <row r="11686" spans="2:2" x14ac:dyDescent="0.3">
      <c r="B11686" s="8"/>
    </row>
    <row r="11687" spans="2:2" x14ac:dyDescent="0.3">
      <c r="B11687" s="8"/>
    </row>
    <row r="11688" spans="2:2" x14ac:dyDescent="0.3">
      <c r="B11688" s="8"/>
    </row>
    <row r="11689" spans="2:2" x14ac:dyDescent="0.3">
      <c r="B11689" s="8"/>
    </row>
    <row r="11690" spans="2:2" x14ac:dyDescent="0.3">
      <c r="B11690" s="8"/>
    </row>
    <row r="11691" spans="2:2" x14ac:dyDescent="0.3">
      <c r="B11691" s="8"/>
    </row>
    <row r="11692" spans="2:2" x14ac:dyDescent="0.3">
      <c r="B11692" s="8"/>
    </row>
    <row r="11693" spans="2:2" x14ac:dyDescent="0.3">
      <c r="B11693" s="8"/>
    </row>
    <row r="11694" spans="2:2" x14ac:dyDescent="0.3">
      <c r="B11694" s="8"/>
    </row>
    <row r="11695" spans="2:2" x14ac:dyDescent="0.3">
      <c r="B11695" s="8"/>
    </row>
    <row r="11696" spans="2:2" x14ac:dyDescent="0.3">
      <c r="B11696" s="8"/>
    </row>
    <row r="11697" spans="2:2" x14ac:dyDescent="0.3">
      <c r="B11697" s="8"/>
    </row>
    <row r="11698" spans="2:2" x14ac:dyDescent="0.3">
      <c r="B11698" s="8"/>
    </row>
    <row r="11699" spans="2:2" x14ac:dyDescent="0.3">
      <c r="B11699" s="8"/>
    </row>
    <row r="11700" spans="2:2" x14ac:dyDescent="0.3">
      <c r="B11700" s="8"/>
    </row>
    <row r="11701" spans="2:2" x14ac:dyDescent="0.3">
      <c r="B11701" s="8"/>
    </row>
    <row r="11702" spans="2:2" x14ac:dyDescent="0.3">
      <c r="B11702" s="8"/>
    </row>
    <row r="11703" spans="2:2" x14ac:dyDescent="0.3">
      <c r="B11703" s="8"/>
    </row>
    <row r="11704" spans="2:2" x14ac:dyDescent="0.3">
      <c r="B11704" s="8"/>
    </row>
    <row r="11705" spans="2:2" x14ac:dyDescent="0.3">
      <c r="B11705" s="8"/>
    </row>
    <row r="11706" spans="2:2" x14ac:dyDescent="0.3">
      <c r="B11706" s="8"/>
    </row>
    <row r="11707" spans="2:2" x14ac:dyDescent="0.3">
      <c r="B11707" s="8"/>
    </row>
    <row r="11708" spans="2:2" x14ac:dyDescent="0.3">
      <c r="B11708" s="8"/>
    </row>
    <row r="11709" spans="2:2" x14ac:dyDescent="0.3">
      <c r="B11709" s="8"/>
    </row>
    <row r="11710" spans="2:2" x14ac:dyDescent="0.3">
      <c r="B11710" s="8"/>
    </row>
    <row r="11711" spans="2:2" x14ac:dyDescent="0.3">
      <c r="B11711" s="8"/>
    </row>
    <row r="11712" spans="2:2" x14ac:dyDescent="0.3">
      <c r="B11712" s="8"/>
    </row>
    <row r="11713" spans="2:2" x14ac:dyDescent="0.3">
      <c r="B11713" s="8"/>
    </row>
    <row r="11714" spans="2:2" x14ac:dyDescent="0.3">
      <c r="B11714" s="8"/>
    </row>
    <row r="11715" spans="2:2" x14ac:dyDescent="0.3">
      <c r="B11715" s="8"/>
    </row>
    <row r="11716" spans="2:2" x14ac:dyDescent="0.3">
      <c r="B11716" s="8"/>
    </row>
    <row r="11717" spans="2:2" x14ac:dyDescent="0.3">
      <c r="B11717" s="8"/>
    </row>
    <row r="11718" spans="2:2" x14ac:dyDescent="0.3">
      <c r="B11718" s="8"/>
    </row>
    <row r="11719" spans="2:2" x14ac:dyDescent="0.3">
      <c r="B11719" s="8"/>
    </row>
    <row r="11720" spans="2:2" x14ac:dyDescent="0.3">
      <c r="B11720" s="8"/>
    </row>
    <row r="11721" spans="2:2" x14ac:dyDescent="0.3">
      <c r="B11721" s="8"/>
    </row>
    <row r="11722" spans="2:2" x14ac:dyDescent="0.3">
      <c r="B11722" s="8"/>
    </row>
    <row r="11723" spans="2:2" x14ac:dyDescent="0.3">
      <c r="B11723" s="8"/>
    </row>
    <row r="11724" spans="2:2" x14ac:dyDescent="0.3">
      <c r="B11724" s="8"/>
    </row>
    <row r="11725" spans="2:2" x14ac:dyDescent="0.3">
      <c r="B11725" s="8"/>
    </row>
    <row r="11726" spans="2:2" x14ac:dyDescent="0.3">
      <c r="B11726" s="8"/>
    </row>
    <row r="11727" spans="2:2" x14ac:dyDescent="0.3">
      <c r="B11727" s="8"/>
    </row>
    <row r="11728" spans="2:2" x14ac:dyDescent="0.3">
      <c r="B11728" s="8"/>
    </row>
    <row r="11729" spans="2:2" x14ac:dyDescent="0.3">
      <c r="B11729" s="8"/>
    </row>
    <row r="11730" spans="2:2" x14ac:dyDescent="0.3">
      <c r="B11730" s="8"/>
    </row>
    <row r="11731" spans="2:2" x14ac:dyDescent="0.3">
      <c r="B11731" s="8"/>
    </row>
    <row r="11732" spans="2:2" x14ac:dyDescent="0.3">
      <c r="B11732" s="8"/>
    </row>
    <row r="11733" spans="2:2" x14ac:dyDescent="0.3">
      <c r="B11733" s="8"/>
    </row>
    <row r="11734" spans="2:2" x14ac:dyDescent="0.3">
      <c r="B11734" s="8"/>
    </row>
    <row r="11735" spans="2:2" x14ac:dyDescent="0.3">
      <c r="B11735" s="8"/>
    </row>
    <row r="11736" spans="2:2" x14ac:dyDescent="0.3">
      <c r="B11736" s="8"/>
    </row>
    <row r="11737" spans="2:2" x14ac:dyDescent="0.3">
      <c r="B11737" s="8"/>
    </row>
    <row r="11738" spans="2:2" x14ac:dyDescent="0.3">
      <c r="B11738" s="8"/>
    </row>
    <row r="11739" spans="2:2" x14ac:dyDescent="0.3">
      <c r="B11739" s="8"/>
    </row>
    <row r="11740" spans="2:2" x14ac:dyDescent="0.3">
      <c r="B11740" s="8"/>
    </row>
    <row r="11741" spans="2:2" x14ac:dyDescent="0.3">
      <c r="B11741" s="8"/>
    </row>
    <row r="11742" spans="2:2" x14ac:dyDescent="0.3">
      <c r="B11742" s="8"/>
    </row>
    <row r="11743" spans="2:2" x14ac:dyDescent="0.3">
      <c r="B11743" s="8"/>
    </row>
    <row r="11744" spans="2:2" x14ac:dyDescent="0.3">
      <c r="B11744" s="8"/>
    </row>
    <row r="11745" spans="2:2" x14ac:dyDescent="0.3">
      <c r="B11745" s="8"/>
    </row>
    <row r="11746" spans="2:2" x14ac:dyDescent="0.3">
      <c r="B11746" s="8"/>
    </row>
    <row r="11747" spans="2:2" x14ac:dyDescent="0.3">
      <c r="B11747" s="8"/>
    </row>
    <row r="11748" spans="2:2" x14ac:dyDescent="0.3">
      <c r="B11748" s="8"/>
    </row>
    <row r="11749" spans="2:2" x14ac:dyDescent="0.3">
      <c r="B11749" s="8"/>
    </row>
    <row r="11750" spans="2:2" x14ac:dyDescent="0.3">
      <c r="B11750" s="8"/>
    </row>
    <row r="11751" spans="2:2" x14ac:dyDescent="0.3">
      <c r="B11751" s="8"/>
    </row>
    <row r="11752" spans="2:2" x14ac:dyDescent="0.3">
      <c r="B11752" s="8"/>
    </row>
    <row r="11753" spans="2:2" x14ac:dyDescent="0.3">
      <c r="B11753" s="8"/>
    </row>
    <row r="11754" spans="2:2" x14ac:dyDescent="0.3">
      <c r="B11754" s="8"/>
    </row>
    <row r="11755" spans="2:2" x14ac:dyDescent="0.3">
      <c r="B11755" s="8"/>
    </row>
    <row r="11756" spans="2:2" x14ac:dyDescent="0.3">
      <c r="B11756" s="8"/>
    </row>
    <row r="11757" spans="2:2" x14ac:dyDescent="0.3">
      <c r="B11757" s="8"/>
    </row>
    <row r="11758" spans="2:2" x14ac:dyDescent="0.3">
      <c r="B11758" s="8"/>
    </row>
    <row r="11759" spans="2:2" x14ac:dyDescent="0.3">
      <c r="B11759" s="8"/>
    </row>
    <row r="11760" spans="2:2" x14ac:dyDescent="0.3">
      <c r="B11760" s="8"/>
    </row>
    <row r="11761" spans="2:2" x14ac:dyDescent="0.3">
      <c r="B11761" s="8"/>
    </row>
    <row r="11762" spans="2:2" x14ac:dyDescent="0.3">
      <c r="B11762" s="8"/>
    </row>
    <row r="11763" spans="2:2" x14ac:dyDescent="0.3">
      <c r="B11763" s="8"/>
    </row>
    <row r="11764" spans="2:2" x14ac:dyDescent="0.3">
      <c r="B11764" s="8"/>
    </row>
    <row r="11765" spans="2:2" x14ac:dyDescent="0.3">
      <c r="B11765" s="8"/>
    </row>
    <row r="11766" spans="2:2" x14ac:dyDescent="0.3">
      <c r="B11766" s="8"/>
    </row>
    <row r="11767" spans="2:2" x14ac:dyDescent="0.3">
      <c r="B11767" s="8"/>
    </row>
    <row r="11768" spans="2:2" x14ac:dyDescent="0.3">
      <c r="B11768" s="8"/>
    </row>
    <row r="11769" spans="2:2" x14ac:dyDescent="0.3">
      <c r="B11769" s="8"/>
    </row>
    <row r="11770" spans="2:2" x14ac:dyDescent="0.3">
      <c r="B11770" s="8"/>
    </row>
    <row r="11771" spans="2:2" x14ac:dyDescent="0.3">
      <c r="B11771" s="8"/>
    </row>
    <row r="11772" spans="2:2" x14ac:dyDescent="0.3">
      <c r="B11772" s="8"/>
    </row>
    <row r="11773" spans="2:2" x14ac:dyDescent="0.3">
      <c r="B11773" s="8"/>
    </row>
    <row r="11774" spans="2:2" x14ac:dyDescent="0.3">
      <c r="B11774" s="8"/>
    </row>
    <row r="11775" spans="2:2" x14ac:dyDescent="0.3">
      <c r="B11775" s="8"/>
    </row>
    <row r="11776" spans="2:2" x14ac:dyDescent="0.3">
      <c r="B11776" s="8"/>
    </row>
    <row r="11777" spans="2:2" x14ac:dyDescent="0.3">
      <c r="B11777" s="8"/>
    </row>
    <row r="11778" spans="2:2" x14ac:dyDescent="0.3">
      <c r="B11778" s="8"/>
    </row>
    <row r="11779" spans="2:2" x14ac:dyDescent="0.3">
      <c r="B11779" s="8"/>
    </row>
    <row r="11780" spans="2:2" x14ac:dyDescent="0.3">
      <c r="B11780" s="8"/>
    </row>
    <row r="11781" spans="2:2" x14ac:dyDescent="0.3">
      <c r="B11781" s="8"/>
    </row>
    <row r="11782" spans="2:2" x14ac:dyDescent="0.3">
      <c r="B11782" s="8"/>
    </row>
    <row r="11783" spans="2:2" x14ac:dyDescent="0.3">
      <c r="B11783" s="8"/>
    </row>
    <row r="11784" spans="2:2" x14ac:dyDescent="0.3">
      <c r="B11784" s="8"/>
    </row>
    <row r="11785" spans="2:2" x14ac:dyDescent="0.3">
      <c r="B11785" s="8"/>
    </row>
    <row r="11786" spans="2:2" x14ac:dyDescent="0.3">
      <c r="B11786" s="8"/>
    </row>
    <row r="11787" spans="2:2" x14ac:dyDescent="0.3">
      <c r="B11787" s="8"/>
    </row>
    <row r="11788" spans="2:2" x14ac:dyDescent="0.3">
      <c r="B11788" s="8"/>
    </row>
    <row r="11789" spans="2:2" x14ac:dyDescent="0.3">
      <c r="B11789" s="8"/>
    </row>
    <row r="11790" spans="2:2" x14ac:dyDescent="0.3">
      <c r="B11790" s="8"/>
    </row>
    <row r="11791" spans="2:2" x14ac:dyDescent="0.3">
      <c r="B11791" s="8"/>
    </row>
    <row r="11792" spans="2:2" x14ac:dyDescent="0.3">
      <c r="B11792" s="8"/>
    </row>
    <row r="11793" spans="2:2" x14ac:dyDescent="0.3">
      <c r="B11793" s="8"/>
    </row>
    <row r="11794" spans="2:2" x14ac:dyDescent="0.3">
      <c r="B11794" s="8"/>
    </row>
    <row r="11795" spans="2:2" x14ac:dyDescent="0.3">
      <c r="B11795" s="8"/>
    </row>
    <row r="11796" spans="2:2" x14ac:dyDescent="0.3">
      <c r="B11796" s="8"/>
    </row>
    <row r="11797" spans="2:2" x14ac:dyDescent="0.3">
      <c r="B11797" s="8"/>
    </row>
    <row r="11798" spans="2:2" x14ac:dyDescent="0.3">
      <c r="B11798" s="8"/>
    </row>
    <row r="11799" spans="2:2" x14ac:dyDescent="0.3">
      <c r="B11799" s="8"/>
    </row>
    <row r="11800" spans="2:2" x14ac:dyDescent="0.3">
      <c r="B11800" s="8"/>
    </row>
    <row r="11801" spans="2:2" x14ac:dyDescent="0.3">
      <c r="B11801" s="8"/>
    </row>
    <row r="11802" spans="2:2" x14ac:dyDescent="0.3">
      <c r="B11802" s="8"/>
    </row>
    <row r="11803" spans="2:2" x14ac:dyDescent="0.3">
      <c r="B11803" s="8"/>
    </row>
    <row r="11804" spans="2:2" x14ac:dyDescent="0.3">
      <c r="B11804" s="8"/>
    </row>
    <row r="11805" spans="2:2" x14ac:dyDescent="0.3">
      <c r="B11805" s="8"/>
    </row>
    <row r="11806" spans="2:2" x14ac:dyDescent="0.3">
      <c r="B11806" s="8"/>
    </row>
    <row r="11807" spans="2:2" x14ac:dyDescent="0.3">
      <c r="B11807" s="8"/>
    </row>
    <row r="11808" spans="2:2" x14ac:dyDescent="0.3">
      <c r="B11808" s="8"/>
    </row>
    <row r="11809" spans="2:2" x14ac:dyDescent="0.3">
      <c r="B11809" s="8"/>
    </row>
    <row r="11810" spans="2:2" x14ac:dyDescent="0.3">
      <c r="B11810" s="8"/>
    </row>
    <row r="11811" spans="2:2" x14ac:dyDescent="0.3">
      <c r="B11811" s="8"/>
    </row>
    <row r="11812" spans="2:2" x14ac:dyDescent="0.3">
      <c r="B11812" s="8"/>
    </row>
    <row r="11813" spans="2:2" x14ac:dyDescent="0.3">
      <c r="B11813" s="8"/>
    </row>
    <row r="11814" spans="2:2" x14ac:dyDescent="0.3">
      <c r="B11814" s="8"/>
    </row>
    <row r="11815" spans="2:2" x14ac:dyDescent="0.3">
      <c r="B11815" s="8"/>
    </row>
    <row r="11816" spans="2:2" x14ac:dyDescent="0.3">
      <c r="B11816" s="8"/>
    </row>
    <row r="11817" spans="2:2" x14ac:dyDescent="0.3">
      <c r="B11817" s="8"/>
    </row>
    <row r="11818" spans="2:2" x14ac:dyDescent="0.3">
      <c r="B11818" s="8"/>
    </row>
    <row r="11819" spans="2:2" x14ac:dyDescent="0.3">
      <c r="B11819" s="8"/>
    </row>
    <row r="11820" spans="2:2" x14ac:dyDescent="0.3">
      <c r="B11820" s="8"/>
    </row>
    <row r="11821" spans="2:2" x14ac:dyDescent="0.3">
      <c r="B11821" s="8"/>
    </row>
    <row r="11822" spans="2:2" x14ac:dyDescent="0.3">
      <c r="B11822" s="8"/>
    </row>
    <row r="11823" spans="2:2" x14ac:dyDescent="0.3">
      <c r="B11823" s="8"/>
    </row>
    <row r="11824" spans="2:2" x14ac:dyDescent="0.3">
      <c r="B11824" s="8"/>
    </row>
    <row r="11825" spans="2:2" x14ac:dyDescent="0.3">
      <c r="B11825" s="8"/>
    </row>
    <row r="11826" spans="2:2" x14ac:dyDescent="0.3">
      <c r="B11826" s="8"/>
    </row>
    <row r="11827" spans="2:2" x14ac:dyDescent="0.3">
      <c r="B11827" s="8"/>
    </row>
    <row r="11828" spans="2:2" x14ac:dyDescent="0.3">
      <c r="B11828" s="8"/>
    </row>
    <row r="11829" spans="2:2" x14ac:dyDescent="0.3">
      <c r="B11829" s="8"/>
    </row>
    <row r="11830" spans="2:2" x14ac:dyDescent="0.3">
      <c r="B11830" s="8"/>
    </row>
    <row r="11831" spans="2:2" x14ac:dyDescent="0.3">
      <c r="B11831" s="8"/>
    </row>
    <row r="11832" spans="2:2" x14ac:dyDescent="0.3">
      <c r="B11832" s="8"/>
    </row>
    <row r="11833" spans="2:2" x14ac:dyDescent="0.3">
      <c r="B11833" s="8"/>
    </row>
    <row r="11834" spans="2:2" x14ac:dyDescent="0.3">
      <c r="B11834" s="8"/>
    </row>
    <row r="11835" spans="2:2" x14ac:dyDescent="0.3">
      <c r="B11835" s="8"/>
    </row>
    <row r="11836" spans="2:2" x14ac:dyDescent="0.3">
      <c r="B11836" s="8"/>
    </row>
    <row r="11837" spans="2:2" x14ac:dyDescent="0.3">
      <c r="B11837" s="8"/>
    </row>
    <row r="11838" spans="2:2" x14ac:dyDescent="0.3">
      <c r="B11838" s="8"/>
    </row>
    <row r="11839" spans="2:2" x14ac:dyDescent="0.3">
      <c r="B11839" s="8"/>
    </row>
    <row r="11840" spans="2:2" x14ac:dyDescent="0.3">
      <c r="B11840" s="8"/>
    </row>
    <row r="11841" spans="2:2" x14ac:dyDescent="0.3">
      <c r="B11841" s="8"/>
    </row>
    <row r="11842" spans="2:2" x14ac:dyDescent="0.3">
      <c r="B11842" s="8"/>
    </row>
    <row r="11843" spans="2:2" x14ac:dyDescent="0.3">
      <c r="B11843" s="8"/>
    </row>
    <row r="11844" spans="2:2" x14ac:dyDescent="0.3">
      <c r="B11844" s="8"/>
    </row>
    <row r="11845" spans="2:2" x14ac:dyDescent="0.3">
      <c r="B11845" s="8"/>
    </row>
    <row r="11846" spans="2:2" x14ac:dyDescent="0.3">
      <c r="B11846" s="8"/>
    </row>
    <row r="11847" spans="2:2" x14ac:dyDescent="0.3">
      <c r="B11847" s="8"/>
    </row>
    <row r="11848" spans="2:2" x14ac:dyDescent="0.3">
      <c r="B11848" s="8"/>
    </row>
    <row r="11849" spans="2:2" x14ac:dyDescent="0.3">
      <c r="B11849" s="8"/>
    </row>
    <row r="11850" spans="2:2" x14ac:dyDescent="0.3">
      <c r="B11850" s="8"/>
    </row>
    <row r="11851" spans="2:2" x14ac:dyDescent="0.3">
      <c r="B11851" s="8"/>
    </row>
    <row r="11852" spans="2:2" x14ac:dyDescent="0.3">
      <c r="B11852" s="8"/>
    </row>
    <row r="11853" spans="2:2" x14ac:dyDescent="0.3">
      <c r="B11853" s="8"/>
    </row>
    <row r="11854" spans="2:2" x14ac:dyDescent="0.3">
      <c r="B11854" s="8"/>
    </row>
    <row r="11855" spans="2:2" x14ac:dyDescent="0.3">
      <c r="B11855" s="8"/>
    </row>
    <row r="11856" spans="2:2" x14ac:dyDescent="0.3">
      <c r="B11856" s="8"/>
    </row>
    <row r="11857" spans="2:2" x14ac:dyDescent="0.3">
      <c r="B11857" s="8"/>
    </row>
    <row r="11858" spans="2:2" x14ac:dyDescent="0.3">
      <c r="B11858" s="8"/>
    </row>
    <row r="11859" spans="2:2" x14ac:dyDescent="0.3">
      <c r="B11859" s="8"/>
    </row>
    <row r="11860" spans="2:2" x14ac:dyDescent="0.3">
      <c r="B11860" s="8"/>
    </row>
    <row r="11861" spans="2:2" x14ac:dyDescent="0.3">
      <c r="B11861" s="8"/>
    </row>
    <row r="11862" spans="2:2" x14ac:dyDescent="0.3">
      <c r="B11862" s="8"/>
    </row>
    <row r="11863" spans="2:2" x14ac:dyDescent="0.3">
      <c r="B11863" s="8"/>
    </row>
    <row r="11864" spans="2:2" x14ac:dyDescent="0.3">
      <c r="B11864" s="8"/>
    </row>
    <row r="11865" spans="2:2" x14ac:dyDescent="0.3">
      <c r="B11865" s="8"/>
    </row>
    <row r="11866" spans="2:2" x14ac:dyDescent="0.3">
      <c r="B11866" s="8"/>
    </row>
    <row r="11867" spans="2:2" x14ac:dyDescent="0.3">
      <c r="B11867" s="8"/>
    </row>
    <row r="11868" spans="2:2" x14ac:dyDescent="0.3">
      <c r="B11868" s="8"/>
    </row>
    <row r="11869" spans="2:2" x14ac:dyDescent="0.3">
      <c r="B11869" s="8"/>
    </row>
    <row r="11870" spans="2:2" x14ac:dyDescent="0.3">
      <c r="B11870" s="8"/>
    </row>
    <row r="11871" spans="2:2" x14ac:dyDescent="0.3">
      <c r="B11871" s="8"/>
    </row>
    <row r="11872" spans="2:2" x14ac:dyDescent="0.3">
      <c r="B11872" s="8"/>
    </row>
    <row r="11873" spans="2:2" x14ac:dyDescent="0.3">
      <c r="B11873" s="8"/>
    </row>
    <row r="11874" spans="2:2" x14ac:dyDescent="0.3">
      <c r="B11874" s="8"/>
    </row>
    <row r="11875" spans="2:2" x14ac:dyDescent="0.3">
      <c r="B11875" s="8"/>
    </row>
    <row r="11876" spans="2:2" x14ac:dyDescent="0.3">
      <c r="B11876" s="8"/>
    </row>
    <row r="11877" spans="2:2" x14ac:dyDescent="0.3">
      <c r="B11877" s="8"/>
    </row>
    <row r="11878" spans="2:2" x14ac:dyDescent="0.3">
      <c r="B11878" s="8"/>
    </row>
    <row r="11879" spans="2:2" x14ac:dyDescent="0.3">
      <c r="B11879" s="8"/>
    </row>
    <row r="11880" spans="2:2" x14ac:dyDescent="0.3">
      <c r="B11880" s="8"/>
    </row>
    <row r="11881" spans="2:2" x14ac:dyDescent="0.3">
      <c r="B11881" s="8"/>
    </row>
    <row r="11882" spans="2:2" x14ac:dyDescent="0.3">
      <c r="B11882" s="8"/>
    </row>
    <row r="11883" spans="2:2" x14ac:dyDescent="0.3">
      <c r="B11883" s="8"/>
    </row>
    <row r="11884" spans="2:2" x14ac:dyDescent="0.3">
      <c r="B11884" s="8"/>
    </row>
    <row r="11885" spans="2:2" x14ac:dyDescent="0.3">
      <c r="B11885" s="8"/>
    </row>
    <row r="11886" spans="2:2" x14ac:dyDescent="0.3">
      <c r="B11886" s="8"/>
    </row>
    <row r="11887" spans="2:2" x14ac:dyDescent="0.3">
      <c r="B11887" s="8"/>
    </row>
    <row r="11888" spans="2:2" x14ac:dyDescent="0.3">
      <c r="B11888" s="8"/>
    </row>
    <row r="11889" spans="2:2" x14ac:dyDescent="0.3">
      <c r="B11889" s="8"/>
    </row>
    <row r="11890" spans="2:2" x14ac:dyDescent="0.3">
      <c r="B11890" s="8"/>
    </row>
    <row r="11891" spans="2:2" x14ac:dyDescent="0.3">
      <c r="B11891" s="8"/>
    </row>
    <row r="11892" spans="2:2" x14ac:dyDescent="0.3">
      <c r="B11892" s="8"/>
    </row>
    <row r="11893" spans="2:2" x14ac:dyDescent="0.3">
      <c r="B11893" s="8"/>
    </row>
    <row r="11894" spans="2:2" x14ac:dyDescent="0.3">
      <c r="B11894" s="8"/>
    </row>
    <row r="11895" spans="2:2" x14ac:dyDescent="0.3">
      <c r="B11895" s="8"/>
    </row>
    <row r="11896" spans="2:2" x14ac:dyDescent="0.3">
      <c r="B11896" s="8"/>
    </row>
    <row r="11897" spans="2:2" x14ac:dyDescent="0.3">
      <c r="B11897" s="8"/>
    </row>
    <row r="11898" spans="2:2" x14ac:dyDescent="0.3">
      <c r="B11898" s="8"/>
    </row>
    <row r="11899" spans="2:2" x14ac:dyDescent="0.3">
      <c r="B11899" s="8"/>
    </row>
    <row r="11900" spans="2:2" x14ac:dyDescent="0.3">
      <c r="B11900" s="8"/>
    </row>
    <row r="11901" spans="2:2" x14ac:dyDescent="0.3">
      <c r="B11901" s="8"/>
    </row>
    <row r="11902" spans="2:2" x14ac:dyDescent="0.3">
      <c r="B11902" s="8"/>
    </row>
    <row r="11903" spans="2:2" x14ac:dyDescent="0.3">
      <c r="B11903" s="8"/>
    </row>
    <row r="11904" spans="2:2" x14ac:dyDescent="0.3">
      <c r="B11904" s="8"/>
    </row>
    <row r="11905" spans="2:2" x14ac:dyDescent="0.3">
      <c r="B11905" s="8"/>
    </row>
    <row r="11906" spans="2:2" x14ac:dyDescent="0.3">
      <c r="B11906" s="8"/>
    </row>
    <row r="11907" spans="2:2" x14ac:dyDescent="0.3">
      <c r="B11907" s="8"/>
    </row>
    <row r="11908" spans="2:2" x14ac:dyDescent="0.3">
      <c r="B11908" s="8"/>
    </row>
    <row r="11909" spans="2:2" x14ac:dyDescent="0.3">
      <c r="B11909" s="8"/>
    </row>
    <row r="11910" spans="2:2" x14ac:dyDescent="0.3">
      <c r="B11910" s="8"/>
    </row>
    <row r="11911" spans="2:2" x14ac:dyDescent="0.3">
      <c r="B11911" s="8"/>
    </row>
    <row r="11912" spans="2:2" x14ac:dyDescent="0.3">
      <c r="B11912" s="8"/>
    </row>
    <row r="11913" spans="2:2" x14ac:dyDescent="0.3">
      <c r="B11913" s="8"/>
    </row>
    <row r="11914" spans="2:2" x14ac:dyDescent="0.3">
      <c r="B11914" s="8"/>
    </row>
    <row r="11915" spans="2:2" x14ac:dyDescent="0.3">
      <c r="B11915" s="8"/>
    </row>
    <row r="11916" spans="2:2" x14ac:dyDescent="0.3">
      <c r="B11916" s="8"/>
    </row>
    <row r="11917" spans="2:2" x14ac:dyDescent="0.3">
      <c r="B11917" s="8"/>
    </row>
    <row r="11918" spans="2:2" x14ac:dyDescent="0.3">
      <c r="B11918" s="8"/>
    </row>
    <row r="11919" spans="2:2" x14ac:dyDescent="0.3">
      <c r="B11919" s="8"/>
    </row>
    <row r="11920" spans="2:2" x14ac:dyDescent="0.3">
      <c r="B11920" s="8"/>
    </row>
    <row r="11921" spans="2:2" x14ac:dyDescent="0.3">
      <c r="B11921" s="8"/>
    </row>
    <row r="11922" spans="2:2" x14ac:dyDescent="0.3">
      <c r="B11922" s="8"/>
    </row>
    <row r="11923" spans="2:2" x14ac:dyDescent="0.3">
      <c r="B11923" s="8"/>
    </row>
    <row r="11924" spans="2:2" x14ac:dyDescent="0.3">
      <c r="B11924" s="8"/>
    </row>
    <row r="11925" spans="2:2" x14ac:dyDescent="0.3">
      <c r="B11925" s="8"/>
    </row>
    <row r="11926" spans="2:2" x14ac:dyDescent="0.3">
      <c r="B11926" s="8"/>
    </row>
    <row r="11927" spans="2:2" x14ac:dyDescent="0.3">
      <c r="B11927" s="8"/>
    </row>
    <row r="11928" spans="2:2" x14ac:dyDescent="0.3">
      <c r="B11928" s="8"/>
    </row>
    <row r="11929" spans="2:2" x14ac:dyDescent="0.3">
      <c r="B11929" s="8"/>
    </row>
    <row r="11930" spans="2:2" x14ac:dyDescent="0.3">
      <c r="B11930" s="8"/>
    </row>
    <row r="11931" spans="2:2" x14ac:dyDescent="0.3">
      <c r="B11931" s="8"/>
    </row>
    <row r="11932" spans="2:2" x14ac:dyDescent="0.3">
      <c r="B11932" s="8"/>
    </row>
    <row r="11933" spans="2:2" x14ac:dyDescent="0.3">
      <c r="B11933" s="8"/>
    </row>
    <row r="11934" spans="2:2" x14ac:dyDescent="0.3">
      <c r="B11934" s="8"/>
    </row>
    <row r="11935" spans="2:2" x14ac:dyDescent="0.3">
      <c r="B11935" s="8"/>
    </row>
    <row r="11936" spans="2:2" x14ac:dyDescent="0.3">
      <c r="B11936" s="8"/>
    </row>
    <row r="11937" spans="2:2" x14ac:dyDescent="0.3">
      <c r="B11937" s="8"/>
    </row>
    <row r="11938" spans="2:2" x14ac:dyDescent="0.3">
      <c r="B11938" s="8"/>
    </row>
    <row r="11939" spans="2:2" x14ac:dyDescent="0.3">
      <c r="B11939" s="8"/>
    </row>
    <row r="11940" spans="2:2" x14ac:dyDescent="0.3">
      <c r="B11940" s="8"/>
    </row>
    <row r="11941" spans="2:2" x14ac:dyDescent="0.3">
      <c r="B11941" s="8"/>
    </row>
    <row r="11942" spans="2:2" x14ac:dyDescent="0.3">
      <c r="B11942" s="8"/>
    </row>
    <row r="11943" spans="2:2" x14ac:dyDescent="0.3">
      <c r="B11943" s="8"/>
    </row>
    <row r="11944" spans="2:2" x14ac:dyDescent="0.3">
      <c r="B11944" s="8"/>
    </row>
    <row r="11945" spans="2:2" x14ac:dyDescent="0.3">
      <c r="B11945" s="8"/>
    </row>
    <row r="11946" spans="2:2" x14ac:dyDescent="0.3">
      <c r="B11946" s="8"/>
    </row>
    <row r="11947" spans="2:2" x14ac:dyDescent="0.3">
      <c r="B11947" s="8"/>
    </row>
    <row r="11948" spans="2:2" x14ac:dyDescent="0.3">
      <c r="B11948" s="8"/>
    </row>
    <row r="11949" spans="2:2" x14ac:dyDescent="0.3">
      <c r="B11949" s="8"/>
    </row>
    <row r="11950" spans="2:2" x14ac:dyDescent="0.3">
      <c r="B11950" s="8"/>
    </row>
    <row r="11951" spans="2:2" x14ac:dyDescent="0.3">
      <c r="B11951" s="8"/>
    </row>
    <row r="11952" spans="2:2" x14ac:dyDescent="0.3">
      <c r="B11952" s="8"/>
    </row>
    <row r="11953" spans="2:2" x14ac:dyDescent="0.3">
      <c r="B11953" s="8"/>
    </row>
    <row r="11954" spans="2:2" x14ac:dyDescent="0.3">
      <c r="B11954" s="8"/>
    </row>
    <row r="11955" spans="2:2" x14ac:dyDescent="0.3">
      <c r="B11955" s="8"/>
    </row>
    <row r="11956" spans="2:2" x14ac:dyDescent="0.3">
      <c r="B11956" s="8"/>
    </row>
    <row r="11957" spans="2:2" x14ac:dyDescent="0.3">
      <c r="B11957" s="8"/>
    </row>
    <row r="11958" spans="2:2" x14ac:dyDescent="0.3">
      <c r="B11958" s="8"/>
    </row>
    <row r="11959" spans="2:2" x14ac:dyDescent="0.3">
      <c r="B11959" s="8"/>
    </row>
    <row r="11960" spans="2:2" x14ac:dyDescent="0.3">
      <c r="B11960" s="8"/>
    </row>
    <row r="11961" spans="2:2" x14ac:dyDescent="0.3">
      <c r="B11961" s="8"/>
    </row>
    <row r="11962" spans="2:2" x14ac:dyDescent="0.3">
      <c r="B11962" s="8"/>
    </row>
    <row r="11963" spans="2:2" x14ac:dyDescent="0.3">
      <c r="B11963" s="8"/>
    </row>
    <row r="11964" spans="2:2" x14ac:dyDescent="0.3">
      <c r="B11964" s="8"/>
    </row>
    <row r="11965" spans="2:2" x14ac:dyDescent="0.3">
      <c r="B11965" s="8"/>
    </row>
    <row r="11966" spans="2:2" x14ac:dyDescent="0.3">
      <c r="B11966" s="8"/>
    </row>
    <row r="11967" spans="2:2" x14ac:dyDescent="0.3">
      <c r="B11967" s="8"/>
    </row>
    <row r="11968" spans="2:2" x14ac:dyDescent="0.3">
      <c r="B11968" s="8"/>
    </row>
    <row r="11969" spans="2:2" x14ac:dyDescent="0.3">
      <c r="B11969" s="8"/>
    </row>
    <row r="11970" spans="2:2" x14ac:dyDescent="0.3">
      <c r="B11970" s="8"/>
    </row>
    <row r="11971" spans="2:2" x14ac:dyDescent="0.3">
      <c r="B11971" s="8"/>
    </row>
    <row r="11972" spans="2:2" x14ac:dyDescent="0.3">
      <c r="B11972" s="8"/>
    </row>
    <row r="11973" spans="2:2" x14ac:dyDescent="0.3">
      <c r="B11973" s="8"/>
    </row>
    <row r="11974" spans="2:2" x14ac:dyDescent="0.3">
      <c r="B11974" s="8"/>
    </row>
    <row r="11975" spans="2:2" x14ac:dyDescent="0.3">
      <c r="B11975" s="8"/>
    </row>
    <row r="11976" spans="2:2" x14ac:dyDescent="0.3">
      <c r="B11976" s="8"/>
    </row>
    <row r="11977" spans="2:2" x14ac:dyDescent="0.3">
      <c r="B11977" s="8"/>
    </row>
    <row r="11978" spans="2:2" x14ac:dyDescent="0.3">
      <c r="B11978" s="8"/>
    </row>
    <row r="11979" spans="2:2" x14ac:dyDescent="0.3">
      <c r="B11979" s="8"/>
    </row>
    <row r="11980" spans="2:2" x14ac:dyDescent="0.3">
      <c r="B11980" s="8"/>
    </row>
    <row r="11981" spans="2:2" x14ac:dyDescent="0.3">
      <c r="B11981" s="8"/>
    </row>
    <row r="11982" spans="2:2" x14ac:dyDescent="0.3">
      <c r="B11982" s="8"/>
    </row>
    <row r="11983" spans="2:2" x14ac:dyDescent="0.3">
      <c r="B11983" s="8"/>
    </row>
    <row r="11984" spans="2:2" x14ac:dyDescent="0.3">
      <c r="B11984" s="8"/>
    </row>
    <row r="11985" spans="2:2" x14ac:dyDescent="0.3">
      <c r="B11985" s="8"/>
    </row>
    <row r="11986" spans="2:2" x14ac:dyDescent="0.3">
      <c r="B11986" s="8"/>
    </row>
    <row r="11987" spans="2:2" x14ac:dyDescent="0.3">
      <c r="B11987" s="8"/>
    </row>
    <row r="11988" spans="2:2" x14ac:dyDescent="0.3">
      <c r="B11988" s="8"/>
    </row>
    <row r="11989" spans="2:2" x14ac:dyDescent="0.3">
      <c r="B11989" s="8"/>
    </row>
    <row r="11990" spans="2:2" x14ac:dyDescent="0.3">
      <c r="B11990" s="8"/>
    </row>
    <row r="11991" spans="2:2" x14ac:dyDescent="0.3">
      <c r="B11991" s="8"/>
    </row>
    <row r="11992" spans="2:2" x14ac:dyDescent="0.3">
      <c r="B11992" s="8"/>
    </row>
    <row r="11993" spans="2:2" x14ac:dyDescent="0.3">
      <c r="B11993" s="8"/>
    </row>
    <row r="11994" spans="2:2" x14ac:dyDescent="0.3">
      <c r="B11994" s="8"/>
    </row>
    <row r="11995" spans="2:2" x14ac:dyDescent="0.3">
      <c r="B11995" s="8"/>
    </row>
    <row r="11996" spans="2:2" x14ac:dyDescent="0.3">
      <c r="B11996" s="8"/>
    </row>
    <row r="11997" spans="2:2" x14ac:dyDescent="0.3">
      <c r="B11997" s="8"/>
    </row>
    <row r="11998" spans="2:2" x14ac:dyDescent="0.3">
      <c r="B11998" s="8"/>
    </row>
    <row r="11999" spans="2:2" x14ac:dyDescent="0.3">
      <c r="B11999" s="8"/>
    </row>
    <row r="12000" spans="2:2" x14ac:dyDescent="0.3">
      <c r="B12000" s="8"/>
    </row>
    <row r="12001" spans="2:2" x14ac:dyDescent="0.3">
      <c r="B12001" s="8"/>
    </row>
    <row r="12002" spans="2:2" x14ac:dyDescent="0.3">
      <c r="B12002" s="8"/>
    </row>
    <row r="12003" spans="2:2" x14ac:dyDescent="0.3">
      <c r="B12003" s="8"/>
    </row>
    <row r="12004" spans="2:2" x14ac:dyDescent="0.3">
      <c r="B12004" s="8"/>
    </row>
    <row r="12005" spans="2:2" x14ac:dyDescent="0.3">
      <c r="B12005" s="8"/>
    </row>
    <row r="12006" spans="2:2" x14ac:dyDescent="0.3">
      <c r="B12006" s="8"/>
    </row>
    <row r="12007" spans="2:2" x14ac:dyDescent="0.3">
      <c r="B12007" s="8"/>
    </row>
    <row r="12008" spans="2:2" x14ac:dyDescent="0.3">
      <c r="B12008" s="8"/>
    </row>
    <row r="12009" spans="2:2" x14ac:dyDescent="0.3">
      <c r="B12009" s="8"/>
    </row>
    <row r="12010" spans="2:2" x14ac:dyDescent="0.3">
      <c r="B12010" s="8"/>
    </row>
    <row r="12011" spans="2:2" x14ac:dyDescent="0.3">
      <c r="B12011" s="8"/>
    </row>
    <row r="12012" spans="2:2" x14ac:dyDescent="0.3">
      <c r="B12012" s="8"/>
    </row>
    <row r="12013" spans="2:2" x14ac:dyDescent="0.3">
      <c r="B12013" s="8"/>
    </row>
    <row r="12014" spans="2:2" x14ac:dyDescent="0.3">
      <c r="B12014" s="8"/>
    </row>
    <row r="12015" spans="2:2" x14ac:dyDescent="0.3">
      <c r="B12015" s="8"/>
    </row>
    <row r="12016" spans="2:2" x14ac:dyDescent="0.3">
      <c r="B12016" s="8"/>
    </row>
    <row r="12017" spans="2:2" x14ac:dyDescent="0.3">
      <c r="B12017" s="8"/>
    </row>
    <row r="12018" spans="2:2" x14ac:dyDescent="0.3">
      <c r="B12018" s="8"/>
    </row>
    <row r="12019" spans="2:2" x14ac:dyDescent="0.3">
      <c r="B12019" s="8"/>
    </row>
    <row r="12020" spans="2:2" x14ac:dyDescent="0.3">
      <c r="B12020" s="8"/>
    </row>
    <row r="12021" spans="2:2" x14ac:dyDescent="0.3">
      <c r="B12021" s="8"/>
    </row>
    <row r="12022" spans="2:2" x14ac:dyDescent="0.3">
      <c r="B12022" s="8"/>
    </row>
    <row r="12023" spans="2:2" x14ac:dyDescent="0.3">
      <c r="B12023" s="8"/>
    </row>
    <row r="12024" spans="2:2" x14ac:dyDescent="0.3">
      <c r="B12024" s="8"/>
    </row>
    <row r="12025" spans="2:2" x14ac:dyDescent="0.3">
      <c r="B12025" s="8"/>
    </row>
    <row r="12026" spans="2:2" x14ac:dyDescent="0.3">
      <c r="B12026" s="8"/>
    </row>
    <row r="12027" spans="2:2" x14ac:dyDescent="0.3">
      <c r="B12027" s="8"/>
    </row>
    <row r="12028" spans="2:2" x14ac:dyDescent="0.3">
      <c r="B12028" s="8"/>
    </row>
    <row r="12029" spans="2:2" x14ac:dyDescent="0.3">
      <c r="B12029" s="8"/>
    </row>
    <row r="12030" spans="2:2" x14ac:dyDescent="0.3">
      <c r="B12030" s="8"/>
    </row>
    <row r="12031" spans="2:2" x14ac:dyDescent="0.3">
      <c r="B12031" s="8"/>
    </row>
    <row r="12032" spans="2:2" x14ac:dyDescent="0.3">
      <c r="B12032" s="8"/>
    </row>
    <row r="12033" spans="2:2" x14ac:dyDescent="0.3">
      <c r="B12033" s="8"/>
    </row>
    <row r="12034" spans="2:2" x14ac:dyDescent="0.3">
      <c r="B12034" s="8"/>
    </row>
    <row r="12035" spans="2:2" x14ac:dyDescent="0.3">
      <c r="B12035" s="8"/>
    </row>
    <row r="12036" spans="2:2" x14ac:dyDescent="0.3">
      <c r="B12036" s="8"/>
    </row>
    <row r="12037" spans="2:2" x14ac:dyDescent="0.3">
      <c r="B12037" s="8"/>
    </row>
    <row r="12038" spans="2:2" x14ac:dyDescent="0.3">
      <c r="B12038" s="8"/>
    </row>
    <row r="12039" spans="2:2" x14ac:dyDescent="0.3">
      <c r="B12039" s="8"/>
    </row>
    <row r="12040" spans="2:2" x14ac:dyDescent="0.3">
      <c r="B12040" s="8"/>
    </row>
    <row r="12041" spans="2:2" x14ac:dyDescent="0.3">
      <c r="B12041" s="8"/>
    </row>
    <row r="12042" spans="2:2" x14ac:dyDescent="0.3">
      <c r="B12042" s="8"/>
    </row>
    <row r="12043" spans="2:2" x14ac:dyDescent="0.3">
      <c r="B12043" s="8"/>
    </row>
    <row r="12044" spans="2:2" x14ac:dyDescent="0.3">
      <c r="B12044" s="8"/>
    </row>
    <row r="12045" spans="2:2" x14ac:dyDescent="0.3">
      <c r="B12045" s="8"/>
    </row>
    <row r="12046" spans="2:2" x14ac:dyDescent="0.3">
      <c r="B12046" s="8"/>
    </row>
    <row r="12047" spans="2:2" x14ac:dyDescent="0.3">
      <c r="B12047" s="8"/>
    </row>
    <row r="12048" spans="2:2" x14ac:dyDescent="0.3">
      <c r="B12048" s="8"/>
    </row>
    <row r="12049" spans="2:2" x14ac:dyDescent="0.3">
      <c r="B12049" s="8"/>
    </row>
    <row r="12050" spans="2:2" x14ac:dyDescent="0.3">
      <c r="B12050" s="8"/>
    </row>
    <row r="12051" spans="2:2" x14ac:dyDescent="0.3">
      <c r="B12051" s="8"/>
    </row>
    <row r="12052" spans="2:2" x14ac:dyDescent="0.3">
      <c r="B12052" s="8"/>
    </row>
    <row r="12053" spans="2:2" x14ac:dyDescent="0.3">
      <c r="B12053" s="8"/>
    </row>
    <row r="12054" spans="2:2" x14ac:dyDescent="0.3">
      <c r="B12054" s="8"/>
    </row>
    <row r="12055" spans="2:2" x14ac:dyDescent="0.3">
      <c r="B12055" s="8"/>
    </row>
    <row r="12056" spans="2:2" x14ac:dyDescent="0.3">
      <c r="B12056" s="8"/>
    </row>
    <row r="12057" spans="2:2" x14ac:dyDescent="0.3">
      <c r="B12057" s="8"/>
    </row>
    <row r="12058" spans="2:2" x14ac:dyDescent="0.3">
      <c r="B12058" s="8"/>
    </row>
    <row r="12059" spans="2:2" x14ac:dyDescent="0.3">
      <c r="B12059" s="8"/>
    </row>
    <row r="12060" spans="2:2" x14ac:dyDescent="0.3">
      <c r="B12060" s="8"/>
    </row>
    <row r="12061" spans="2:2" x14ac:dyDescent="0.3">
      <c r="B12061" s="8"/>
    </row>
    <row r="12062" spans="2:2" x14ac:dyDescent="0.3">
      <c r="B12062" s="8"/>
    </row>
    <row r="12063" spans="2:2" x14ac:dyDescent="0.3">
      <c r="B12063" s="8"/>
    </row>
    <row r="12064" spans="2:2" x14ac:dyDescent="0.3">
      <c r="B12064" s="8"/>
    </row>
    <row r="12065" spans="2:2" x14ac:dyDescent="0.3">
      <c r="B12065" s="8"/>
    </row>
    <row r="12066" spans="2:2" x14ac:dyDescent="0.3">
      <c r="B12066" s="8"/>
    </row>
    <row r="12067" spans="2:2" x14ac:dyDescent="0.3">
      <c r="B12067" s="8"/>
    </row>
    <row r="12068" spans="2:2" x14ac:dyDescent="0.3">
      <c r="B12068" s="8"/>
    </row>
    <row r="12069" spans="2:2" x14ac:dyDescent="0.3">
      <c r="B12069" s="8"/>
    </row>
    <row r="12070" spans="2:2" x14ac:dyDescent="0.3">
      <c r="B12070" s="8"/>
    </row>
    <row r="12071" spans="2:2" x14ac:dyDescent="0.3">
      <c r="B12071" s="8"/>
    </row>
    <row r="12072" spans="2:2" x14ac:dyDescent="0.3">
      <c r="B12072" s="8"/>
    </row>
    <row r="12073" spans="2:2" x14ac:dyDescent="0.3">
      <c r="B12073" s="8"/>
    </row>
    <row r="12074" spans="2:2" x14ac:dyDescent="0.3">
      <c r="B12074" s="8"/>
    </row>
    <row r="12075" spans="2:2" x14ac:dyDescent="0.3">
      <c r="B12075" s="8"/>
    </row>
    <row r="12076" spans="2:2" x14ac:dyDescent="0.3">
      <c r="B12076" s="8"/>
    </row>
    <row r="12077" spans="2:2" x14ac:dyDescent="0.3">
      <c r="B12077" s="8"/>
    </row>
    <row r="12078" spans="2:2" x14ac:dyDescent="0.3">
      <c r="B12078" s="8"/>
    </row>
    <row r="12079" spans="2:2" x14ac:dyDescent="0.3">
      <c r="B12079" s="8"/>
    </row>
    <row r="12080" spans="2:2" x14ac:dyDescent="0.3">
      <c r="B12080" s="8"/>
    </row>
    <row r="12081" spans="2:2" x14ac:dyDescent="0.3">
      <c r="B12081" s="8"/>
    </row>
    <row r="12082" spans="2:2" x14ac:dyDescent="0.3">
      <c r="B12082" s="8"/>
    </row>
    <row r="12083" spans="2:2" x14ac:dyDescent="0.3">
      <c r="B12083" s="8"/>
    </row>
    <row r="12084" spans="2:2" x14ac:dyDescent="0.3">
      <c r="B12084" s="8"/>
    </row>
    <row r="12085" spans="2:2" x14ac:dyDescent="0.3">
      <c r="B12085" s="8"/>
    </row>
    <row r="12086" spans="2:2" x14ac:dyDescent="0.3">
      <c r="B12086" s="8"/>
    </row>
    <row r="12087" spans="2:2" x14ac:dyDescent="0.3">
      <c r="B12087" s="8"/>
    </row>
    <row r="12088" spans="2:2" x14ac:dyDescent="0.3">
      <c r="B12088" s="8"/>
    </row>
    <row r="12089" spans="2:2" x14ac:dyDescent="0.3">
      <c r="B12089" s="8"/>
    </row>
    <row r="12090" spans="2:2" x14ac:dyDescent="0.3">
      <c r="B12090" s="8"/>
    </row>
    <row r="12091" spans="2:2" x14ac:dyDescent="0.3">
      <c r="B12091" s="8"/>
    </row>
    <row r="12092" spans="2:2" x14ac:dyDescent="0.3">
      <c r="B12092" s="8"/>
    </row>
    <row r="12093" spans="2:2" x14ac:dyDescent="0.3">
      <c r="B12093" s="8"/>
    </row>
    <row r="12094" spans="2:2" x14ac:dyDescent="0.3">
      <c r="B12094" s="8"/>
    </row>
    <row r="12095" spans="2:2" x14ac:dyDescent="0.3">
      <c r="B12095" s="8"/>
    </row>
    <row r="12096" spans="2:2" x14ac:dyDescent="0.3">
      <c r="B12096" s="8"/>
    </row>
    <row r="12097" spans="2:2" x14ac:dyDescent="0.3">
      <c r="B12097" s="8"/>
    </row>
    <row r="12098" spans="2:2" x14ac:dyDescent="0.3">
      <c r="B12098" s="8"/>
    </row>
    <row r="12099" spans="2:2" x14ac:dyDescent="0.3">
      <c r="B12099" s="8"/>
    </row>
    <row r="12100" spans="2:2" x14ac:dyDescent="0.3">
      <c r="B12100" s="8"/>
    </row>
    <row r="12101" spans="2:2" x14ac:dyDescent="0.3">
      <c r="B12101" s="8"/>
    </row>
    <row r="12102" spans="2:2" x14ac:dyDescent="0.3">
      <c r="B12102" s="8"/>
    </row>
    <row r="12103" spans="2:2" x14ac:dyDescent="0.3">
      <c r="B12103" s="8"/>
    </row>
    <row r="12104" spans="2:2" x14ac:dyDescent="0.3">
      <c r="B12104" s="8"/>
    </row>
    <row r="12105" spans="2:2" x14ac:dyDescent="0.3">
      <c r="B12105" s="8"/>
    </row>
    <row r="12106" spans="2:2" x14ac:dyDescent="0.3">
      <c r="B12106" s="8"/>
    </row>
    <row r="12107" spans="2:2" x14ac:dyDescent="0.3">
      <c r="B12107" s="8"/>
    </row>
    <row r="12108" spans="2:2" x14ac:dyDescent="0.3">
      <c r="B12108" s="8"/>
    </row>
    <row r="12109" spans="2:2" x14ac:dyDescent="0.3">
      <c r="B12109" s="8"/>
    </row>
    <row r="12110" spans="2:2" x14ac:dyDescent="0.3">
      <c r="B12110" s="8"/>
    </row>
    <row r="12111" spans="2:2" x14ac:dyDescent="0.3">
      <c r="B12111" s="8"/>
    </row>
    <row r="12112" spans="2:2" x14ac:dyDescent="0.3">
      <c r="B12112" s="8"/>
    </row>
    <row r="12113" spans="2:2" x14ac:dyDescent="0.3">
      <c r="B12113" s="8"/>
    </row>
    <row r="12114" spans="2:2" x14ac:dyDescent="0.3">
      <c r="B12114" s="8"/>
    </row>
    <row r="12115" spans="2:2" x14ac:dyDescent="0.3">
      <c r="B12115" s="8"/>
    </row>
    <row r="12116" spans="2:2" x14ac:dyDescent="0.3">
      <c r="B12116" s="8"/>
    </row>
    <row r="12117" spans="2:2" x14ac:dyDescent="0.3">
      <c r="B12117" s="8"/>
    </row>
    <row r="12118" spans="2:2" x14ac:dyDescent="0.3">
      <c r="B12118" s="8"/>
    </row>
    <row r="12119" spans="2:2" x14ac:dyDescent="0.3">
      <c r="B12119" s="8"/>
    </row>
    <row r="12120" spans="2:2" x14ac:dyDescent="0.3">
      <c r="B12120" s="8"/>
    </row>
    <row r="12121" spans="2:2" x14ac:dyDescent="0.3">
      <c r="B12121" s="8"/>
    </row>
    <row r="12122" spans="2:2" x14ac:dyDescent="0.3">
      <c r="B12122" s="8"/>
    </row>
    <row r="12123" spans="2:2" x14ac:dyDescent="0.3">
      <c r="B12123" s="8"/>
    </row>
    <row r="12124" spans="2:2" x14ac:dyDescent="0.3">
      <c r="B12124" s="8"/>
    </row>
    <row r="12125" spans="2:2" x14ac:dyDescent="0.3">
      <c r="B12125" s="8"/>
    </row>
    <row r="12126" spans="2:2" x14ac:dyDescent="0.3">
      <c r="B12126" s="8"/>
    </row>
    <row r="12127" spans="2:2" x14ac:dyDescent="0.3">
      <c r="B12127" s="8"/>
    </row>
    <row r="12128" spans="2:2" x14ac:dyDescent="0.3">
      <c r="B12128" s="8"/>
    </row>
    <row r="12129" spans="2:2" x14ac:dyDescent="0.3">
      <c r="B12129" s="8"/>
    </row>
    <row r="12130" spans="2:2" x14ac:dyDescent="0.3">
      <c r="B12130" s="8"/>
    </row>
    <row r="12131" spans="2:2" x14ac:dyDescent="0.3">
      <c r="B12131" s="8"/>
    </row>
    <row r="12132" spans="2:2" x14ac:dyDescent="0.3">
      <c r="B12132" s="8"/>
    </row>
    <row r="12133" spans="2:2" x14ac:dyDescent="0.3">
      <c r="B12133" s="8"/>
    </row>
    <row r="12134" spans="2:2" x14ac:dyDescent="0.3">
      <c r="B12134" s="8"/>
    </row>
    <row r="12135" spans="2:2" x14ac:dyDescent="0.3">
      <c r="B12135" s="8"/>
    </row>
    <row r="12136" spans="2:2" x14ac:dyDescent="0.3">
      <c r="B12136" s="8"/>
    </row>
    <row r="12137" spans="2:2" x14ac:dyDescent="0.3">
      <c r="B12137" s="8"/>
    </row>
    <row r="12138" spans="2:2" x14ac:dyDescent="0.3">
      <c r="B12138" s="8"/>
    </row>
    <row r="12139" spans="2:2" x14ac:dyDescent="0.3">
      <c r="B12139" s="8"/>
    </row>
    <row r="12140" spans="2:2" x14ac:dyDescent="0.3">
      <c r="B12140" s="8"/>
    </row>
    <row r="12141" spans="2:2" x14ac:dyDescent="0.3">
      <c r="B12141" s="8"/>
    </row>
    <row r="12142" spans="2:2" x14ac:dyDescent="0.3">
      <c r="B12142" s="8"/>
    </row>
    <row r="12143" spans="2:2" x14ac:dyDescent="0.3">
      <c r="B12143" s="8"/>
    </row>
    <row r="12144" spans="2:2" x14ac:dyDescent="0.3">
      <c r="B12144" s="8"/>
    </row>
    <row r="12145" spans="2:2" x14ac:dyDescent="0.3">
      <c r="B12145" s="8"/>
    </row>
    <row r="12146" spans="2:2" x14ac:dyDescent="0.3">
      <c r="B12146" s="8"/>
    </row>
    <row r="12147" spans="2:2" x14ac:dyDescent="0.3">
      <c r="B12147" s="8"/>
    </row>
    <row r="12148" spans="2:2" x14ac:dyDescent="0.3">
      <c r="B12148" s="8"/>
    </row>
    <row r="12149" spans="2:2" x14ac:dyDescent="0.3">
      <c r="B12149" s="8"/>
    </row>
    <row r="12150" spans="2:2" x14ac:dyDescent="0.3">
      <c r="B12150" s="8"/>
    </row>
    <row r="12151" spans="2:2" x14ac:dyDescent="0.3">
      <c r="B12151" s="8"/>
    </row>
    <row r="12152" spans="2:2" x14ac:dyDescent="0.3">
      <c r="B12152" s="8"/>
    </row>
    <row r="12153" spans="2:2" x14ac:dyDescent="0.3">
      <c r="B12153" s="8"/>
    </row>
    <row r="12154" spans="2:2" x14ac:dyDescent="0.3">
      <c r="B12154" s="8"/>
    </row>
    <row r="12155" spans="2:2" x14ac:dyDescent="0.3">
      <c r="B12155" s="8"/>
    </row>
    <row r="12156" spans="2:2" x14ac:dyDescent="0.3">
      <c r="B12156" s="8"/>
    </row>
    <row r="12157" spans="2:2" x14ac:dyDescent="0.3">
      <c r="B12157" s="8"/>
    </row>
    <row r="12158" spans="2:2" x14ac:dyDescent="0.3">
      <c r="B12158" s="8"/>
    </row>
    <row r="12159" spans="2:2" x14ac:dyDescent="0.3">
      <c r="B12159" s="8"/>
    </row>
    <row r="12160" spans="2:2" x14ac:dyDescent="0.3">
      <c r="B12160" s="8"/>
    </row>
    <row r="12161" spans="2:2" x14ac:dyDescent="0.3">
      <c r="B12161" s="8"/>
    </row>
    <row r="12162" spans="2:2" x14ac:dyDescent="0.3">
      <c r="B12162" s="8"/>
    </row>
    <row r="12163" spans="2:2" x14ac:dyDescent="0.3">
      <c r="B12163" s="8"/>
    </row>
    <row r="12164" spans="2:2" x14ac:dyDescent="0.3">
      <c r="B12164" s="8"/>
    </row>
    <row r="12165" spans="2:2" x14ac:dyDescent="0.3">
      <c r="B12165" s="8"/>
    </row>
    <row r="12166" spans="2:2" x14ac:dyDescent="0.3">
      <c r="B12166" s="8"/>
    </row>
    <row r="12167" spans="2:2" x14ac:dyDescent="0.3">
      <c r="B12167" s="8"/>
    </row>
    <row r="12168" spans="2:2" x14ac:dyDescent="0.3">
      <c r="B12168" s="8"/>
    </row>
    <row r="12169" spans="2:2" x14ac:dyDescent="0.3">
      <c r="B12169" s="8"/>
    </row>
    <row r="12170" spans="2:2" x14ac:dyDescent="0.3">
      <c r="B12170" s="8"/>
    </row>
    <row r="12171" spans="2:2" x14ac:dyDescent="0.3">
      <c r="B12171" s="8"/>
    </row>
    <row r="12172" spans="2:2" x14ac:dyDescent="0.3">
      <c r="B12172" s="8"/>
    </row>
    <row r="12173" spans="2:2" x14ac:dyDescent="0.3">
      <c r="B12173" s="8"/>
    </row>
    <row r="12174" spans="2:2" x14ac:dyDescent="0.3">
      <c r="B12174" s="8"/>
    </row>
    <row r="12175" spans="2:2" x14ac:dyDescent="0.3">
      <c r="B12175" s="8"/>
    </row>
    <row r="12176" spans="2:2" x14ac:dyDescent="0.3">
      <c r="B12176" s="8"/>
    </row>
    <row r="12177" spans="2:2" x14ac:dyDescent="0.3">
      <c r="B12177" s="8"/>
    </row>
    <row r="12178" spans="2:2" x14ac:dyDescent="0.3">
      <c r="B12178" s="8"/>
    </row>
    <row r="12179" spans="2:2" x14ac:dyDescent="0.3">
      <c r="B12179" s="8"/>
    </row>
    <row r="12180" spans="2:2" x14ac:dyDescent="0.3">
      <c r="B12180" s="8"/>
    </row>
    <row r="12181" spans="2:2" x14ac:dyDescent="0.3">
      <c r="B12181" s="8"/>
    </row>
    <row r="12182" spans="2:2" x14ac:dyDescent="0.3">
      <c r="B12182" s="8"/>
    </row>
    <row r="12183" spans="2:2" x14ac:dyDescent="0.3">
      <c r="B12183" s="8"/>
    </row>
    <row r="12184" spans="2:2" x14ac:dyDescent="0.3">
      <c r="B12184" s="8"/>
    </row>
    <row r="12185" spans="2:2" x14ac:dyDescent="0.3">
      <c r="B12185" s="8"/>
    </row>
    <row r="12186" spans="2:2" x14ac:dyDescent="0.3">
      <c r="B12186" s="8"/>
    </row>
    <row r="12187" spans="2:2" x14ac:dyDescent="0.3">
      <c r="B12187" s="8"/>
    </row>
    <row r="12188" spans="2:2" x14ac:dyDescent="0.3">
      <c r="B12188" s="8"/>
    </row>
    <row r="12189" spans="2:2" x14ac:dyDescent="0.3">
      <c r="B12189" s="8"/>
    </row>
    <row r="12190" spans="2:2" x14ac:dyDescent="0.3">
      <c r="B12190" s="8"/>
    </row>
    <row r="12191" spans="2:2" x14ac:dyDescent="0.3">
      <c r="B12191" s="8"/>
    </row>
    <row r="12192" spans="2:2" x14ac:dyDescent="0.3">
      <c r="B12192" s="8"/>
    </row>
    <row r="12193" spans="2:2" x14ac:dyDescent="0.3">
      <c r="B12193" s="8"/>
    </row>
    <row r="12194" spans="2:2" x14ac:dyDescent="0.3">
      <c r="B12194" s="8"/>
    </row>
    <row r="12195" spans="2:2" x14ac:dyDescent="0.3">
      <c r="B12195" s="8"/>
    </row>
    <row r="12196" spans="2:2" x14ac:dyDescent="0.3">
      <c r="B12196" s="8"/>
    </row>
    <row r="12197" spans="2:2" x14ac:dyDescent="0.3">
      <c r="B12197" s="8"/>
    </row>
    <row r="12198" spans="2:2" x14ac:dyDescent="0.3">
      <c r="B12198" s="8"/>
    </row>
    <row r="12199" spans="2:2" x14ac:dyDescent="0.3">
      <c r="B12199" s="8"/>
    </row>
    <row r="12200" spans="2:2" x14ac:dyDescent="0.3">
      <c r="B12200" s="8"/>
    </row>
    <row r="12201" spans="2:2" x14ac:dyDescent="0.3">
      <c r="B12201" s="8"/>
    </row>
    <row r="12202" spans="2:2" x14ac:dyDescent="0.3">
      <c r="B12202" s="8"/>
    </row>
    <row r="12203" spans="2:2" x14ac:dyDescent="0.3">
      <c r="B12203" s="8"/>
    </row>
    <row r="12204" spans="2:2" x14ac:dyDescent="0.3">
      <c r="B12204" s="8"/>
    </row>
    <row r="12205" spans="2:2" x14ac:dyDescent="0.3">
      <c r="B12205" s="8"/>
    </row>
    <row r="12206" spans="2:2" x14ac:dyDescent="0.3">
      <c r="B12206" s="8"/>
    </row>
    <row r="12207" spans="2:2" x14ac:dyDescent="0.3">
      <c r="B12207" s="8"/>
    </row>
    <row r="12208" spans="2:2" x14ac:dyDescent="0.3">
      <c r="B12208" s="8"/>
    </row>
    <row r="12209" spans="2:2" x14ac:dyDescent="0.3">
      <c r="B12209" s="8"/>
    </row>
    <row r="12210" spans="2:2" x14ac:dyDescent="0.3">
      <c r="B12210" s="8"/>
    </row>
    <row r="12211" spans="2:2" x14ac:dyDescent="0.3">
      <c r="B12211" s="8"/>
    </row>
    <row r="12212" spans="2:2" x14ac:dyDescent="0.3">
      <c r="B12212" s="8"/>
    </row>
    <row r="12213" spans="2:2" x14ac:dyDescent="0.3">
      <c r="B12213" s="8"/>
    </row>
    <row r="12214" spans="2:2" x14ac:dyDescent="0.3">
      <c r="B12214" s="8"/>
    </row>
    <row r="12215" spans="2:2" x14ac:dyDescent="0.3">
      <c r="B12215" s="8"/>
    </row>
    <row r="12216" spans="2:2" x14ac:dyDescent="0.3">
      <c r="B12216" s="8"/>
    </row>
    <row r="12217" spans="2:2" x14ac:dyDescent="0.3">
      <c r="B12217" s="8"/>
    </row>
    <row r="12218" spans="2:2" x14ac:dyDescent="0.3">
      <c r="B12218" s="8"/>
    </row>
    <row r="12219" spans="2:2" x14ac:dyDescent="0.3">
      <c r="B12219" s="8"/>
    </row>
    <row r="12220" spans="2:2" x14ac:dyDescent="0.3">
      <c r="B12220" s="8"/>
    </row>
    <row r="12221" spans="2:2" x14ac:dyDescent="0.3">
      <c r="B12221" s="8"/>
    </row>
    <row r="12222" spans="2:2" x14ac:dyDescent="0.3">
      <c r="B12222" s="8"/>
    </row>
    <row r="12223" spans="2:2" x14ac:dyDescent="0.3">
      <c r="B12223" s="8"/>
    </row>
    <row r="12224" spans="2:2" x14ac:dyDescent="0.3">
      <c r="B12224" s="8"/>
    </row>
    <row r="12225" spans="2:2" x14ac:dyDescent="0.3">
      <c r="B12225" s="8"/>
    </row>
    <row r="12226" spans="2:2" x14ac:dyDescent="0.3">
      <c r="B12226" s="8"/>
    </row>
    <row r="12227" spans="2:2" x14ac:dyDescent="0.3">
      <c r="B12227" s="8"/>
    </row>
    <row r="12228" spans="2:2" x14ac:dyDescent="0.3">
      <c r="B12228" s="8"/>
    </row>
    <row r="12229" spans="2:2" x14ac:dyDescent="0.3">
      <c r="B12229" s="8"/>
    </row>
    <row r="12230" spans="2:2" x14ac:dyDescent="0.3">
      <c r="B12230" s="8"/>
    </row>
    <row r="12231" spans="2:2" x14ac:dyDescent="0.3">
      <c r="B12231" s="8"/>
    </row>
    <row r="12232" spans="2:2" x14ac:dyDescent="0.3">
      <c r="B12232" s="8"/>
    </row>
    <row r="12233" spans="2:2" x14ac:dyDescent="0.3">
      <c r="B12233" s="8"/>
    </row>
    <row r="12234" spans="2:2" x14ac:dyDescent="0.3">
      <c r="B12234" s="8"/>
    </row>
    <row r="12235" spans="2:2" x14ac:dyDescent="0.3">
      <c r="B12235" s="8"/>
    </row>
    <row r="12236" spans="2:2" x14ac:dyDescent="0.3">
      <c r="B12236" s="8"/>
    </row>
    <row r="12237" spans="2:2" x14ac:dyDescent="0.3">
      <c r="B12237" s="8"/>
    </row>
    <row r="12238" spans="2:2" x14ac:dyDescent="0.3">
      <c r="B12238" s="8"/>
    </row>
    <row r="12239" spans="2:2" x14ac:dyDescent="0.3">
      <c r="B12239" s="8"/>
    </row>
    <row r="12240" spans="2:2" x14ac:dyDescent="0.3">
      <c r="B12240" s="8"/>
    </row>
    <row r="12241" spans="2:2" x14ac:dyDescent="0.3">
      <c r="B12241" s="8"/>
    </row>
    <row r="12242" spans="2:2" x14ac:dyDescent="0.3">
      <c r="B12242" s="8"/>
    </row>
    <row r="12243" spans="2:2" x14ac:dyDescent="0.3">
      <c r="B12243" s="8"/>
    </row>
    <row r="12244" spans="2:2" x14ac:dyDescent="0.3">
      <c r="B12244" s="8"/>
    </row>
    <row r="12245" spans="2:2" x14ac:dyDescent="0.3">
      <c r="B12245" s="8"/>
    </row>
    <row r="12246" spans="2:2" x14ac:dyDescent="0.3">
      <c r="B12246" s="8"/>
    </row>
    <row r="12247" spans="2:2" x14ac:dyDescent="0.3">
      <c r="B12247" s="8"/>
    </row>
    <row r="12248" spans="2:2" x14ac:dyDescent="0.3">
      <c r="B12248" s="8"/>
    </row>
    <row r="12249" spans="2:2" x14ac:dyDescent="0.3">
      <c r="B12249" s="8"/>
    </row>
    <row r="12250" spans="2:2" x14ac:dyDescent="0.3">
      <c r="B12250" s="8"/>
    </row>
    <row r="12251" spans="2:2" x14ac:dyDescent="0.3">
      <c r="B12251" s="8"/>
    </row>
    <row r="12252" spans="2:2" x14ac:dyDescent="0.3">
      <c r="B12252" s="8"/>
    </row>
    <row r="12253" spans="2:2" x14ac:dyDescent="0.3">
      <c r="B12253" s="8"/>
    </row>
    <row r="12254" spans="2:2" x14ac:dyDescent="0.3">
      <c r="B12254" s="8"/>
    </row>
    <row r="12255" spans="2:2" x14ac:dyDescent="0.3">
      <c r="B12255" s="8"/>
    </row>
    <row r="12256" spans="2:2" x14ac:dyDescent="0.3">
      <c r="B12256" s="8"/>
    </row>
    <row r="12257" spans="2:2" x14ac:dyDescent="0.3">
      <c r="B12257" s="8"/>
    </row>
    <row r="12258" spans="2:2" x14ac:dyDescent="0.3">
      <c r="B12258" s="8"/>
    </row>
    <row r="12259" spans="2:2" x14ac:dyDescent="0.3">
      <c r="B12259" s="8"/>
    </row>
    <row r="12260" spans="2:2" x14ac:dyDescent="0.3">
      <c r="B12260" s="8"/>
    </row>
    <row r="12261" spans="2:2" x14ac:dyDescent="0.3">
      <c r="B12261" s="8"/>
    </row>
    <row r="12262" spans="2:2" x14ac:dyDescent="0.3">
      <c r="B12262" s="8"/>
    </row>
    <row r="12263" spans="2:2" x14ac:dyDescent="0.3">
      <c r="B12263" s="8"/>
    </row>
    <row r="12264" spans="2:2" x14ac:dyDescent="0.3">
      <c r="B12264" s="8"/>
    </row>
    <row r="12265" spans="2:2" x14ac:dyDescent="0.3">
      <c r="B12265" s="8"/>
    </row>
    <row r="12266" spans="2:2" x14ac:dyDescent="0.3">
      <c r="B12266" s="8"/>
    </row>
    <row r="12267" spans="2:2" x14ac:dyDescent="0.3">
      <c r="B12267" s="8"/>
    </row>
    <row r="12268" spans="2:2" x14ac:dyDescent="0.3">
      <c r="B12268" s="8"/>
    </row>
    <row r="12269" spans="2:2" x14ac:dyDescent="0.3">
      <c r="B12269" s="8"/>
    </row>
    <row r="12270" spans="2:2" x14ac:dyDescent="0.3">
      <c r="B12270" s="8"/>
    </row>
    <row r="12271" spans="2:2" x14ac:dyDescent="0.3">
      <c r="B12271" s="8"/>
    </row>
    <row r="12272" spans="2:2" x14ac:dyDescent="0.3">
      <c r="B12272" s="8"/>
    </row>
    <row r="12273" spans="2:2" x14ac:dyDescent="0.3">
      <c r="B12273" s="8"/>
    </row>
    <row r="12274" spans="2:2" x14ac:dyDescent="0.3">
      <c r="B12274" s="8"/>
    </row>
    <row r="12275" spans="2:2" x14ac:dyDescent="0.3">
      <c r="B12275" s="8"/>
    </row>
    <row r="12276" spans="2:2" x14ac:dyDescent="0.3">
      <c r="B12276" s="8"/>
    </row>
    <row r="12277" spans="2:2" x14ac:dyDescent="0.3">
      <c r="B12277" s="8"/>
    </row>
    <row r="12278" spans="2:2" x14ac:dyDescent="0.3">
      <c r="B12278" s="8"/>
    </row>
    <row r="12279" spans="2:2" x14ac:dyDescent="0.3">
      <c r="B12279" s="8"/>
    </row>
    <row r="12280" spans="2:2" x14ac:dyDescent="0.3">
      <c r="B12280" s="8"/>
    </row>
    <row r="12281" spans="2:2" x14ac:dyDescent="0.3">
      <c r="B12281" s="8"/>
    </row>
    <row r="12282" spans="2:2" x14ac:dyDescent="0.3">
      <c r="B12282" s="8"/>
    </row>
    <row r="12283" spans="2:2" x14ac:dyDescent="0.3">
      <c r="B12283" s="8"/>
    </row>
    <row r="12284" spans="2:2" x14ac:dyDescent="0.3">
      <c r="B12284" s="8"/>
    </row>
    <row r="12285" spans="2:2" x14ac:dyDescent="0.3">
      <c r="B12285" s="8"/>
    </row>
    <row r="12286" spans="2:2" x14ac:dyDescent="0.3">
      <c r="B12286" s="8"/>
    </row>
    <row r="12287" spans="2:2" x14ac:dyDescent="0.3">
      <c r="B12287" s="8"/>
    </row>
    <row r="12288" spans="2:2" x14ac:dyDescent="0.3">
      <c r="B12288" s="8"/>
    </row>
    <row r="12289" spans="2:2" x14ac:dyDescent="0.3">
      <c r="B12289" s="8"/>
    </row>
    <row r="12290" spans="2:2" x14ac:dyDescent="0.3">
      <c r="B12290" s="8"/>
    </row>
    <row r="12291" spans="2:2" x14ac:dyDescent="0.3">
      <c r="B12291" s="8"/>
    </row>
    <row r="12292" spans="2:2" x14ac:dyDescent="0.3">
      <c r="B12292" s="8"/>
    </row>
    <row r="12293" spans="2:2" x14ac:dyDescent="0.3">
      <c r="B12293" s="8"/>
    </row>
    <row r="12294" spans="2:2" x14ac:dyDescent="0.3">
      <c r="B12294" s="8"/>
    </row>
    <row r="12295" spans="2:2" x14ac:dyDescent="0.3">
      <c r="B12295" s="8"/>
    </row>
    <row r="12296" spans="2:2" x14ac:dyDescent="0.3">
      <c r="B12296" s="8"/>
    </row>
    <row r="12297" spans="2:2" x14ac:dyDescent="0.3">
      <c r="B12297" s="8"/>
    </row>
    <row r="12298" spans="2:2" x14ac:dyDescent="0.3">
      <c r="B12298" s="8"/>
    </row>
    <row r="12299" spans="2:2" x14ac:dyDescent="0.3">
      <c r="B12299" s="8"/>
    </row>
    <row r="12300" spans="2:2" x14ac:dyDescent="0.3">
      <c r="B12300" s="8"/>
    </row>
    <row r="12301" spans="2:2" x14ac:dyDescent="0.3">
      <c r="B12301" s="8"/>
    </row>
    <row r="12302" spans="2:2" x14ac:dyDescent="0.3">
      <c r="B12302" s="8"/>
    </row>
    <row r="12303" spans="2:2" x14ac:dyDescent="0.3">
      <c r="B12303" s="8"/>
    </row>
    <row r="12304" spans="2:2" x14ac:dyDescent="0.3">
      <c r="B12304" s="8"/>
    </row>
    <row r="12305" spans="2:2" x14ac:dyDescent="0.3">
      <c r="B12305" s="8"/>
    </row>
    <row r="12306" spans="2:2" x14ac:dyDescent="0.3">
      <c r="B12306" s="8"/>
    </row>
    <row r="12307" spans="2:2" x14ac:dyDescent="0.3">
      <c r="B12307" s="8"/>
    </row>
    <row r="12308" spans="2:2" x14ac:dyDescent="0.3">
      <c r="B12308" s="8"/>
    </row>
    <row r="12309" spans="2:2" x14ac:dyDescent="0.3">
      <c r="B12309" s="8"/>
    </row>
    <row r="12310" spans="2:2" x14ac:dyDescent="0.3">
      <c r="B12310" s="8"/>
    </row>
    <row r="12311" spans="2:2" x14ac:dyDescent="0.3">
      <c r="B12311" s="8"/>
    </row>
    <row r="12312" spans="2:2" x14ac:dyDescent="0.3">
      <c r="B12312" s="8"/>
    </row>
    <row r="12313" spans="2:2" x14ac:dyDescent="0.3">
      <c r="B12313" s="8"/>
    </row>
    <row r="12314" spans="2:2" x14ac:dyDescent="0.3">
      <c r="B12314" s="8"/>
    </row>
    <row r="12315" spans="2:2" x14ac:dyDescent="0.3">
      <c r="B12315" s="8"/>
    </row>
    <row r="12316" spans="2:2" x14ac:dyDescent="0.3">
      <c r="B12316" s="8"/>
    </row>
    <row r="12317" spans="2:2" x14ac:dyDescent="0.3">
      <c r="B12317" s="8"/>
    </row>
    <row r="12318" spans="2:2" x14ac:dyDescent="0.3">
      <c r="B12318" s="8"/>
    </row>
    <row r="12319" spans="2:2" x14ac:dyDescent="0.3">
      <c r="B12319" s="8"/>
    </row>
    <row r="12320" spans="2:2" x14ac:dyDescent="0.3">
      <c r="B12320" s="8"/>
    </row>
    <row r="12321" spans="2:2" x14ac:dyDescent="0.3">
      <c r="B12321" s="8"/>
    </row>
    <row r="12322" spans="2:2" x14ac:dyDescent="0.3">
      <c r="B12322" s="8"/>
    </row>
    <row r="12323" spans="2:2" x14ac:dyDescent="0.3">
      <c r="B12323" s="8"/>
    </row>
    <row r="12324" spans="2:2" x14ac:dyDescent="0.3">
      <c r="B12324" s="8"/>
    </row>
    <row r="12325" spans="2:2" x14ac:dyDescent="0.3">
      <c r="B12325" s="8"/>
    </row>
    <row r="12326" spans="2:2" x14ac:dyDescent="0.3">
      <c r="B12326" s="8"/>
    </row>
    <row r="12327" spans="2:2" x14ac:dyDescent="0.3">
      <c r="B12327" s="8"/>
    </row>
    <row r="12328" spans="2:2" x14ac:dyDescent="0.3">
      <c r="B12328" s="8"/>
    </row>
    <row r="12329" spans="2:2" x14ac:dyDescent="0.3">
      <c r="B12329" s="8"/>
    </row>
    <row r="12330" spans="2:2" x14ac:dyDescent="0.3">
      <c r="B12330" s="8"/>
    </row>
    <row r="12331" spans="2:2" x14ac:dyDescent="0.3">
      <c r="B12331" s="8"/>
    </row>
    <row r="12332" spans="2:2" x14ac:dyDescent="0.3">
      <c r="B12332" s="8"/>
    </row>
    <row r="12333" spans="2:2" x14ac:dyDescent="0.3">
      <c r="B12333" s="8"/>
    </row>
    <row r="12334" spans="2:2" x14ac:dyDescent="0.3">
      <c r="B12334" s="8"/>
    </row>
    <row r="12335" spans="2:2" x14ac:dyDescent="0.3">
      <c r="B12335" s="8"/>
    </row>
    <row r="12336" spans="2:2" x14ac:dyDescent="0.3">
      <c r="B12336" s="8"/>
    </row>
    <row r="12337" spans="2:2" x14ac:dyDescent="0.3">
      <c r="B12337" s="8"/>
    </row>
    <row r="12338" spans="2:2" x14ac:dyDescent="0.3">
      <c r="B12338" s="8"/>
    </row>
    <row r="12339" spans="2:2" x14ac:dyDescent="0.3">
      <c r="B12339" s="8"/>
    </row>
    <row r="12340" spans="2:2" x14ac:dyDescent="0.3">
      <c r="B12340" s="8"/>
    </row>
    <row r="12341" spans="2:2" x14ac:dyDescent="0.3">
      <c r="B12341" s="8"/>
    </row>
    <row r="12342" spans="2:2" x14ac:dyDescent="0.3">
      <c r="B12342" s="8"/>
    </row>
    <row r="12343" spans="2:2" x14ac:dyDescent="0.3">
      <c r="B12343" s="8"/>
    </row>
    <row r="12344" spans="2:2" x14ac:dyDescent="0.3">
      <c r="B12344" s="8"/>
    </row>
    <row r="12345" spans="2:2" x14ac:dyDescent="0.3">
      <c r="B12345" s="8"/>
    </row>
    <row r="12346" spans="2:2" x14ac:dyDescent="0.3">
      <c r="B12346" s="8"/>
    </row>
    <row r="12347" spans="2:2" x14ac:dyDescent="0.3">
      <c r="B12347" s="8"/>
    </row>
    <row r="12348" spans="2:2" x14ac:dyDescent="0.3">
      <c r="B12348" s="8"/>
    </row>
    <row r="12349" spans="2:2" x14ac:dyDescent="0.3">
      <c r="B12349" s="8"/>
    </row>
    <row r="12350" spans="2:2" x14ac:dyDescent="0.3">
      <c r="B12350" s="8"/>
    </row>
    <row r="12351" spans="2:2" x14ac:dyDescent="0.3">
      <c r="B12351" s="8"/>
    </row>
    <row r="12352" spans="2:2" x14ac:dyDescent="0.3">
      <c r="B12352" s="8"/>
    </row>
    <row r="12353" spans="2:2" x14ac:dyDescent="0.3">
      <c r="B12353" s="8"/>
    </row>
    <row r="12354" spans="2:2" x14ac:dyDescent="0.3">
      <c r="B12354" s="8"/>
    </row>
    <row r="12355" spans="2:2" x14ac:dyDescent="0.3">
      <c r="B12355" s="8"/>
    </row>
    <row r="12356" spans="2:2" x14ac:dyDescent="0.3">
      <c r="B12356" s="8"/>
    </row>
    <row r="12357" spans="2:2" x14ac:dyDescent="0.3">
      <c r="B12357" s="8"/>
    </row>
    <row r="12358" spans="2:2" x14ac:dyDescent="0.3">
      <c r="B12358" s="8"/>
    </row>
    <row r="12359" spans="2:2" x14ac:dyDescent="0.3">
      <c r="B12359" s="8"/>
    </row>
    <row r="12360" spans="2:2" x14ac:dyDescent="0.3">
      <c r="B12360" s="8"/>
    </row>
    <row r="12361" spans="2:2" x14ac:dyDescent="0.3">
      <c r="B12361" s="8"/>
    </row>
    <row r="12362" spans="2:2" x14ac:dyDescent="0.3">
      <c r="B12362" s="8"/>
    </row>
    <row r="12363" spans="2:2" x14ac:dyDescent="0.3">
      <c r="B12363" s="8"/>
    </row>
    <row r="12364" spans="2:2" x14ac:dyDescent="0.3">
      <c r="B12364" s="8"/>
    </row>
    <row r="12365" spans="2:2" x14ac:dyDescent="0.3">
      <c r="B12365" s="8"/>
    </row>
    <row r="12366" spans="2:2" x14ac:dyDescent="0.3">
      <c r="B12366" s="8"/>
    </row>
    <row r="12367" spans="2:2" x14ac:dyDescent="0.3">
      <c r="B12367" s="8"/>
    </row>
    <row r="12368" spans="2:2" x14ac:dyDescent="0.3">
      <c r="B12368" s="8"/>
    </row>
    <row r="12369" spans="2:2" x14ac:dyDescent="0.3">
      <c r="B12369" s="8"/>
    </row>
    <row r="12370" spans="2:2" x14ac:dyDescent="0.3">
      <c r="B12370" s="8"/>
    </row>
    <row r="12371" spans="2:2" x14ac:dyDescent="0.3">
      <c r="B12371" s="8"/>
    </row>
    <row r="12372" spans="2:2" x14ac:dyDescent="0.3">
      <c r="B12372" s="8"/>
    </row>
    <row r="12373" spans="2:2" x14ac:dyDescent="0.3">
      <c r="B12373" s="8"/>
    </row>
    <row r="12374" spans="2:2" x14ac:dyDescent="0.3">
      <c r="B12374" s="8"/>
    </row>
    <row r="12375" spans="2:2" x14ac:dyDescent="0.3">
      <c r="B12375" s="8"/>
    </row>
    <row r="12376" spans="2:2" x14ac:dyDescent="0.3">
      <c r="B12376" s="8"/>
    </row>
    <row r="12377" spans="2:2" x14ac:dyDescent="0.3">
      <c r="B12377" s="8"/>
    </row>
    <row r="12378" spans="2:2" x14ac:dyDescent="0.3">
      <c r="B12378" s="8"/>
    </row>
    <row r="12379" spans="2:2" x14ac:dyDescent="0.3">
      <c r="B12379" s="8"/>
    </row>
    <row r="12380" spans="2:2" x14ac:dyDescent="0.3">
      <c r="B12380" s="8"/>
    </row>
    <row r="12381" spans="2:2" x14ac:dyDescent="0.3">
      <c r="B12381" s="8"/>
    </row>
    <row r="12382" spans="2:2" x14ac:dyDescent="0.3">
      <c r="B12382" s="8"/>
    </row>
    <row r="12383" spans="2:2" x14ac:dyDescent="0.3">
      <c r="B12383" s="8"/>
    </row>
    <row r="12384" spans="2:2" x14ac:dyDescent="0.3">
      <c r="B12384" s="8"/>
    </row>
    <row r="12385" spans="2:2" x14ac:dyDescent="0.3">
      <c r="B12385" s="8"/>
    </row>
    <row r="12386" spans="2:2" x14ac:dyDescent="0.3">
      <c r="B12386" s="8"/>
    </row>
    <row r="12387" spans="2:2" x14ac:dyDescent="0.3">
      <c r="B12387" s="8"/>
    </row>
    <row r="12388" spans="2:2" x14ac:dyDescent="0.3">
      <c r="B12388" s="8"/>
    </row>
    <row r="12389" spans="2:2" x14ac:dyDescent="0.3">
      <c r="B12389" s="8"/>
    </row>
    <row r="12390" spans="2:2" x14ac:dyDescent="0.3">
      <c r="B12390" s="8"/>
    </row>
    <row r="12391" spans="2:2" x14ac:dyDescent="0.3">
      <c r="B12391" s="8"/>
    </row>
    <row r="12392" spans="2:2" x14ac:dyDescent="0.3">
      <c r="B12392" s="8"/>
    </row>
    <row r="12393" spans="2:2" x14ac:dyDescent="0.3">
      <c r="B12393" s="8"/>
    </row>
    <row r="12394" spans="2:2" x14ac:dyDescent="0.3">
      <c r="B12394" s="8"/>
    </row>
    <row r="12395" spans="2:2" x14ac:dyDescent="0.3">
      <c r="B12395" s="8"/>
    </row>
    <row r="12396" spans="2:2" x14ac:dyDescent="0.3">
      <c r="B12396" s="8"/>
    </row>
    <row r="12397" spans="2:2" x14ac:dyDescent="0.3">
      <c r="B12397" s="8"/>
    </row>
    <row r="12398" spans="2:2" x14ac:dyDescent="0.3">
      <c r="B12398" s="8"/>
    </row>
    <row r="12399" spans="2:2" x14ac:dyDescent="0.3">
      <c r="B12399" s="8"/>
    </row>
    <row r="12400" spans="2:2" x14ac:dyDescent="0.3">
      <c r="B12400" s="8"/>
    </row>
    <row r="12401" spans="2:2" x14ac:dyDescent="0.3">
      <c r="B12401" s="8"/>
    </row>
    <row r="12402" spans="2:2" x14ac:dyDescent="0.3">
      <c r="B12402" s="8"/>
    </row>
    <row r="12403" spans="2:2" x14ac:dyDescent="0.3">
      <c r="B12403" s="8"/>
    </row>
    <row r="12404" spans="2:2" x14ac:dyDescent="0.3">
      <c r="B12404" s="8"/>
    </row>
    <row r="12405" spans="2:2" x14ac:dyDescent="0.3">
      <c r="B12405" s="8"/>
    </row>
    <row r="12406" spans="2:2" x14ac:dyDescent="0.3">
      <c r="B12406" s="8"/>
    </row>
    <row r="12407" spans="2:2" x14ac:dyDescent="0.3">
      <c r="B12407" s="8"/>
    </row>
    <row r="12408" spans="2:2" x14ac:dyDescent="0.3">
      <c r="B12408" s="8"/>
    </row>
    <row r="12409" spans="2:2" x14ac:dyDescent="0.3">
      <c r="B12409" s="8"/>
    </row>
    <row r="12410" spans="2:2" x14ac:dyDescent="0.3">
      <c r="B12410" s="8"/>
    </row>
    <row r="12411" spans="2:2" x14ac:dyDescent="0.3">
      <c r="B12411" s="8"/>
    </row>
    <row r="12412" spans="2:2" x14ac:dyDescent="0.3">
      <c r="B12412" s="8"/>
    </row>
    <row r="12413" spans="2:2" x14ac:dyDescent="0.3">
      <c r="B12413" s="8"/>
    </row>
    <row r="12414" spans="2:2" x14ac:dyDescent="0.3">
      <c r="B12414" s="8"/>
    </row>
    <row r="12415" spans="2:2" x14ac:dyDescent="0.3">
      <c r="B12415" s="8"/>
    </row>
    <row r="12416" spans="2:2" x14ac:dyDescent="0.3">
      <c r="B12416" s="8"/>
    </row>
    <row r="12417" spans="2:2" x14ac:dyDescent="0.3">
      <c r="B12417" s="8"/>
    </row>
    <row r="12418" spans="2:2" x14ac:dyDescent="0.3">
      <c r="B12418" s="8"/>
    </row>
    <row r="12419" spans="2:2" x14ac:dyDescent="0.3">
      <c r="B12419" s="8"/>
    </row>
    <row r="12420" spans="2:2" x14ac:dyDescent="0.3">
      <c r="B12420" s="8"/>
    </row>
    <row r="12421" spans="2:2" x14ac:dyDescent="0.3">
      <c r="B12421" s="8"/>
    </row>
    <row r="12422" spans="2:2" x14ac:dyDescent="0.3">
      <c r="B12422" s="8"/>
    </row>
    <row r="12423" spans="2:2" x14ac:dyDescent="0.3">
      <c r="B12423" s="8"/>
    </row>
    <row r="12424" spans="2:2" x14ac:dyDescent="0.3">
      <c r="B12424" s="8"/>
    </row>
    <row r="12425" spans="2:2" x14ac:dyDescent="0.3">
      <c r="B12425" s="8"/>
    </row>
    <row r="12426" spans="2:2" x14ac:dyDescent="0.3">
      <c r="B12426" s="8"/>
    </row>
    <row r="12427" spans="2:2" x14ac:dyDescent="0.3">
      <c r="B12427" s="8"/>
    </row>
    <row r="12428" spans="2:2" x14ac:dyDescent="0.3">
      <c r="B12428" s="8"/>
    </row>
    <row r="12429" spans="2:2" x14ac:dyDescent="0.3">
      <c r="B12429" s="8"/>
    </row>
    <row r="12430" spans="2:2" x14ac:dyDescent="0.3">
      <c r="B12430" s="8"/>
    </row>
    <row r="12431" spans="2:2" x14ac:dyDescent="0.3">
      <c r="B12431" s="8"/>
    </row>
    <row r="12432" spans="2:2" x14ac:dyDescent="0.3">
      <c r="B12432" s="8"/>
    </row>
    <row r="12433" spans="2:2" x14ac:dyDescent="0.3">
      <c r="B12433" s="8"/>
    </row>
    <row r="12434" spans="2:2" x14ac:dyDescent="0.3">
      <c r="B12434" s="8"/>
    </row>
    <row r="12435" spans="2:2" x14ac:dyDescent="0.3">
      <c r="B12435" s="8"/>
    </row>
    <row r="12436" spans="2:2" x14ac:dyDescent="0.3">
      <c r="B12436" s="8"/>
    </row>
    <row r="12437" spans="2:2" x14ac:dyDescent="0.3">
      <c r="B12437" s="8"/>
    </row>
    <row r="12438" spans="2:2" x14ac:dyDescent="0.3">
      <c r="B12438" s="8"/>
    </row>
    <row r="12439" spans="2:2" x14ac:dyDescent="0.3">
      <c r="B12439" s="8"/>
    </row>
    <row r="12440" spans="2:2" x14ac:dyDescent="0.3">
      <c r="B12440" s="8"/>
    </row>
    <row r="12441" spans="2:2" x14ac:dyDescent="0.3">
      <c r="B12441" s="8"/>
    </row>
    <row r="12442" spans="2:2" x14ac:dyDescent="0.3">
      <c r="B12442" s="8"/>
    </row>
    <row r="12443" spans="2:2" x14ac:dyDescent="0.3">
      <c r="B12443" s="8"/>
    </row>
    <row r="12444" spans="2:2" x14ac:dyDescent="0.3">
      <c r="B12444" s="8"/>
    </row>
    <row r="12445" spans="2:2" x14ac:dyDescent="0.3">
      <c r="B12445" s="8"/>
    </row>
    <row r="12446" spans="2:2" x14ac:dyDescent="0.3">
      <c r="B12446" s="8"/>
    </row>
    <row r="12447" spans="2:2" x14ac:dyDescent="0.3">
      <c r="B12447" s="8"/>
    </row>
    <row r="12448" spans="2:2" x14ac:dyDescent="0.3">
      <c r="B12448" s="8"/>
    </row>
    <row r="12449" spans="2:2" x14ac:dyDescent="0.3">
      <c r="B12449" s="8"/>
    </row>
    <row r="12450" spans="2:2" x14ac:dyDescent="0.3">
      <c r="B12450" s="8"/>
    </row>
    <row r="12451" spans="2:2" x14ac:dyDescent="0.3">
      <c r="B12451" s="8"/>
    </row>
    <row r="12452" spans="2:2" x14ac:dyDescent="0.3">
      <c r="B12452" s="8"/>
    </row>
    <row r="12453" spans="2:2" x14ac:dyDescent="0.3">
      <c r="B12453" s="8"/>
    </row>
    <row r="12454" spans="2:2" x14ac:dyDescent="0.3">
      <c r="B12454" s="8"/>
    </row>
    <row r="12455" spans="2:2" x14ac:dyDescent="0.3">
      <c r="B12455" s="8"/>
    </row>
    <row r="12456" spans="2:2" x14ac:dyDescent="0.3">
      <c r="B12456" s="8"/>
    </row>
    <row r="12457" spans="2:2" x14ac:dyDescent="0.3">
      <c r="B12457" s="8"/>
    </row>
    <row r="12458" spans="2:2" x14ac:dyDescent="0.3">
      <c r="B12458" s="8"/>
    </row>
    <row r="12459" spans="2:2" x14ac:dyDescent="0.3">
      <c r="B12459" s="8"/>
    </row>
    <row r="12460" spans="2:2" x14ac:dyDescent="0.3">
      <c r="B12460" s="8"/>
    </row>
    <row r="12461" spans="2:2" x14ac:dyDescent="0.3">
      <c r="B12461" s="8"/>
    </row>
    <row r="12462" spans="2:2" x14ac:dyDescent="0.3">
      <c r="B12462" s="8"/>
    </row>
    <row r="12463" spans="2:2" x14ac:dyDescent="0.3">
      <c r="B12463" s="8"/>
    </row>
    <row r="12464" spans="2:2" x14ac:dyDescent="0.3">
      <c r="B12464" s="8"/>
    </row>
    <row r="12465" spans="2:2" x14ac:dyDescent="0.3">
      <c r="B12465" s="8"/>
    </row>
    <row r="12466" spans="2:2" x14ac:dyDescent="0.3">
      <c r="B12466" s="8"/>
    </row>
    <row r="12467" spans="2:2" x14ac:dyDescent="0.3">
      <c r="B12467" s="8"/>
    </row>
    <row r="12468" spans="2:2" x14ac:dyDescent="0.3">
      <c r="B12468" s="8"/>
    </row>
    <row r="12469" spans="2:2" x14ac:dyDescent="0.3">
      <c r="B12469" s="8"/>
    </row>
    <row r="12470" spans="2:2" x14ac:dyDescent="0.3">
      <c r="B12470" s="8"/>
    </row>
    <row r="12471" spans="2:2" x14ac:dyDescent="0.3">
      <c r="B12471" s="8"/>
    </row>
    <row r="12472" spans="2:2" x14ac:dyDescent="0.3">
      <c r="B12472" s="8"/>
    </row>
    <row r="12473" spans="2:2" x14ac:dyDescent="0.3">
      <c r="B12473" s="8"/>
    </row>
    <row r="12474" spans="2:2" x14ac:dyDescent="0.3">
      <c r="B12474" s="8"/>
    </row>
    <row r="12475" spans="2:2" x14ac:dyDescent="0.3">
      <c r="B12475" s="8"/>
    </row>
    <row r="12476" spans="2:2" x14ac:dyDescent="0.3">
      <c r="B12476" s="8"/>
    </row>
    <row r="12477" spans="2:2" x14ac:dyDescent="0.3">
      <c r="B12477" s="8"/>
    </row>
    <row r="12478" spans="2:2" x14ac:dyDescent="0.3">
      <c r="B12478" s="8"/>
    </row>
    <row r="12479" spans="2:2" x14ac:dyDescent="0.3">
      <c r="B12479" s="8"/>
    </row>
    <row r="12480" spans="2:2" x14ac:dyDescent="0.3">
      <c r="B12480" s="8"/>
    </row>
    <row r="12481" spans="2:2" x14ac:dyDescent="0.3">
      <c r="B12481" s="8"/>
    </row>
    <row r="12482" spans="2:2" x14ac:dyDescent="0.3">
      <c r="B12482" s="8"/>
    </row>
    <row r="12483" spans="2:2" x14ac:dyDescent="0.3">
      <c r="B12483" s="8"/>
    </row>
    <row r="12484" spans="2:2" x14ac:dyDescent="0.3">
      <c r="B12484" s="8"/>
    </row>
    <row r="12485" spans="2:2" x14ac:dyDescent="0.3">
      <c r="B12485" s="8"/>
    </row>
    <row r="12486" spans="2:2" x14ac:dyDescent="0.3">
      <c r="B12486" s="8"/>
    </row>
    <row r="12487" spans="2:2" x14ac:dyDescent="0.3">
      <c r="B12487" s="8"/>
    </row>
    <row r="12488" spans="2:2" x14ac:dyDescent="0.3">
      <c r="B12488" s="8"/>
    </row>
    <row r="12489" spans="2:2" x14ac:dyDescent="0.3">
      <c r="B12489" s="8"/>
    </row>
    <row r="12490" spans="2:2" x14ac:dyDescent="0.3">
      <c r="B12490" s="8"/>
    </row>
    <row r="12491" spans="2:2" x14ac:dyDescent="0.3">
      <c r="B12491" s="8"/>
    </row>
    <row r="12492" spans="2:2" x14ac:dyDescent="0.3">
      <c r="B12492" s="8"/>
    </row>
    <row r="12493" spans="2:2" x14ac:dyDescent="0.3">
      <c r="B12493" s="8"/>
    </row>
    <row r="12494" spans="2:2" x14ac:dyDescent="0.3">
      <c r="B12494" s="8"/>
    </row>
    <row r="12495" spans="2:2" x14ac:dyDescent="0.3">
      <c r="B12495" s="8"/>
    </row>
    <row r="12496" spans="2:2" x14ac:dyDescent="0.3">
      <c r="B12496" s="8"/>
    </row>
    <row r="12497" spans="2:2" x14ac:dyDescent="0.3">
      <c r="B12497" s="8"/>
    </row>
    <row r="12498" spans="2:2" x14ac:dyDescent="0.3">
      <c r="B12498" s="8"/>
    </row>
    <row r="12499" spans="2:2" x14ac:dyDescent="0.3">
      <c r="B12499" s="8"/>
    </row>
    <row r="12500" spans="2:2" x14ac:dyDescent="0.3">
      <c r="B12500" s="8"/>
    </row>
    <row r="12501" spans="2:2" x14ac:dyDescent="0.3">
      <c r="B12501" s="8"/>
    </row>
    <row r="12502" spans="2:2" x14ac:dyDescent="0.3">
      <c r="B12502" s="8"/>
    </row>
    <row r="12503" spans="2:2" x14ac:dyDescent="0.3">
      <c r="B12503" s="8"/>
    </row>
    <row r="12504" spans="2:2" x14ac:dyDescent="0.3">
      <c r="B12504" s="8"/>
    </row>
    <row r="12505" spans="2:2" x14ac:dyDescent="0.3">
      <c r="B12505" s="8"/>
    </row>
    <row r="12506" spans="2:2" x14ac:dyDescent="0.3">
      <c r="B12506" s="8"/>
    </row>
    <row r="12507" spans="2:2" x14ac:dyDescent="0.3">
      <c r="B12507" s="8"/>
    </row>
    <row r="12508" spans="2:2" x14ac:dyDescent="0.3">
      <c r="B12508" s="8"/>
    </row>
    <row r="12509" spans="2:2" x14ac:dyDescent="0.3">
      <c r="B12509" s="8"/>
    </row>
    <row r="12510" spans="2:2" x14ac:dyDescent="0.3">
      <c r="B12510" s="8"/>
    </row>
    <row r="12511" spans="2:2" x14ac:dyDescent="0.3">
      <c r="B12511" s="8"/>
    </row>
    <row r="12512" spans="2:2" x14ac:dyDescent="0.3">
      <c r="B12512" s="8"/>
    </row>
    <row r="12513" spans="2:2" x14ac:dyDescent="0.3">
      <c r="B12513" s="8"/>
    </row>
    <row r="12514" spans="2:2" x14ac:dyDescent="0.3">
      <c r="B12514" s="8"/>
    </row>
    <row r="12515" spans="2:2" x14ac:dyDescent="0.3">
      <c r="B12515" s="8"/>
    </row>
    <row r="12516" spans="2:2" x14ac:dyDescent="0.3">
      <c r="B12516" s="8"/>
    </row>
    <row r="12517" spans="2:2" x14ac:dyDescent="0.3">
      <c r="B12517" s="8"/>
    </row>
    <row r="12518" spans="2:2" x14ac:dyDescent="0.3">
      <c r="B12518" s="8"/>
    </row>
    <row r="12519" spans="2:2" x14ac:dyDescent="0.3">
      <c r="B12519" s="8"/>
    </row>
    <row r="12520" spans="2:2" x14ac:dyDescent="0.3">
      <c r="B12520" s="8"/>
    </row>
    <row r="12521" spans="2:2" x14ac:dyDescent="0.3">
      <c r="B12521" s="8"/>
    </row>
    <row r="12522" spans="2:2" x14ac:dyDescent="0.3">
      <c r="B12522" s="8"/>
    </row>
    <row r="12523" spans="2:2" x14ac:dyDescent="0.3">
      <c r="B12523" s="8"/>
    </row>
    <row r="12524" spans="2:2" x14ac:dyDescent="0.3">
      <c r="B12524" s="8"/>
    </row>
    <row r="12525" spans="2:2" x14ac:dyDescent="0.3">
      <c r="B12525" s="8"/>
    </row>
    <row r="12526" spans="2:2" x14ac:dyDescent="0.3">
      <c r="B12526" s="8"/>
    </row>
    <row r="12527" spans="2:2" x14ac:dyDescent="0.3">
      <c r="B12527" s="8"/>
    </row>
    <row r="12528" spans="2:2" x14ac:dyDescent="0.3">
      <c r="B12528" s="8"/>
    </row>
    <row r="12529" spans="2:2" x14ac:dyDescent="0.3">
      <c r="B12529" s="8"/>
    </row>
    <row r="12530" spans="2:2" x14ac:dyDescent="0.3">
      <c r="B12530" s="8"/>
    </row>
    <row r="12531" spans="2:2" x14ac:dyDescent="0.3">
      <c r="B12531" s="8"/>
    </row>
    <row r="12532" spans="2:2" x14ac:dyDescent="0.3">
      <c r="B12532" s="8"/>
    </row>
    <row r="12533" spans="2:2" x14ac:dyDescent="0.3">
      <c r="B12533" s="8"/>
    </row>
    <row r="12534" spans="2:2" x14ac:dyDescent="0.3">
      <c r="B12534" s="8"/>
    </row>
    <row r="12535" spans="2:2" x14ac:dyDescent="0.3">
      <c r="B12535" s="8"/>
    </row>
    <row r="12536" spans="2:2" x14ac:dyDescent="0.3">
      <c r="B12536" s="8"/>
    </row>
    <row r="12537" spans="2:2" x14ac:dyDescent="0.3">
      <c r="B12537" s="8"/>
    </row>
    <row r="12538" spans="2:2" x14ac:dyDescent="0.3">
      <c r="B12538" s="8"/>
    </row>
    <row r="12539" spans="2:2" x14ac:dyDescent="0.3">
      <c r="B12539" s="8"/>
    </row>
    <row r="12540" spans="2:2" x14ac:dyDescent="0.3">
      <c r="B12540" s="8"/>
    </row>
    <row r="12541" spans="2:2" x14ac:dyDescent="0.3">
      <c r="B12541" s="8"/>
    </row>
    <row r="12542" spans="2:2" x14ac:dyDescent="0.3">
      <c r="B12542" s="8"/>
    </row>
    <row r="12543" spans="2:2" x14ac:dyDescent="0.3">
      <c r="B12543" s="8"/>
    </row>
    <row r="12544" spans="2:2" x14ac:dyDescent="0.3">
      <c r="B12544" s="8"/>
    </row>
    <row r="12545" spans="2:2" x14ac:dyDescent="0.3">
      <c r="B12545" s="8"/>
    </row>
    <row r="12546" spans="2:2" x14ac:dyDescent="0.3">
      <c r="B12546" s="8"/>
    </row>
    <row r="12547" spans="2:2" x14ac:dyDescent="0.3">
      <c r="B12547" s="8"/>
    </row>
    <row r="12548" spans="2:2" x14ac:dyDescent="0.3">
      <c r="B12548" s="8"/>
    </row>
    <row r="12549" spans="2:2" x14ac:dyDescent="0.3">
      <c r="B12549" s="8"/>
    </row>
    <row r="12550" spans="2:2" x14ac:dyDescent="0.3">
      <c r="B12550" s="8"/>
    </row>
    <row r="12551" spans="2:2" x14ac:dyDescent="0.3">
      <c r="B12551" s="8"/>
    </row>
    <row r="12552" spans="2:2" x14ac:dyDescent="0.3">
      <c r="B12552" s="8"/>
    </row>
    <row r="12553" spans="2:2" x14ac:dyDescent="0.3">
      <c r="B12553" s="8"/>
    </row>
    <row r="12554" spans="2:2" x14ac:dyDescent="0.3">
      <c r="B12554" s="8"/>
    </row>
    <row r="12555" spans="2:2" x14ac:dyDescent="0.3">
      <c r="B12555" s="8"/>
    </row>
    <row r="12556" spans="2:2" x14ac:dyDescent="0.3">
      <c r="B12556" s="8"/>
    </row>
    <row r="12557" spans="2:2" x14ac:dyDescent="0.3">
      <c r="B12557" s="8"/>
    </row>
    <row r="12558" spans="2:2" x14ac:dyDescent="0.3">
      <c r="B12558" s="8"/>
    </row>
    <row r="12559" spans="2:2" x14ac:dyDescent="0.3">
      <c r="B12559" s="8"/>
    </row>
    <row r="12560" spans="2:2" x14ac:dyDescent="0.3">
      <c r="B12560" s="8"/>
    </row>
    <row r="12561" spans="2:2" x14ac:dyDescent="0.3">
      <c r="B12561" s="8"/>
    </row>
    <row r="12562" spans="2:2" x14ac:dyDescent="0.3">
      <c r="B12562" s="8"/>
    </row>
    <row r="12563" spans="2:2" x14ac:dyDescent="0.3">
      <c r="B12563" s="8"/>
    </row>
    <row r="12564" spans="2:2" x14ac:dyDescent="0.3">
      <c r="B12564" s="8"/>
    </row>
    <row r="12565" spans="2:2" x14ac:dyDescent="0.3">
      <c r="B12565" s="8"/>
    </row>
    <row r="12566" spans="2:2" x14ac:dyDescent="0.3">
      <c r="B12566" s="8"/>
    </row>
    <row r="12567" spans="2:2" x14ac:dyDescent="0.3">
      <c r="B12567" s="8"/>
    </row>
    <row r="12568" spans="2:2" x14ac:dyDescent="0.3">
      <c r="B12568" s="8"/>
    </row>
    <row r="12569" spans="2:2" x14ac:dyDescent="0.3">
      <c r="B12569" s="8"/>
    </row>
    <row r="12570" spans="2:2" x14ac:dyDescent="0.3">
      <c r="B12570" s="8"/>
    </row>
    <row r="12571" spans="2:2" x14ac:dyDescent="0.3">
      <c r="B12571" s="8"/>
    </row>
    <row r="12572" spans="2:2" x14ac:dyDescent="0.3">
      <c r="B12572" s="8"/>
    </row>
    <row r="12573" spans="2:2" x14ac:dyDescent="0.3">
      <c r="B12573" s="8"/>
    </row>
    <row r="12574" spans="2:2" x14ac:dyDescent="0.3">
      <c r="B12574" s="8"/>
    </row>
    <row r="12575" spans="2:2" x14ac:dyDescent="0.3">
      <c r="B12575" s="8"/>
    </row>
    <row r="12576" spans="2:2" x14ac:dyDescent="0.3">
      <c r="B12576" s="8"/>
    </row>
    <row r="12577" spans="2:2" x14ac:dyDescent="0.3">
      <c r="B12577" s="8"/>
    </row>
    <row r="12578" spans="2:2" x14ac:dyDescent="0.3">
      <c r="B12578" s="8"/>
    </row>
    <row r="12579" spans="2:2" x14ac:dyDescent="0.3">
      <c r="B12579" s="8"/>
    </row>
    <row r="12580" spans="2:2" x14ac:dyDescent="0.3">
      <c r="B12580" s="8"/>
    </row>
    <row r="12581" spans="2:2" x14ac:dyDescent="0.3">
      <c r="B12581" s="8"/>
    </row>
    <row r="12582" spans="2:2" x14ac:dyDescent="0.3">
      <c r="B12582" s="8"/>
    </row>
    <row r="12583" spans="2:2" x14ac:dyDescent="0.3">
      <c r="B12583" s="8"/>
    </row>
    <row r="12584" spans="2:2" x14ac:dyDescent="0.3">
      <c r="B12584" s="8"/>
    </row>
    <row r="12585" spans="2:2" x14ac:dyDescent="0.3">
      <c r="B12585" s="8"/>
    </row>
    <row r="12586" spans="2:2" x14ac:dyDescent="0.3">
      <c r="B12586" s="8"/>
    </row>
    <row r="12587" spans="2:2" x14ac:dyDescent="0.3">
      <c r="B12587" s="8"/>
    </row>
    <row r="12588" spans="2:2" x14ac:dyDescent="0.3">
      <c r="B12588" s="8"/>
    </row>
    <row r="12589" spans="2:2" x14ac:dyDescent="0.3">
      <c r="B12589" s="8"/>
    </row>
    <row r="12590" spans="2:2" x14ac:dyDescent="0.3">
      <c r="B12590" s="8"/>
    </row>
    <row r="12591" spans="2:2" x14ac:dyDescent="0.3">
      <c r="B12591" s="8"/>
    </row>
    <row r="12592" spans="2:2" x14ac:dyDescent="0.3">
      <c r="B12592" s="8"/>
    </row>
    <row r="12593" spans="2:2" x14ac:dyDescent="0.3">
      <c r="B12593" s="8"/>
    </row>
    <row r="12594" spans="2:2" x14ac:dyDescent="0.3">
      <c r="B12594" s="8"/>
    </row>
    <row r="12595" spans="2:2" x14ac:dyDescent="0.3">
      <c r="B12595" s="8"/>
    </row>
    <row r="12596" spans="2:2" x14ac:dyDescent="0.3">
      <c r="B12596" s="8"/>
    </row>
    <row r="12597" spans="2:2" x14ac:dyDescent="0.3">
      <c r="B12597" s="8"/>
    </row>
    <row r="12598" spans="2:2" x14ac:dyDescent="0.3">
      <c r="B12598" s="8"/>
    </row>
    <row r="12599" spans="2:2" x14ac:dyDescent="0.3">
      <c r="B12599" s="8"/>
    </row>
    <row r="12600" spans="2:2" x14ac:dyDescent="0.3">
      <c r="B12600" s="8"/>
    </row>
    <row r="12601" spans="2:2" x14ac:dyDescent="0.3">
      <c r="B12601" s="8"/>
    </row>
    <row r="12602" spans="2:2" x14ac:dyDescent="0.3">
      <c r="B12602" s="8"/>
    </row>
    <row r="12603" spans="2:2" x14ac:dyDescent="0.3">
      <c r="B12603" s="8"/>
    </row>
    <row r="12604" spans="2:2" x14ac:dyDescent="0.3">
      <c r="B12604" s="8"/>
    </row>
    <row r="12605" spans="2:2" x14ac:dyDescent="0.3">
      <c r="B12605" s="8"/>
    </row>
    <row r="12606" spans="2:2" x14ac:dyDescent="0.3">
      <c r="B12606" s="8"/>
    </row>
    <row r="12607" spans="2:2" x14ac:dyDescent="0.3">
      <c r="B12607" s="8"/>
    </row>
    <row r="12608" spans="2:2" x14ac:dyDescent="0.3">
      <c r="B12608" s="8"/>
    </row>
    <row r="12609" spans="2:2" x14ac:dyDescent="0.3">
      <c r="B12609" s="8"/>
    </row>
    <row r="12610" spans="2:2" x14ac:dyDescent="0.3">
      <c r="B12610" s="8"/>
    </row>
    <row r="12611" spans="2:2" x14ac:dyDescent="0.3">
      <c r="B12611" s="8"/>
    </row>
    <row r="12612" spans="2:2" x14ac:dyDescent="0.3">
      <c r="B12612" s="8"/>
    </row>
    <row r="12613" spans="2:2" x14ac:dyDescent="0.3">
      <c r="B12613" s="8"/>
    </row>
    <row r="12614" spans="2:2" x14ac:dyDescent="0.3">
      <c r="B12614" s="8"/>
    </row>
    <row r="12615" spans="2:2" x14ac:dyDescent="0.3">
      <c r="B12615" s="8"/>
    </row>
    <row r="12616" spans="2:2" x14ac:dyDescent="0.3">
      <c r="B12616" s="8"/>
    </row>
    <row r="12617" spans="2:2" x14ac:dyDescent="0.3">
      <c r="B12617" s="8"/>
    </row>
    <row r="12618" spans="2:2" x14ac:dyDescent="0.3">
      <c r="B12618" s="8"/>
    </row>
    <row r="12619" spans="2:2" x14ac:dyDescent="0.3">
      <c r="B12619" s="8"/>
    </row>
    <row r="12620" spans="2:2" x14ac:dyDescent="0.3">
      <c r="B12620" s="8"/>
    </row>
    <row r="12621" spans="2:2" x14ac:dyDescent="0.3">
      <c r="B12621" s="8"/>
    </row>
    <row r="12622" spans="2:2" x14ac:dyDescent="0.3">
      <c r="B12622" s="8"/>
    </row>
    <row r="12623" spans="2:2" x14ac:dyDescent="0.3">
      <c r="B12623" s="8"/>
    </row>
    <row r="12624" spans="2:2" x14ac:dyDescent="0.3">
      <c r="B12624" s="8"/>
    </row>
    <row r="12625" spans="2:2" x14ac:dyDescent="0.3">
      <c r="B12625" s="8"/>
    </row>
    <row r="12626" spans="2:2" x14ac:dyDescent="0.3">
      <c r="B12626" s="8"/>
    </row>
    <row r="12627" spans="2:2" x14ac:dyDescent="0.3">
      <c r="B12627" s="8"/>
    </row>
    <row r="12628" spans="2:2" x14ac:dyDescent="0.3">
      <c r="B12628" s="8"/>
    </row>
    <row r="12629" spans="2:2" x14ac:dyDescent="0.3">
      <c r="B12629" s="8"/>
    </row>
    <row r="12630" spans="2:2" x14ac:dyDescent="0.3">
      <c r="B12630" s="8"/>
    </row>
    <row r="12631" spans="2:2" x14ac:dyDescent="0.3">
      <c r="B12631" s="8"/>
    </row>
    <row r="12632" spans="2:2" x14ac:dyDescent="0.3">
      <c r="B12632" s="8"/>
    </row>
    <row r="12633" spans="2:2" x14ac:dyDescent="0.3">
      <c r="B12633" s="8"/>
    </row>
    <row r="12634" spans="2:2" x14ac:dyDescent="0.3">
      <c r="B12634" s="8"/>
    </row>
    <row r="12635" spans="2:2" x14ac:dyDescent="0.3">
      <c r="B12635" s="8"/>
    </row>
    <row r="12636" spans="2:2" x14ac:dyDescent="0.3">
      <c r="B12636" s="8"/>
    </row>
    <row r="12637" spans="2:2" x14ac:dyDescent="0.3">
      <c r="B12637" s="8"/>
    </row>
    <row r="12638" spans="2:2" x14ac:dyDescent="0.3">
      <c r="B12638" s="8"/>
    </row>
    <row r="12639" spans="2:2" x14ac:dyDescent="0.3">
      <c r="B12639" s="8"/>
    </row>
    <row r="12640" spans="2:2" x14ac:dyDescent="0.3">
      <c r="B12640" s="8"/>
    </row>
    <row r="12641" spans="2:2" x14ac:dyDescent="0.3">
      <c r="B12641" s="8"/>
    </row>
    <row r="12642" spans="2:2" x14ac:dyDescent="0.3">
      <c r="B12642" s="8"/>
    </row>
    <row r="12643" spans="2:2" x14ac:dyDescent="0.3">
      <c r="B12643" s="8"/>
    </row>
    <row r="12644" spans="2:2" x14ac:dyDescent="0.3">
      <c r="B12644" s="8"/>
    </row>
    <row r="12645" spans="2:2" x14ac:dyDescent="0.3">
      <c r="B12645" s="8"/>
    </row>
    <row r="12646" spans="2:2" x14ac:dyDescent="0.3">
      <c r="B12646" s="8"/>
    </row>
    <row r="12647" spans="2:2" x14ac:dyDescent="0.3">
      <c r="B12647" s="8"/>
    </row>
    <row r="12648" spans="2:2" x14ac:dyDescent="0.3">
      <c r="B12648" s="8"/>
    </row>
    <row r="12649" spans="2:2" x14ac:dyDescent="0.3">
      <c r="B12649" s="8"/>
    </row>
    <row r="12650" spans="2:2" x14ac:dyDescent="0.3">
      <c r="B12650" s="8"/>
    </row>
    <row r="12651" spans="2:2" x14ac:dyDescent="0.3">
      <c r="B12651" s="8"/>
    </row>
    <row r="12652" spans="2:2" x14ac:dyDescent="0.3">
      <c r="B12652" s="8"/>
    </row>
    <row r="12653" spans="2:2" x14ac:dyDescent="0.3">
      <c r="B12653" s="8"/>
    </row>
    <row r="12654" spans="2:2" x14ac:dyDescent="0.3">
      <c r="B12654" s="8"/>
    </row>
    <row r="12655" spans="2:2" x14ac:dyDescent="0.3">
      <c r="B12655" s="8"/>
    </row>
    <row r="12656" spans="2:2" x14ac:dyDescent="0.3">
      <c r="B12656" s="8"/>
    </row>
    <row r="12657" spans="2:2" x14ac:dyDescent="0.3">
      <c r="B12657" s="8"/>
    </row>
    <row r="12658" spans="2:2" x14ac:dyDescent="0.3">
      <c r="B12658" s="8"/>
    </row>
    <row r="12659" spans="2:2" x14ac:dyDescent="0.3">
      <c r="B12659" s="8"/>
    </row>
    <row r="12660" spans="2:2" x14ac:dyDescent="0.3">
      <c r="B12660" s="8"/>
    </row>
    <row r="12661" spans="2:2" x14ac:dyDescent="0.3">
      <c r="B12661" s="8"/>
    </row>
    <row r="12662" spans="2:2" x14ac:dyDescent="0.3">
      <c r="B12662" s="8"/>
    </row>
    <row r="12663" spans="2:2" x14ac:dyDescent="0.3">
      <c r="B12663" s="8"/>
    </row>
    <row r="12664" spans="2:2" x14ac:dyDescent="0.3">
      <c r="B12664" s="8"/>
    </row>
    <row r="12665" spans="2:2" x14ac:dyDescent="0.3">
      <c r="B12665" s="8"/>
    </row>
    <row r="12666" spans="2:2" x14ac:dyDescent="0.3">
      <c r="B12666" s="8"/>
    </row>
    <row r="12667" spans="2:2" x14ac:dyDescent="0.3">
      <c r="B12667" s="8"/>
    </row>
    <row r="12668" spans="2:2" x14ac:dyDescent="0.3">
      <c r="B12668" s="8"/>
    </row>
    <row r="12669" spans="2:2" x14ac:dyDescent="0.3">
      <c r="B12669" s="8"/>
    </row>
    <row r="12670" spans="2:2" x14ac:dyDescent="0.3">
      <c r="B12670" s="8"/>
    </row>
    <row r="12671" spans="2:2" x14ac:dyDescent="0.3">
      <c r="B12671" s="8"/>
    </row>
    <row r="12672" spans="2:2" x14ac:dyDescent="0.3">
      <c r="B12672" s="8"/>
    </row>
    <row r="12673" spans="2:2" x14ac:dyDescent="0.3">
      <c r="B12673" s="8"/>
    </row>
    <row r="12674" spans="2:2" x14ac:dyDescent="0.3">
      <c r="B12674" s="8"/>
    </row>
    <row r="12675" spans="2:2" x14ac:dyDescent="0.3">
      <c r="B12675" s="8"/>
    </row>
    <row r="12676" spans="2:2" x14ac:dyDescent="0.3">
      <c r="B12676" s="8"/>
    </row>
    <row r="12677" spans="2:2" x14ac:dyDescent="0.3">
      <c r="B12677" s="8"/>
    </row>
    <row r="12678" spans="2:2" x14ac:dyDescent="0.3">
      <c r="B12678" s="8"/>
    </row>
    <row r="12679" spans="2:2" x14ac:dyDescent="0.3">
      <c r="B12679" s="8"/>
    </row>
    <row r="12680" spans="2:2" x14ac:dyDescent="0.3">
      <c r="B12680" s="8"/>
    </row>
    <row r="12681" spans="2:2" x14ac:dyDescent="0.3">
      <c r="B12681" s="8"/>
    </row>
    <row r="12682" spans="2:2" x14ac:dyDescent="0.3">
      <c r="B12682" s="8"/>
    </row>
    <row r="12683" spans="2:2" x14ac:dyDescent="0.3">
      <c r="B12683" s="8"/>
    </row>
    <row r="12684" spans="2:2" x14ac:dyDescent="0.3">
      <c r="B12684" s="8"/>
    </row>
    <row r="12685" spans="2:2" x14ac:dyDescent="0.3">
      <c r="B12685" s="8"/>
    </row>
    <row r="12686" spans="2:2" x14ac:dyDescent="0.3">
      <c r="B12686" s="8"/>
    </row>
    <row r="12687" spans="2:2" x14ac:dyDescent="0.3">
      <c r="B12687" s="8"/>
    </row>
    <row r="12688" spans="2:2" x14ac:dyDescent="0.3">
      <c r="B12688" s="8"/>
    </row>
    <row r="12689" spans="2:2" x14ac:dyDescent="0.3">
      <c r="B12689" s="8"/>
    </row>
    <row r="12690" spans="2:2" x14ac:dyDescent="0.3">
      <c r="B12690" s="8"/>
    </row>
    <row r="12691" spans="2:2" x14ac:dyDescent="0.3">
      <c r="B12691" s="8"/>
    </row>
    <row r="12692" spans="2:2" x14ac:dyDescent="0.3">
      <c r="B12692" s="8"/>
    </row>
    <row r="12693" spans="2:2" x14ac:dyDescent="0.3">
      <c r="B12693" s="8"/>
    </row>
    <row r="12694" spans="2:2" x14ac:dyDescent="0.3">
      <c r="B12694" s="8"/>
    </row>
    <row r="12695" spans="2:2" x14ac:dyDescent="0.3">
      <c r="B12695" s="8"/>
    </row>
    <row r="12696" spans="2:2" x14ac:dyDescent="0.3">
      <c r="B12696" s="8"/>
    </row>
    <row r="12697" spans="2:2" x14ac:dyDescent="0.3">
      <c r="B12697" s="8"/>
    </row>
    <row r="12698" spans="2:2" x14ac:dyDescent="0.3">
      <c r="B12698" s="8"/>
    </row>
    <row r="12699" spans="2:2" x14ac:dyDescent="0.3">
      <c r="B12699" s="8"/>
    </row>
    <row r="12700" spans="2:2" x14ac:dyDescent="0.3">
      <c r="B12700" s="8"/>
    </row>
    <row r="12701" spans="2:2" x14ac:dyDescent="0.3">
      <c r="B12701" s="8"/>
    </row>
    <row r="12702" spans="2:2" x14ac:dyDescent="0.3">
      <c r="B12702" s="8"/>
    </row>
    <row r="12703" spans="2:2" x14ac:dyDescent="0.3">
      <c r="B12703" s="8"/>
    </row>
    <row r="12704" spans="2:2" x14ac:dyDescent="0.3">
      <c r="B12704" s="8"/>
    </row>
    <row r="12705" spans="2:2" x14ac:dyDescent="0.3">
      <c r="B12705" s="8"/>
    </row>
    <row r="12706" spans="2:2" x14ac:dyDescent="0.3">
      <c r="B12706" s="8"/>
    </row>
    <row r="12707" spans="2:2" x14ac:dyDescent="0.3">
      <c r="B12707" s="8"/>
    </row>
    <row r="12708" spans="2:2" x14ac:dyDescent="0.3">
      <c r="B12708" s="8"/>
    </row>
    <row r="12709" spans="2:2" x14ac:dyDescent="0.3">
      <c r="B12709" s="8"/>
    </row>
    <row r="12710" spans="2:2" x14ac:dyDescent="0.3">
      <c r="B12710" s="8"/>
    </row>
    <row r="12711" spans="2:2" x14ac:dyDescent="0.3">
      <c r="B12711" s="8"/>
    </row>
    <row r="12712" spans="2:2" x14ac:dyDescent="0.3">
      <c r="B12712" s="8"/>
    </row>
    <row r="12713" spans="2:2" x14ac:dyDescent="0.3">
      <c r="B12713" s="8"/>
    </row>
    <row r="12714" spans="2:2" x14ac:dyDescent="0.3">
      <c r="B12714" s="8"/>
    </row>
    <row r="12715" spans="2:2" x14ac:dyDescent="0.3">
      <c r="B12715" s="8"/>
    </row>
    <row r="12716" spans="2:2" x14ac:dyDescent="0.3">
      <c r="B12716" s="8"/>
    </row>
    <row r="12717" spans="2:2" x14ac:dyDescent="0.3">
      <c r="B12717" s="8"/>
    </row>
    <row r="12718" spans="2:2" x14ac:dyDescent="0.3">
      <c r="B12718" s="8"/>
    </row>
    <row r="12719" spans="2:2" x14ac:dyDescent="0.3">
      <c r="B12719" s="8"/>
    </row>
    <row r="12720" spans="2:2" x14ac:dyDescent="0.3">
      <c r="B12720" s="8"/>
    </row>
    <row r="12721" spans="2:2" x14ac:dyDescent="0.3">
      <c r="B12721" s="8"/>
    </row>
    <row r="12722" spans="2:2" x14ac:dyDescent="0.3">
      <c r="B12722" s="8"/>
    </row>
    <row r="12723" spans="2:2" x14ac:dyDescent="0.3">
      <c r="B12723" s="8"/>
    </row>
    <row r="12724" spans="2:2" x14ac:dyDescent="0.3">
      <c r="B12724" s="8"/>
    </row>
    <row r="12725" spans="2:2" x14ac:dyDescent="0.3">
      <c r="B12725" s="8"/>
    </row>
    <row r="12726" spans="2:2" x14ac:dyDescent="0.3">
      <c r="B12726" s="8"/>
    </row>
    <row r="12727" spans="2:2" x14ac:dyDescent="0.3">
      <c r="B12727" s="8"/>
    </row>
    <row r="12728" spans="2:2" x14ac:dyDescent="0.3">
      <c r="B12728" s="8"/>
    </row>
    <row r="12729" spans="2:2" x14ac:dyDescent="0.3">
      <c r="B12729" s="8"/>
    </row>
    <row r="12730" spans="2:2" x14ac:dyDescent="0.3">
      <c r="B12730" s="8"/>
    </row>
    <row r="12731" spans="2:2" x14ac:dyDescent="0.3">
      <c r="B12731" s="8"/>
    </row>
    <row r="12732" spans="2:2" x14ac:dyDescent="0.3">
      <c r="B12732" s="8"/>
    </row>
    <row r="12733" spans="2:2" x14ac:dyDescent="0.3">
      <c r="B12733" s="8"/>
    </row>
    <row r="12734" spans="2:2" x14ac:dyDescent="0.3">
      <c r="B12734" s="8"/>
    </row>
    <row r="12735" spans="2:2" x14ac:dyDescent="0.3">
      <c r="B12735" s="8"/>
    </row>
    <row r="12736" spans="2:2" x14ac:dyDescent="0.3">
      <c r="B12736" s="8"/>
    </row>
    <row r="12737" spans="2:2" x14ac:dyDescent="0.3">
      <c r="B12737" s="8"/>
    </row>
    <row r="12738" spans="2:2" x14ac:dyDescent="0.3">
      <c r="B12738" s="8"/>
    </row>
    <row r="12739" spans="2:2" x14ac:dyDescent="0.3">
      <c r="B12739" s="8"/>
    </row>
    <row r="12740" spans="2:2" x14ac:dyDescent="0.3">
      <c r="B12740" s="8"/>
    </row>
    <row r="12741" spans="2:2" x14ac:dyDescent="0.3">
      <c r="B12741" s="8"/>
    </row>
    <row r="12742" spans="2:2" x14ac:dyDescent="0.3">
      <c r="B12742" s="8"/>
    </row>
    <row r="12743" spans="2:2" x14ac:dyDescent="0.3">
      <c r="B12743" s="8"/>
    </row>
    <row r="12744" spans="2:2" x14ac:dyDescent="0.3">
      <c r="B12744" s="8"/>
    </row>
    <row r="12745" spans="2:2" x14ac:dyDescent="0.3">
      <c r="B12745" s="8"/>
    </row>
    <row r="12746" spans="2:2" x14ac:dyDescent="0.3">
      <c r="B12746" s="8"/>
    </row>
    <row r="12747" spans="2:2" x14ac:dyDescent="0.3">
      <c r="B12747" s="8"/>
    </row>
    <row r="12748" spans="2:2" x14ac:dyDescent="0.3">
      <c r="B12748" s="8"/>
    </row>
    <row r="12749" spans="2:2" x14ac:dyDescent="0.3">
      <c r="B12749" s="8"/>
    </row>
    <row r="12750" spans="2:2" x14ac:dyDescent="0.3">
      <c r="B12750" s="8"/>
    </row>
    <row r="12751" spans="2:2" x14ac:dyDescent="0.3">
      <c r="B12751" s="8"/>
    </row>
    <row r="12752" spans="2:2" x14ac:dyDescent="0.3">
      <c r="B12752" s="8"/>
    </row>
    <row r="12753" spans="2:2" x14ac:dyDescent="0.3">
      <c r="B12753" s="8"/>
    </row>
    <row r="12754" spans="2:2" x14ac:dyDescent="0.3">
      <c r="B12754" s="8"/>
    </row>
    <row r="12755" spans="2:2" x14ac:dyDescent="0.3">
      <c r="B12755" s="8"/>
    </row>
    <row r="12756" spans="2:2" x14ac:dyDescent="0.3">
      <c r="B12756" s="8"/>
    </row>
    <row r="12757" spans="2:2" x14ac:dyDescent="0.3">
      <c r="B12757" s="8"/>
    </row>
    <row r="12758" spans="2:2" x14ac:dyDescent="0.3">
      <c r="B12758" s="8"/>
    </row>
    <row r="12759" spans="2:2" x14ac:dyDescent="0.3">
      <c r="B12759" s="8"/>
    </row>
    <row r="12760" spans="2:2" x14ac:dyDescent="0.3">
      <c r="B12760" s="8"/>
    </row>
    <row r="12761" spans="2:2" x14ac:dyDescent="0.3">
      <c r="B12761" s="8"/>
    </row>
    <row r="12762" spans="2:2" x14ac:dyDescent="0.3">
      <c r="B12762" s="8"/>
    </row>
    <row r="12763" spans="2:2" x14ac:dyDescent="0.3">
      <c r="B12763" s="8"/>
    </row>
    <row r="12764" spans="2:2" x14ac:dyDescent="0.3">
      <c r="B12764" s="8"/>
    </row>
    <row r="12765" spans="2:2" x14ac:dyDescent="0.3">
      <c r="B12765" s="8"/>
    </row>
    <row r="12766" spans="2:2" x14ac:dyDescent="0.3">
      <c r="B12766" s="8"/>
    </row>
    <row r="12767" spans="2:2" x14ac:dyDescent="0.3">
      <c r="B12767" s="8"/>
    </row>
    <row r="12768" spans="2:2" x14ac:dyDescent="0.3">
      <c r="B12768" s="8"/>
    </row>
    <row r="12769" spans="2:2" x14ac:dyDescent="0.3">
      <c r="B12769" s="8"/>
    </row>
    <row r="12770" spans="2:2" x14ac:dyDescent="0.3">
      <c r="B12770" s="8"/>
    </row>
    <row r="12771" spans="2:2" x14ac:dyDescent="0.3">
      <c r="B12771" s="8"/>
    </row>
    <row r="12772" spans="2:2" x14ac:dyDescent="0.3">
      <c r="B12772" s="8"/>
    </row>
    <row r="12773" spans="2:2" x14ac:dyDescent="0.3">
      <c r="B12773" s="8"/>
    </row>
    <row r="12774" spans="2:2" x14ac:dyDescent="0.3">
      <c r="B12774" s="8"/>
    </row>
    <row r="12775" spans="2:2" x14ac:dyDescent="0.3">
      <c r="B12775" s="8"/>
    </row>
    <row r="12776" spans="2:2" x14ac:dyDescent="0.3">
      <c r="B12776" s="8"/>
    </row>
    <row r="12777" spans="2:2" x14ac:dyDescent="0.3">
      <c r="B12777" s="8"/>
    </row>
    <row r="12778" spans="2:2" x14ac:dyDescent="0.3">
      <c r="B12778" s="8"/>
    </row>
    <row r="12779" spans="2:2" x14ac:dyDescent="0.3">
      <c r="B12779" s="8"/>
    </row>
    <row r="12780" spans="2:2" x14ac:dyDescent="0.3">
      <c r="B12780" s="8"/>
    </row>
    <row r="12781" spans="2:2" x14ac:dyDescent="0.3">
      <c r="B12781" s="8"/>
    </row>
    <row r="12782" spans="2:2" x14ac:dyDescent="0.3">
      <c r="B12782" s="8"/>
    </row>
    <row r="12783" spans="2:2" x14ac:dyDescent="0.3">
      <c r="B12783" s="8"/>
    </row>
    <row r="12784" spans="2:2" x14ac:dyDescent="0.3">
      <c r="B12784" s="8"/>
    </row>
    <row r="12785" spans="2:2" x14ac:dyDescent="0.3">
      <c r="B12785" s="8"/>
    </row>
    <row r="12786" spans="2:2" x14ac:dyDescent="0.3">
      <c r="B12786" s="8"/>
    </row>
    <row r="12787" spans="2:2" x14ac:dyDescent="0.3">
      <c r="B12787" s="8"/>
    </row>
    <row r="12788" spans="2:2" x14ac:dyDescent="0.3">
      <c r="B12788" s="8"/>
    </row>
    <row r="12789" spans="2:2" x14ac:dyDescent="0.3">
      <c r="B12789" s="8"/>
    </row>
    <row r="12790" spans="2:2" x14ac:dyDescent="0.3">
      <c r="B12790" s="8"/>
    </row>
    <row r="12791" spans="2:2" x14ac:dyDescent="0.3">
      <c r="B12791" s="8"/>
    </row>
    <row r="12792" spans="2:2" x14ac:dyDescent="0.3">
      <c r="B12792" s="8"/>
    </row>
    <row r="12793" spans="2:2" x14ac:dyDescent="0.3">
      <c r="B12793" s="8"/>
    </row>
    <row r="12794" spans="2:2" x14ac:dyDescent="0.3">
      <c r="B12794" s="8"/>
    </row>
    <row r="12795" spans="2:2" x14ac:dyDescent="0.3">
      <c r="B12795" s="8"/>
    </row>
    <row r="12796" spans="2:2" x14ac:dyDescent="0.3">
      <c r="B12796" s="8"/>
    </row>
    <row r="12797" spans="2:2" x14ac:dyDescent="0.3">
      <c r="B12797" s="8"/>
    </row>
    <row r="12798" spans="2:2" x14ac:dyDescent="0.3">
      <c r="B12798" s="8"/>
    </row>
    <row r="12799" spans="2:2" x14ac:dyDescent="0.3">
      <c r="B12799" s="8"/>
    </row>
    <row r="12800" spans="2:2" x14ac:dyDescent="0.3">
      <c r="B12800" s="8"/>
    </row>
    <row r="12801" spans="2:2" x14ac:dyDescent="0.3">
      <c r="B12801" s="8"/>
    </row>
    <row r="12802" spans="2:2" x14ac:dyDescent="0.3">
      <c r="B12802" s="8"/>
    </row>
    <row r="12803" spans="2:2" x14ac:dyDescent="0.3">
      <c r="B12803" s="8"/>
    </row>
    <row r="12804" spans="2:2" x14ac:dyDescent="0.3">
      <c r="B12804" s="8"/>
    </row>
    <row r="12805" spans="2:2" x14ac:dyDescent="0.3">
      <c r="B12805" s="8"/>
    </row>
    <row r="12806" spans="2:2" x14ac:dyDescent="0.3">
      <c r="B12806" s="8"/>
    </row>
    <row r="12807" spans="2:2" x14ac:dyDescent="0.3">
      <c r="B12807" s="8"/>
    </row>
    <row r="12808" spans="2:2" x14ac:dyDescent="0.3">
      <c r="B12808" s="8"/>
    </row>
    <row r="12809" spans="2:2" x14ac:dyDescent="0.3">
      <c r="B12809" s="8"/>
    </row>
    <row r="12810" spans="2:2" x14ac:dyDescent="0.3">
      <c r="B12810" s="8"/>
    </row>
    <row r="12811" spans="2:2" x14ac:dyDescent="0.3">
      <c r="B12811" s="8"/>
    </row>
    <row r="12812" spans="2:2" x14ac:dyDescent="0.3">
      <c r="B12812" s="8"/>
    </row>
    <row r="12813" spans="2:2" x14ac:dyDescent="0.3">
      <c r="B12813" s="8"/>
    </row>
    <row r="12814" spans="2:2" x14ac:dyDescent="0.3">
      <c r="B12814" s="8"/>
    </row>
    <row r="12815" spans="2:2" x14ac:dyDescent="0.3">
      <c r="B12815" s="8"/>
    </row>
    <row r="12816" spans="2:2" x14ac:dyDescent="0.3">
      <c r="B12816" s="8"/>
    </row>
    <row r="12817" spans="2:2" x14ac:dyDescent="0.3">
      <c r="B12817" s="8"/>
    </row>
    <row r="12818" spans="2:2" x14ac:dyDescent="0.3">
      <c r="B12818" s="8"/>
    </row>
    <row r="12819" spans="2:2" x14ac:dyDescent="0.3">
      <c r="B12819" s="8"/>
    </row>
    <row r="12820" spans="2:2" x14ac:dyDescent="0.3">
      <c r="B12820" s="8"/>
    </row>
    <row r="12821" spans="2:2" x14ac:dyDescent="0.3">
      <c r="B12821" s="8"/>
    </row>
    <row r="12822" spans="2:2" x14ac:dyDescent="0.3">
      <c r="B12822" s="8"/>
    </row>
    <row r="12823" spans="2:2" x14ac:dyDescent="0.3">
      <c r="B12823" s="8"/>
    </row>
    <row r="12824" spans="2:2" x14ac:dyDescent="0.3">
      <c r="B12824" s="8"/>
    </row>
    <row r="12825" spans="2:2" x14ac:dyDescent="0.3">
      <c r="B12825" s="8"/>
    </row>
    <row r="12826" spans="2:2" x14ac:dyDescent="0.3">
      <c r="B12826" s="8"/>
    </row>
    <row r="12827" spans="2:2" x14ac:dyDescent="0.3">
      <c r="B12827" s="8"/>
    </row>
    <row r="12828" spans="2:2" x14ac:dyDescent="0.3">
      <c r="B12828" s="8"/>
    </row>
    <row r="12829" spans="2:2" x14ac:dyDescent="0.3">
      <c r="B12829" s="8"/>
    </row>
    <row r="12830" spans="2:2" x14ac:dyDescent="0.3">
      <c r="B12830" s="8"/>
    </row>
    <row r="12831" spans="2:2" x14ac:dyDescent="0.3">
      <c r="B12831" s="8"/>
    </row>
    <row r="12832" spans="2:2" x14ac:dyDescent="0.3">
      <c r="B12832" s="8"/>
    </row>
    <row r="12833" spans="2:2" x14ac:dyDescent="0.3">
      <c r="B12833" s="8"/>
    </row>
    <row r="12834" spans="2:2" x14ac:dyDescent="0.3">
      <c r="B12834" s="8"/>
    </row>
    <row r="12835" spans="2:2" x14ac:dyDescent="0.3">
      <c r="B12835" s="8"/>
    </row>
    <row r="12836" spans="2:2" x14ac:dyDescent="0.3">
      <c r="B12836" s="8"/>
    </row>
    <row r="12837" spans="2:2" x14ac:dyDescent="0.3">
      <c r="B12837" s="8"/>
    </row>
    <row r="12838" spans="2:2" x14ac:dyDescent="0.3">
      <c r="B12838" s="8"/>
    </row>
    <row r="12839" spans="2:2" x14ac:dyDescent="0.3">
      <c r="B12839" s="8"/>
    </row>
    <row r="12840" spans="2:2" x14ac:dyDescent="0.3">
      <c r="B12840" s="8"/>
    </row>
    <row r="12841" spans="2:2" x14ac:dyDescent="0.3">
      <c r="B12841" s="8"/>
    </row>
    <row r="12842" spans="2:2" x14ac:dyDescent="0.3">
      <c r="B12842" s="8"/>
    </row>
    <row r="12843" spans="2:2" x14ac:dyDescent="0.3">
      <c r="B12843" s="8"/>
    </row>
    <row r="12844" spans="2:2" x14ac:dyDescent="0.3">
      <c r="B12844" s="8"/>
    </row>
    <row r="12845" spans="2:2" x14ac:dyDescent="0.3">
      <c r="B12845" s="8"/>
    </row>
    <row r="12846" spans="2:2" x14ac:dyDescent="0.3">
      <c r="B12846" s="8"/>
    </row>
    <row r="12847" spans="2:2" x14ac:dyDescent="0.3">
      <c r="B12847" s="8"/>
    </row>
    <row r="12848" spans="2:2" x14ac:dyDescent="0.3">
      <c r="B12848" s="8"/>
    </row>
    <row r="12849" spans="2:2" x14ac:dyDescent="0.3">
      <c r="B12849" s="8"/>
    </row>
    <row r="12850" spans="2:2" x14ac:dyDescent="0.3">
      <c r="B12850" s="8"/>
    </row>
    <row r="12851" spans="2:2" x14ac:dyDescent="0.3">
      <c r="B12851" s="8"/>
    </row>
    <row r="12852" spans="2:2" x14ac:dyDescent="0.3">
      <c r="B12852" s="8"/>
    </row>
    <row r="12853" spans="2:2" x14ac:dyDescent="0.3">
      <c r="B12853" s="8"/>
    </row>
    <row r="12854" spans="2:2" x14ac:dyDescent="0.3">
      <c r="B12854" s="8"/>
    </row>
    <row r="12855" spans="2:2" x14ac:dyDescent="0.3">
      <c r="B12855" s="8"/>
    </row>
    <row r="12856" spans="2:2" x14ac:dyDescent="0.3">
      <c r="B12856" s="8"/>
    </row>
    <row r="12857" spans="2:2" x14ac:dyDescent="0.3">
      <c r="B12857" s="8"/>
    </row>
    <row r="12858" spans="2:2" x14ac:dyDescent="0.3">
      <c r="B12858" s="8"/>
    </row>
    <row r="12859" spans="2:2" x14ac:dyDescent="0.3">
      <c r="B12859" s="8"/>
    </row>
    <row r="12860" spans="2:2" x14ac:dyDescent="0.3">
      <c r="B12860" s="8"/>
    </row>
    <row r="12861" spans="2:2" x14ac:dyDescent="0.3">
      <c r="B12861" s="8"/>
    </row>
    <row r="12862" spans="2:2" x14ac:dyDescent="0.3">
      <c r="B12862" s="8"/>
    </row>
    <row r="12863" spans="2:2" x14ac:dyDescent="0.3">
      <c r="B12863" s="8"/>
    </row>
    <row r="12864" spans="2:2" x14ac:dyDescent="0.3">
      <c r="B12864" s="8"/>
    </row>
    <row r="12865" spans="2:2" x14ac:dyDescent="0.3">
      <c r="B12865" s="8"/>
    </row>
    <row r="12866" spans="2:2" x14ac:dyDescent="0.3">
      <c r="B12866" s="8"/>
    </row>
    <row r="12867" spans="2:2" x14ac:dyDescent="0.3">
      <c r="B12867" s="8"/>
    </row>
    <row r="12868" spans="2:2" x14ac:dyDescent="0.3">
      <c r="B12868" s="8"/>
    </row>
    <row r="12869" spans="2:2" x14ac:dyDescent="0.3">
      <c r="B12869" s="8"/>
    </row>
    <row r="12870" spans="2:2" x14ac:dyDescent="0.3">
      <c r="B12870" s="8"/>
    </row>
    <row r="12871" spans="2:2" x14ac:dyDescent="0.3">
      <c r="B12871" s="8"/>
    </row>
    <row r="12872" spans="2:2" x14ac:dyDescent="0.3">
      <c r="B12872" s="8"/>
    </row>
    <row r="12873" spans="2:2" x14ac:dyDescent="0.3">
      <c r="B12873" s="8"/>
    </row>
    <row r="12874" spans="2:2" x14ac:dyDescent="0.3">
      <c r="B12874" s="8"/>
    </row>
    <row r="12875" spans="2:2" x14ac:dyDescent="0.3">
      <c r="B12875" s="8"/>
    </row>
    <row r="12876" spans="2:2" x14ac:dyDescent="0.3">
      <c r="B12876" s="8"/>
    </row>
    <row r="12877" spans="2:2" x14ac:dyDescent="0.3">
      <c r="B12877" s="8"/>
    </row>
    <row r="12878" spans="2:2" x14ac:dyDescent="0.3">
      <c r="B12878" s="8"/>
    </row>
    <row r="12879" spans="2:2" x14ac:dyDescent="0.3">
      <c r="B12879" s="8"/>
    </row>
    <row r="12880" spans="2:2" x14ac:dyDescent="0.3">
      <c r="B12880" s="8"/>
    </row>
    <row r="12881" spans="2:2" x14ac:dyDescent="0.3">
      <c r="B12881" s="8"/>
    </row>
    <row r="12882" spans="2:2" x14ac:dyDescent="0.3">
      <c r="B12882" s="8"/>
    </row>
    <row r="12883" spans="2:2" x14ac:dyDescent="0.3">
      <c r="B12883" s="8"/>
    </row>
    <row r="12884" spans="2:2" x14ac:dyDescent="0.3">
      <c r="B12884" s="8"/>
    </row>
    <row r="12885" spans="2:2" x14ac:dyDescent="0.3">
      <c r="B12885" s="8"/>
    </row>
    <row r="12886" spans="2:2" x14ac:dyDescent="0.3">
      <c r="B12886" s="8"/>
    </row>
    <row r="12887" spans="2:2" x14ac:dyDescent="0.3">
      <c r="B12887" s="8"/>
    </row>
    <row r="12888" spans="2:2" x14ac:dyDescent="0.3">
      <c r="B12888" s="8"/>
    </row>
    <row r="12889" spans="2:2" x14ac:dyDescent="0.3">
      <c r="B12889" s="8"/>
    </row>
    <row r="12890" spans="2:2" x14ac:dyDescent="0.3">
      <c r="B12890" s="8"/>
    </row>
    <row r="12891" spans="2:2" x14ac:dyDescent="0.3">
      <c r="B12891" s="8"/>
    </row>
    <row r="12892" spans="2:2" x14ac:dyDescent="0.3">
      <c r="B12892" s="8"/>
    </row>
    <row r="12893" spans="2:2" x14ac:dyDescent="0.3">
      <c r="B12893" s="8"/>
    </row>
    <row r="12894" spans="2:2" x14ac:dyDescent="0.3">
      <c r="B12894" s="8"/>
    </row>
    <row r="12895" spans="2:2" x14ac:dyDescent="0.3">
      <c r="B12895" s="8"/>
    </row>
    <row r="12896" spans="2:2" x14ac:dyDescent="0.3">
      <c r="B12896" s="8"/>
    </row>
    <row r="12897" spans="2:2" x14ac:dyDescent="0.3">
      <c r="B12897" s="8"/>
    </row>
    <row r="12898" spans="2:2" x14ac:dyDescent="0.3">
      <c r="B12898" s="8"/>
    </row>
    <row r="12899" spans="2:2" x14ac:dyDescent="0.3">
      <c r="B12899" s="8"/>
    </row>
    <row r="12900" spans="2:2" x14ac:dyDescent="0.3">
      <c r="B12900" s="8"/>
    </row>
    <row r="12901" spans="2:2" x14ac:dyDescent="0.3">
      <c r="B12901" s="8"/>
    </row>
    <row r="12902" spans="2:2" x14ac:dyDescent="0.3">
      <c r="B12902" s="8"/>
    </row>
    <row r="12903" spans="2:2" x14ac:dyDescent="0.3">
      <c r="B12903" s="8"/>
    </row>
    <row r="12904" spans="2:2" x14ac:dyDescent="0.3">
      <c r="B12904" s="8"/>
    </row>
    <row r="12905" spans="2:2" x14ac:dyDescent="0.3">
      <c r="B12905" s="8"/>
    </row>
    <row r="12906" spans="2:2" x14ac:dyDescent="0.3">
      <c r="B12906" s="8"/>
    </row>
    <row r="12907" spans="2:2" x14ac:dyDescent="0.3">
      <c r="B12907" s="8"/>
    </row>
    <row r="12908" spans="2:2" x14ac:dyDescent="0.3">
      <c r="B12908" s="8"/>
    </row>
    <row r="12909" spans="2:2" x14ac:dyDescent="0.3">
      <c r="B12909" s="8"/>
    </row>
    <row r="12910" spans="2:2" x14ac:dyDescent="0.3">
      <c r="B12910" s="8"/>
    </row>
    <row r="12911" spans="2:2" x14ac:dyDescent="0.3">
      <c r="B12911" s="8"/>
    </row>
    <row r="12912" spans="2:2" x14ac:dyDescent="0.3">
      <c r="B12912" s="8"/>
    </row>
    <row r="12913" spans="2:2" x14ac:dyDescent="0.3">
      <c r="B12913" s="8"/>
    </row>
    <row r="12914" spans="2:2" x14ac:dyDescent="0.3">
      <c r="B12914" s="8"/>
    </row>
    <row r="12915" spans="2:2" x14ac:dyDescent="0.3">
      <c r="B12915" s="8"/>
    </row>
    <row r="12916" spans="2:2" x14ac:dyDescent="0.3">
      <c r="B12916" s="8"/>
    </row>
    <row r="12917" spans="2:2" x14ac:dyDescent="0.3">
      <c r="B12917" s="8"/>
    </row>
    <row r="12918" spans="2:2" x14ac:dyDescent="0.3">
      <c r="B12918" s="8"/>
    </row>
    <row r="12919" spans="2:2" x14ac:dyDescent="0.3">
      <c r="B12919" s="8"/>
    </row>
    <row r="12920" spans="2:2" x14ac:dyDescent="0.3">
      <c r="B12920" s="8"/>
    </row>
    <row r="12921" spans="2:2" x14ac:dyDescent="0.3">
      <c r="B12921" s="8"/>
    </row>
    <row r="12922" spans="2:2" x14ac:dyDescent="0.3">
      <c r="B12922" s="8"/>
    </row>
    <row r="12923" spans="2:2" x14ac:dyDescent="0.3">
      <c r="B12923" s="8"/>
    </row>
    <row r="12924" spans="2:2" x14ac:dyDescent="0.3">
      <c r="B12924" s="8"/>
    </row>
    <row r="12925" spans="2:2" x14ac:dyDescent="0.3">
      <c r="B12925" s="8"/>
    </row>
    <row r="12926" spans="2:2" x14ac:dyDescent="0.3">
      <c r="B12926" s="8"/>
    </row>
    <row r="12927" spans="2:2" x14ac:dyDescent="0.3">
      <c r="B12927" s="8"/>
    </row>
    <row r="12928" spans="2:2" x14ac:dyDescent="0.3">
      <c r="B12928" s="8"/>
    </row>
    <row r="12929" spans="2:2" x14ac:dyDescent="0.3">
      <c r="B12929" s="8"/>
    </row>
    <row r="12930" spans="2:2" x14ac:dyDescent="0.3">
      <c r="B12930" s="8"/>
    </row>
    <row r="12931" spans="2:2" x14ac:dyDescent="0.3">
      <c r="B12931" s="8"/>
    </row>
    <row r="12932" spans="2:2" x14ac:dyDescent="0.3">
      <c r="B12932" s="8"/>
    </row>
    <row r="12933" spans="2:2" x14ac:dyDescent="0.3">
      <c r="B12933" s="8"/>
    </row>
    <row r="12934" spans="2:2" x14ac:dyDescent="0.3">
      <c r="B12934" s="8"/>
    </row>
    <row r="12935" spans="2:2" x14ac:dyDescent="0.3">
      <c r="B12935" s="8"/>
    </row>
    <row r="12936" spans="2:2" x14ac:dyDescent="0.3">
      <c r="B12936" s="8"/>
    </row>
    <row r="12937" spans="2:2" x14ac:dyDescent="0.3">
      <c r="B12937" s="8"/>
    </row>
    <row r="12938" spans="2:2" x14ac:dyDescent="0.3">
      <c r="B12938" s="8"/>
    </row>
    <row r="12939" spans="2:2" x14ac:dyDescent="0.3">
      <c r="B12939" s="8"/>
    </row>
    <row r="12940" spans="2:2" x14ac:dyDescent="0.3">
      <c r="B12940" s="8"/>
    </row>
    <row r="12941" spans="2:2" x14ac:dyDescent="0.3">
      <c r="B12941" s="8"/>
    </row>
    <row r="12942" spans="2:2" x14ac:dyDescent="0.3">
      <c r="B12942" s="8"/>
    </row>
    <row r="12943" spans="2:2" x14ac:dyDescent="0.3">
      <c r="B12943" s="8"/>
    </row>
    <row r="12944" spans="2:2" x14ac:dyDescent="0.3">
      <c r="B12944" s="8"/>
    </row>
    <row r="12945" spans="2:2" x14ac:dyDescent="0.3">
      <c r="B12945" s="8"/>
    </row>
    <row r="12946" spans="2:2" x14ac:dyDescent="0.3">
      <c r="B12946" s="8"/>
    </row>
    <row r="12947" spans="2:2" x14ac:dyDescent="0.3">
      <c r="B12947" s="8"/>
    </row>
    <row r="12948" spans="2:2" x14ac:dyDescent="0.3">
      <c r="B12948" s="8"/>
    </row>
    <row r="12949" spans="2:2" x14ac:dyDescent="0.3">
      <c r="B12949" s="8"/>
    </row>
    <row r="12950" spans="2:2" x14ac:dyDescent="0.3">
      <c r="B12950" s="8"/>
    </row>
    <row r="12951" spans="2:2" x14ac:dyDescent="0.3">
      <c r="B12951" s="8"/>
    </row>
    <row r="12952" spans="2:2" x14ac:dyDescent="0.3">
      <c r="B12952" s="8"/>
    </row>
    <row r="12953" spans="2:2" x14ac:dyDescent="0.3">
      <c r="B12953" s="8"/>
    </row>
    <row r="12954" spans="2:2" x14ac:dyDescent="0.3">
      <c r="B12954" s="8"/>
    </row>
    <row r="12955" spans="2:2" x14ac:dyDescent="0.3">
      <c r="B12955" s="8"/>
    </row>
    <row r="12956" spans="2:2" x14ac:dyDescent="0.3">
      <c r="B12956" s="8"/>
    </row>
    <row r="12957" spans="2:2" x14ac:dyDescent="0.3">
      <c r="B12957" s="8"/>
    </row>
    <row r="12958" spans="2:2" x14ac:dyDescent="0.3">
      <c r="B12958" s="8"/>
    </row>
    <row r="12959" spans="2:2" x14ac:dyDescent="0.3">
      <c r="B12959" s="8"/>
    </row>
    <row r="12960" spans="2:2" x14ac:dyDescent="0.3">
      <c r="B12960" s="8"/>
    </row>
    <row r="12961" spans="2:2" x14ac:dyDescent="0.3">
      <c r="B12961" s="8"/>
    </row>
    <row r="12962" spans="2:2" x14ac:dyDescent="0.3">
      <c r="B12962" s="8"/>
    </row>
    <row r="12963" spans="2:2" x14ac:dyDescent="0.3">
      <c r="B12963" s="8"/>
    </row>
    <row r="12964" spans="2:2" x14ac:dyDescent="0.3">
      <c r="B12964" s="8"/>
    </row>
    <row r="12965" spans="2:2" x14ac:dyDescent="0.3">
      <c r="B12965" s="8"/>
    </row>
    <row r="12966" spans="2:2" x14ac:dyDescent="0.3">
      <c r="B12966" s="8"/>
    </row>
    <row r="12967" spans="2:2" x14ac:dyDescent="0.3">
      <c r="B12967" s="8"/>
    </row>
    <row r="12968" spans="2:2" x14ac:dyDescent="0.3">
      <c r="B12968" s="8"/>
    </row>
    <row r="12969" spans="2:2" x14ac:dyDescent="0.3">
      <c r="B12969" s="8"/>
    </row>
    <row r="12970" spans="2:2" x14ac:dyDescent="0.3">
      <c r="B12970" s="8"/>
    </row>
    <row r="12971" spans="2:2" x14ac:dyDescent="0.3">
      <c r="B12971" s="8"/>
    </row>
    <row r="12972" spans="2:2" x14ac:dyDescent="0.3">
      <c r="B12972" s="8"/>
    </row>
    <row r="12973" spans="2:2" x14ac:dyDescent="0.3">
      <c r="B12973" s="8"/>
    </row>
    <row r="12974" spans="2:2" x14ac:dyDescent="0.3">
      <c r="B12974" s="8"/>
    </row>
    <row r="12975" spans="2:2" x14ac:dyDescent="0.3">
      <c r="B12975" s="8"/>
    </row>
    <row r="12976" spans="2:2" x14ac:dyDescent="0.3">
      <c r="B12976" s="8"/>
    </row>
    <row r="12977" spans="2:2" x14ac:dyDescent="0.3">
      <c r="B12977" s="8"/>
    </row>
    <row r="12978" spans="2:2" x14ac:dyDescent="0.3">
      <c r="B12978" s="8"/>
    </row>
    <row r="12979" spans="2:2" x14ac:dyDescent="0.3">
      <c r="B12979" s="8"/>
    </row>
    <row r="12980" spans="2:2" x14ac:dyDescent="0.3">
      <c r="B12980" s="8"/>
    </row>
    <row r="12981" spans="2:2" x14ac:dyDescent="0.3">
      <c r="B12981" s="8"/>
    </row>
    <row r="12982" spans="2:2" x14ac:dyDescent="0.3">
      <c r="B12982" s="8"/>
    </row>
    <row r="12983" spans="2:2" x14ac:dyDescent="0.3">
      <c r="B12983" s="8"/>
    </row>
    <row r="12984" spans="2:2" x14ac:dyDescent="0.3">
      <c r="B12984" s="8"/>
    </row>
    <row r="12985" spans="2:2" x14ac:dyDescent="0.3">
      <c r="B12985" s="8"/>
    </row>
    <row r="12986" spans="2:2" x14ac:dyDescent="0.3">
      <c r="B12986" s="8"/>
    </row>
    <row r="12987" spans="2:2" x14ac:dyDescent="0.3">
      <c r="B12987" s="8"/>
    </row>
    <row r="12988" spans="2:2" x14ac:dyDescent="0.3">
      <c r="B12988" s="8"/>
    </row>
    <row r="12989" spans="2:2" x14ac:dyDescent="0.3">
      <c r="B12989" s="8"/>
    </row>
    <row r="12990" spans="2:2" x14ac:dyDescent="0.3">
      <c r="B12990" s="8"/>
    </row>
    <row r="12991" spans="2:2" x14ac:dyDescent="0.3">
      <c r="B12991" s="8"/>
    </row>
    <row r="12992" spans="2:2" x14ac:dyDescent="0.3">
      <c r="B12992" s="8"/>
    </row>
    <row r="12993" spans="2:2" x14ac:dyDescent="0.3">
      <c r="B12993" s="8"/>
    </row>
    <row r="12994" spans="2:2" x14ac:dyDescent="0.3">
      <c r="B12994" s="8"/>
    </row>
    <row r="12995" spans="2:2" x14ac:dyDescent="0.3">
      <c r="B12995" s="8"/>
    </row>
    <row r="12996" spans="2:2" x14ac:dyDescent="0.3">
      <c r="B12996" s="8"/>
    </row>
    <row r="12997" spans="2:2" x14ac:dyDescent="0.3">
      <c r="B12997" s="8"/>
    </row>
    <row r="12998" spans="2:2" x14ac:dyDescent="0.3">
      <c r="B12998" s="8"/>
    </row>
    <row r="12999" spans="2:2" x14ac:dyDescent="0.3">
      <c r="B12999" s="8"/>
    </row>
    <row r="13000" spans="2:2" x14ac:dyDescent="0.3">
      <c r="B13000" s="8"/>
    </row>
    <row r="13001" spans="2:2" x14ac:dyDescent="0.3">
      <c r="B13001" s="8"/>
    </row>
    <row r="13002" spans="2:2" x14ac:dyDescent="0.3">
      <c r="B13002" s="8"/>
    </row>
    <row r="13003" spans="2:2" x14ac:dyDescent="0.3">
      <c r="B13003" s="8"/>
    </row>
    <row r="13004" spans="2:2" x14ac:dyDescent="0.3">
      <c r="B13004" s="8"/>
    </row>
    <row r="13005" spans="2:2" x14ac:dyDescent="0.3">
      <c r="B13005" s="8"/>
    </row>
    <row r="13006" spans="2:2" x14ac:dyDescent="0.3">
      <c r="B13006" s="8"/>
    </row>
    <row r="13007" spans="2:2" x14ac:dyDescent="0.3">
      <c r="B13007" s="8"/>
    </row>
    <row r="13008" spans="2:2" x14ac:dyDescent="0.3">
      <c r="B13008" s="8"/>
    </row>
    <row r="13009" spans="2:2" x14ac:dyDescent="0.3">
      <c r="B13009" s="8"/>
    </row>
    <row r="13010" spans="2:2" x14ac:dyDescent="0.3">
      <c r="B13010" s="8"/>
    </row>
    <row r="13011" spans="2:2" x14ac:dyDescent="0.3">
      <c r="B13011" s="8"/>
    </row>
    <row r="13012" spans="2:2" x14ac:dyDescent="0.3">
      <c r="B13012" s="8"/>
    </row>
    <row r="13013" spans="2:2" x14ac:dyDescent="0.3">
      <c r="B13013" s="8"/>
    </row>
    <row r="13014" spans="2:2" x14ac:dyDescent="0.3">
      <c r="B13014" s="8"/>
    </row>
    <row r="13015" spans="2:2" x14ac:dyDescent="0.3">
      <c r="B13015" s="8"/>
    </row>
    <row r="13016" spans="2:2" x14ac:dyDescent="0.3">
      <c r="B13016" s="8"/>
    </row>
    <row r="13017" spans="2:2" x14ac:dyDescent="0.3">
      <c r="B13017" s="8"/>
    </row>
    <row r="13018" spans="2:2" x14ac:dyDescent="0.3">
      <c r="B13018" s="8"/>
    </row>
    <row r="13019" spans="2:2" x14ac:dyDescent="0.3">
      <c r="B13019" s="8"/>
    </row>
    <row r="13020" spans="2:2" x14ac:dyDescent="0.3">
      <c r="B13020" s="8"/>
    </row>
    <row r="13021" spans="2:2" x14ac:dyDescent="0.3">
      <c r="B13021" s="8"/>
    </row>
    <row r="13022" spans="2:2" x14ac:dyDescent="0.3">
      <c r="B13022" s="8"/>
    </row>
    <row r="13023" spans="2:2" x14ac:dyDescent="0.3">
      <c r="B13023" s="8"/>
    </row>
    <row r="13024" spans="2:2" x14ac:dyDescent="0.3">
      <c r="B13024" s="8"/>
    </row>
    <row r="13025" spans="2:2" x14ac:dyDescent="0.3">
      <c r="B13025" s="8"/>
    </row>
    <row r="13026" spans="2:2" x14ac:dyDescent="0.3">
      <c r="B13026" s="8"/>
    </row>
    <row r="13027" spans="2:2" x14ac:dyDescent="0.3">
      <c r="B13027" s="8"/>
    </row>
    <row r="13028" spans="2:2" x14ac:dyDescent="0.3">
      <c r="B13028" s="8"/>
    </row>
    <row r="13029" spans="2:2" x14ac:dyDescent="0.3">
      <c r="B13029" s="8"/>
    </row>
    <row r="13030" spans="2:2" x14ac:dyDescent="0.3">
      <c r="B13030" s="8"/>
    </row>
    <row r="13031" spans="2:2" x14ac:dyDescent="0.3">
      <c r="B13031" s="8"/>
    </row>
    <row r="13032" spans="2:2" x14ac:dyDescent="0.3">
      <c r="B13032" s="8"/>
    </row>
    <row r="13033" spans="2:2" x14ac:dyDescent="0.3">
      <c r="B13033" s="8"/>
    </row>
    <row r="13034" spans="2:2" x14ac:dyDescent="0.3">
      <c r="B13034" s="8"/>
    </row>
    <row r="13035" spans="2:2" x14ac:dyDescent="0.3">
      <c r="B13035" s="8"/>
    </row>
    <row r="13036" spans="2:2" x14ac:dyDescent="0.3">
      <c r="B13036" s="8"/>
    </row>
    <row r="13037" spans="2:2" x14ac:dyDescent="0.3">
      <c r="B13037" s="8"/>
    </row>
    <row r="13038" spans="2:2" x14ac:dyDescent="0.3">
      <c r="B13038" s="8"/>
    </row>
    <row r="13039" spans="2:2" x14ac:dyDescent="0.3">
      <c r="B13039" s="8"/>
    </row>
    <row r="13040" spans="2:2" x14ac:dyDescent="0.3">
      <c r="B13040" s="8"/>
    </row>
    <row r="13041" spans="2:2" x14ac:dyDescent="0.3">
      <c r="B13041" s="8"/>
    </row>
    <row r="13042" spans="2:2" x14ac:dyDescent="0.3">
      <c r="B13042" s="8"/>
    </row>
    <row r="13043" spans="2:2" x14ac:dyDescent="0.3">
      <c r="B13043" s="8"/>
    </row>
    <row r="13044" spans="2:2" x14ac:dyDescent="0.3">
      <c r="B13044" s="8"/>
    </row>
    <row r="13045" spans="2:2" x14ac:dyDescent="0.3">
      <c r="B13045" s="8"/>
    </row>
    <row r="13046" spans="2:2" x14ac:dyDescent="0.3">
      <c r="B13046" s="8"/>
    </row>
    <row r="13047" spans="2:2" x14ac:dyDescent="0.3">
      <c r="B13047" s="8"/>
    </row>
    <row r="13048" spans="2:2" x14ac:dyDescent="0.3">
      <c r="B13048" s="8"/>
    </row>
    <row r="13049" spans="2:2" x14ac:dyDescent="0.3">
      <c r="B13049" s="8"/>
    </row>
    <row r="13050" spans="2:2" x14ac:dyDescent="0.3">
      <c r="B13050" s="8"/>
    </row>
    <row r="13051" spans="2:2" x14ac:dyDescent="0.3">
      <c r="B13051" s="8"/>
    </row>
    <row r="13052" spans="2:2" x14ac:dyDescent="0.3">
      <c r="B13052" s="8"/>
    </row>
    <row r="13053" spans="2:2" x14ac:dyDescent="0.3">
      <c r="B13053" s="8"/>
    </row>
    <row r="13054" spans="2:2" x14ac:dyDescent="0.3">
      <c r="B13054" s="8"/>
    </row>
    <row r="13055" spans="2:2" x14ac:dyDescent="0.3">
      <c r="B13055" s="8"/>
    </row>
    <row r="13056" spans="2:2" x14ac:dyDescent="0.3">
      <c r="B13056" s="8"/>
    </row>
    <row r="13057" spans="2:2" x14ac:dyDescent="0.3">
      <c r="B13057" s="8"/>
    </row>
    <row r="13058" spans="2:2" x14ac:dyDescent="0.3">
      <c r="B13058" s="8"/>
    </row>
    <row r="13059" spans="2:2" x14ac:dyDescent="0.3">
      <c r="B13059" s="8"/>
    </row>
    <row r="13060" spans="2:2" x14ac:dyDescent="0.3">
      <c r="B13060" s="8"/>
    </row>
    <row r="13061" spans="2:2" x14ac:dyDescent="0.3">
      <c r="B13061" s="8"/>
    </row>
    <row r="13062" spans="2:2" x14ac:dyDescent="0.3">
      <c r="B13062" s="8"/>
    </row>
    <row r="13063" spans="2:2" x14ac:dyDescent="0.3">
      <c r="B13063" s="8"/>
    </row>
    <row r="13064" spans="2:2" x14ac:dyDescent="0.3">
      <c r="B13064" s="8"/>
    </row>
    <row r="13065" spans="2:2" x14ac:dyDescent="0.3">
      <c r="B13065" s="8"/>
    </row>
    <row r="13066" spans="2:2" x14ac:dyDescent="0.3">
      <c r="B13066" s="8"/>
    </row>
    <row r="13067" spans="2:2" x14ac:dyDescent="0.3">
      <c r="B13067" s="8"/>
    </row>
    <row r="13068" spans="2:2" x14ac:dyDescent="0.3">
      <c r="B13068" s="8"/>
    </row>
    <row r="13069" spans="2:2" x14ac:dyDescent="0.3">
      <c r="B13069" s="8"/>
    </row>
    <row r="13070" spans="2:2" x14ac:dyDescent="0.3">
      <c r="B13070" s="8"/>
    </row>
    <row r="13071" spans="2:2" x14ac:dyDescent="0.3">
      <c r="B13071" s="8"/>
    </row>
    <row r="13072" spans="2:2" x14ac:dyDescent="0.3">
      <c r="B13072" s="8"/>
    </row>
    <row r="13073" spans="2:2" x14ac:dyDescent="0.3">
      <c r="B13073" s="8"/>
    </row>
    <row r="13074" spans="2:2" x14ac:dyDescent="0.3">
      <c r="B13074" s="8"/>
    </row>
    <row r="13075" spans="2:2" x14ac:dyDescent="0.3">
      <c r="B13075" s="8"/>
    </row>
    <row r="13076" spans="2:2" x14ac:dyDescent="0.3">
      <c r="B13076" s="8"/>
    </row>
    <row r="13077" spans="2:2" x14ac:dyDescent="0.3">
      <c r="B13077" s="8"/>
    </row>
    <row r="13078" spans="2:2" x14ac:dyDescent="0.3">
      <c r="B13078" s="8"/>
    </row>
    <row r="13079" spans="2:2" x14ac:dyDescent="0.3">
      <c r="B13079" s="8"/>
    </row>
    <row r="13080" spans="2:2" x14ac:dyDescent="0.3">
      <c r="B13080" s="8"/>
    </row>
    <row r="13081" spans="2:2" x14ac:dyDescent="0.3">
      <c r="B13081" s="8"/>
    </row>
    <row r="13082" spans="2:2" x14ac:dyDescent="0.3">
      <c r="B13082" s="8"/>
    </row>
    <row r="13083" spans="2:2" x14ac:dyDescent="0.3">
      <c r="B13083" s="8"/>
    </row>
    <row r="13084" spans="2:2" x14ac:dyDescent="0.3">
      <c r="B13084" s="8"/>
    </row>
    <row r="13085" spans="2:2" x14ac:dyDescent="0.3">
      <c r="B13085" s="8"/>
    </row>
    <row r="13086" spans="2:2" x14ac:dyDescent="0.3">
      <c r="B13086" s="8"/>
    </row>
    <row r="13087" spans="2:2" x14ac:dyDescent="0.3">
      <c r="B13087" s="8"/>
    </row>
    <row r="13088" spans="2:2" x14ac:dyDescent="0.3">
      <c r="B13088" s="8"/>
    </row>
    <row r="13089" spans="2:2" x14ac:dyDescent="0.3">
      <c r="B13089" s="8"/>
    </row>
    <row r="13090" spans="2:2" x14ac:dyDescent="0.3">
      <c r="B13090" s="8"/>
    </row>
    <row r="13091" spans="2:2" x14ac:dyDescent="0.3">
      <c r="B13091" s="8"/>
    </row>
    <row r="13092" spans="2:2" x14ac:dyDescent="0.3">
      <c r="B13092" s="8"/>
    </row>
    <row r="13093" spans="2:2" x14ac:dyDescent="0.3">
      <c r="B13093" s="8"/>
    </row>
    <row r="13094" spans="2:2" x14ac:dyDescent="0.3">
      <c r="B13094" s="8"/>
    </row>
    <row r="13095" spans="2:2" x14ac:dyDescent="0.3">
      <c r="B13095" s="8"/>
    </row>
    <row r="13096" spans="2:2" x14ac:dyDescent="0.3">
      <c r="B13096" s="8"/>
    </row>
    <row r="13097" spans="2:2" x14ac:dyDescent="0.3">
      <c r="B13097" s="8"/>
    </row>
    <row r="13098" spans="2:2" x14ac:dyDescent="0.3">
      <c r="B13098" s="8"/>
    </row>
    <row r="13099" spans="2:2" x14ac:dyDescent="0.3">
      <c r="B13099" s="8"/>
    </row>
    <row r="13100" spans="2:2" x14ac:dyDescent="0.3">
      <c r="B13100" s="8"/>
    </row>
    <row r="13101" spans="2:2" x14ac:dyDescent="0.3">
      <c r="B13101" s="8"/>
    </row>
    <row r="13102" spans="2:2" x14ac:dyDescent="0.3">
      <c r="B13102" s="8"/>
    </row>
    <row r="13103" spans="2:2" x14ac:dyDescent="0.3">
      <c r="B13103" s="8"/>
    </row>
    <row r="13104" spans="2:2" x14ac:dyDescent="0.3">
      <c r="B13104" s="8"/>
    </row>
    <row r="13105" spans="2:2" x14ac:dyDescent="0.3">
      <c r="B13105" s="8"/>
    </row>
    <row r="13106" spans="2:2" x14ac:dyDescent="0.3">
      <c r="B13106" s="8"/>
    </row>
    <row r="13107" spans="2:2" x14ac:dyDescent="0.3">
      <c r="B13107" s="8"/>
    </row>
    <row r="13108" spans="2:2" x14ac:dyDescent="0.3">
      <c r="B13108" s="8"/>
    </row>
    <row r="13109" spans="2:2" x14ac:dyDescent="0.3">
      <c r="B13109" s="8"/>
    </row>
    <row r="13110" spans="2:2" x14ac:dyDescent="0.3">
      <c r="B13110" s="8"/>
    </row>
    <row r="13111" spans="2:2" x14ac:dyDescent="0.3">
      <c r="B13111" s="8"/>
    </row>
    <row r="13112" spans="2:2" x14ac:dyDescent="0.3">
      <c r="B13112" s="8"/>
    </row>
    <row r="13113" spans="2:2" x14ac:dyDescent="0.3">
      <c r="B13113" s="8"/>
    </row>
    <row r="13114" spans="2:2" x14ac:dyDescent="0.3">
      <c r="B13114" s="8"/>
    </row>
    <row r="13115" spans="2:2" x14ac:dyDescent="0.3">
      <c r="B13115" s="8"/>
    </row>
    <row r="13116" spans="2:2" x14ac:dyDescent="0.3">
      <c r="B13116" s="8"/>
    </row>
    <row r="13117" spans="2:2" x14ac:dyDescent="0.3">
      <c r="B13117" s="8"/>
    </row>
    <row r="13118" spans="2:2" x14ac:dyDescent="0.3">
      <c r="B13118" s="8"/>
    </row>
    <row r="13119" spans="2:2" x14ac:dyDescent="0.3">
      <c r="B13119" s="8"/>
    </row>
    <row r="13120" spans="2:2" x14ac:dyDescent="0.3">
      <c r="B13120" s="8"/>
    </row>
    <row r="13121" spans="2:2" x14ac:dyDescent="0.3">
      <c r="B13121" s="8"/>
    </row>
    <row r="13122" spans="2:2" x14ac:dyDescent="0.3">
      <c r="B13122" s="8"/>
    </row>
    <row r="13123" spans="2:2" x14ac:dyDescent="0.3">
      <c r="B13123" s="8"/>
    </row>
    <row r="13124" spans="2:2" x14ac:dyDescent="0.3">
      <c r="B13124" s="8"/>
    </row>
    <row r="13125" spans="2:2" x14ac:dyDescent="0.3">
      <c r="B13125" s="8"/>
    </row>
    <row r="13126" spans="2:2" x14ac:dyDescent="0.3">
      <c r="B13126" s="8"/>
    </row>
    <row r="13127" spans="2:2" x14ac:dyDescent="0.3">
      <c r="B13127" s="8"/>
    </row>
    <row r="13128" spans="2:2" x14ac:dyDescent="0.3">
      <c r="B13128" s="8"/>
    </row>
    <row r="13129" spans="2:2" x14ac:dyDescent="0.3">
      <c r="B13129" s="8"/>
    </row>
    <row r="13130" spans="2:2" x14ac:dyDescent="0.3">
      <c r="B13130" s="8"/>
    </row>
    <row r="13131" spans="2:2" x14ac:dyDescent="0.3">
      <c r="B13131" s="8"/>
    </row>
    <row r="13132" spans="2:2" x14ac:dyDescent="0.3">
      <c r="B13132" s="8"/>
    </row>
    <row r="13133" spans="2:2" x14ac:dyDescent="0.3">
      <c r="B13133" s="8"/>
    </row>
    <row r="13134" spans="2:2" x14ac:dyDescent="0.3">
      <c r="B13134" s="8"/>
    </row>
    <row r="13135" spans="2:2" x14ac:dyDescent="0.3">
      <c r="B13135" s="8"/>
    </row>
    <row r="13136" spans="2:2" x14ac:dyDescent="0.3">
      <c r="B13136" s="8"/>
    </row>
    <row r="13137" spans="2:2" x14ac:dyDescent="0.3">
      <c r="B13137" s="8"/>
    </row>
    <row r="13138" spans="2:2" x14ac:dyDescent="0.3">
      <c r="B13138" s="8"/>
    </row>
    <row r="13139" spans="2:2" x14ac:dyDescent="0.3">
      <c r="B13139" s="8"/>
    </row>
    <row r="13140" spans="2:2" x14ac:dyDescent="0.3">
      <c r="B13140" s="8"/>
    </row>
    <row r="13141" spans="2:2" x14ac:dyDescent="0.3">
      <c r="B13141" s="8"/>
    </row>
    <row r="13142" spans="2:2" x14ac:dyDescent="0.3">
      <c r="B13142" s="8"/>
    </row>
    <row r="13143" spans="2:2" x14ac:dyDescent="0.3">
      <c r="B13143" s="8"/>
    </row>
    <row r="13144" spans="2:2" x14ac:dyDescent="0.3">
      <c r="B13144" s="8"/>
    </row>
    <row r="13145" spans="2:2" x14ac:dyDescent="0.3">
      <c r="B13145" s="8"/>
    </row>
    <row r="13146" spans="2:2" x14ac:dyDescent="0.3">
      <c r="B13146" s="8"/>
    </row>
    <row r="13147" spans="2:2" x14ac:dyDescent="0.3">
      <c r="B13147" s="8"/>
    </row>
    <row r="13148" spans="2:2" x14ac:dyDescent="0.3">
      <c r="B13148" s="8"/>
    </row>
    <row r="13149" spans="2:2" x14ac:dyDescent="0.3">
      <c r="B13149" s="8"/>
    </row>
    <row r="13150" spans="2:2" x14ac:dyDescent="0.3">
      <c r="B13150" s="8"/>
    </row>
    <row r="13151" spans="2:2" x14ac:dyDescent="0.3">
      <c r="B13151" s="8"/>
    </row>
    <row r="13152" spans="2:2" x14ac:dyDescent="0.3">
      <c r="B13152" s="8"/>
    </row>
    <row r="13153" spans="2:2" x14ac:dyDescent="0.3">
      <c r="B13153" s="8"/>
    </row>
    <row r="13154" spans="2:2" x14ac:dyDescent="0.3">
      <c r="B13154" s="8"/>
    </row>
    <row r="13155" spans="2:2" x14ac:dyDescent="0.3">
      <c r="B13155" s="8"/>
    </row>
    <row r="13156" spans="2:2" x14ac:dyDescent="0.3">
      <c r="B13156" s="8"/>
    </row>
    <row r="13157" spans="2:2" x14ac:dyDescent="0.3">
      <c r="B13157" s="8"/>
    </row>
    <row r="13158" spans="2:2" x14ac:dyDescent="0.3">
      <c r="B13158" s="8"/>
    </row>
    <row r="13159" spans="2:2" x14ac:dyDescent="0.3">
      <c r="B13159" s="8"/>
    </row>
    <row r="13160" spans="2:2" x14ac:dyDescent="0.3">
      <c r="B13160" s="8"/>
    </row>
    <row r="13161" spans="2:2" x14ac:dyDescent="0.3">
      <c r="B13161" s="8"/>
    </row>
    <row r="13162" spans="2:2" x14ac:dyDescent="0.3">
      <c r="B13162" s="8"/>
    </row>
    <row r="13163" spans="2:2" x14ac:dyDescent="0.3">
      <c r="B13163" s="8"/>
    </row>
    <row r="13164" spans="2:2" x14ac:dyDescent="0.3">
      <c r="B13164" s="8"/>
    </row>
    <row r="13165" spans="2:2" x14ac:dyDescent="0.3">
      <c r="B13165" s="8"/>
    </row>
    <row r="13166" spans="2:2" x14ac:dyDescent="0.3">
      <c r="B13166" s="8"/>
    </row>
    <row r="13167" spans="2:2" x14ac:dyDescent="0.3">
      <c r="B13167" s="8"/>
    </row>
    <row r="13168" spans="2:2" x14ac:dyDescent="0.3">
      <c r="B13168" s="8"/>
    </row>
    <row r="13169" spans="2:2" x14ac:dyDescent="0.3">
      <c r="B13169" s="8"/>
    </row>
    <row r="13170" spans="2:2" x14ac:dyDescent="0.3">
      <c r="B13170" s="8"/>
    </row>
    <row r="13171" spans="2:2" x14ac:dyDescent="0.3">
      <c r="B13171" s="8"/>
    </row>
    <row r="13172" spans="2:2" x14ac:dyDescent="0.3">
      <c r="B13172" s="8"/>
    </row>
    <row r="13173" spans="2:2" x14ac:dyDescent="0.3">
      <c r="B13173" s="8"/>
    </row>
    <row r="13174" spans="2:2" x14ac:dyDescent="0.3">
      <c r="B13174" s="8"/>
    </row>
    <row r="13175" spans="2:2" x14ac:dyDescent="0.3">
      <c r="B13175" s="8"/>
    </row>
    <row r="13176" spans="2:2" x14ac:dyDescent="0.3">
      <c r="B13176" s="8"/>
    </row>
    <row r="13177" spans="2:2" x14ac:dyDescent="0.3">
      <c r="B13177" s="8"/>
    </row>
    <row r="13178" spans="2:2" x14ac:dyDescent="0.3">
      <c r="B13178" s="8"/>
    </row>
    <row r="13179" spans="2:2" x14ac:dyDescent="0.3">
      <c r="B13179" s="8"/>
    </row>
    <row r="13180" spans="2:2" x14ac:dyDescent="0.3">
      <c r="B13180" s="8"/>
    </row>
    <row r="13181" spans="2:2" x14ac:dyDescent="0.3">
      <c r="B13181" s="8"/>
    </row>
    <row r="13182" spans="2:2" x14ac:dyDescent="0.3">
      <c r="B13182" s="8"/>
    </row>
    <row r="13183" spans="2:2" x14ac:dyDescent="0.3">
      <c r="B13183" s="8"/>
    </row>
    <row r="13184" spans="2:2" x14ac:dyDescent="0.3">
      <c r="B13184" s="8"/>
    </row>
    <row r="13185" spans="2:2" x14ac:dyDescent="0.3">
      <c r="B13185" s="8"/>
    </row>
    <row r="13186" spans="2:2" x14ac:dyDescent="0.3">
      <c r="B13186" s="8"/>
    </row>
    <row r="13187" spans="2:2" x14ac:dyDescent="0.3">
      <c r="B13187" s="8"/>
    </row>
    <row r="13188" spans="2:2" x14ac:dyDescent="0.3">
      <c r="B13188" s="8"/>
    </row>
    <row r="13189" spans="2:2" x14ac:dyDescent="0.3">
      <c r="B13189" s="8"/>
    </row>
    <row r="13190" spans="2:2" x14ac:dyDescent="0.3">
      <c r="B13190" s="8"/>
    </row>
    <row r="13191" spans="2:2" x14ac:dyDescent="0.3">
      <c r="B13191" s="8"/>
    </row>
    <row r="13192" spans="2:2" x14ac:dyDescent="0.3">
      <c r="B13192" s="8"/>
    </row>
    <row r="13193" spans="2:2" x14ac:dyDescent="0.3">
      <c r="B13193" s="8"/>
    </row>
    <row r="13194" spans="2:2" x14ac:dyDescent="0.3">
      <c r="B13194" s="8"/>
    </row>
    <row r="13195" spans="2:2" x14ac:dyDescent="0.3">
      <c r="B13195" s="8"/>
    </row>
    <row r="13196" spans="2:2" x14ac:dyDescent="0.3">
      <c r="B13196" s="8"/>
    </row>
    <row r="13197" spans="2:2" x14ac:dyDescent="0.3">
      <c r="B13197" s="8"/>
    </row>
    <row r="13198" spans="2:2" x14ac:dyDescent="0.3">
      <c r="B13198" s="8"/>
    </row>
    <row r="13199" spans="2:2" x14ac:dyDescent="0.3">
      <c r="B13199" s="8"/>
    </row>
    <row r="13200" spans="2:2" x14ac:dyDescent="0.3">
      <c r="B13200" s="8"/>
    </row>
    <row r="13201" spans="2:2" x14ac:dyDescent="0.3">
      <c r="B13201" s="8"/>
    </row>
    <row r="13202" spans="2:2" x14ac:dyDescent="0.3">
      <c r="B13202" s="8"/>
    </row>
    <row r="13203" spans="2:2" x14ac:dyDescent="0.3">
      <c r="B13203" s="8"/>
    </row>
    <row r="13204" spans="2:2" x14ac:dyDescent="0.3">
      <c r="B13204" s="8"/>
    </row>
    <row r="13205" spans="2:2" x14ac:dyDescent="0.3">
      <c r="B13205" s="8"/>
    </row>
    <row r="13206" spans="2:2" x14ac:dyDescent="0.3">
      <c r="B13206" s="8"/>
    </row>
    <row r="13207" spans="2:2" x14ac:dyDescent="0.3">
      <c r="B13207" s="8"/>
    </row>
    <row r="13208" spans="2:2" x14ac:dyDescent="0.3">
      <c r="B13208" s="8"/>
    </row>
    <row r="13209" spans="2:2" x14ac:dyDescent="0.3">
      <c r="B13209" s="8"/>
    </row>
    <row r="13210" spans="2:2" x14ac:dyDescent="0.3">
      <c r="B13210" s="8"/>
    </row>
    <row r="13211" spans="2:2" x14ac:dyDescent="0.3">
      <c r="B13211" s="8"/>
    </row>
    <row r="13212" spans="2:2" x14ac:dyDescent="0.3">
      <c r="B13212" s="8"/>
    </row>
    <row r="13213" spans="2:2" x14ac:dyDescent="0.3">
      <c r="B13213" s="8"/>
    </row>
    <row r="13214" spans="2:2" x14ac:dyDescent="0.3">
      <c r="B13214" s="8"/>
    </row>
    <row r="13215" spans="2:2" x14ac:dyDescent="0.3">
      <c r="B13215" s="8"/>
    </row>
    <row r="13216" spans="2:2" x14ac:dyDescent="0.3">
      <c r="B13216" s="8"/>
    </row>
    <row r="13217" spans="2:2" x14ac:dyDescent="0.3">
      <c r="B13217" s="8"/>
    </row>
    <row r="13218" spans="2:2" x14ac:dyDescent="0.3">
      <c r="B13218" s="8"/>
    </row>
    <row r="13219" spans="2:2" x14ac:dyDescent="0.3">
      <c r="B13219" s="8"/>
    </row>
    <row r="13220" spans="2:2" x14ac:dyDescent="0.3">
      <c r="B13220" s="8"/>
    </row>
    <row r="13221" spans="2:2" x14ac:dyDescent="0.3">
      <c r="B13221" s="8"/>
    </row>
    <row r="13222" spans="2:2" x14ac:dyDescent="0.3">
      <c r="B13222" s="8"/>
    </row>
    <row r="13223" spans="2:2" x14ac:dyDescent="0.3">
      <c r="B13223" s="8"/>
    </row>
    <row r="13224" spans="2:2" x14ac:dyDescent="0.3">
      <c r="B13224" s="8"/>
    </row>
    <row r="13225" spans="2:2" x14ac:dyDescent="0.3">
      <c r="B13225" s="8"/>
    </row>
    <row r="13226" spans="2:2" x14ac:dyDescent="0.3">
      <c r="B13226" s="8"/>
    </row>
    <row r="13227" spans="2:2" x14ac:dyDescent="0.3">
      <c r="B13227" s="8"/>
    </row>
    <row r="13228" spans="2:2" x14ac:dyDescent="0.3">
      <c r="B13228" s="8"/>
    </row>
    <row r="13229" spans="2:2" x14ac:dyDescent="0.3">
      <c r="B13229" s="8"/>
    </row>
    <row r="13230" spans="2:2" x14ac:dyDescent="0.3">
      <c r="B13230" s="8"/>
    </row>
    <row r="13231" spans="2:2" x14ac:dyDescent="0.3">
      <c r="B13231" s="8"/>
    </row>
    <row r="13232" spans="2:2" x14ac:dyDescent="0.3">
      <c r="B13232" s="8"/>
    </row>
    <row r="13233" spans="2:2" x14ac:dyDescent="0.3">
      <c r="B13233" s="8"/>
    </row>
    <row r="13234" spans="2:2" x14ac:dyDescent="0.3">
      <c r="B13234" s="8"/>
    </row>
    <row r="13235" spans="2:2" x14ac:dyDescent="0.3">
      <c r="B13235" s="8"/>
    </row>
    <row r="13236" spans="2:2" x14ac:dyDescent="0.3">
      <c r="B13236" s="8"/>
    </row>
    <row r="13237" spans="2:2" x14ac:dyDescent="0.3">
      <c r="B13237" s="8"/>
    </row>
    <row r="13238" spans="2:2" x14ac:dyDescent="0.3">
      <c r="B13238" s="8"/>
    </row>
    <row r="13239" spans="2:2" x14ac:dyDescent="0.3">
      <c r="B13239" s="8"/>
    </row>
    <row r="13240" spans="2:2" x14ac:dyDescent="0.3">
      <c r="B13240" s="8"/>
    </row>
    <row r="13241" spans="2:2" x14ac:dyDescent="0.3">
      <c r="B13241" s="8"/>
    </row>
    <row r="13242" spans="2:2" x14ac:dyDescent="0.3">
      <c r="B13242" s="8"/>
    </row>
    <row r="13243" spans="2:2" x14ac:dyDescent="0.3">
      <c r="B13243" s="8"/>
    </row>
    <row r="13244" spans="2:2" x14ac:dyDescent="0.3">
      <c r="B13244" s="8"/>
    </row>
    <row r="13245" spans="2:2" x14ac:dyDescent="0.3">
      <c r="B13245" s="8"/>
    </row>
    <row r="13246" spans="2:2" x14ac:dyDescent="0.3">
      <c r="B13246" s="8"/>
    </row>
    <row r="13247" spans="2:2" x14ac:dyDescent="0.3">
      <c r="B13247" s="8"/>
    </row>
    <row r="13248" spans="2:2" x14ac:dyDescent="0.3">
      <c r="B13248" s="8"/>
    </row>
    <row r="13249" spans="2:2" x14ac:dyDescent="0.3">
      <c r="B13249" s="8"/>
    </row>
    <row r="13250" spans="2:2" x14ac:dyDescent="0.3">
      <c r="B13250" s="8"/>
    </row>
    <row r="13251" spans="2:2" x14ac:dyDescent="0.3">
      <c r="B13251" s="8"/>
    </row>
    <row r="13252" spans="2:2" x14ac:dyDescent="0.3">
      <c r="B13252" s="8"/>
    </row>
    <row r="13253" spans="2:2" x14ac:dyDescent="0.3">
      <c r="B13253" s="8"/>
    </row>
    <row r="13254" spans="2:2" x14ac:dyDescent="0.3">
      <c r="B13254" s="8"/>
    </row>
    <row r="13255" spans="2:2" x14ac:dyDescent="0.3">
      <c r="B13255" s="8"/>
    </row>
    <row r="13256" spans="2:2" x14ac:dyDescent="0.3">
      <c r="B13256" s="8"/>
    </row>
    <row r="13257" spans="2:2" x14ac:dyDescent="0.3">
      <c r="B13257" s="8"/>
    </row>
    <row r="13258" spans="2:2" x14ac:dyDescent="0.3">
      <c r="B13258" s="8"/>
    </row>
    <row r="13259" spans="2:2" x14ac:dyDescent="0.3">
      <c r="B13259" s="8"/>
    </row>
    <row r="13260" spans="2:2" x14ac:dyDescent="0.3">
      <c r="B13260" s="8"/>
    </row>
    <row r="13261" spans="2:2" x14ac:dyDescent="0.3">
      <c r="B13261" s="8"/>
    </row>
    <row r="13262" spans="2:2" x14ac:dyDescent="0.3">
      <c r="B13262" s="8"/>
    </row>
    <row r="13263" spans="2:2" x14ac:dyDescent="0.3">
      <c r="B13263" s="8"/>
    </row>
    <row r="13264" spans="2:2" x14ac:dyDescent="0.3">
      <c r="B13264" s="8"/>
    </row>
    <row r="13265" spans="2:2" x14ac:dyDescent="0.3">
      <c r="B13265" s="8"/>
    </row>
    <row r="13266" spans="2:2" x14ac:dyDescent="0.3">
      <c r="B13266" s="8"/>
    </row>
    <row r="13267" spans="2:2" x14ac:dyDescent="0.3">
      <c r="B13267" s="8"/>
    </row>
    <row r="13268" spans="2:2" x14ac:dyDescent="0.3">
      <c r="B13268" s="8"/>
    </row>
    <row r="13269" spans="2:2" x14ac:dyDescent="0.3">
      <c r="B13269" s="8"/>
    </row>
    <row r="13270" spans="2:2" x14ac:dyDescent="0.3">
      <c r="B13270" s="8"/>
    </row>
    <row r="13271" spans="2:2" x14ac:dyDescent="0.3">
      <c r="B13271" s="8"/>
    </row>
    <row r="13272" spans="2:2" x14ac:dyDescent="0.3">
      <c r="B13272" s="8"/>
    </row>
    <row r="13273" spans="2:2" x14ac:dyDescent="0.3">
      <c r="B13273" s="8"/>
    </row>
    <row r="13274" spans="2:2" x14ac:dyDescent="0.3">
      <c r="B13274" s="8"/>
    </row>
    <row r="13275" spans="2:2" x14ac:dyDescent="0.3">
      <c r="B13275" s="8"/>
    </row>
    <row r="13276" spans="2:2" x14ac:dyDescent="0.3">
      <c r="B13276" s="8"/>
    </row>
    <row r="13277" spans="2:2" x14ac:dyDescent="0.3">
      <c r="B13277" s="8"/>
    </row>
    <row r="13278" spans="2:2" x14ac:dyDescent="0.3">
      <c r="B13278" s="8"/>
    </row>
    <row r="13279" spans="2:2" x14ac:dyDescent="0.3">
      <c r="B13279" s="8"/>
    </row>
    <row r="13280" spans="2:2" x14ac:dyDescent="0.3">
      <c r="B13280" s="8"/>
    </row>
    <row r="13281" spans="2:2" x14ac:dyDescent="0.3">
      <c r="B13281" s="8"/>
    </row>
    <row r="13282" spans="2:2" x14ac:dyDescent="0.3">
      <c r="B13282" s="8"/>
    </row>
    <row r="13283" spans="2:2" x14ac:dyDescent="0.3">
      <c r="B13283" s="8"/>
    </row>
    <row r="13284" spans="2:2" x14ac:dyDescent="0.3">
      <c r="B13284" s="8"/>
    </row>
    <row r="13285" spans="2:2" x14ac:dyDescent="0.3">
      <c r="B13285" s="8"/>
    </row>
    <row r="13286" spans="2:2" x14ac:dyDescent="0.3">
      <c r="B13286" s="8"/>
    </row>
    <row r="13287" spans="2:2" x14ac:dyDescent="0.3">
      <c r="B13287" s="8"/>
    </row>
    <row r="13288" spans="2:2" x14ac:dyDescent="0.3">
      <c r="B13288" s="8"/>
    </row>
    <row r="13289" spans="2:2" x14ac:dyDescent="0.3">
      <c r="B13289" s="8"/>
    </row>
    <row r="13290" spans="2:2" x14ac:dyDescent="0.3">
      <c r="B13290" s="8"/>
    </row>
    <row r="13291" spans="2:2" x14ac:dyDescent="0.3">
      <c r="B13291" s="8"/>
    </row>
    <row r="13292" spans="2:2" x14ac:dyDescent="0.3">
      <c r="B13292" s="8"/>
    </row>
    <row r="13293" spans="2:2" x14ac:dyDescent="0.3">
      <c r="B13293" s="8"/>
    </row>
    <row r="13294" spans="2:2" x14ac:dyDescent="0.3">
      <c r="B13294" s="8"/>
    </row>
    <row r="13295" spans="2:2" x14ac:dyDescent="0.3">
      <c r="B13295" s="8"/>
    </row>
    <row r="13296" spans="2:2" x14ac:dyDescent="0.3">
      <c r="B13296" s="8"/>
    </row>
    <row r="13297" spans="2:2" x14ac:dyDescent="0.3">
      <c r="B13297" s="8"/>
    </row>
    <row r="13298" spans="2:2" x14ac:dyDescent="0.3">
      <c r="B13298" s="8"/>
    </row>
    <row r="13299" spans="2:2" x14ac:dyDescent="0.3">
      <c r="B13299" s="8"/>
    </row>
    <row r="13300" spans="2:2" x14ac:dyDescent="0.3">
      <c r="B13300" s="8"/>
    </row>
    <row r="13301" spans="2:2" x14ac:dyDescent="0.3">
      <c r="B13301" s="8"/>
    </row>
    <row r="13302" spans="2:2" x14ac:dyDescent="0.3">
      <c r="B13302" s="8"/>
    </row>
    <row r="13303" spans="2:2" x14ac:dyDescent="0.3">
      <c r="B13303" s="8"/>
    </row>
    <row r="13304" spans="2:2" x14ac:dyDescent="0.3">
      <c r="B13304" s="8"/>
    </row>
    <row r="13305" spans="2:2" x14ac:dyDescent="0.3">
      <c r="B13305" s="8"/>
    </row>
    <row r="13306" spans="2:2" x14ac:dyDescent="0.3">
      <c r="B13306" s="8"/>
    </row>
    <row r="13307" spans="2:2" x14ac:dyDescent="0.3">
      <c r="B13307" s="8"/>
    </row>
    <row r="13308" spans="2:2" x14ac:dyDescent="0.3">
      <c r="B13308" s="8"/>
    </row>
    <row r="13309" spans="2:2" x14ac:dyDescent="0.3">
      <c r="B13309" s="8"/>
    </row>
    <row r="13310" spans="2:2" x14ac:dyDescent="0.3">
      <c r="B13310" s="8"/>
    </row>
    <row r="13311" spans="2:2" x14ac:dyDescent="0.3">
      <c r="B13311" s="8"/>
    </row>
    <row r="13312" spans="2:2" x14ac:dyDescent="0.3">
      <c r="B13312" s="8"/>
    </row>
    <row r="13313" spans="2:2" x14ac:dyDescent="0.3">
      <c r="B13313" s="8"/>
    </row>
    <row r="13314" spans="2:2" x14ac:dyDescent="0.3">
      <c r="B13314" s="8"/>
    </row>
    <row r="13315" spans="2:2" x14ac:dyDescent="0.3">
      <c r="B13315" s="8"/>
    </row>
    <row r="13316" spans="2:2" x14ac:dyDescent="0.3">
      <c r="B13316" s="8"/>
    </row>
    <row r="13317" spans="2:2" x14ac:dyDescent="0.3">
      <c r="B13317" s="8"/>
    </row>
    <row r="13318" spans="2:2" x14ac:dyDescent="0.3">
      <c r="B13318" s="8"/>
    </row>
    <row r="13319" spans="2:2" x14ac:dyDescent="0.3">
      <c r="B13319" s="8"/>
    </row>
    <row r="13320" spans="2:2" x14ac:dyDescent="0.3">
      <c r="B13320" s="8"/>
    </row>
    <row r="13321" spans="2:2" x14ac:dyDescent="0.3">
      <c r="B13321" s="8"/>
    </row>
    <row r="13322" spans="2:2" x14ac:dyDescent="0.3">
      <c r="B13322" s="8"/>
    </row>
    <row r="13323" spans="2:2" x14ac:dyDescent="0.3">
      <c r="B13323" s="8"/>
    </row>
    <row r="13324" spans="2:2" x14ac:dyDescent="0.3">
      <c r="B13324" s="8"/>
    </row>
    <row r="13325" spans="2:2" x14ac:dyDescent="0.3">
      <c r="B13325" s="8"/>
    </row>
    <row r="13326" spans="2:2" x14ac:dyDescent="0.3">
      <c r="B13326" s="8"/>
    </row>
    <row r="13327" spans="2:2" x14ac:dyDescent="0.3">
      <c r="B13327" s="8"/>
    </row>
    <row r="13328" spans="2:2" x14ac:dyDescent="0.3">
      <c r="B13328" s="8"/>
    </row>
    <row r="13329" spans="2:2" x14ac:dyDescent="0.3">
      <c r="B13329" s="8"/>
    </row>
    <row r="13330" spans="2:2" x14ac:dyDescent="0.3">
      <c r="B13330" s="8"/>
    </row>
    <row r="13331" spans="2:2" x14ac:dyDescent="0.3">
      <c r="B13331" s="8"/>
    </row>
    <row r="13332" spans="2:2" x14ac:dyDescent="0.3">
      <c r="B13332" s="8"/>
    </row>
    <row r="13333" spans="2:2" x14ac:dyDescent="0.3">
      <c r="B13333" s="8"/>
    </row>
    <row r="13334" spans="2:2" x14ac:dyDescent="0.3">
      <c r="B13334" s="8"/>
    </row>
    <row r="13335" spans="2:2" x14ac:dyDescent="0.3">
      <c r="B13335" s="8"/>
    </row>
    <row r="13336" spans="2:2" x14ac:dyDescent="0.3">
      <c r="B13336" s="8"/>
    </row>
    <row r="13337" spans="2:2" x14ac:dyDescent="0.3">
      <c r="B13337" s="8"/>
    </row>
    <row r="13338" spans="2:2" x14ac:dyDescent="0.3">
      <c r="B13338" s="8"/>
    </row>
    <row r="13339" spans="2:2" x14ac:dyDescent="0.3">
      <c r="B13339" s="8"/>
    </row>
    <row r="13340" spans="2:2" x14ac:dyDescent="0.3">
      <c r="B13340" s="8"/>
    </row>
    <row r="13341" spans="2:2" x14ac:dyDescent="0.3">
      <c r="B13341" s="8"/>
    </row>
    <row r="13342" spans="2:2" x14ac:dyDescent="0.3">
      <c r="B13342" s="8"/>
    </row>
    <row r="13343" spans="2:2" x14ac:dyDescent="0.3">
      <c r="B13343" s="8"/>
    </row>
    <row r="13344" spans="2:2" x14ac:dyDescent="0.3">
      <c r="B13344" s="8"/>
    </row>
    <row r="13345" spans="2:2" x14ac:dyDescent="0.3">
      <c r="B13345" s="8"/>
    </row>
    <row r="13346" spans="2:2" x14ac:dyDescent="0.3">
      <c r="B13346" s="8"/>
    </row>
    <row r="13347" spans="2:2" x14ac:dyDescent="0.3">
      <c r="B13347" s="8"/>
    </row>
    <row r="13348" spans="2:2" x14ac:dyDescent="0.3">
      <c r="B13348" s="8"/>
    </row>
    <row r="13349" spans="2:2" x14ac:dyDescent="0.3">
      <c r="B13349" s="8"/>
    </row>
    <row r="13350" spans="2:2" x14ac:dyDescent="0.3">
      <c r="B13350" s="8"/>
    </row>
    <row r="13351" spans="2:2" x14ac:dyDescent="0.3">
      <c r="B13351" s="8"/>
    </row>
    <row r="13352" spans="2:2" x14ac:dyDescent="0.3">
      <c r="B13352" s="8"/>
    </row>
    <row r="13353" spans="2:2" x14ac:dyDescent="0.3">
      <c r="B13353" s="8"/>
    </row>
    <row r="13354" spans="2:2" x14ac:dyDescent="0.3">
      <c r="B13354" s="8"/>
    </row>
    <row r="13355" spans="2:2" x14ac:dyDescent="0.3">
      <c r="B13355" s="8"/>
    </row>
    <row r="13356" spans="2:2" x14ac:dyDescent="0.3">
      <c r="B13356" s="8"/>
    </row>
    <row r="13357" spans="2:2" x14ac:dyDescent="0.3">
      <c r="B13357" s="8"/>
    </row>
    <row r="13358" spans="2:2" x14ac:dyDescent="0.3">
      <c r="B13358" s="8"/>
    </row>
    <row r="13359" spans="2:2" x14ac:dyDescent="0.3">
      <c r="B13359" s="8"/>
    </row>
    <row r="13360" spans="2:2" x14ac:dyDescent="0.3">
      <c r="B13360" s="8"/>
    </row>
    <row r="13361" spans="2:2" x14ac:dyDescent="0.3">
      <c r="B13361" s="8"/>
    </row>
    <row r="13362" spans="2:2" x14ac:dyDescent="0.3">
      <c r="B13362" s="8"/>
    </row>
    <row r="13363" spans="2:2" x14ac:dyDescent="0.3">
      <c r="B13363" s="8"/>
    </row>
    <row r="13364" spans="2:2" x14ac:dyDescent="0.3">
      <c r="B13364" s="8"/>
    </row>
    <row r="13365" spans="2:2" x14ac:dyDescent="0.3">
      <c r="B13365" s="8"/>
    </row>
    <row r="13366" spans="2:2" x14ac:dyDescent="0.3">
      <c r="B13366" s="8"/>
    </row>
    <row r="13367" spans="2:2" x14ac:dyDescent="0.3">
      <c r="B13367" s="8"/>
    </row>
    <row r="13368" spans="2:2" x14ac:dyDescent="0.3">
      <c r="B13368" s="8"/>
    </row>
    <row r="13369" spans="2:2" x14ac:dyDescent="0.3">
      <c r="B13369" s="8"/>
    </row>
    <row r="13370" spans="2:2" x14ac:dyDescent="0.3">
      <c r="B13370" s="8"/>
    </row>
    <row r="13371" spans="2:2" x14ac:dyDescent="0.3">
      <c r="B13371" s="8"/>
    </row>
    <row r="13372" spans="2:2" x14ac:dyDescent="0.3">
      <c r="B13372" s="8"/>
    </row>
    <row r="13373" spans="2:2" x14ac:dyDescent="0.3">
      <c r="B13373" s="8"/>
    </row>
    <row r="13374" spans="2:2" x14ac:dyDescent="0.3">
      <c r="B13374" s="8"/>
    </row>
    <row r="13375" spans="2:2" x14ac:dyDescent="0.3">
      <c r="B13375" s="8"/>
    </row>
    <row r="13376" spans="2:2" x14ac:dyDescent="0.3">
      <c r="B13376" s="8"/>
    </row>
    <row r="13377" spans="2:2" x14ac:dyDescent="0.3">
      <c r="B13377" s="8"/>
    </row>
    <row r="13378" spans="2:2" x14ac:dyDescent="0.3">
      <c r="B13378" s="8"/>
    </row>
    <row r="13379" spans="2:2" x14ac:dyDescent="0.3">
      <c r="B13379" s="8"/>
    </row>
    <row r="13380" spans="2:2" x14ac:dyDescent="0.3">
      <c r="B13380" s="8"/>
    </row>
    <row r="13381" spans="2:2" x14ac:dyDescent="0.3">
      <c r="B13381" s="8"/>
    </row>
    <row r="13382" spans="2:2" x14ac:dyDescent="0.3">
      <c r="B13382" s="8"/>
    </row>
    <row r="13383" spans="2:2" x14ac:dyDescent="0.3">
      <c r="B13383" s="8"/>
    </row>
    <row r="13384" spans="2:2" x14ac:dyDescent="0.3">
      <c r="B13384" s="8"/>
    </row>
    <row r="13385" spans="2:2" x14ac:dyDescent="0.3">
      <c r="B13385" s="8"/>
    </row>
    <row r="13386" spans="2:2" x14ac:dyDescent="0.3">
      <c r="B13386" s="8"/>
    </row>
    <row r="13387" spans="2:2" x14ac:dyDescent="0.3">
      <c r="B13387" s="8"/>
    </row>
    <row r="13388" spans="2:2" x14ac:dyDescent="0.3">
      <c r="B13388" s="8"/>
    </row>
    <row r="13389" spans="2:2" x14ac:dyDescent="0.3">
      <c r="B13389" s="8"/>
    </row>
    <row r="13390" spans="2:2" x14ac:dyDescent="0.3">
      <c r="B13390" s="8"/>
    </row>
    <row r="13391" spans="2:2" x14ac:dyDescent="0.3">
      <c r="B13391" s="8"/>
    </row>
    <row r="13392" spans="2:2" x14ac:dyDescent="0.3">
      <c r="B13392" s="8"/>
    </row>
    <row r="13393" spans="2:2" x14ac:dyDescent="0.3">
      <c r="B13393" s="8"/>
    </row>
    <row r="13394" spans="2:2" x14ac:dyDescent="0.3">
      <c r="B13394" s="8"/>
    </row>
    <row r="13395" spans="2:2" x14ac:dyDescent="0.3">
      <c r="B13395" s="8"/>
    </row>
    <row r="13396" spans="2:2" x14ac:dyDescent="0.3">
      <c r="B13396" s="8"/>
    </row>
    <row r="13397" spans="2:2" x14ac:dyDescent="0.3">
      <c r="B13397" s="8"/>
    </row>
    <row r="13398" spans="2:2" x14ac:dyDescent="0.3">
      <c r="B13398" s="8"/>
    </row>
    <row r="13399" spans="2:2" x14ac:dyDescent="0.3">
      <c r="B13399" s="8"/>
    </row>
    <row r="13400" spans="2:2" x14ac:dyDescent="0.3">
      <c r="B13400" s="8"/>
    </row>
    <row r="13401" spans="2:2" x14ac:dyDescent="0.3">
      <c r="B13401" s="8"/>
    </row>
    <row r="13402" spans="2:2" x14ac:dyDescent="0.3">
      <c r="B13402" s="8"/>
    </row>
    <row r="13403" spans="2:2" x14ac:dyDescent="0.3">
      <c r="B13403" s="8"/>
    </row>
    <row r="13404" spans="2:2" x14ac:dyDescent="0.3">
      <c r="B13404" s="8"/>
    </row>
    <row r="13405" spans="2:2" x14ac:dyDescent="0.3">
      <c r="B13405" s="8"/>
    </row>
    <row r="13406" spans="2:2" x14ac:dyDescent="0.3">
      <c r="B13406" s="8"/>
    </row>
    <row r="13407" spans="2:2" x14ac:dyDescent="0.3">
      <c r="B13407" s="8"/>
    </row>
    <row r="13408" spans="2:2" x14ac:dyDescent="0.3">
      <c r="B13408" s="8"/>
    </row>
    <row r="13409" spans="2:2" x14ac:dyDescent="0.3">
      <c r="B13409" s="8"/>
    </row>
    <row r="13410" spans="2:2" x14ac:dyDescent="0.3">
      <c r="B13410" s="8"/>
    </row>
    <row r="13411" spans="2:2" x14ac:dyDescent="0.3">
      <c r="B13411" s="8"/>
    </row>
    <row r="13412" spans="2:2" x14ac:dyDescent="0.3">
      <c r="B13412" s="8"/>
    </row>
    <row r="13413" spans="2:2" x14ac:dyDescent="0.3">
      <c r="B13413" s="8"/>
    </row>
    <row r="13414" spans="2:2" x14ac:dyDescent="0.3">
      <c r="B13414" s="8"/>
    </row>
    <row r="13415" spans="2:2" x14ac:dyDescent="0.3">
      <c r="B13415" s="8"/>
    </row>
    <row r="13416" spans="2:2" x14ac:dyDescent="0.3">
      <c r="B13416" s="8"/>
    </row>
    <row r="13417" spans="2:2" x14ac:dyDescent="0.3">
      <c r="B13417" s="8"/>
    </row>
    <row r="13418" spans="2:2" x14ac:dyDescent="0.3">
      <c r="B13418" s="8"/>
    </row>
    <row r="13419" spans="2:2" x14ac:dyDescent="0.3">
      <c r="B13419" s="8"/>
    </row>
    <row r="13420" spans="2:2" x14ac:dyDescent="0.3">
      <c r="B13420" s="8"/>
    </row>
    <row r="13421" spans="2:2" x14ac:dyDescent="0.3">
      <c r="B13421" s="8"/>
    </row>
    <row r="13422" spans="2:2" x14ac:dyDescent="0.3">
      <c r="B13422" s="8"/>
    </row>
    <row r="13423" spans="2:2" x14ac:dyDescent="0.3">
      <c r="B13423" s="8"/>
    </row>
    <row r="13424" spans="2:2" x14ac:dyDescent="0.3">
      <c r="B13424" s="8"/>
    </row>
    <row r="13425" spans="2:2" x14ac:dyDescent="0.3">
      <c r="B13425" s="8"/>
    </row>
    <row r="13426" spans="2:2" x14ac:dyDescent="0.3">
      <c r="B13426" s="8"/>
    </row>
    <row r="13427" spans="2:2" x14ac:dyDescent="0.3">
      <c r="B13427" s="8"/>
    </row>
    <row r="13428" spans="2:2" x14ac:dyDescent="0.3">
      <c r="B13428" s="8"/>
    </row>
    <row r="13429" spans="2:2" x14ac:dyDescent="0.3">
      <c r="B13429" s="8"/>
    </row>
    <row r="13430" spans="2:2" x14ac:dyDescent="0.3">
      <c r="B13430" s="8"/>
    </row>
    <row r="13431" spans="2:2" x14ac:dyDescent="0.3">
      <c r="B13431" s="8"/>
    </row>
    <row r="13432" spans="2:2" x14ac:dyDescent="0.3">
      <c r="B13432" s="8"/>
    </row>
    <row r="13433" spans="2:2" x14ac:dyDescent="0.3">
      <c r="B13433" s="8"/>
    </row>
    <row r="13434" spans="2:2" x14ac:dyDescent="0.3">
      <c r="B13434" s="8"/>
    </row>
    <row r="13435" spans="2:2" x14ac:dyDescent="0.3">
      <c r="B13435" s="8"/>
    </row>
    <row r="13436" spans="2:2" x14ac:dyDescent="0.3">
      <c r="B13436" s="8"/>
    </row>
    <row r="13437" spans="2:2" x14ac:dyDescent="0.3">
      <c r="B13437" s="8"/>
    </row>
    <row r="13438" spans="2:2" x14ac:dyDescent="0.3">
      <c r="B13438" s="8"/>
    </row>
    <row r="13439" spans="2:2" x14ac:dyDescent="0.3">
      <c r="B13439" s="8"/>
    </row>
    <row r="13440" spans="2:2" x14ac:dyDescent="0.3">
      <c r="B13440" s="8"/>
    </row>
    <row r="13441" spans="2:2" x14ac:dyDescent="0.3">
      <c r="B13441" s="8"/>
    </row>
    <row r="13442" spans="2:2" x14ac:dyDescent="0.3">
      <c r="B13442" s="8"/>
    </row>
    <row r="13443" spans="2:2" x14ac:dyDescent="0.3">
      <c r="B13443" s="8"/>
    </row>
    <row r="13444" spans="2:2" x14ac:dyDescent="0.3">
      <c r="B13444" s="8"/>
    </row>
    <row r="13445" spans="2:2" x14ac:dyDescent="0.3">
      <c r="B13445" s="8"/>
    </row>
    <row r="13446" spans="2:2" x14ac:dyDescent="0.3">
      <c r="B13446" s="8"/>
    </row>
    <row r="13447" spans="2:2" x14ac:dyDescent="0.3">
      <c r="B13447" s="8"/>
    </row>
    <row r="13448" spans="2:2" x14ac:dyDescent="0.3">
      <c r="B13448" s="8"/>
    </row>
    <row r="13449" spans="2:2" x14ac:dyDescent="0.3">
      <c r="B13449" s="8"/>
    </row>
    <row r="13450" spans="2:2" x14ac:dyDescent="0.3">
      <c r="B13450" s="8"/>
    </row>
    <row r="13451" spans="2:2" x14ac:dyDescent="0.3">
      <c r="B13451" s="8"/>
    </row>
    <row r="13452" spans="2:2" x14ac:dyDescent="0.3">
      <c r="B13452" s="8"/>
    </row>
    <row r="13453" spans="2:2" x14ac:dyDescent="0.3">
      <c r="B13453" s="8"/>
    </row>
    <row r="13454" spans="2:2" x14ac:dyDescent="0.3">
      <c r="B13454" s="8"/>
    </row>
    <row r="13455" spans="2:2" x14ac:dyDescent="0.3">
      <c r="B13455" s="8"/>
    </row>
    <row r="13456" spans="2:2" x14ac:dyDescent="0.3">
      <c r="B13456" s="8"/>
    </row>
    <row r="13457" spans="2:2" x14ac:dyDescent="0.3">
      <c r="B13457" s="8"/>
    </row>
    <row r="13458" spans="2:2" x14ac:dyDescent="0.3">
      <c r="B13458" s="8"/>
    </row>
    <row r="13459" spans="2:2" x14ac:dyDescent="0.3">
      <c r="B13459" s="8"/>
    </row>
    <row r="13460" spans="2:2" x14ac:dyDescent="0.3">
      <c r="B13460" s="8"/>
    </row>
    <row r="13461" spans="2:2" x14ac:dyDescent="0.3">
      <c r="B13461" s="8"/>
    </row>
    <row r="13462" spans="2:2" x14ac:dyDescent="0.3">
      <c r="B13462" s="8"/>
    </row>
    <row r="13463" spans="2:2" x14ac:dyDescent="0.3">
      <c r="B13463" s="8"/>
    </row>
    <row r="13464" spans="2:2" x14ac:dyDescent="0.3">
      <c r="B13464" s="8"/>
    </row>
    <row r="13465" spans="2:2" x14ac:dyDescent="0.3">
      <c r="B13465" s="8"/>
    </row>
    <row r="13466" spans="2:2" x14ac:dyDescent="0.3">
      <c r="B13466" s="8"/>
    </row>
    <row r="13467" spans="2:2" x14ac:dyDescent="0.3">
      <c r="B13467" s="8"/>
    </row>
    <row r="13468" spans="2:2" x14ac:dyDescent="0.3">
      <c r="B13468" s="8"/>
    </row>
    <row r="13469" spans="2:2" x14ac:dyDescent="0.3">
      <c r="B13469" s="8"/>
    </row>
    <row r="13470" spans="2:2" x14ac:dyDescent="0.3">
      <c r="B13470" s="8"/>
    </row>
    <row r="13471" spans="2:2" x14ac:dyDescent="0.3">
      <c r="B13471" s="8"/>
    </row>
    <row r="13472" spans="2:2" x14ac:dyDescent="0.3">
      <c r="B13472" s="8"/>
    </row>
    <row r="13473" spans="2:2" x14ac:dyDescent="0.3">
      <c r="B13473" s="8"/>
    </row>
    <row r="13474" spans="2:2" x14ac:dyDescent="0.3">
      <c r="B13474" s="8"/>
    </row>
    <row r="13475" spans="2:2" x14ac:dyDescent="0.3">
      <c r="B13475" s="8"/>
    </row>
    <row r="13476" spans="2:2" x14ac:dyDescent="0.3">
      <c r="B13476" s="8"/>
    </row>
    <row r="13477" spans="2:2" x14ac:dyDescent="0.3">
      <c r="B13477" s="8"/>
    </row>
    <row r="13478" spans="2:2" x14ac:dyDescent="0.3">
      <c r="B13478" s="8"/>
    </row>
    <row r="13479" spans="2:2" x14ac:dyDescent="0.3">
      <c r="B13479" s="8"/>
    </row>
    <row r="13480" spans="2:2" x14ac:dyDescent="0.3">
      <c r="B13480" s="8"/>
    </row>
    <row r="13481" spans="2:2" x14ac:dyDescent="0.3">
      <c r="B13481" s="8"/>
    </row>
    <row r="13482" spans="2:2" x14ac:dyDescent="0.3">
      <c r="B13482" s="8"/>
    </row>
    <row r="13483" spans="2:2" x14ac:dyDescent="0.3">
      <c r="B13483" s="8"/>
    </row>
    <row r="13484" spans="2:2" x14ac:dyDescent="0.3">
      <c r="B13484" s="8"/>
    </row>
    <row r="13485" spans="2:2" x14ac:dyDescent="0.3">
      <c r="B13485" s="8"/>
    </row>
    <row r="13486" spans="2:2" x14ac:dyDescent="0.3">
      <c r="B13486" s="8"/>
    </row>
    <row r="13487" spans="2:2" x14ac:dyDescent="0.3">
      <c r="B13487" s="8"/>
    </row>
    <row r="13488" spans="2:2" x14ac:dyDescent="0.3">
      <c r="B13488" s="8"/>
    </row>
    <row r="13489" spans="2:2" x14ac:dyDescent="0.3">
      <c r="B13489" s="8"/>
    </row>
    <row r="13490" spans="2:2" x14ac:dyDescent="0.3">
      <c r="B13490" s="8"/>
    </row>
    <row r="13491" spans="2:2" x14ac:dyDescent="0.3">
      <c r="B13491" s="8"/>
    </row>
    <row r="13492" spans="2:2" x14ac:dyDescent="0.3">
      <c r="B13492" s="8"/>
    </row>
    <row r="13493" spans="2:2" x14ac:dyDescent="0.3">
      <c r="B13493" s="8"/>
    </row>
    <row r="13494" spans="2:2" x14ac:dyDescent="0.3">
      <c r="B13494" s="8"/>
    </row>
    <row r="13495" spans="2:2" x14ac:dyDescent="0.3">
      <c r="B13495" s="8"/>
    </row>
    <row r="13496" spans="2:2" x14ac:dyDescent="0.3">
      <c r="B13496" s="8"/>
    </row>
    <row r="13497" spans="2:2" x14ac:dyDescent="0.3">
      <c r="B13497" s="8"/>
    </row>
    <row r="13498" spans="2:2" x14ac:dyDescent="0.3">
      <c r="B13498" s="8"/>
    </row>
    <row r="13499" spans="2:2" x14ac:dyDescent="0.3">
      <c r="B13499" s="8"/>
    </row>
    <row r="13500" spans="2:2" x14ac:dyDescent="0.3">
      <c r="B13500" s="8"/>
    </row>
    <row r="13501" spans="2:2" x14ac:dyDescent="0.3">
      <c r="B13501" s="8"/>
    </row>
    <row r="13502" spans="2:2" x14ac:dyDescent="0.3">
      <c r="B13502" s="8"/>
    </row>
    <row r="13503" spans="2:2" x14ac:dyDescent="0.3">
      <c r="B13503" s="8"/>
    </row>
    <row r="13504" spans="2:2" x14ac:dyDescent="0.3">
      <c r="B13504" s="8"/>
    </row>
    <row r="13505" spans="2:2" x14ac:dyDescent="0.3">
      <c r="B13505" s="8"/>
    </row>
    <row r="13506" spans="2:2" x14ac:dyDescent="0.3">
      <c r="B13506" s="8"/>
    </row>
    <row r="13507" spans="2:2" x14ac:dyDescent="0.3">
      <c r="B13507" s="8"/>
    </row>
    <row r="13508" spans="2:2" x14ac:dyDescent="0.3">
      <c r="B13508" s="8"/>
    </row>
    <row r="13509" spans="2:2" x14ac:dyDescent="0.3">
      <c r="B13509" s="8"/>
    </row>
    <row r="13510" spans="2:2" x14ac:dyDescent="0.3">
      <c r="B13510" s="8"/>
    </row>
    <row r="13511" spans="2:2" x14ac:dyDescent="0.3">
      <c r="B13511" s="8"/>
    </row>
    <row r="13512" spans="2:2" x14ac:dyDescent="0.3">
      <c r="B13512" s="8"/>
    </row>
    <row r="13513" spans="2:2" x14ac:dyDescent="0.3">
      <c r="B13513" s="8"/>
    </row>
    <row r="13514" spans="2:2" x14ac:dyDescent="0.3">
      <c r="B13514" s="8"/>
    </row>
    <row r="13515" spans="2:2" x14ac:dyDescent="0.3">
      <c r="B13515" s="8"/>
    </row>
    <row r="13516" spans="2:2" x14ac:dyDescent="0.3">
      <c r="B13516" s="8"/>
    </row>
    <row r="13517" spans="2:2" x14ac:dyDescent="0.3">
      <c r="B13517" s="8"/>
    </row>
    <row r="13518" spans="2:2" x14ac:dyDescent="0.3">
      <c r="B13518" s="8"/>
    </row>
    <row r="13519" spans="2:2" x14ac:dyDescent="0.3">
      <c r="B13519" s="8"/>
    </row>
    <row r="13520" spans="2:2" x14ac:dyDescent="0.3">
      <c r="B13520" s="8"/>
    </row>
    <row r="13521" spans="2:2" x14ac:dyDescent="0.3">
      <c r="B13521" s="8"/>
    </row>
    <row r="13522" spans="2:2" x14ac:dyDescent="0.3">
      <c r="B13522" s="8"/>
    </row>
    <row r="13523" spans="2:2" x14ac:dyDescent="0.3">
      <c r="B13523" s="8"/>
    </row>
    <row r="13524" spans="2:2" x14ac:dyDescent="0.3">
      <c r="B13524" s="8"/>
    </row>
    <row r="13525" spans="2:2" x14ac:dyDescent="0.3">
      <c r="B13525" s="8"/>
    </row>
    <row r="13526" spans="2:2" x14ac:dyDescent="0.3">
      <c r="B13526" s="8"/>
    </row>
    <row r="13527" spans="2:2" x14ac:dyDescent="0.3">
      <c r="B13527" s="8"/>
    </row>
    <row r="13528" spans="2:2" x14ac:dyDescent="0.3">
      <c r="B13528" s="8"/>
    </row>
    <row r="13529" spans="2:2" x14ac:dyDescent="0.3">
      <c r="B13529" s="8"/>
    </row>
    <row r="13530" spans="2:2" x14ac:dyDescent="0.3">
      <c r="B13530" s="8"/>
    </row>
    <row r="13531" spans="2:2" x14ac:dyDescent="0.3">
      <c r="B13531" s="8"/>
    </row>
    <row r="13532" spans="2:2" x14ac:dyDescent="0.3">
      <c r="B13532" s="8"/>
    </row>
    <row r="13533" spans="2:2" x14ac:dyDescent="0.3">
      <c r="B13533" s="8"/>
    </row>
    <row r="13534" spans="2:2" x14ac:dyDescent="0.3">
      <c r="B13534" s="8"/>
    </row>
    <row r="13535" spans="2:2" x14ac:dyDescent="0.3">
      <c r="B13535" s="8"/>
    </row>
    <row r="13536" spans="2:2" x14ac:dyDescent="0.3">
      <c r="B13536" s="8"/>
    </row>
    <row r="13537" spans="2:2" x14ac:dyDescent="0.3">
      <c r="B13537" s="8"/>
    </row>
    <row r="13538" spans="2:2" x14ac:dyDescent="0.3">
      <c r="B13538" s="8"/>
    </row>
    <row r="13539" spans="2:2" x14ac:dyDescent="0.3">
      <c r="B13539" s="8"/>
    </row>
    <row r="13540" spans="2:2" x14ac:dyDescent="0.3">
      <c r="B13540" s="8"/>
    </row>
    <row r="13541" spans="2:2" x14ac:dyDescent="0.3">
      <c r="B13541" s="8"/>
    </row>
    <row r="13542" spans="2:2" x14ac:dyDescent="0.3">
      <c r="B13542" s="8"/>
    </row>
    <row r="13543" spans="2:2" x14ac:dyDescent="0.3">
      <c r="B13543" s="8"/>
    </row>
    <row r="13544" spans="2:2" x14ac:dyDescent="0.3">
      <c r="B13544" s="8"/>
    </row>
    <row r="13545" spans="2:2" x14ac:dyDescent="0.3">
      <c r="B13545" s="8"/>
    </row>
    <row r="13546" spans="2:2" x14ac:dyDescent="0.3">
      <c r="B13546" s="8"/>
    </row>
    <row r="13547" spans="2:2" x14ac:dyDescent="0.3">
      <c r="B13547" s="8"/>
    </row>
    <row r="13548" spans="2:2" x14ac:dyDescent="0.3">
      <c r="B13548" s="8"/>
    </row>
    <row r="13549" spans="2:2" x14ac:dyDescent="0.3">
      <c r="B13549" s="8"/>
    </row>
    <row r="13550" spans="2:2" x14ac:dyDescent="0.3">
      <c r="B13550" s="8"/>
    </row>
    <row r="13551" spans="2:2" x14ac:dyDescent="0.3">
      <c r="B13551" s="8"/>
    </row>
    <row r="13552" spans="2:2" x14ac:dyDescent="0.3">
      <c r="B13552" s="8"/>
    </row>
    <row r="13553" spans="2:2" x14ac:dyDescent="0.3">
      <c r="B13553" s="8"/>
    </row>
    <row r="13554" spans="2:2" x14ac:dyDescent="0.3">
      <c r="B13554" s="8"/>
    </row>
    <row r="13555" spans="2:2" x14ac:dyDescent="0.3">
      <c r="B13555" s="8"/>
    </row>
    <row r="13556" spans="2:2" x14ac:dyDescent="0.3">
      <c r="B13556" s="8"/>
    </row>
    <row r="13557" spans="2:2" x14ac:dyDescent="0.3">
      <c r="B13557" s="8"/>
    </row>
    <row r="13558" spans="2:2" x14ac:dyDescent="0.3">
      <c r="B13558" s="8"/>
    </row>
    <row r="13559" spans="2:2" x14ac:dyDescent="0.3">
      <c r="B13559" s="8"/>
    </row>
    <row r="13560" spans="2:2" x14ac:dyDescent="0.3">
      <c r="B13560" s="8"/>
    </row>
    <row r="13561" spans="2:2" x14ac:dyDescent="0.3">
      <c r="B13561" s="8"/>
    </row>
    <row r="13562" spans="2:2" x14ac:dyDescent="0.3">
      <c r="B13562" s="8"/>
    </row>
    <row r="13563" spans="2:2" x14ac:dyDescent="0.3">
      <c r="B13563" s="8"/>
    </row>
    <row r="13564" spans="2:2" x14ac:dyDescent="0.3">
      <c r="B13564" s="8"/>
    </row>
    <row r="13565" spans="2:2" x14ac:dyDescent="0.3">
      <c r="B13565" s="8"/>
    </row>
    <row r="13566" spans="2:2" x14ac:dyDescent="0.3">
      <c r="B13566" s="8"/>
    </row>
    <row r="13567" spans="2:2" x14ac:dyDescent="0.3">
      <c r="B13567" s="8"/>
    </row>
    <row r="13568" spans="2:2" x14ac:dyDescent="0.3">
      <c r="B13568" s="8"/>
    </row>
    <row r="13569" spans="2:2" x14ac:dyDescent="0.3">
      <c r="B13569" s="8"/>
    </row>
    <row r="13570" spans="2:2" x14ac:dyDescent="0.3">
      <c r="B13570" s="8"/>
    </row>
    <row r="13571" spans="2:2" x14ac:dyDescent="0.3">
      <c r="B13571" s="8"/>
    </row>
    <row r="13572" spans="2:2" x14ac:dyDescent="0.3">
      <c r="B13572" s="8"/>
    </row>
    <row r="13573" spans="2:2" x14ac:dyDescent="0.3">
      <c r="B13573" s="8"/>
    </row>
    <row r="13574" spans="2:2" x14ac:dyDescent="0.3">
      <c r="B13574" s="8"/>
    </row>
    <row r="13575" spans="2:2" x14ac:dyDescent="0.3">
      <c r="B13575" s="8"/>
    </row>
    <row r="13576" spans="2:2" x14ac:dyDescent="0.3">
      <c r="B13576" s="8"/>
    </row>
    <row r="13577" spans="2:2" x14ac:dyDescent="0.3">
      <c r="B13577" s="8"/>
    </row>
    <row r="13578" spans="2:2" x14ac:dyDescent="0.3">
      <c r="B13578" s="8"/>
    </row>
    <row r="13579" spans="2:2" x14ac:dyDescent="0.3">
      <c r="B13579" s="8"/>
    </row>
    <row r="13580" spans="2:2" x14ac:dyDescent="0.3">
      <c r="B13580" s="8"/>
    </row>
    <row r="13581" spans="2:2" x14ac:dyDescent="0.3">
      <c r="B13581" s="8"/>
    </row>
    <row r="13582" spans="2:2" x14ac:dyDescent="0.3">
      <c r="B13582" s="8"/>
    </row>
    <row r="13583" spans="2:2" x14ac:dyDescent="0.3">
      <c r="B13583" s="8"/>
    </row>
    <row r="13584" spans="2:2" x14ac:dyDescent="0.3">
      <c r="B13584" s="8"/>
    </row>
    <row r="13585" spans="2:2" x14ac:dyDescent="0.3">
      <c r="B13585" s="8"/>
    </row>
    <row r="13586" spans="2:2" x14ac:dyDescent="0.3">
      <c r="B13586" s="8"/>
    </row>
    <row r="13587" spans="2:2" x14ac:dyDescent="0.3">
      <c r="B13587" s="8"/>
    </row>
    <row r="13588" spans="2:2" x14ac:dyDescent="0.3">
      <c r="B13588" s="8"/>
    </row>
    <row r="13589" spans="2:2" x14ac:dyDescent="0.3">
      <c r="B13589" s="8"/>
    </row>
    <row r="13590" spans="2:2" x14ac:dyDescent="0.3">
      <c r="B13590" s="8"/>
    </row>
    <row r="13591" spans="2:2" x14ac:dyDescent="0.3">
      <c r="B13591" s="8"/>
    </row>
    <row r="13592" spans="2:2" x14ac:dyDescent="0.3">
      <c r="B13592" s="8"/>
    </row>
    <row r="13593" spans="2:2" x14ac:dyDescent="0.3">
      <c r="B13593" s="8"/>
    </row>
    <row r="13594" spans="2:2" x14ac:dyDescent="0.3">
      <c r="B13594" s="8"/>
    </row>
    <row r="13595" spans="2:2" x14ac:dyDescent="0.3">
      <c r="B13595" s="8"/>
    </row>
    <row r="13596" spans="2:2" x14ac:dyDescent="0.3">
      <c r="B13596" s="8"/>
    </row>
    <row r="13597" spans="2:2" x14ac:dyDescent="0.3">
      <c r="B13597" s="8"/>
    </row>
    <row r="13598" spans="2:2" x14ac:dyDescent="0.3">
      <c r="B13598" s="8"/>
    </row>
    <row r="13599" spans="2:2" x14ac:dyDescent="0.3">
      <c r="B13599" s="8"/>
    </row>
    <row r="13600" spans="2:2" x14ac:dyDescent="0.3">
      <c r="B13600" s="8"/>
    </row>
    <row r="13601" spans="2:2" x14ac:dyDescent="0.3">
      <c r="B13601" s="8"/>
    </row>
    <row r="13602" spans="2:2" x14ac:dyDescent="0.3">
      <c r="B13602" s="8"/>
    </row>
    <row r="13603" spans="2:2" x14ac:dyDescent="0.3">
      <c r="B13603" s="8"/>
    </row>
    <row r="13604" spans="2:2" x14ac:dyDescent="0.3">
      <c r="B13604" s="8"/>
    </row>
    <row r="13605" spans="2:2" x14ac:dyDescent="0.3">
      <c r="B13605" s="8"/>
    </row>
    <row r="13606" spans="2:2" x14ac:dyDescent="0.3">
      <c r="B13606" s="8"/>
    </row>
    <row r="13607" spans="2:2" x14ac:dyDescent="0.3">
      <c r="B13607" s="8"/>
    </row>
    <row r="13608" spans="2:2" x14ac:dyDescent="0.3">
      <c r="B13608" s="8"/>
    </row>
    <row r="13609" spans="2:2" x14ac:dyDescent="0.3">
      <c r="B13609" s="8"/>
    </row>
    <row r="13610" spans="2:2" x14ac:dyDescent="0.3">
      <c r="B13610" s="8"/>
    </row>
    <row r="13611" spans="2:2" x14ac:dyDescent="0.3">
      <c r="B13611" s="8"/>
    </row>
    <row r="13612" spans="2:2" x14ac:dyDescent="0.3">
      <c r="B13612" s="8"/>
    </row>
    <row r="13613" spans="2:2" x14ac:dyDescent="0.3">
      <c r="B13613" s="8"/>
    </row>
    <row r="13614" spans="2:2" x14ac:dyDescent="0.3">
      <c r="B13614" s="8"/>
    </row>
    <row r="13615" spans="2:2" x14ac:dyDescent="0.3">
      <c r="B13615" s="8"/>
    </row>
    <row r="13616" spans="2:2" x14ac:dyDescent="0.3">
      <c r="B13616" s="8"/>
    </row>
    <row r="13617" spans="2:2" x14ac:dyDescent="0.3">
      <c r="B13617" s="8"/>
    </row>
    <row r="13618" spans="2:2" x14ac:dyDescent="0.3">
      <c r="B13618" s="8"/>
    </row>
    <row r="13619" spans="2:2" x14ac:dyDescent="0.3">
      <c r="B13619" s="8"/>
    </row>
    <row r="13620" spans="2:2" x14ac:dyDescent="0.3">
      <c r="B13620" s="8"/>
    </row>
    <row r="13621" spans="2:2" x14ac:dyDescent="0.3">
      <c r="B13621" s="8"/>
    </row>
    <row r="13622" spans="2:2" x14ac:dyDescent="0.3">
      <c r="B13622" s="8"/>
    </row>
    <row r="13623" spans="2:2" x14ac:dyDescent="0.3">
      <c r="B13623" s="8"/>
    </row>
    <row r="13624" spans="2:2" x14ac:dyDescent="0.3">
      <c r="B13624" s="8"/>
    </row>
    <row r="13625" spans="2:2" x14ac:dyDescent="0.3">
      <c r="B13625" s="8"/>
    </row>
    <row r="13626" spans="2:2" x14ac:dyDescent="0.3">
      <c r="B13626" s="8"/>
    </row>
    <row r="13627" spans="2:2" x14ac:dyDescent="0.3">
      <c r="B13627" s="8"/>
    </row>
    <row r="13628" spans="2:2" x14ac:dyDescent="0.3">
      <c r="B13628" s="8"/>
    </row>
    <row r="13629" spans="2:2" x14ac:dyDescent="0.3">
      <c r="B13629" s="8"/>
    </row>
    <row r="13630" spans="2:2" x14ac:dyDescent="0.3">
      <c r="B13630" s="8"/>
    </row>
    <row r="13631" spans="2:2" x14ac:dyDescent="0.3">
      <c r="B13631" s="8"/>
    </row>
    <row r="13632" spans="2:2" x14ac:dyDescent="0.3">
      <c r="B13632" s="8"/>
    </row>
    <row r="13633" spans="2:2" x14ac:dyDescent="0.3">
      <c r="B13633" s="8"/>
    </row>
    <row r="13634" spans="2:2" x14ac:dyDescent="0.3">
      <c r="B13634" s="8"/>
    </row>
    <row r="13635" spans="2:2" x14ac:dyDescent="0.3">
      <c r="B13635" s="8"/>
    </row>
    <row r="13636" spans="2:2" x14ac:dyDescent="0.3">
      <c r="B13636" s="8"/>
    </row>
    <row r="13637" spans="2:2" x14ac:dyDescent="0.3">
      <c r="B13637" s="8"/>
    </row>
    <row r="13638" spans="2:2" x14ac:dyDescent="0.3">
      <c r="B13638" s="8"/>
    </row>
    <row r="13639" spans="2:2" x14ac:dyDescent="0.3">
      <c r="B13639" s="8"/>
    </row>
    <row r="13640" spans="2:2" x14ac:dyDescent="0.3">
      <c r="B13640" s="8"/>
    </row>
    <row r="13641" spans="2:2" x14ac:dyDescent="0.3">
      <c r="B13641" s="8"/>
    </row>
    <row r="13642" spans="2:2" x14ac:dyDescent="0.3">
      <c r="B13642" s="8"/>
    </row>
    <row r="13643" spans="2:2" x14ac:dyDescent="0.3">
      <c r="B13643" s="8"/>
    </row>
    <row r="13644" spans="2:2" x14ac:dyDescent="0.3">
      <c r="B13644" s="8"/>
    </row>
    <row r="13645" spans="2:2" x14ac:dyDescent="0.3">
      <c r="B13645" s="8"/>
    </row>
    <row r="13646" spans="2:2" x14ac:dyDescent="0.3">
      <c r="B13646" s="8"/>
    </row>
    <row r="13647" spans="2:2" x14ac:dyDescent="0.3">
      <c r="B13647" s="8"/>
    </row>
    <row r="13648" spans="2:2" x14ac:dyDescent="0.3">
      <c r="B13648" s="8"/>
    </row>
    <row r="13649" spans="2:2" x14ac:dyDescent="0.3">
      <c r="B13649" s="8"/>
    </row>
    <row r="13650" spans="2:2" x14ac:dyDescent="0.3">
      <c r="B13650" s="8"/>
    </row>
    <row r="13651" spans="2:2" x14ac:dyDescent="0.3">
      <c r="B13651" s="8"/>
    </row>
    <row r="13652" spans="2:2" x14ac:dyDescent="0.3">
      <c r="B13652" s="8"/>
    </row>
    <row r="13653" spans="2:2" x14ac:dyDescent="0.3">
      <c r="B13653" s="8"/>
    </row>
    <row r="13654" spans="2:2" x14ac:dyDescent="0.3">
      <c r="B13654" s="8"/>
    </row>
    <row r="13655" spans="2:2" x14ac:dyDescent="0.3">
      <c r="B13655" s="8"/>
    </row>
    <row r="13656" spans="2:2" x14ac:dyDescent="0.3">
      <c r="B13656" s="8"/>
    </row>
    <row r="13657" spans="2:2" x14ac:dyDescent="0.3">
      <c r="B13657" s="8"/>
    </row>
    <row r="13658" spans="2:2" x14ac:dyDescent="0.3">
      <c r="B13658" s="8"/>
    </row>
    <row r="13659" spans="2:2" x14ac:dyDescent="0.3">
      <c r="B13659" s="8"/>
    </row>
    <row r="13660" spans="2:2" x14ac:dyDescent="0.3">
      <c r="B13660" s="8"/>
    </row>
    <row r="13661" spans="2:2" x14ac:dyDescent="0.3">
      <c r="B13661" s="8"/>
    </row>
    <row r="13662" spans="2:2" x14ac:dyDescent="0.3">
      <c r="B13662" s="8"/>
    </row>
    <row r="13663" spans="2:2" x14ac:dyDescent="0.3">
      <c r="B13663" s="8"/>
    </row>
    <row r="13664" spans="2:2" x14ac:dyDescent="0.3">
      <c r="B13664" s="8"/>
    </row>
    <row r="13665" spans="2:2" x14ac:dyDescent="0.3">
      <c r="B13665" s="8"/>
    </row>
    <row r="13666" spans="2:2" x14ac:dyDescent="0.3">
      <c r="B13666" s="8"/>
    </row>
    <row r="13667" spans="2:2" x14ac:dyDescent="0.3">
      <c r="B13667" s="8"/>
    </row>
    <row r="13668" spans="2:2" x14ac:dyDescent="0.3">
      <c r="B13668" s="8"/>
    </row>
    <row r="13669" spans="2:2" x14ac:dyDescent="0.3">
      <c r="B13669" s="8"/>
    </row>
    <row r="13670" spans="2:2" x14ac:dyDescent="0.3">
      <c r="B13670" s="8"/>
    </row>
    <row r="13671" spans="2:2" x14ac:dyDescent="0.3">
      <c r="B13671" s="8"/>
    </row>
    <row r="13672" spans="2:2" x14ac:dyDescent="0.3">
      <c r="B13672" s="8"/>
    </row>
    <row r="13673" spans="2:2" x14ac:dyDescent="0.3">
      <c r="B13673" s="8"/>
    </row>
    <row r="13674" spans="2:2" x14ac:dyDescent="0.3">
      <c r="B13674" s="8"/>
    </row>
    <row r="13675" spans="2:2" x14ac:dyDescent="0.3">
      <c r="B13675" s="8"/>
    </row>
    <row r="13676" spans="2:2" x14ac:dyDescent="0.3">
      <c r="B13676" s="8"/>
    </row>
    <row r="13677" spans="2:2" x14ac:dyDescent="0.3">
      <c r="B13677" s="8"/>
    </row>
    <row r="13678" spans="2:2" x14ac:dyDescent="0.3">
      <c r="B13678" s="8"/>
    </row>
  </sheetData>
  <mergeCells count="13">
    <mergeCell ref="A3:A5"/>
    <mergeCell ref="D3:D5"/>
    <mergeCell ref="C3:C5"/>
    <mergeCell ref="S15:U15"/>
    <mergeCell ref="S6:U6"/>
    <mergeCell ref="I3:N3"/>
    <mergeCell ref="B3:B5"/>
    <mergeCell ref="O3:O5"/>
    <mergeCell ref="P3:P5"/>
    <mergeCell ref="H3:H5"/>
    <mergeCell ref="G3:G5"/>
    <mergeCell ref="F3:F5"/>
    <mergeCell ref="E3:E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lenovo</cp:lastModifiedBy>
  <cp:lastPrinted>2020-09-09T05:59:16Z</cp:lastPrinted>
  <dcterms:created xsi:type="dcterms:W3CDTF">2020-09-06T09:14:49Z</dcterms:created>
  <dcterms:modified xsi:type="dcterms:W3CDTF">2021-06-26T01:08:52Z</dcterms:modified>
</cp:coreProperties>
</file>