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icty_emptying" sheetId="2" r:id="rId5"/>
    <sheet state="visible" name="emptying rate" sheetId="3" r:id="rId6"/>
    <sheet state="visible" name="emptying faster frame rate" sheetId="4" r:id="rId7"/>
    <sheet state="visible" name="info on cell pumps for kv" sheetId="5" r:id="rId8"/>
    <sheet state="visible" name="emptying rate graphs" sheetId="6" r:id="rId9"/>
  </sheets>
  <definedNames/>
  <calcPr/>
</workbook>
</file>

<file path=xl/sharedStrings.xml><?xml version="1.0" encoding="utf-8"?>
<sst xmlns="http://schemas.openxmlformats.org/spreadsheetml/2006/main" count="199" uniqueCount="98">
  <si>
    <t>Membrane tension</t>
  </si>
  <si>
    <t>organism</t>
  </si>
  <si>
    <t>value</t>
  </si>
  <si>
    <t>value in N/m</t>
  </si>
  <si>
    <t>ref</t>
  </si>
  <si>
    <t>link</t>
  </si>
  <si>
    <t>method</t>
  </si>
  <si>
    <t>Dictyostelium</t>
  </si>
  <si>
    <t>1.55 dyne/cm</t>
  </si>
  <si>
    <t>0.00155 N/m</t>
  </si>
  <si>
    <t xml:space="preserve">Gerald...De Lozanne. J Cell Biol. 1998 </t>
  </si>
  <si>
    <t>https://www.ncbi.nlm.nih.gov/pmc/articles/PMC2148450/</t>
  </si>
  <si>
    <t>micropipet aspiration, "cortical shell-liquid core" model (Yeung and Evans, 1989)</t>
  </si>
  <si>
    <t>https://www.ncbi.nlm.nih.gov/pmc/articles/PMC4336364/</t>
  </si>
  <si>
    <t>3D traction force microscopy (3DFM: method here: https://pubmed.ncbi.nlm.nih.gov/24023712/)</t>
  </si>
  <si>
    <t>Dictyostelium Ax3</t>
  </si>
  <si>
    <t>1.50 dyne/cm</t>
  </si>
  <si>
    <t>Dai...Titus, 1999</t>
  </si>
  <si>
    <t>https://www.sciencedirect.com/science/article/pii/S0006349599769687?via%3Dihub</t>
  </si>
  <si>
    <t>micropipette aspiration</t>
  </si>
  <si>
    <t>Dictyostelium myosin 1 mutants: MyoA-/B-; MyoB-/C-)</t>
  </si>
  <si>
    <t>0.6 - 0.7 dyne/cm</t>
  </si>
  <si>
    <t>Dictyostelium myo1B OE</t>
  </si>
  <si>
    <t>2.5 dyne/cm</t>
  </si>
  <si>
    <t>Dictyostelium Ax4</t>
  </si>
  <si>
    <t>4.1 dyne/cm</t>
  </si>
  <si>
    <t>info in Meg's paper cites this:Pasternak et al., 1989, Egelhoff et al., 1996</t>
  </si>
  <si>
    <t>Dictyostelium JH10</t>
  </si>
  <si>
    <t>3.2 dyne/cm</t>
  </si>
  <si>
    <t>info in Meg's paper cites this: Pasternak et al., 1989, Egelhoff et al., 1996</t>
  </si>
  <si>
    <t>keratocytes</t>
  </si>
  <si>
    <t>150-450 pN/um</t>
  </si>
  <si>
    <t>0.00015-0.00045 N/m</t>
  </si>
  <si>
    <t>Lieber...Theriot, and Keren, Current Biology, 2013</t>
  </si>
  <si>
    <t>https://www.sciencedirect.com/science/article/pii/S096098221300688X</t>
  </si>
  <si>
    <t>tether pulling assay</t>
  </si>
  <si>
    <t>review</t>
  </si>
  <si>
    <t>.003-12 mN/m</t>
  </si>
  <si>
    <t>0.000003-0.12 N/m</t>
  </si>
  <si>
    <t>Morris and Homann, J of Membrane Biology, 2001</t>
  </si>
  <si>
    <t>https://link.springer.com/content/pdf/10.1007/s002320010040.pdf</t>
  </si>
  <si>
    <t>various</t>
  </si>
  <si>
    <t>Cell Area under agarose (2D footprint)</t>
  </si>
  <si>
    <t>sorbitol concentration</t>
  </si>
  <si>
    <t>average (um^2)</t>
  </si>
  <si>
    <t>standard deviation</t>
  </si>
  <si>
    <t>estimate of surface area</t>
  </si>
  <si>
    <t xml:space="preserve">Diameter of squished cell </t>
  </si>
  <si>
    <t>CV area prior to pump</t>
  </si>
  <si>
    <t>Emptying rate (see graphs)</t>
  </si>
  <si>
    <t>in water, under agarose</t>
  </si>
  <si>
    <t>1st linear decrease</t>
  </si>
  <si>
    <t>2nd linear decrease</t>
  </si>
  <si>
    <t>3rd linear decrease</t>
  </si>
  <si>
    <t>Average (starting area/total time to reach undetectable)</t>
  </si>
  <si>
    <t>pump 1, cell1</t>
  </si>
  <si>
    <t>16.3 um^2/sec</t>
  </si>
  <si>
    <t>28.654 um^2/sec</t>
  </si>
  <si>
    <t>7.06 um^2/sec</t>
  </si>
  <si>
    <t>pump 2, cell 1</t>
  </si>
  <si>
    <t>9 um^2/sec</t>
  </si>
  <si>
    <t>19.959 um^2/sec</t>
  </si>
  <si>
    <t>4.848 um^2/sec</t>
  </si>
  <si>
    <t>pump 3, cell 1</t>
  </si>
  <si>
    <t>25.773 um^2/sec</t>
  </si>
  <si>
    <t>Filling rate</t>
  </si>
  <si>
    <t>TBD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</si>
  <si>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</si>
  <si>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</si>
  <si>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</si>
  <si>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</si>
  <si>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</si>
  <si>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</si>
  <si>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</si>
  <si>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</si>
  <si>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</si>
  <si>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</si>
  <si>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Area</t>
  </si>
  <si>
    <t>time (0.25 sec/frame)</t>
  </si>
  <si>
    <t>yellow box = unsure about drawing outline.</t>
  </si>
  <si>
    <t>Experiment 1</t>
  </si>
  <si>
    <t>Experiment 2</t>
  </si>
  <si>
    <t>Experiment 3</t>
  </si>
  <si>
    <t>cell 1 pump 1</t>
  </si>
  <si>
    <t>cell 1 pump 2</t>
  </si>
  <si>
    <t>cell 1 pump 3</t>
  </si>
  <si>
    <t>cell 2 pump 1</t>
  </si>
  <si>
    <t>cell 2 pump 2</t>
  </si>
  <si>
    <t>cell 2 pump 3</t>
  </si>
  <si>
    <t>cell 3 pump 1</t>
  </si>
  <si>
    <t>cell 3 pump 2</t>
  </si>
  <si>
    <t>cell 3 pump 3</t>
  </si>
  <si>
    <t>time (sec)</t>
  </si>
  <si>
    <t>area (um2)</t>
  </si>
  <si>
    <t>time (0.11 sec/frame)</t>
  </si>
  <si>
    <t>cell 1-3</t>
  </si>
  <si>
    <t xml:space="preserve">2022.11.23 control well </t>
  </si>
  <si>
    <t>adjusted 0 to be largest before pump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</si>
</sst>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color theme="1"/>
      <name val="Arial"/>
      <scheme val="minor"/>
    </font>
    <font>
      <color theme="1"/>
      <name val="Arial"/>
    </font>
    <font>
      <b/>
      <u/>
      <color rgb="FF0000FF"/>
    </font>
    <font>
      <b/>
      <color theme="8"/>
      <name val="Arial"/>
      <scheme val="minor"/>
    </font>
    <font>
      <b/>
      <color theme="9"/>
      <name val="Arial"/>
      <scheme val="minor"/>
    </font>
    <font>
      <b/>
      <color rgb="FF9900FF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2" fontId="5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180975</xdr:rowOff>
    </xdr:from>
    <xdr:ext cx="14097000" cy="3733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20</xdr:row>
      <xdr:rowOff>38100</xdr:rowOff>
    </xdr:from>
    <xdr:ext cx="10563225" cy="40386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mc/articles/PMC2148450/" TargetMode="External"/><Relationship Id="rId2" Type="http://schemas.openxmlformats.org/officeDocument/2006/relationships/hyperlink" Target="https://www.ncbi.nlm.nih.gov/pmc/articles/PMC4336364/" TargetMode="External"/><Relationship Id="rId3" Type="http://schemas.openxmlformats.org/officeDocument/2006/relationships/hyperlink" Target="https://www.sciencedirect.com/science/article/pii/S0006349599769687?via%3Dihub" TargetMode="External"/><Relationship Id="rId4" Type="http://schemas.openxmlformats.org/officeDocument/2006/relationships/hyperlink" Target="https://www.sciencedirect.com/science/article/pii/S0006349599769687?via%3Dihub" TargetMode="External"/><Relationship Id="rId5" Type="http://schemas.openxmlformats.org/officeDocument/2006/relationships/hyperlink" Target="https://www.sciencedirect.com/science/article/pii/S0006349599769687?via%3Dihub" TargetMode="External"/><Relationship Id="rId6" Type="http://schemas.openxmlformats.org/officeDocument/2006/relationships/hyperlink" Target="https://www.sciencedirect.com/science/article/pii/S096098221300688X" TargetMode="External"/><Relationship Id="rId7" Type="http://schemas.openxmlformats.org/officeDocument/2006/relationships/hyperlink" Target="https://link.springer.com/content/pdf/10.1007/s002320010040.pdf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3.63"/>
    <col customWidth="1" min="3" max="3" width="18.38"/>
    <col customWidth="1" min="4" max="4" width="21.25"/>
    <col customWidth="1" min="5" max="5" width="40.7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/>
      <c r="B3" s="5" t="s">
        <v>7</v>
      </c>
      <c r="C3" s="5" t="s">
        <v>8</v>
      </c>
      <c r="D3" s="5" t="s">
        <v>9</v>
      </c>
      <c r="E3" s="5" t="s">
        <v>10</v>
      </c>
      <c r="F3" s="6" t="s">
        <v>11</v>
      </c>
      <c r="G3" s="5" t="s">
        <v>12</v>
      </c>
    </row>
    <row r="4">
      <c r="A4" s="4"/>
      <c r="B4" s="5" t="s">
        <v>7</v>
      </c>
      <c r="C4" s="5"/>
      <c r="D4" s="5"/>
      <c r="E4" s="7"/>
      <c r="F4" s="6" t="s">
        <v>13</v>
      </c>
      <c r="G4" s="5" t="s">
        <v>14</v>
      </c>
    </row>
    <row r="5">
      <c r="A5" s="4"/>
      <c r="B5" s="5" t="s">
        <v>15</v>
      </c>
      <c r="C5" s="5" t="s">
        <v>16</v>
      </c>
      <c r="D5" s="5"/>
      <c r="E5" s="7" t="s">
        <v>17</v>
      </c>
      <c r="F5" s="6" t="s">
        <v>18</v>
      </c>
      <c r="G5" s="5" t="s">
        <v>19</v>
      </c>
    </row>
    <row r="6">
      <c r="A6" s="4"/>
      <c r="B6" s="8" t="s">
        <v>20</v>
      </c>
      <c r="C6" s="5" t="s">
        <v>21</v>
      </c>
      <c r="D6" s="5"/>
      <c r="E6" s="7" t="s">
        <v>17</v>
      </c>
      <c r="F6" s="6" t="s">
        <v>18</v>
      </c>
      <c r="G6" s="5" t="s">
        <v>19</v>
      </c>
      <c r="H6" s="9"/>
    </row>
    <row r="7">
      <c r="A7" s="4"/>
      <c r="B7" s="5" t="s">
        <v>22</v>
      </c>
      <c r="C7" s="5" t="s">
        <v>23</v>
      </c>
      <c r="D7" s="5"/>
      <c r="E7" s="7" t="s">
        <v>17</v>
      </c>
      <c r="F7" s="6" t="s">
        <v>18</v>
      </c>
      <c r="G7" s="5" t="s">
        <v>19</v>
      </c>
      <c r="H7" s="9"/>
    </row>
    <row r="8">
      <c r="A8" s="4"/>
      <c r="B8" s="5" t="s">
        <v>24</v>
      </c>
      <c r="C8" s="5" t="s">
        <v>25</v>
      </c>
      <c r="D8" s="5"/>
      <c r="E8" s="7"/>
      <c r="F8" s="5"/>
      <c r="G8" s="5"/>
      <c r="H8" s="9" t="s">
        <v>26</v>
      </c>
    </row>
    <row r="9">
      <c r="A9" s="4"/>
      <c r="B9" s="5" t="s">
        <v>27</v>
      </c>
      <c r="C9" s="5" t="s">
        <v>28</v>
      </c>
      <c r="D9" s="5"/>
      <c r="E9" s="7"/>
      <c r="F9" s="5"/>
      <c r="G9" s="5"/>
      <c r="H9" s="9" t="s">
        <v>29</v>
      </c>
    </row>
    <row r="10">
      <c r="A10" s="4"/>
      <c r="B10" s="5" t="s">
        <v>30</v>
      </c>
      <c r="C10" s="5" t="s">
        <v>31</v>
      </c>
      <c r="D10" s="5" t="s">
        <v>32</v>
      </c>
      <c r="E10" s="7" t="s">
        <v>33</v>
      </c>
      <c r="F10" s="6" t="s">
        <v>34</v>
      </c>
      <c r="G10" s="5" t="s">
        <v>35</v>
      </c>
    </row>
    <row r="11">
      <c r="A11" s="4"/>
      <c r="B11" s="5" t="s">
        <v>36</v>
      </c>
      <c r="C11" s="5" t="s">
        <v>37</v>
      </c>
      <c r="D11" s="5" t="s">
        <v>38</v>
      </c>
      <c r="E11" s="5" t="s">
        <v>39</v>
      </c>
      <c r="F11" s="6" t="s">
        <v>40</v>
      </c>
      <c r="G11" s="5" t="s">
        <v>41</v>
      </c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10"/>
      <c r="D15" s="10"/>
      <c r="E15" s="4"/>
      <c r="F15" s="4"/>
      <c r="G15" s="4"/>
    </row>
    <row r="16">
      <c r="A16" s="1" t="s">
        <v>42</v>
      </c>
      <c r="B16" s="4"/>
      <c r="C16" s="4"/>
      <c r="D16" s="4"/>
      <c r="E16" s="4"/>
      <c r="F16" s="4"/>
      <c r="G16" s="4"/>
    </row>
    <row r="17">
      <c r="A17" s="11" t="s">
        <v>43</v>
      </c>
      <c r="B17" s="12" t="s">
        <v>44</v>
      </c>
      <c r="C17" s="12" t="s">
        <v>45</v>
      </c>
      <c r="D17" s="1" t="s">
        <v>46</v>
      </c>
      <c r="E17" s="13" t="s">
        <v>47</v>
      </c>
      <c r="F17" s="4"/>
      <c r="G17" s="4"/>
    </row>
    <row r="18">
      <c r="A18" s="9">
        <v>0.0</v>
      </c>
      <c r="B18" s="14">
        <v>820.7</v>
      </c>
      <c r="C18" s="14">
        <v>89.94</v>
      </c>
      <c r="D18" s="4">
        <f t="shared" ref="D18:D22" si="1">B18*2</f>
        <v>1641.4</v>
      </c>
      <c r="E18" s="4">
        <f t="shared" ref="E18:E22" si="2">2*(sqrt((B18)/3.14159))</f>
        <v>32.32566437</v>
      </c>
      <c r="F18" s="4"/>
      <c r="G18" s="4"/>
    </row>
    <row r="19">
      <c r="A19" s="9">
        <v>12.5</v>
      </c>
      <c r="B19" s="14">
        <v>709.9</v>
      </c>
      <c r="C19" s="14">
        <v>104.3</v>
      </c>
      <c r="D19" s="4">
        <f t="shared" si="1"/>
        <v>1419.8</v>
      </c>
      <c r="E19" s="4">
        <f t="shared" si="2"/>
        <v>30.06448929</v>
      </c>
      <c r="F19" s="4"/>
      <c r="G19" s="4"/>
    </row>
    <row r="20">
      <c r="A20" s="9">
        <v>25.0</v>
      </c>
      <c r="B20" s="14">
        <v>721.9</v>
      </c>
      <c r="C20" s="14">
        <v>64.08</v>
      </c>
      <c r="D20" s="4">
        <f t="shared" si="1"/>
        <v>1443.8</v>
      </c>
      <c r="E20" s="4">
        <f t="shared" si="2"/>
        <v>30.31752635</v>
      </c>
      <c r="F20" s="4"/>
      <c r="G20" s="4"/>
    </row>
    <row r="21">
      <c r="A21" s="9">
        <v>50.0</v>
      </c>
      <c r="B21" s="14">
        <v>731.7</v>
      </c>
      <c r="C21" s="14">
        <v>95.03</v>
      </c>
      <c r="D21" s="4">
        <f t="shared" si="1"/>
        <v>1463.4</v>
      </c>
      <c r="E21" s="4">
        <f t="shared" si="2"/>
        <v>30.52261722</v>
      </c>
      <c r="F21" s="4"/>
      <c r="G21" s="4"/>
    </row>
    <row r="22">
      <c r="A22" s="9">
        <v>100.0</v>
      </c>
      <c r="B22" s="14">
        <v>629.5</v>
      </c>
      <c r="C22" s="14">
        <v>121.6</v>
      </c>
      <c r="D22" s="4">
        <f t="shared" si="1"/>
        <v>1259</v>
      </c>
      <c r="E22" s="4">
        <f t="shared" si="2"/>
        <v>28.31086312</v>
      </c>
      <c r="F22" s="4"/>
      <c r="G22" s="4"/>
    </row>
    <row r="23">
      <c r="A23" s="1"/>
      <c r="B23" s="4"/>
      <c r="C23" s="4"/>
      <c r="D23" s="4"/>
      <c r="E23" s="4"/>
      <c r="F23" s="4"/>
      <c r="G23" s="4"/>
    </row>
    <row r="24">
      <c r="A24" s="1" t="s">
        <v>48</v>
      </c>
      <c r="B24" s="4"/>
      <c r="C24" s="4"/>
      <c r="D24" s="4"/>
      <c r="E24" s="4"/>
      <c r="F24" s="4"/>
      <c r="G24" s="4"/>
    </row>
    <row r="25">
      <c r="A25" s="11" t="s">
        <v>43</v>
      </c>
      <c r="B25" s="12" t="s">
        <v>44</v>
      </c>
      <c r="C25" s="12" t="s">
        <v>45</v>
      </c>
    </row>
    <row r="26">
      <c r="A26" s="9">
        <v>0.0</v>
      </c>
      <c r="B26" s="15">
        <v>43.13</v>
      </c>
      <c r="C26" s="15">
        <v>3.392</v>
      </c>
    </row>
    <row r="27">
      <c r="A27" s="9">
        <v>12.5</v>
      </c>
      <c r="B27" s="15">
        <v>35.16</v>
      </c>
      <c r="C27" s="15">
        <v>4.806</v>
      </c>
    </row>
    <row r="28">
      <c r="A28" s="9">
        <v>25.0</v>
      </c>
      <c r="B28" s="15">
        <v>30.11</v>
      </c>
      <c r="C28" s="15">
        <v>5.772</v>
      </c>
    </row>
    <row r="29">
      <c r="A29" s="9">
        <v>50.0</v>
      </c>
      <c r="B29" s="15">
        <v>26.22</v>
      </c>
      <c r="C29" s="15">
        <v>2.204</v>
      </c>
    </row>
    <row r="30">
      <c r="A30" s="9">
        <v>100.0</v>
      </c>
      <c r="B30" s="15">
        <v>7.027</v>
      </c>
      <c r="C30" s="15">
        <v>1.988</v>
      </c>
    </row>
    <row r="33">
      <c r="A33" s="16" t="s">
        <v>49</v>
      </c>
    </row>
    <row r="34">
      <c r="A34" s="9" t="s">
        <v>50</v>
      </c>
      <c r="B34" s="17" t="s">
        <v>51</v>
      </c>
      <c r="C34" s="17" t="s">
        <v>52</v>
      </c>
      <c r="D34" s="17" t="s">
        <v>53</v>
      </c>
      <c r="E34" s="17" t="s">
        <v>54</v>
      </c>
    </row>
    <row r="35">
      <c r="A35" s="18" t="s">
        <v>55</v>
      </c>
      <c r="B35" s="9" t="s">
        <v>56</v>
      </c>
      <c r="C35" s="9" t="s">
        <v>57</v>
      </c>
      <c r="E35" s="9" t="s">
        <v>58</v>
      </c>
    </row>
    <row r="36">
      <c r="A36" s="18" t="s">
        <v>59</v>
      </c>
      <c r="B36" s="9" t="s">
        <v>60</v>
      </c>
      <c r="C36" s="9" t="s">
        <v>61</v>
      </c>
      <c r="E36" s="9" t="s">
        <v>62</v>
      </c>
    </row>
    <row r="37">
      <c r="A37" s="18" t="s">
        <v>63</v>
      </c>
      <c r="B37" s="9" t="s">
        <v>64</v>
      </c>
    </row>
    <row r="38">
      <c r="A38" s="17"/>
      <c r="B38" s="9"/>
    </row>
    <row r="39">
      <c r="A39" s="17"/>
      <c r="B39" s="9"/>
    </row>
    <row r="40">
      <c r="A40" s="17" t="s">
        <v>65</v>
      </c>
      <c r="B40" s="9" t="s">
        <v>66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10"/>
    <hyperlink r:id="rId7" ref="F11"/>
    <hyperlink display="Emptying rate (see graphs)" location="emptying rate graphs!A1" ref="A33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11" max="11" width="17.38"/>
    <col customWidth="1" min="17" max="17" width="16.75"/>
  </cols>
  <sheetData>
    <row r="1">
      <c r="A1" s="9" t="s">
        <v>67</v>
      </c>
      <c r="D1" s="9" t="s">
        <v>68</v>
      </c>
      <c r="G1" s="9" t="s">
        <v>69</v>
      </c>
      <c r="J1" s="9" t="s">
        <v>70</v>
      </c>
      <c r="M1" s="9" t="s">
        <v>71</v>
      </c>
      <c r="P1" s="9" t="s">
        <v>72</v>
      </c>
      <c r="S1" s="9" t="s">
        <v>73</v>
      </c>
      <c r="V1" s="9" t="s">
        <v>74</v>
      </c>
      <c r="Y1" s="9" t="s">
        <v>75</v>
      </c>
      <c r="AB1" s="9" t="s">
        <v>76</v>
      </c>
    </row>
    <row r="2">
      <c r="A2" s="9" t="s">
        <v>77</v>
      </c>
      <c r="B2" s="9" t="s">
        <v>78</v>
      </c>
      <c r="D2" s="9" t="s">
        <v>77</v>
      </c>
      <c r="E2" s="9" t="s">
        <v>78</v>
      </c>
      <c r="G2" s="9" t="s">
        <v>77</v>
      </c>
      <c r="H2" s="9" t="s">
        <v>78</v>
      </c>
      <c r="J2" s="9" t="s">
        <v>77</v>
      </c>
      <c r="K2" s="9" t="s">
        <v>78</v>
      </c>
      <c r="M2" s="9" t="s">
        <v>77</v>
      </c>
      <c r="N2" s="9" t="s">
        <v>78</v>
      </c>
      <c r="P2" s="9" t="s">
        <v>77</v>
      </c>
      <c r="Q2" s="9" t="s">
        <v>78</v>
      </c>
      <c r="S2" s="9" t="s">
        <v>77</v>
      </c>
      <c r="T2" s="9" t="s">
        <v>78</v>
      </c>
      <c r="V2" s="9" t="s">
        <v>77</v>
      </c>
      <c r="W2" s="9" t="s">
        <v>78</v>
      </c>
      <c r="Y2" s="9" t="s">
        <v>77</v>
      </c>
      <c r="Z2" s="9" t="s">
        <v>78</v>
      </c>
      <c r="AA2" s="9"/>
      <c r="AB2" s="9" t="s">
        <v>77</v>
      </c>
      <c r="AC2" s="9" t="s">
        <v>78</v>
      </c>
    </row>
    <row r="3">
      <c r="A3" s="9">
        <v>96.061</v>
      </c>
      <c r="B3" s="9">
        <v>0.0</v>
      </c>
      <c r="D3" s="9">
        <v>46.183</v>
      </c>
      <c r="E3" s="9">
        <v>0.0</v>
      </c>
      <c r="G3" s="9">
        <v>99.755</v>
      </c>
      <c r="H3" s="9">
        <v>0.0</v>
      </c>
      <c r="J3" s="9">
        <v>55.42</v>
      </c>
      <c r="K3" s="9">
        <v>0.0</v>
      </c>
      <c r="M3" s="9">
        <v>86.824</v>
      </c>
      <c r="N3" s="9">
        <v>0.0</v>
      </c>
      <c r="P3" s="9">
        <v>29.557</v>
      </c>
      <c r="Q3" s="9">
        <v>0.0</v>
      </c>
      <c r="S3" s="9">
        <v>83.129</v>
      </c>
      <c r="T3" s="9">
        <v>0.0</v>
      </c>
      <c r="V3" s="9">
        <v>46.183</v>
      </c>
      <c r="W3" s="9">
        <v>0.0</v>
      </c>
      <c r="Y3" s="9">
        <v>38.794</v>
      </c>
      <c r="Z3" s="9">
        <v>0.0</v>
      </c>
      <c r="AB3" s="9">
        <v>29.557</v>
      </c>
      <c r="AC3" s="9">
        <v>0.0</v>
      </c>
    </row>
    <row r="4">
      <c r="A4" s="9">
        <v>72.045</v>
      </c>
      <c r="B4" s="9">
        <v>0.25</v>
      </c>
      <c r="D4" s="9">
        <v>38.794</v>
      </c>
      <c r="E4" s="9">
        <v>0.25</v>
      </c>
      <c r="G4" s="9">
        <v>83.129</v>
      </c>
      <c r="H4" s="9">
        <v>0.25</v>
      </c>
      <c r="J4" s="9">
        <v>48.03</v>
      </c>
      <c r="K4" s="9">
        <v>0.25</v>
      </c>
      <c r="M4" s="9">
        <v>77.587</v>
      </c>
      <c r="N4" s="9">
        <v>0.25</v>
      </c>
      <c r="P4" s="9">
        <v>27.71</v>
      </c>
      <c r="Q4" s="9">
        <v>0.25</v>
      </c>
      <c r="S4" s="9">
        <v>79.435</v>
      </c>
      <c r="T4" s="9">
        <v>0.25</v>
      </c>
      <c r="V4" s="9">
        <v>46.183</v>
      </c>
      <c r="W4" s="9">
        <v>0.25</v>
      </c>
      <c r="Y4" s="9">
        <v>38.794</v>
      </c>
      <c r="Z4" s="9">
        <v>0.25</v>
      </c>
      <c r="AB4" s="9">
        <v>27.71</v>
      </c>
      <c r="AC4" s="9">
        <v>0.25</v>
      </c>
    </row>
    <row r="5">
      <c r="A5" s="9">
        <v>64.656</v>
      </c>
      <c r="B5" s="9">
        <v>0.5</v>
      </c>
      <c r="D5" s="9">
        <v>31.404</v>
      </c>
      <c r="E5" s="9">
        <v>0.5</v>
      </c>
      <c r="G5" s="9">
        <v>81.282</v>
      </c>
      <c r="H5" s="9">
        <v>0.5</v>
      </c>
      <c r="J5" s="9">
        <v>42.488</v>
      </c>
      <c r="K5" s="9">
        <v>0.5</v>
      </c>
      <c r="M5" s="9">
        <v>73.893</v>
      </c>
      <c r="N5" s="9">
        <v>0.5</v>
      </c>
      <c r="P5" s="9">
        <v>31.404</v>
      </c>
      <c r="Q5" s="9">
        <v>0.5</v>
      </c>
      <c r="S5" s="9">
        <v>62.809</v>
      </c>
      <c r="T5" s="9">
        <v>0.5</v>
      </c>
      <c r="V5" s="9">
        <v>29.557</v>
      </c>
      <c r="W5" s="9">
        <v>0.5</v>
      </c>
      <c r="Y5" s="9">
        <v>38.794</v>
      </c>
      <c r="Z5" s="9">
        <v>0.5</v>
      </c>
      <c r="AB5" s="9">
        <v>20.321</v>
      </c>
      <c r="AC5" s="9">
        <v>0.5</v>
      </c>
    </row>
    <row r="6">
      <c r="A6" s="9">
        <v>55.42</v>
      </c>
      <c r="B6" s="9">
        <v>0.75</v>
      </c>
      <c r="D6" s="9">
        <v>22.168</v>
      </c>
      <c r="E6" s="9">
        <v>0.75</v>
      </c>
      <c r="G6" s="9">
        <v>79.435</v>
      </c>
      <c r="H6" s="9">
        <v>0.75</v>
      </c>
      <c r="J6" s="9">
        <v>29.557</v>
      </c>
      <c r="K6" s="9">
        <v>0.75</v>
      </c>
      <c r="M6" s="9">
        <v>72.045</v>
      </c>
      <c r="N6" s="9">
        <v>0.75</v>
      </c>
      <c r="P6" s="9">
        <v>25.862</v>
      </c>
      <c r="Q6" s="9">
        <v>0.75</v>
      </c>
      <c r="S6" s="9">
        <v>29.557</v>
      </c>
      <c r="T6" s="9">
        <v>0.75</v>
      </c>
      <c r="V6" s="9">
        <v>20.321</v>
      </c>
      <c r="W6" s="9">
        <v>0.75</v>
      </c>
      <c r="Y6" s="9">
        <v>25.862</v>
      </c>
      <c r="Z6" s="9">
        <v>0.75</v>
      </c>
      <c r="AB6" s="9">
        <v>7.389</v>
      </c>
      <c r="AC6" s="9">
        <v>0.75</v>
      </c>
    </row>
    <row r="7">
      <c r="A7" s="9">
        <v>38.794</v>
      </c>
      <c r="B7" s="9">
        <v>1.0</v>
      </c>
      <c r="D7" s="9">
        <v>11.084</v>
      </c>
      <c r="E7" s="9">
        <v>1.0</v>
      </c>
      <c r="G7" s="9">
        <v>60.962</v>
      </c>
      <c r="H7" s="9">
        <v>1.0</v>
      </c>
      <c r="J7" s="9">
        <v>16.626</v>
      </c>
      <c r="K7" s="9">
        <v>1.0</v>
      </c>
      <c r="M7" s="9">
        <v>62.809</v>
      </c>
      <c r="N7" s="9">
        <v>1.0</v>
      </c>
      <c r="P7" s="9">
        <v>24.015</v>
      </c>
      <c r="Q7" s="9">
        <v>1.0</v>
      </c>
      <c r="S7" s="9">
        <v>16.626</v>
      </c>
      <c r="T7" s="9">
        <v>1.0</v>
      </c>
      <c r="V7" s="9">
        <v>5.542</v>
      </c>
      <c r="W7" s="9">
        <v>1.0</v>
      </c>
      <c r="Y7" s="9">
        <v>12.931</v>
      </c>
      <c r="Z7" s="9">
        <v>1.0</v>
      </c>
      <c r="AB7" s="9">
        <v>0.0</v>
      </c>
      <c r="AC7" s="9">
        <v>1.0</v>
      </c>
    </row>
    <row r="8">
      <c r="A8" s="9">
        <v>16.626</v>
      </c>
      <c r="B8" s="9">
        <v>1.25</v>
      </c>
      <c r="D8" s="9">
        <v>0.0</v>
      </c>
      <c r="E8" s="9">
        <v>1.25</v>
      </c>
      <c r="G8" s="9">
        <v>40.641</v>
      </c>
      <c r="H8" s="9">
        <v>1.25</v>
      </c>
      <c r="J8" s="9">
        <v>14.779</v>
      </c>
      <c r="K8" s="9">
        <v>1.25</v>
      </c>
      <c r="M8" s="9">
        <v>49.878</v>
      </c>
      <c r="N8" s="9">
        <v>1.25</v>
      </c>
      <c r="P8" s="9">
        <v>14.779</v>
      </c>
      <c r="Q8" s="9">
        <v>1.25</v>
      </c>
      <c r="S8" s="9">
        <v>1.847</v>
      </c>
      <c r="T8" s="9">
        <v>1.25</v>
      </c>
      <c r="V8" s="9">
        <v>0.0</v>
      </c>
      <c r="W8" s="9">
        <v>1.25</v>
      </c>
      <c r="Y8" s="19"/>
      <c r="AB8" s="9"/>
      <c r="AC8" s="9"/>
    </row>
    <row r="9">
      <c r="A9" s="9">
        <v>0.0</v>
      </c>
      <c r="B9" s="9">
        <v>1.5</v>
      </c>
      <c r="G9" s="9">
        <v>25.862</v>
      </c>
      <c r="H9" s="9">
        <v>1.5</v>
      </c>
      <c r="J9" s="9">
        <v>7.389</v>
      </c>
      <c r="K9" s="9">
        <v>1.5</v>
      </c>
      <c r="M9" s="9">
        <v>44.336</v>
      </c>
      <c r="N9" s="9">
        <v>1.5</v>
      </c>
      <c r="P9" s="9">
        <v>14.779</v>
      </c>
      <c r="Q9" s="9">
        <v>1.5</v>
      </c>
      <c r="S9" s="9">
        <v>0.0</v>
      </c>
      <c r="T9" s="9">
        <v>1.5</v>
      </c>
      <c r="Y9" s="9">
        <v>0.0</v>
      </c>
      <c r="Z9" s="9">
        <v>1.5</v>
      </c>
      <c r="AB9" s="9"/>
      <c r="AC9" s="9"/>
    </row>
    <row r="10">
      <c r="G10" s="9">
        <v>18.473</v>
      </c>
      <c r="H10" s="9">
        <v>1.75</v>
      </c>
      <c r="J10" s="9">
        <v>0.0</v>
      </c>
      <c r="K10" s="9">
        <v>1.75</v>
      </c>
      <c r="M10" s="9">
        <v>35.099</v>
      </c>
      <c r="N10" s="9">
        <v>1.75</v>
      </c>
      <c r="P10" s="9">
        <v>3.695</v>
      </c>
      <c r="Q10" s="9">
        <v>1.75</v>
      </c>
    </row>
    <row r="11">
      <c r="G11" s="9">
        <v>0.0</v>
      </c>
      <c r="H11" s="9">
        <v>2.0</v>
      </c>
      <c r="M11" s="9">
        <v>29.557</v>
      </c>
      <c r="N11" s="9">
        <v>2.0</v>
      </c>
      <c r="P11" s="9">
        <v>0.0</v>
      </c>
      <c r="Q11" s="9">
        <v>2.0</v>
      </c>
    </row>
    <row r="12">
      <c r="M12" s="9">
        <v>24.015</v>
      </c>
      <c r="N12" s="9">
        <v>2.25</v>
      </c>
    </row>
    <row r="13">
      <c r="M13" s="9">
        <v>14.779</v>
      </c>
      <c r="N13" s="9">
        <v>2.5</v>
      </c>
    </row>
    <row r="14">
      <c r="M14" s="9">
        <v>11.084</v>
      </c>
      <c r="N14" s="9">
        <v>2.75</v>
      </c>
      <c r="Y14" s="9" t="s">
        <v>79</v>
      </c>
    </row>
    <row r="15">
      <c r="M15" s="9">
        <v>7.389</v>
      </c>
      <c r="N15" s="9">
        <v>3.0</v>
      </c>
    </row>
    <row r="16">
      <c r="M16" s="9">
        <v>0.0</v>
      </c>
      <c r="N16" s="9">
        <v>3.25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">
        <v>80</v>
      </c>
      <c r="C1" s="17"/>
      <c r="D1" s="17"/>
      <c r="E1" s="17"/>
      <c r="F1" s="17"/>
      <c r="G1" s="17"/>
      <c r="H1" s="17"/>
      <c r="I1" s="17"/>
      <c r="J1" s="17"/>
      <c r="K1" s="21" t="s">
        <v>81</v>
      </c>
      <c r="L1" s="3"/>
      <c r="N1" s="3"/>
      <c r="Q1" s="3"/>
      <c r="T1" s="22" t="s">
        <v>82</v>
      </c>
      <c r="U1" s="3"/>
      <c r="V1" s="17"/>
      <c r="W1" s="3"/>
      <c r="X1" s="3"/>
      <c r="Y1" s="17"/>
      <c r="Z1" s="3"/>
      <c r="AA1" s="3"/>
      <c r="AB1" s="17"/>
      <c r="AC1" s="3"/>
      <c r="AD1" s="3"/>
      <c r="AE1" s="17"/>
      <c r="AF1" s="3"/>
      <c r="AG1" s="3"/>
    </row>
    <row r="2">
      <c r="B2" s="23" t="s">
        <v>83</v>
      </c>
      <c r="C2" s="23" t="s">
        <v>84</v>
      </c>
      <c r="D2" s="23" t="s">
        <v>85</v>
      </c>
      <c r="E2" s="24" t="s">
        <v>86</v>
      </c>
      <c r="F2" s="24" t="s">
        <v>87</v>
      </c>
      <c r="G2" s="24" t="s">
        <v>88</v>
      </c>
      <c r="H2" s="25" t="s">
        <v>89</v>
      </c>
      <c r="I2" s="25" t="s">
        <v>90</v>
      </c>
      <c r="J2" s="25" t="s">
        <v>91</v>
      </c>
      <c r="K2" s="26" t="s">
        <v>83</v>
      </c>
      <c r="L2" s="26" t="s">
        <v>84</v>
      </c>
      <c r="M2" s="26" t="s">
        <v>85</v>
      </c>
      <c r="N2" s="27" t="s">
        <v>86</v>
      </c>
      <c r="O2" s="27" t="s">
        <v>87</v>
      </c>
      <c r="P2" s="27" t="s">
        <v>88</v>
      </c>
      <c r="Q2" s="28" t="s">
        <v>89</v>
      </c>
      <c r="R2" s="28" t="s">
        <v>90</v>
      </c>
      <c r="S2" s="28" t="s">
        <v>91</v>
      </c>
      <c r="T2" s="29" t="s">
        <v>83</v>
      </c>
      <c r="U2" s="29" t="s">
        <v>84</v>
      </c>
      <c r="V2" s="29" t="s">
        <v>85</v>
      </c>
      <c r="W2" s="30" t="s">
        <v>86</v>
      </c>
      <c r="X2" s="30" t="s">
        <v>87</v>
      </c>
      <c r="Y2" s="30" t="s">
        <v>88</v>
      </c>
      <c r="Z2" s="31" t="s">
        <v>89</v>
      </c>
      <c r="AA2" s="31" t="s">
        <v>90</v>
      </c>
      <c r="AB2" s="31" t="s">
        <v>91</v>
      </c>
      <c r="AC2" s="3"/>
      <c r="AD2" s="3"/>
      <c r="AE2" s="17"/>
      <c r="AF2" s="3"/>
      <c r="AG2" s="3"/>
    </row>
    <row r="3">
      <c r="A3" s="9" t="s">
        <v>92</v>
      </c>
      <c r="B3" s="9" t="s">
        <v>93</v>
      </c>
      <c r="C3" s="9" t="s">
        <v>93</v>
      </c>
      <c r="D3" s="9" t="s">
        <v>93</v>
      </c>
      <c r="E3" s="9" t="s">
        <v>93</v>
      </c>
      <c r="F3" s="9" t="s">
        <v>93</v>
      </c>
      <c r="G3" s="9" t="s">
        <v>93</v>
      </c>
      <c r="H3" s="9" t="s">
        <v>93</v>
      </c>
      <c r="I3" s="9" t="s">
        <v>93</v>
      </c>
      <c r="J3" s="9" t="s">
        <v>93</v>
      </c>
      <c r="K3" s="9" t="s">
        <v>93</v>
      </c>
      <c r="L3" s="9" t="s">
        <v>93</v>
      </c>
      <c r="M3" s="9" t="s">
        <v>93</v>
      </c>
      <c r="N3" s="9" t="s">
        <v>93</v>
      </c>
      <c r="O3" s="9" t="s">
        <v>93</v>
      </c>
      <c r="P3" s="9" t="s">
        <v>93</v>
      </c>
      <c r="Q3" s="9" t="s">
        <v>93</v>
      </c>
      <c r="R3" s="9" t="s">
        <v>93</v>
      </c>
      <c r="S3" s="9" t="s">
        <v>93</v>
      </c>
      <c r="T3" s="9" t="s">
        <v>93</v>
      </c>
      <c r="U3" s="9" t="s">
        <v>93</v>
      </c>
      <c r="V3" s="9" t="s">
        <v>93</v>
      </c>
      <c r="W3" s="9" t="s">
        <v>93</v>
      </c>
      <c r="X3" s="9" t="s">
        <v>93</v>
      </c>
      <c r="Y3" s="9" t="s">
        <v>93</v>
      </c>
      <c r="Z3" s="9" t="s">
        <v>93</v>
      </c>
      <c r="AA3" s="9" t="s">
        <v>93</v>
      </c>
      <c r="AB3" s="9" t="s">
        <v>93</v>
      </c>
    </row>
    <row r="4">
      <c r="A4" s="14">
        <v>0.0</v>
      </c>
      <c r="B4" s="14">
        <v>96.48027</v>
      </c>
      <c r="C4" s="14">
        <v>80.84655</v>
      </c>
      <c r="D4" s="14">
        <v>97.02271</v>
      </c>
      <c r="E4" s="14">
        <v>84.13118</v>
      </c>
      <c r="F4" s="14">
        <v>87.70112</v>
      </c>
      <c r="G4" s="14">
        <v>80.46882</v>
      </c>
      <c r="H4" s="14">
        <v>74.79842</v>
      </c>
      <c r="I4" s="14">
        <v>84.79248</v>
      </c>
      <c r="J4" s="14">
        <v>81.14998</v>
      </c>
      <c r="K4" s="32">
        <v>76.1</v>
      </c>
      <c r="L4" s="32">
        <v>78.766</v>
      </c>
      <c r="M4" s="33">
        <v>73.627</v>
      </c>
      <c r="N4" s="32">
        <v>44.082</v>
      </c>
      <c r="O4" s="32">
        <v>38.146</v>
      </c>
      <c r="P4" s="33">
        <v>40.894</v>
      </c>
      <c r="Q4" s="32">
        <v>79.096</v>
      </c>
      <c r="R4" s="32">
        <v>60.407</v>
      </c>
      <c r="S4" s="33">
        <v>68.267</v>
      </c>
      <c r="T4" s="32">
        <v>84.895</v>
      </c>
      <c r="U4" s="33">
        <v>56.67</v>
      </c>
      <c r="V4" s="33">
        <v>58.676</v>
      </c>
      <c r="W4" s="33">
        <v>47.298</v>
      </c>
      <c r="X4" s="33">
        <v>51.448</v>
      </c>
      <c r="Y4" s="33">
        <v>27.373</v>
      </c>
      <c r="Z4" s="33">
        <v>69.092</v>
      </c>
      <c r="AA4" s="33">
        <v>74.891</v>
      </c>
      <c r="AB4" s="33">
        <v>75.495</v>
      </c>
      <c r="AC4" s="14"/>
      <c r="AD4" s="14"/>
      <c r="AE4" s="14"/>
      <c r="AF4" s="14"/>
      <c r="AG4" s="14"/>
    </row>
    <row r="5">
      <c r="A5" s="14">
        <v>0.5</v>
      </c>
      <c r="B5" s="14">
        <v>34.6964</v>
      </c>
      <c r="C5" s="14">
        <v>66.23632</v>
      </c>
      <c r="D5" s="14">
        <v>62.96555</v>
      </c>
      <c r="E5" s="14">
        <v>64.3382</v>
      </c>
      <c r="F5" s="14">
        <v>66.48242</v>
      </c>
      <c r="G5" s="14">
        <v>27.69814</v>
      </c>
      <c r="H5" s="14">
        <v>60.77019</v>
      </c>
      <c r="I5" s="14">
        <v>78.03237</v>
      </c>
      <c r="J5" s="14">
        <v>55.43773</v>
      </c>
      <c r="K5" s="32">
        <v>62.908</v>
      </c>
      <c r="L5" s="32">
        <v>6.349</v>
      </c>
      <c r="M5" s="33">
        <v>69.971</v>
      </c>
      <c r="N5" s="32">
        <v>38.586</v>
      </c>
      <c r="O5" s="32">
        <v>2.886</v>
      </c>
      <c r="P5" s="33">
        <v>34.986</v>
      </c>
      <c r="Q5" s="32">
        <v>75.358</v>
      </c>
      <c r="R5" s="32">
        <v>33.474</v>
      </c>
      <c r="S5" s="33">
        <v>64.282</v>
      </c>
      <c r="T5" s="32">
        <v>77.227</v>
      </c>
      <c r="U5" s="33">
        <v>51.365</v>
      </c>
      <c r="V5" s="33">
        <v>46.254</v>
      </c>
      <c r="W5" s="33">
        <v>40.84</v>
      </c>
      <c r="X5" s="33">
        <v>22.563</v>
      </c>
      <c r="Y5" s="33">
        <v>15.171</v>
      </c>
      <c r="Z5" s="33">
        <v>46.831</v>
      </c>
      <c r="AA5" s="33">
        <v>36.909</v>
      </c>
      <c r="AB5" s="33">
        <v>52.602</v>
      </c>
      <c r="AC5" s="14"/>
      <c r="AD5" s="14"/>
      <c r="AE5" s="14"/>
      <c r="AF5" s="14"/>
      <c r="AG5" s="14"/>
    </row>
    <row r="6">
      <c r="A6" s="14">
        <v>1.0</v>
      </c>
      <c r="B6" s="14">
        <v>33.31275</v>
      </c>
      <c r="C6" s="14">
        <v>54.69511</v>
      </c>
      <c r="D6" s="14">
        <v>58.87093</v>
      </c>
      <c r="E6" s="14">
        <v>38.25691</v>
      </c>
      <c r="F6" s="14">
        <v>46.86374</v>
      </c>
      <c r="G6" s="14">
        <v>8.787294</v>
      </c>
      <c r="H6" s="14">
        <v>40.9057</v>
      </c>
      <c r="I6" s="14">
        <v>71.52184</v>
      </c>
      <c r="J6" s="14">
        <v>39.01792</v>
      </c>
      <c r="K6" s="32">
        <v>57.961</v>
      </c>
      <c r="L6" s="32">
        <v>6.239</v>
      </c>
      <c r="M6" s="33">
        <v>67.333</v>
      </c>
      <c r="N6" s="32">
        <v>20.832</v>
      </c>
      <c r="O6" s="32">
        <v>3.188</v>
      </c>
      <c r="P6" s="33">
        <v>27.153</v>
      </c>
      <c r="Q6" s="32">
        <v>69.614</v>
      </c>
      <c r="R6" s="32">
        <v>29.462</v>
      </c>
      <c r="S6" s="33">
        <v>57.659</v>
      </c>
      <c r="T6" s="32">
        <v>55.955</v>
      </c>
      <c r="U6" s="33">
        <v>48.26</v>
      </c>
      <c r="V6" s="33">
        <v>44.715</v>
      </c>
      <c r="W6" s="33">
        <v>23.47</v>
      </c>
      <c r="X6" s="33">
        <v>24.047</v>
      </c>
      <c r="Y6" s="33">
        <v>9.042</v>
      </c>
      <c r="Z6" s="33">
        <v>32.402</v>
      </c>
      <c r="AA6" s="33">
        <v>33.337</v>
      </c>
      <c r="AB6" s="33">
        <v>19.348</v>
      </c>
      <c r="AC6" s="14"/>
      <c r="AD6" s="14"/>
      <c r="AE6" s="14"/>
      <c r="AF6" s="14"/>
      <c r="AG6" s="14"/>
    </row>
    <row r="7">
      <c r="A7" s="14">
        <v>1.5</v>
      </c>
      <c r="B7" s="14">
        <v>25.33105</v>
      </c>
      <c r="C7" s="14">
        <v>37.63011</v>
      </c>
      <c r="D7" s="14">
        <v>59.30658</v>
      </c>
      <c r="E7" s="14">
        <v>6.405896</v>
      </c>
      <c r="F7" s="14">
        <v>42.55824</v>
      </c>
      <c r="G7" s="14">
        <v>5.92191</v>
      </c>
      <c r="H7" s="14">
        <v>7.139469</v>
      </c>
      <c r="I7" s="14">
        <v>60.73605</v>
      </c>
      <c r="J7" s="14">
        <v>33.36791</v>
      </c>
      <c r="K7" s="32">
        <v>57.164</v>
      </c>
      <c r="L7" s="32">
        <v>5.634</v>
      </c>
      <c r="M7" s="33">
        <v>65.327</v>
      </c>
      <c r="N7" s="32">
        <v>23.525</v>
      </c>
      <c r="O7" s="32">
        <v>3.161</v>
      </c>
      <c r="P7" s="33">
        <v>24.954</v>
      </c>
      <c r="Q7" s="32">
        <v>67.91</v>
      </c>
      <c r="R7" s="32">
        <v>25.834</v>
      </c>
      <c r="S7" s="33">
        <v>56.89</v>
      </c>
      <c r="T7" s="32">
        <v>54.224</v>
      </c>
      <c r="U7" s="33">
        <v>22.866</v>
      </c>
      <c r="V7" s="33">
        <v>44.55</v>
      </c>
      <c r="W7" s="33">
        <v>7.558</v>
      </c>
      <c r="X7" s="33">
        <v>22.124</v>
      </c>
      <c r="Y7" s="33">
        <v>6.596</v>
      </c>
      <c r="Z7" s="33">
        <v>31.001</v>
      </c>
      <c r="AA7" s="33">
        <v>33.529</v>
      </c>
      <c r="AB7" s="33">
        <v>4.287</v>
      </c>
      <c r="AC7" s="14"/>
      <c r="AD7" s="14"/>
      <c r="AE7" s="14"/>
      <c r="AF7" s="14"/>
      <c r="AG7" s="14"/>
    </row>
    <row r="8">
      <c r="A8" s="14">
        <v>2.0</v>
      </c>
      <c r="B8" s="14">
        <v>14.83362</v>
      </c>
      <c r="C8" s="14">
        <v>26.02859</v>
      </c>
      <c r="D8" s="14">
        <v>58.49849</v>
      </c>
      <c r="E8" s="14">
        <v>5.307802</v>
      </c>
      <c r="F8" s="14">
        <v>41.45053</v>
      </c>
      <c r="G8" s="14">
        <v>5.205998</v>
      </c>
      <c r="H8" s="14">
        <v>0.0</v>
      </c>
      <c r="I8" s="14">
        <v>45.82512</v>
      </c>
      <c r="J8" s="14">
        <v>30.67643</v>
      </c>
      <c r="K8" s="32">
        <v>56.147</v>
      </c>
      <c r="L8" s="32">
        <v>5.552</v>
      </c>
      <c r="M8" s="33">
        <v>61.507</v>
      </c>
      <c r="N8" s="32">
        <v>21.711</v>
      </c>
      <c r="O8" s="32">
        <v>3.133</v>
      </c>
      <c r="P8" s="33">
        <v>25.284</v>
      </c>
      <c r="Q8" s="32">
        <v>49.002</v>
      </c>
      <c r="R8" s="32">
        <v>22.234</v>
      </c>
      <c r="S8" s="33">
        <v>54.059</v>
      </c>
      <c r="T8" s="32">
        <v>52.685</v>
      </c>
      <c r="U8" s="33">
        <v>22.728</v>
      </c>
      <c r="V8" s="33">
        <v>43.89</v>
      </c>
      <c r="W8" s="14">
        <v>0.0</v>
      </c>
      <c r="X8" s="33">
        <v>23.553</v>
      </c>
      <c r="Y8" s="33">
        <v>2.501</v>
      </c>
      <c r="Z8" s="33">
        <v>32.65</v>
      </c>
      <c r="AA8" s="33">
        <v>32.65</v>
      </c>
      <c r="AB8" s="33">
        <v>3.188</v>
      </c>
      <c r="AC8" s="14"/>
      <c r="AD8" s="14"/>
      <c r="AE8" s="14"/>
      <c r="AF8" s="14"/>
      <c r="AG8" s="14"/>
    </row>
    <row r="9">
      <c r="A9" s="14">
        <v>2.5</v>
      </c>
      <c r="B9" s="14">
        <v>7.103488</v>
      </c>
      <c r="C9" s="14">
        <v>21.17936</v>
      </c>
      <c r="D9" s="14">
        <v>55.83269</v>
      </c>
      <c r="E9" s="14">
        <v>4.501554</v>
      </c>
      <c r="F9" s="14">
        <v>44.03518</v>
      </c>
      <c r="G9" s="14">
        <v>4.15472</v>
      </c>
      <c r="I9" s="14">
        <v>39.16448</v>
      </c>
      <c r="J9" s="14">
        <v>29.56602</v>
      </c>
      <c r="K9" s="32">
        <v>56.587</v>
      </c>
      <c r="L9" s="32">
        <v>5.552</v>
      </c>
      <c r="M9" s="33">
        <v>53.866</v>
      </c>
      <c r="N9" s="32">
        <v>21.959</v>
      </c>
      <c r="O9" s="32">
        <v>2.364</v>
      </c>
      <c r="P9" s="33">
        <v>23.718</v>
      </c>
      <c r="Q9" s="32">
        <v>37.624</v>
      </c>
      <c r="R9" s="32">
        <v>20.777</v>
      </c>
      <c r="S9" s="33">
        <v>54.279</v>
      </c>
      <c r="T9" s="32">
        <v>49.936</v>
      </c>
      <c r="U9" s="33">
        <v>22.481</v>
      </c>
      <c r="V9" s="33">
        <v>44.467</v>
      </c>
      <c r="W9" s="14"/>
      <c r="X9" s="33">
        <v>22.481</v>
      </c>
      <c r="Y9" s="33">
        <v>1.759</v>
      </c>
      <c r="Z9" s="33">
        <v>27.043</v>
      </c>
      <c r="AA9" s="33">
        <v>32.622</v>
      </c>
      <c r="AB9" s="33">
        <v>3.188</v>
      </c>
      <c r="AC9" s="14"/>
      <c r="AD9" s="14"/>
      <c r="AE9" s="14"/>
      <c r="AF9" s="14"/>
      <c r="AG9" s="14"/>
    </row>
    <row r="10">
      <c r="A10" s="14">
        <v>3.0</v>
      </c>
      <c r="B10" s="14">
        <v>8.674671</v>
      </c>
      <c r="C10" s="14">
        <v>21.97677</v>
      </c>
      <c r="D10" s="14">
        <v>54.59121</v>
      </c>
      <c r="E10" s="14">
        <v>5.42328</v>
      </c>
      <c r="F10" s="14">
        <v>42.06593</v>
      </c>
      <c r="G10" s="14">
        <v>5.061773</v>
      </c>
      <c r="I10" s="14">
        <v>37.37589</v>
      </c>
      <c r="J10" s="14">
        <v>31.78491</v>
      </c>
      <c r="K10" s="32">
        <v>53.537</v>
      </c>
      <c r="L10" s="32">
        <v>5.689</v>
      </c>
      <c r="M10" s="33">
        <v>52.245</v>
      </c>
      <c r="N10" s="32">
        <v>23.168</v>
      </c>
      <c r="O10" s="32">
        <v>2.089</v>
      </c>
      <c r="P10" s="33">
        <v>22.289</v>
      </c>
      <c r="Q10" s="32">
        <v>31.248</v>
      </c>
      <c r="R10" s="32">
        <v>19.925</v>
      </c>
      <c r="S10" s="33">
        <v>54.828</v>
      </c>
      <c r="T10" s="32">
        <v>52.575</v>
      </c>
      <c r="U10" s="33">
        <v>22.371</v>
      </c>
      <c r="V10" s="33">
        <v>43.121</v>
      </c>
      <c r="W10" s="14"/>
      <c r="X10" s="33">
        <v>22.481</v>
      </c>
      <c r="Y10" s="33">
        <v>1.841</v>
      </c>
      <c r="Z10" s="33">
        <v>29.572</v>
      </c>
      <c r="AA10" s="33">
        <v>30.643</v>
      </c>
      <c r="AB10" s="33">
        <v>3.215</v>
      </c>
      <c r="AC10" s="14"/>
      <c r="AD10" s="14"/>
      <c r="AE10" s="14"/>
      <c r="AF10" s="14"/>
      <c r="AG10" s="14"/>
    </row>
    <row r="11">
      <c r="A11" s="14">
        <v>3.5</v>
      </c>
      <c r="B11" s="14">
        <v>6.474557</v>
      </c>
      <c r="C11" s="14">
        <v>20.50257</v>
      </c>
      <c r="D11" s="14">
        <v>49.07002</v>
      </c>
      <c r="E11" s="14">
        <v>4.847989</v>
      </c>
      <c r="F11" s="14">
        <v>44.71099</v>
      </c>
      <c r="G11" s="14">
        <v>4.632574</v>
      </c>
      <c r="I11" s="14">
        <v>35.18944</v>
      </c>
      <c r="J11" s="14">
        <v>27.7179</v>
      </c>
      <c r="K11" s="32">
        <v>50.046</v>
      </c>
      <c r="L11" s="32">
        <v>5.222</v>
      </c>
      <c r="M11" s="33">
        <v>47.435</v>
      </c>
      <c r="N11" s="32">
        <v>23.443</v>
      </c>
      <c r="O11" s="32">
        <v>2.336</v>
      </c>
      <c r="P11" s="33">
        <v>23.855</v>
      </c>
      <c r="Q11" s="32">
        <v>30.918</v>
      </c>
      <c r="R11" s="32">
        <v>16.242</v>
      </c>
      <c r="S11" s="33">
        <v>53.647</v>
      </c>
      <c r="T11" s="32">
        <v>48.919</v>
      </c>
      <c r="U11" s="33">
        <v>20.282</v>
      </c>
      <c r="V11" s="33">
        <v>41.142</v>
      </c>
      <c r="W11" s="14"/>
      <c r="X11" s="33">
        <v>18.743</v>
      </c>
      <c r="Y11" s="33">
        <v>1.979</v>
      </c>
      <c r="Z11" s="33">
        <v>27.675</v>
      </c>
      <c r="AA11" s="33">
        <v>31.935</v>
      </c>
      <c r="AB11" s="33">
        <v>2.913</v>
      </c>
      <c r="AC11" s="14"/>
      <c r="AD11" s="14"/>
      <c r="AE11" s="14"/>
      <c r="AF11" s="14"/>
      <c r="AG11" s="14"/>
    </row>
    <row r="12">
      <c r="A12" s="14">
        <v>4.0</v>
      </c>
      <c r="B12" s="14">
        <v>7.604345</v>
      </c>
      <c r="C12" s="14">
        <v>23.87983</v>
      </c>
      <c r="D12" s="14">
        <v>32.75473</v>
      </c>
      <c r="E12" s="14">
        <v>4.386075</v>
      </c>
      <c r="F12" s="14">
        <v>42.99013</v>
      </c>
      <c r="G12" s="14">
        <v>4.345862</v>
      </c>
      <c r="I12" s="14">
        <v>36.08464</v>
      </c>
      <c r="J12" s="14">
        <v>25.81792</v>
      </c>
      <c r="K12" s="32">
        <v>42.296</v>
      </c>
      <c r="L12" s="32">
        <v>6.074</v>
      </c>
      <c r="M12" s="33">
        <v>45.099</v>
      </c>
      <c r="N12" s="32">
        <v>21.739</v>
      </c>
      <c r="O12" s="32">
        <v>1.731</v>
      </c>
      <c r="P12" s="33">
        <v>22.618</v>
      </c>
      <c r="Q12" s="32">
        <v>29.324</v>
      </c>
      <c r="R12" s="32">
        <v>14.923</v>
      </c>
      <c r="S12" s="33">
        <v>52.492</v>
      </c>
      <c r="T12" s="32">
        <v>48.287</v>
      </c>
      <c r="U12" s="33">
        <v>19.348</v>
      </c>
      <c r="V12" s="33">
        <v>40.317</v>
      </c>
      <c r="W12" s="14"/>
      <c r="X12" s="33">
        <v>19.925</v>
      </c>
      <c r="Y12" s="33">
        <v>2.144</v>
      </c>
      <c r="Z12" s="33">
        <v>27.675</v>
      </c>
      <c r="AA12" s="33">
        <v>28.83</v>
      </c>
      <c r="AB12" s="33">
        <v>2.913</v>
      </c>
      <c r="AC12" s="14"/>
      <c r="AD12" s="14"/>
      <c r="AE12" s="14"/>
      <c r="AF12" s="14"/>
      <c r="AG12" s="14"/>
    </row>
    <row r="13">
      <c r="A13" s="14">
        <v>4.5</v>
      </c>
      <c r="B13" s="14">
        <v>5.845626</v>
      </c>
      <c r="C13" s="14">
        <v>22.46817</v>
      </c>
      <c r="D13" s="14">
        <v>32.07304</v>
      </c>
      <c r="E13" s="14">
        <v>3.980852</v>
      </c>
      <c r="F13" s="14">
        <v>38.12966</v>
      </c>
      <c r="G13" s="14">
        <v>4.58392</v>
      </c>
      <c r="I13" s="14">
        <v>38.31992</v>
      </c>
      <c r="J13" s="14">
        <v>23.54715</v>
      </c>
      <c r="K13" s="32">
        <v>42.516</v>
      </c>
      <c r="L13" s="32">
        <v>5.304</v>
      </c>
      <c r="M13" s="33">
        <v>42.791</v>
      </c>
      <c r="N13" s="32">
        <v>22.673</v>
      </c>
      <c r="O13" s="32">
        <v>1.814</v>
      </c>
      <c r="P13" s="33">
        <v>20.365</v>
      </c>
      <c r="Q13" s="32">
        <v>28.665</v>
      </c>
      <c r="R13" s="32">
        <v>16.874</v>
      </c>
      <c r="S13" s="33">
        <v>50.926</v>
      </c>
      <c r="T13" s="32">
        <v>48.782</v>
      </c>
      <c r="U13" s="33">
        <v>20.722</v>
      </c>
      <c r="V13" s="33">
        <v>37.432</v>
      </c>
      <c r="W13" s="14"/>
      <c r="X13" s="33">
        <v>22.096</v>
      </c>
      <c r="Y13" s="33">
        <v>2.199</v>
      </c>
      <c r="Z13" s="33">
        <v>28.555</v>
      </c>
      <c r="AA13" s="33">
        <v>32.979</v>
      </c>
      <c r="AB13" s="33">
        <v>2.556</v>
      </c>
      <c r="AC13" s="14"/>
      <c r="AD13" s="14"/>
      <c r="AE13" s="14"/>
      <c r="AF13" s="14"/>
      <c r="AG13" s="14"/>
    </row>
    <row r="14">
      <c r="A14" s="14">
        <v>5.0</v>
      </c>
      <c r="B14" s="14">
        <v>6.41052</v>
      </c>
      <c r="C14" s="14">
        <v>19.64485</v>
      </c>
      <c r="D14" s="14">
        <v>28.9084</v>
      </c>
      <c r="E14" s="14">
        <v>4.211808</v>
      </c>
      <c r="F14" s="14">
        <v>39.66702</v>
      </c>
      <c r="G14" s="14">
        <v>3.390154</v>
      </c>
      <c r="I14" s="14">
        <v>35.48784</v>
      </c>
      <c r="J14" s="14">
        <v>19.69339</v>
      </c>
      <c r="K14" s="32">
        <v>41.362</v>
      </c>
      <c r="L14" s="32">
        <v>4.507</v>
      </c>
      <c r="M14" s="33">
        <v>42.516</v>
      </c>
      <c r="N14" s="32">
        <v>21.739</v>
      </c>
      <c r="O14" s="32">
        <v>1.759</v>
      </c>
      <c r="P14" s="33">
        <v>20.42</v>
      </c>
      <c r="Q14" s="32">
        <v>29.462</v>
      </c>
      <c r="R14" s="32">
        <v>15.748</v>
      </c>
      <c r="S14" s="33">
        <v>32.045</v>
      </c>
      <c r="T14" s="32">
        <v>36.222</v>
      </c>
      <c r="U14" s="33">
        <v>18.771</v>
      </c>
      <c r="V14" s="33">
        <v>31.66</v>
      </c>
      <c r="W14" s="14"/>
      <c r="X14" s="33">
        <v>19.403</v>
      </c>
      <c r="Y14" s="33">
        <v>1.786</v>
      </c>
      <c r="Z14" s="33">
        <v>27.236</v>
      </c>
      <c r="AA14" s="33">
        <v>31.221</v>
      </c>
      <c r="AB14" s="33">
        <v>2.556</v>
      </c>
      <c r="AC14" s="14"/>
      <c r="AD14" s="14"/>
      <c r="AE14" s="14"/>
      <c r="AF14" s="14"/>
      <c r="AG14" s="14"/>
    </row>
    <row r="15">
      <c r="A15" s="14">
        <v>5.5</v>
      </c>
      <c r="B15" s="14">
        <v>6.787879</v>
      </c>
      <c r="C15" s="14">
        <v>19.64485</v>
      </c>
      <c r="D15" s="14">
        <v>28.35086</v>
      </c>
      <c r="E15" s="14">
        <v>4.09633</v>
      </c>
      <c r="F15" s="14">
        <v>41.02088</v>
      </c>
      <c r="G15" s="14">
        <v>3.821092</v>
      </c>
      <c r="I15" s="14">
        <v>39.26395</v>
      </c>
      <c r="J15" s="14">
        <v>19.9585</v>
      </c>
      <c r="K15" s="32">
        <v>41.856</v>
      </c>
      <c r="L15" s="32">
        <v>4.067</v>
      </c>
      <c r="M15" s="33">
        <v>42.021</v>
      </c>
      <c r="N15" s="32">
        <v>20.969</v>
      </c>
      <c r="O15" s="32">
        <v>1.869</v>
      </c>
      <c r="P15" s="33">
        <v>20.475</v>
      </c>
      <c r="Q15" s="32">
        <v>28.665</v>
      </c>
      <c r="R15" s="32">
        <v>13.796</v>
      </c>
      <c r="S15" s="33">
        <v>23.745</v>
      </c>
      <c r="T15" s="9">
        <v>0.0</v>
      </c>
      <c r="U15" s="33">
        <v>17.589</v>
      </c>
      <c r="V15" s="33">
        <v>23.333</v>
      </c>
      <c r="W15" s="14"/>
      <c r="X15" s="33">
        <v>16.682</v>
      </c>
      <c r="Y15" s="33">
        <v>1.841</v>
      </c>
      <c r="Z15" s="33">
        <v>27.043</v>
      </c>
      <c r="AA15" s="33">
        <v>28.939</v>
      </c>
      <c r="AB15" s="33">
        <v>1.924</v>
      </c>
      <c r="AC15" s="14"/>
      <c r="AD15" s="14"/>
      <c r="AE15" s="14"/>
      <c r="AF15" s="14"/>
      <c r="AG15" s="14"/>
    </row>
    <row r="16">
      <c r="A16" s="14">
        <v>6.0</v>
      </c>
      <c r="B16" s="14">
        <v>6.536306</v>
      </c>
      <c r="C16" s="14">
        <v>19.76547</v>
      </c>
      <c r="D16" s="14">
        <v>26.3645</v>
      </c>
      <c r="E16" s="14">
        <v>4.211808</v>
      </c>
      <c r="F16" s="14">
        <v>40.59122</v>
      </c>
      <c r="G16" s="14">
        <v>3.725521</v>
      </c>
      <c r="I16" s="14">
        <v>34.24541</v>
      </c>
      <c r="J16" s="14">
        <v>17.10564</v>
      </c>
      <c r="K16" s="32">
        <v>40.097</v>
      </c>
      <c r="L16" s="32">
        <v>4.15</v>
      </c>
      <c r="M16" s="33">
        <v>40.702</v>
      </c>
      <c r="N16" s="32">
        <v>17.287</v>
      </c>
      <c r="O16" s="32">
        <v>1.869</v>
      </c>
      <c r="P16" s="33">
        <v>18.606</v>
      </c>
      <c r="Q16" s="32">
        <v>29.214</v>
      </c>
      <c r="R16" s="32">
        <v>13.219</v>
      </c>
      <c r="S16" s="33">
        <v>25.367</v>
      </c>
      <c r="U16" s="33">
        <v>17.232</v>
      </c>
      <c r="V16" s="33">
        <v>14.511</v>
      </c>
      <c r="W16" s="14"/>
      <c r="X16" s="14">
        <v>0.0</v>
      </c>
      <c r="Y16" s="33">
        <v>1.786</v>
      </c>
      <c r="Z16" s="33">
        <v>26.576</v>
      </c>
      <c r="AA16" s="33">
        <v>31.468</v>
      </c>
      <c r="AB16" s="33">
        <v>2.446</v>
      </c>
      <c r="AC16" s="14"/>
      <c r="AD16" s="14"/>
      <c r="AE16" s="14"/>
      <c r="AF16" s="14"/>
      <c r="AG16" s="14"/>
    </row>
    <row r="17">
      <c r="A17" s="14">
        <v>6.5</v>
      </c>
      <c r="B17" s="14">
        <v>5.71984</v>
      </c>
      <c r="C17" s="14">
        <v>18.17065</v>
      </c>
      <c r="D17" s="14">
        <v>24.62868</v>
      </c>
      <c r="E17" s="14">
        <v>3.749895</v>
      </c>
      <c r="F17" s="14">
        <v>11.8088</v>
      </c>
      <c r="G17" s="14">
        <v>3.485725</v>
      </c>
      <c r="I17" s="14">
        <v>15.75549</v>
      </c>
      <c r="J17" s="14">
        <v>9.715098</v>
      </c>
      <c r="K17" s="32">
        <v>39.988</v>
      </c>
      <c r="L17" s="32">
        <v>3.958</v>
      </c>
      <c r="M17" s="33">
        <v>39.273</v>
      </c>
      <c r="N17" s="32">
        <v>12.752</v>
      </c>
      <c r="O17" s="32">
        <v>2.034</v>
      </c>
      <c r="P17" s="33">
        <v>18.826</v>
      </c>
      <c r="Q17" s="32">
        <v>27.181</v>
      </c>
      <c r="R17" s="32">
        <v>13.577</v>
      </c>
      <c r="S17" s="33">
        <v>25.724</v>
      </c>
      <c r="U17" s="33">
        <v>17.507</v>
      </c>
      <c r="V17" s="33">
        <v>14.896</v>
      </c>
      <c r="W17" s="14"/>
      <c r="X17" s="14"/>
      <c r="Y17" s="33">
        <v>2.061</v>
      </c>
      <c r="Z17" s="33">
        <v>24.68</v>
      </c>
      <c r="AA17" s="33">
        <v>29.544</v>
      </c>
      <c r="AB17" s="33">
        <v>2.391</v>
      </c>
      <c r="AC17" s="14"/>
      <c r="AD17" s="14"/>
      <c r="AE17" s="14"/>
      <c r="AF17" s="14"/>
      <c r="AG17" s="14"/>
    </row>
    <row r="18">
      <c r="A18" s="14">
        <v>7.0</v>
      </c>
      <c r="B18" s="14">
        <v>5.406518</v>
      </c>
      <c r="C18" s="14">
        <v>17.8021</v>
      </c>
      <c r="D18" s="14">
        <v>19.72823</v>
      </c>
      <c r="E18" s="14">
        <v>3.518938</v>
      </c>
      <c r="F18" s="14">
        <v>0.0</v>
      </c>
      <c r="G18" s="14">
        <v>3.390154</v>
      </c>
      <c r="I18" s="14">
        <v>3.727281</v>
      </c>
      <c r="J18" s="14">
        <v>7.549997</v>
      </c>
      <c r="K18" s="32">
        <v>39.658</v>
      </c>
      <c r="L18" s="32">
        <v>4.37</v>
      </c>
      <c r="M18" s="33">
        <v>37.047</v>
      </c>
      <c r="N18" s="32">
        <v>8.795</v>
      </c>
      <c r="O18" s="32">
        <v>1.841</v>
      </c>
      <c r="P18" s="33">
        <v>18.139</v>
      </c>
      <c r="Q18" s="32">
        <v>23.69</v>
      </c>
      <c r="R18" s="32">
        <v>14.071</v>
      </c>
      <c r="S18" s="33">
        <v>25.257</v>
      </c>
      <c r="U18" s="33">
        <v>16.325</v>
      </c>
      <c r="V18" s="33">
        <v>13.714</v>
      </c>
      <c r="W18" s="14"/>
      <c r="X18" s="14"/>
      <c r="Y18" s="33">
        <v>1.676</v>
      </c>
      <c r="Z18" s="33">
        <v>26.081</v>
      </c>
      <c r="AA18" s="33">
        <v>28.28</v>
      </c>
      <c r="AB18" s="33">
        <v>2.391</v>
      </c>
      <c r="AC18" s="14"/>
      <c r="AD18" s="14"/>
      <c r="AE18" s="14"/>
      <c r="AF18" s="14"/>
      <c r="AG18" s="14"/>
    </row>
    <row r="19">
      <c r="A19" s="14">
        <v>7.5</v>
      </c>
      <c r="B19" s="14">
        <v>5.154946</v>
      </c>
      <c r="C19" s="14">
        <v>16.39044</v>
      </c>
      <c r="D19" s="14">
        <v>17.49357</v>
      </c>
      <c r="E19" s="14">
        <v>3.000336</v>
      </c>
      <c r="G19" s="14">
        <v>3.868008</v>
      </c>
      <c r="I19" s="14">
        <v>3.826747</v>
      </c>
      <c r="J19" s="14">
        <v>5.067912</v>
      </c>
      <c r="K19" s="32">
        <v>39.465</v>
      </c>
      <c r="L19" s="32">
        <v>4.26</v>
      </c>
      <c r="M19" s="33">
        <v>33.996</v>
      </c>
      <c r="N19" s="32">
        <v>7.091</v>
      </c>
      <c r="O19" s="32">
        <v>1.841</v>
      </c>
      <c r="P19" s="33">
        <v>18.056</v>
      </c>
      <c r="Q19" s="32">
        <v>23.415</v>
      </c>
      <c r="R19" s="32">
        <v>12.78</v>
      </c>
      <c r="S19" s="33">
        <v>23.443</v>
      </c>
      <c r="U19" s="33">
        <v>17.342</v>
      </c>
      <c r="V19" s="33">
        <v>12.037</v>
      </c>
      <c r="W19" s="14"/>
      <c r="X19" s="14"/>
      <c r="Y19" s="33">
        <v>1.621</v>
      </c>
      <c r="Z19" s="33">
        <v>25.944</v>
      </c>
      <c r="AA19" s="33">
        <v>28.527</v>
      </c>
      <c r="AB19" s="33">
        <v>1.979</v>
      </c>
      <c r="AC19" s="14"/>
      <c r="AD19" s="14"/>
      <c r="AE19" s="14"/>
      <c r="AF19" s="14"/>
      <c r="AG19" s="14"/>
    </row>
    <row r="20">
      <c r="A20" s="14">
        <v>8.0</v>
      </c>
      <c r="B20" s="14">
        <v>6.284734</v>
      </c>
      <c r="C20" s="14">
        <v>16.45075</v>
      </c>
      <c r="D20" s="14">
        <v>14.88872</v>
      </c>
      <c r="E20" s="14">
        <v>3.174603</v>
      </c>
      <c r="G20" s="14">
        <v>4.870632</v>
      </c>
      <c r="I20" s="14">
        <v>2.336558</v>
      </c>
      <c r="J20" s="14">
        <v>5.279235</v>
      </c>
      <c r="K20" s="32">
        <v>39.026</v>
      </c>
      <c r="L20" s="32">
        <v>4.232</v>
      </c>
      <c r="M20" s="33">
        <v>32.65</v>
      </c>
      <c r="N20" s="32">
        <v>2.034</v>
      </c>
      <c r="O20" s="32">
        <v>1.731</v>
      </c>
      <c r="P20" s="33">
        <v>18.359</v>
      </c>
      <c r="Q20" s="32">
        <v>25.532</v>
      </c>
      <c r="R20" s="32">
        <v>13.357</v>
      </c>
      <c r="S20" s="33">
        <v>25.092</v>
      </c>
      <c r="U20" s="33">
        <v>15.088</v>
      </c>
      <c r="V20" s="33">
        <v>13.302</v>
      </c>
      <c r="W20" s="14"/>
      <c r="X20" s="14"/>
      <c r="Y20" s="33">
        <v>1.374</v>
      </c>
      <c r="Z20" s="33">
        <v>24.762</v>
      </c>
      <c r="AA20" s="33">
        <v>28.994</v>
      </c>
      <c r="AB20" s="33">
        <v>2.089</v>
      </c>
      <c r="AC20" s="14"/>
      <c r="AD20" s="14"/>
      <c r="AE20" s="14"/>
      <c r="AF20" s="14"/>
      <c r="AG20" s="14"/>
    </row>
    <row r="21">
      <c r="A21" s="14">
        <v>8.5</v>
      </c>
      <c r="B21" s="14">
        <v>5.154946</v>
      </c>
      <c r="C21" s="14">
        <v>5.400938</v>
      </c>
      <c r="D21" s="14">
        <v>15.38531</v>
      </c>
      <c r="E21" s="14">
        <v>2.943647</v>
      </c>
      <c r="G21" s="14">
        <v>4.345862</v>
      </c>
      <c r="I21" s="14">
        <v>2.931549</v>
      </c>
      <c r="J21" s="14">
        <v>5.596219</v>
      </c>
      <c r="K21" s="32">
        <v>39.328</v>
      </c>
      <c r="L21" s="32">
        <v>4.287</v>
      </c>
      <c r="M21" s="33">
        <v>24.597</v>
      </c>
      <c r="N21" s="32">
        <v>2.116</v>
      </c>
      <c r="O21" s="32">
        <v>0.44</v>
      </c>
      <c r="P21" s="33">
        <v>18.853</v>
      </c>
      <c r="Q21" s="32">
        <v>24.57</v>
      </c>
      <c r="R21" s="32">
        <v>13.467</v>
      </c>
      <c r="S21" s="33">
        <v>25.339</v>
      </c>
      <c r="U21" s="33">
        <v>15.61</v>
      </c>
      <c r="V21" s="33">
        <v>13.439</v>
      </c>
      <c r="W21" s="14"/>
      <c r="X21" s="14"/>
      <c r="Y21" s="14">
        <v>0.0</v>
      </c>
      <c r="Z21" s="33">
        <v>24.652</v>
      </c>
      <c r="AA21" s="33">
        <v>17.864</v>
      </c>
      <c r="AB21" s="33">
        <v>2.089</v>
      </c>
      <c r="AC21" s="14"/>
      <c r="AD21" s="14"/>
      <c r="AE21" s="14"/>
      <c r="AF21" s="14"/>
      <c r="AG21" s="14"/>
    </row>
    <row r="22">
      <c r="A22" s="14">
        <v>9.0</v>
      </c>
      <c r="B22" s="14">
        <v>5.280732</v>
      </c>
      <c r="C22" s="14">
        <v>4.297521</v>
      </c>
      <c r="D22" s="14">
        <v>13.15065</v>
      </c>
      <c r="E22" s="14">
        <v>3.059125</v>
      </c>
      <c r="G22" s="14">
        <v>4.870632</v>
      </c>
      <c r="I22" s="14">
        <v>2.484854</v>
      </c>
      <c r="J22" s="14">
        <v>5.121703</v>
      </c>
      <c r="K22" s="32">
        <v>37.954</v>
      </c>
      <c r="L22" s="32">
        <v>4.837</v>
      </c>
      <c r="M22" s="33">
        <v>23.141</v>
      </c>
      <c r="N22" s="32">
        <v>1.924</v>
      </c>
      <c r="O22" s="9">
        <v>0.0</v>
      </c>
      <c r="P22" s="33">
        <v>7.943</v>
      </c>
      <c r="Q22" s="32">
        <v>24.405</v>
      </c>
      <c r="R22" s="32">
        <v>12.862</v>
      </c>
      <c r="S22" s="33">
        <v>21.656</v>
      </c>
      <c r="U22" s="33">
        <v>12.092</v>
      </c>
      <c r="V22" s="33">
        <v>11.378</v>
      </c>
      <c r="W22" s="14"/>
      <c r="X22" s="14"/>
      <c r="Y22" s="14"/>
      <c r="Z22" s="33">
        <v>24.872</v>
      </c>
      <c r="AA22" s="33">
        <v>2.391</v>
      </c>
      <c r="AB22" s="33">
        <v>2.254</v>
      </c>
      <c r="AC22" s="14"/>
      <c r="AD22" s="14"/>
      <c r="AE22" s="14"/>
      <c r="AF22" s="14"/>
      <c r="AG22" s="14"/>
    </row>
    <row r="23">
      <c r="A23" s="14">
        <v>9.5</v>
      </c>
      <c r="B23" s="14">
        <v>4.713551</v>
      </c>
      <c r="C23" s="14">
        <v>5.157472</v>
      </c>
      <c r="D23" s="14">
        <v>12.53217</v>
      </c>
      <c r="E23" s="14">
        <v>1.326951</v>
      </c>
      <c r="G23" s="14">
        <v>3.916662</v>
      </c>
      <c r="I23" s="14">
        <v>2.237092</v>
      </c>
      <c r="J23" s="14">
        <v>5.173573</v>
      </c>
      <c r="K23" s="32">
        <v>37.706</v>
      </c>
      <c r="L23" s="32">
        <v>1.704</v>
      </c>
      <c r="M23" s="33">
        <v>23.69</v>
      </c>
      <c r="N23" s="32">
        <v>1.704</v>
      </c>
      <c r="P23" s="14">
        <v>0.0</v>
      </c>
      <c r="Q23" s="32">
        <v>25.174</v>
      </c>
      <c r="R23" s="32">
        <v>13.467</v>
      </c>
      <c r="S23" s="33">
        <v>19.32</v>
      </c>
      <c r="U23" s="33">
        <v>11.79</v>
      </c>
      <c r="V23" s="33">
        <v>10.498</v>
      </c>
      <c r="W23" s="14"/>
      <c r="X23" s="14"/>
      <c r="Y23" s="14"/>
      <c r="Z23" s="33">
        <v>23.168</v>
      </c>
      <c r="AA23" s="14">
        <v>0.0</v>
      </c>
      <c r="AB23" s="33">
        <v>2.254</v>
      </c>
      <c r="AC23" s="14"/>
      <c r="AD23" s="14"/>
      <c r="AE23" s="14"/>
      <c r="AF23" s="14"/>
      <c r="AG23" s="14"/>
    </row>
    <row r="24">
      <c r="A24" s="14">
        <v>10.0</v>
      </c>
      <c r="B24" s="14">
        <v>3.897084</v>
      </c>
      <c r="C24" s="14">
        <v>5.09493</v>
      </c>
      <c r="D24" s="14">
        <v>9.428468</v>
      </c>
      <c r="E24" s="14">
        <v>0.0</v>
      </c>
      <c r="G24" s="14">
        <v>2.053902</v>
      </c>
      <c r="I24" s="14">
        <v>2.484854</v>
      </c>
      <c r="J24" s="14">
        <v>5.279235</v>
      </c>
      <c r="K24" s="32">
        <v>37.706</v>
      </c>
      <c r="L24" s="32">
        <v>1.237</v>
      </c>
      <c r="M24" s="33">
        <v>23.47</v>
      </c>
      <c r="N24" s="32">
        <v>1.457</v>
      </c>
      <c r="P24" s="14"/>
      <c r="Q24" s="32">
        <v>22.563</v>
      </c>
      <c r="R24" s="32">
        <v>13.467</v>
      </c>
      <c r="S24" s="33">
        <v>18.166</v>
      </c>
      <c r="U24" s="33">
        <v>10.251</v>
      </c>
      <c r="V24" s="33">
        <v>9.564</v>
      </c>
      <c r="W24" s="14"/>
      <c r="X24" s="14"/>
      <c r="Y24" s="14"/>
      <c r="Z24" s="33">
        <v>24.24</v>
      </c>
      <c r="AA24" s="14"/>
      <c r="AB24" s="33">
        <v>2.364</v>
      </c>
      <c r="AC24" s="14"/>
      <c r="AD24" s="14"/>
      <c r="AE24" s="14"/>
      <c r="AF24" s="14"/>
      <c r="AG24" s="14"/>
    </row>
    <row r="25">
      <c r="A25" s="14">
        <v>10.5</v>
      </c>
      <c r="B25" s="14">
        <v>4.713551</v>
      </c>
      <c r="C25" s="14">
        <v>5.21778</v>
      </c>
      <c r="D25" s="14">
        <v>9.864114</v>
      </c>
      <c r="G25" s="14">
        <v>0.0</v>
      </c>
      <c r="I25" s="14">
        <v>1.987521</v>
      </c>
      <c r="J25" s="14">
        <v>5.490558</v>
      </c>
      <c r="K25" s="32">
        <v>34.134</v>
      </c>
      <c r="L25" s="32">
        <v>1.237</v>
      </c>
      <c r="M25" s="33">
        <v>21.629</v>
      </c>
      <c r="N25" s="32">
        <v>1.594</v>
      </c>
      <c r="P25" s="14"/>
      <c r="Q25" s="32">
        <v>22.426</v>
      </c>
      <c r="R25" s="32">
        <v>12.01</v>
      </c>
      <c r="S25" s="33">
        <v>17.946</v>
      </c>
      <c r="U25" s="33">
        <v>6.926</v>
      </c>
      <c r="V25" s="33">
        <v>7.008</v>
      </c>
      <c r="W25" s="14"/>
      <c r="X25" s="14"/>
      <c r="Y25" s="14"/>
      <c r="Z25" s="33">
        <v>21.629</v>
      </c>
      <c r="AA25" s="14"/>
      <c r="AB25" s="33">
        <v>2.336</v>
      </c>
      <c r="AC25" s="14"/>
      <c r="AD25" s="14"/>
      <c r="AE25" s="14"/>
      <c r="AF25" s="14"/>
      <c r="AG25" s="14"/>
    </row>
    <row r="26">
      <c r="A26" s="14">
        <v>11.0</v>
      </c>
      <c r="B26" s="14">
        <v>2.765009</v>
      </c>
      <c r="C26" s="14">
        <v>4.234979</v>
      </c>
      <c r="D26" s="14">
        <v>11.53898</v>
      </c>
      <c r="G26" s="14"/>
      <c r="I26" s="14">
        <v>1.341893</v>
      </c>
      <c r="J26" s="14">
        <v>5.121703</v>
      </c>
      <c r="K26" s="32">
        <v>30.066</v>
      </c>
      <c r="L26" s="32">
        <v>1.649</v>
      </c>
      <c r="M26" s="33">
        <v>19.485</v>
      </c>
      <c r="N26" s="32">
        <v>1.704</v>
      </c>
      <c r="P26" s="14"/>
      <c r="Q26" s="32">
        <v>23.305</v>
      </c>
      <c r="R26" s="32">
        <v>10.361</v>
      </c>
      <c r="S26" s="33">
        <v>19.953</v>
      </c>
      <c r="U26" s="33">
        <v>5.167</v>
      </c>
      <c r="V26" s="33">
        <v>6.349</v>
      </c>
      <c r="W26" s="14"/>
      <c r="X26" s="14"/>
      <c r="Y26" s="14"/>
      <c r="Z26" s="33">
        <v>10.938</v>
      </c>
      <c r="AA26" s="14"/>
      <c r="AB26" s="33">
        <v>2.418</v>
      </c>
      <c r="AC26" s="14"/>
      <c r="AD26" s="14"/>
      <c r="AE26" s="14"/>
      <c r="AF26" s="14"/>
      <c r="AG26" s="14"/>
    </row>
    <row r="27">
      <c r="A27" s="14">
        <v>11.5</v>
      </c>
      <c r="B27" s="14">
        <v>3.583762</v>
      </c>
      <c r="C27" s="14">
        <v>4.726379</v>
      </c>
      <c r="D27" s="14">
        <v>11.41483</v>
      </c>
      <c r="G27" s="14"/>
      <c r="I27" s="14">
        <v>2.137625</v>
      </c>
      <c r="J27" s="14">
        <v>4.435863</v>
      </c>
      <c r="K27" s="32">
        <v>22.728</v>
      </c>
      <c r="L27" s="32">
        <v>1.209</v>
      </c>
      <c r="M27" s="33">
        <v>16.792</v>
      </c>
      <c r="N27" s="32">
        <v>1.731</v>
      </c>
      <c r="P27" s="14"/>
      <c r="Q27" s="32">
        <v>22.151</v>
      </c>
      <c r="R27" s="32">
        <v>6.376</v>
      </c>
      <c r="S27" s="33">
        <v>17.424</v>
      </c>
      <c r="U27" s="33">
        <v>2.693</v>
      </c>
      <c r="V27" s="33">
        <v>5.634</v>
      </c>
      <c r="W27" s="14"/>
      <c r="X27" s="14"/>
      <c r="Y27" s="14"/>
      <c r="Z27" s="33">
        <v>9.124</v>
      </c>
      <c r="AA27" s="14"/>
      <c r="AB27" s="33">
        <v>1.841</v>
      </c>
      <c r="AC27" s="14"/>
      <c r="AD27" s="14"/>
      <c r="AE27" s="14"/>
      <c r="AF27" s="14"/>
      <c r="AG27" s="14"/>
    </row>
    <row r="28">
      <c r="A28" s="14">
        <v>12.0</v>
      </c>
      <c r="B28" s="14">
        <v>1.884505</v>
      </c>
      <c r="C28" s="14">
        <v>4.480679</v>
      </c>
      <c r="D28" s="14">
        <v>8.934134</v>
      </c>
      <c r="G28" s="14"/>
      <c r="I28" s="14">
        <v>1.689122</v>
      </c>
      <c r="J28" s="14">
        <v>4.487734</v>
      </c>
      <c r="K28" s="32">
        <v>21.629</v>
      </c>
      <c r="L28" s="32">
        <v>1.209</v>
      </c>
      <c r="M28" s="33">
        <v>14.703</v>
      </c>
      <c r="N28" s="32">
        <v>1.649</v>
      </c>
      <c r="P28" s="14"/>
      <c r="Q28" s="32">
        <v>21.574</v>
      </c>
      <c r="R28" s="32">
        <v>1.951</v>
      </c>
      <c r="S28" s="33">
        <v>19.788</v>
      </c>
      <c r="U28" s="33">
        <v>2.089</v>
      </c>
      <c r="V28" s="33">
        <v>5.771</v>
      </c>
      <c r="W28" s="14"/>
      <c r="X28" s="14"/>
      <c r="Y28" s="14"/>
      <c r="Z28" s="33">
        <v>8.19</v>
      </c>
      <c r="AA28" s="14"/>
      <c r="AB28" s="33">
        <v>2.501</v>
      </c>
      <c r="AC28" s="14"/>
      <c r="AD28" s="14"/>
      <c r="AE28" s="14"/>
      <c r="AF28" s="14"/>
      <c r="AG28" s="14"/>
    </row>
    <row r="29">
      <c r="A29" s="14">
        <v>12.5</v>
      </c>
      <c r="B29" s="14">
        <v>0.0</v>
      </c>
      <c r="C29" s="14">
        <v>3.989279</v>
      </c>
      <c r="D29" s="14">
        <v>9.180172</v>
      </c>
      <c r="G29" s="14"/>
      <c r="I29" s="14">
        <v>0.0</v>
      </c>
      <c r="J29" s="14">
        <v>3.431118</v>
      </c>
      <c r="K29" s="32">
        <v>22.563</v>
      </c>
      <c r="L29" s="32">
        <v>0.495</v>
      </c>
      <c r="M29" s="33">
        <v>11.021</v>
      </c>
      <c r="N29" s="32">
        <v>1.676</v>
      </c>
      <c r="P29" s="14"/>
      <c r="Q29" s="32">
        <v>21.492</v>
      </c>
      <c r="R29" s="32">
        <v>2.199</v>
      </c>
      <c r="S29" s="33">
        <v>17.122</v>
      </c>
      <c r="U29" s="33">
        <v>2.199</v>
      </c>
      <c r="V29" s="33">
        <v>6.156</v>
      </c>
      <c r="W29" s="14"/>
      <c r="X29" s="14"/>
      <c r="Y29" s="14"/>
      <c r="Z29" s="33">
        <v>8.3</v>
      </c>
      <c r="AA29" s="14"/>
      <c r="AB29" s="33">
        <v>2.556</v>
      </c>
      <c r="AC29" s="14"/>
      <c r="AD29" s="14"/>
      <c r="AE29" s="14"/>
      <c r="AF29" s="14"/>
      <c r="AG29" s="14"/>
    </row>
    <row r="30">
      <c r="A30" s="14">
        <v>13.0</v>
      </c>
      <c r="C30" s="14">
        <v>4.726379</v>
      </c>
      <c r="D30" s="14">
        <v>5.336102</v>
      </c>
      <c r="G30" s="14"/>
      <c r="J30" s="14">
        <v>3.590571</v>
      </c>
      <c r="K30" s="32">
        <v>19.54</v>
      </c>
      <c r="L30" s="9">
        <v>0.0</v>
      </c>
      <c r="M30" s="33">
        <v>7.915</v>
      </c>
      <c r="N30" s="32">
        <v>1.374</v>
      </c>
      <c r="P30" s="14"/>
      <c r="Q30" s="32">
        <v>19.953</v>
      </c>
      <c r="R30" s="32">
        <v>1.209</v>
      </c>
      <c r="S30" s="33">
        <v>8.795</v>
      </c>
      <c r="U30" s="33">
        <v>2.748</v>
      </c>
      <c r="V30" s="33">
        <v>5.194</v>
      </c>
      <c r="W30" s="14"/>
      <c r="X30" s="14"/>
      <c r="Y30" s="14"/>
      <c r="Z30" s="33">
        <v>8.08</v>
      </c>
      <c r="AA30" s="14"/>
      <c r="AB30" s="33">
        <v>2.364</v>
      </c>
      <c r="AC30" s="14"/>
      <c r="AD30" s="14"/>
      <c r="AE30" s="14"/>
      <c r="AF30" s="14"/>
      <c r="AG30" s="14"/>
    </row>
    <row r="31">
      <c r="A31" s="14">
        <v>13.5</v>
      </c>
      <c r="C31" s="14">
        <v>4.788921</v>
      </c>
      <c r="D31" s="14">
        <v>2.108257</v>
      </c>
      <c r="G31" s="14"/>
      <c r="J31" s="14">
        <v>5.173573</v>
      </c>
      <c r="K31" s="32">
        <v>20.31</v>
      </c>
      <c r="M31" s="33">
        <v>2.006</v>
      </c>
      <c r="N31" s="9">
        <v>0.0</v>
      </c>
      <c r="P31" s="14"/>
      <c r="Q31" s="32">
        <v>16.462</v>
      </c>
      <c r="R31" s="9">
        <v>0.0</v>
      </c>
      <c r="S31" s="9">
        <v>0.0</v>
      </c>
      <c r="U31" s="33">
        <v>2.748</v>
      </c>
      <c r="V31" s="33">
        <v>5.689</v>
      </c>
      <c r="W31" s="14"/>
      <c r="X31" s="14"/>
      <c r="Y31" s="14"/>
      <c r="Z31" s="33">
        <v>8.547</v>
      </c>
      <c r="AA31" s="14"/>
      <c r="AB31" s="33">
        <v>2.364</v>
      </c>
      <c r="AC31" s="14"/>
      <c r="AD31" s="14"/>
      <c r="AE31" s="14"/>
      <c r="AF31" s="14"/>
      <c r="AG31" s="14"/>
    </row>
    <row r="32">
      <c r="A32" s="14">
        <v>14.0</v>
      </c>
      <c r="C32" s="14">
        <v>3.31472</v>
      </c>
      <c r="D32" s="14">
        <v>1.489775</v>
      </c>
      <c r="G32" s="14"/>
      <c r="J32" s="14">
        <v>4.013217</v>
      </c>
      <c r="K32" s="32">
        <v>19.458</v>
      </c>
      <c r="M32" s="33">
        <v>0.962</v>
      </c>
      <c r="P32" s="14"/>
      <c r="Q32" s="32">
        <v>13.686</v>
      </c>
      <c r="S32" s="14"/>
      <c r="U32" s="33">
        <v>2.611</v>
      </c>
      <c r="V32" s="33">
        <v>5.002</v>
      </c>
      <c r="W32" s="14"/>
      <c r="X32" s="14"/>
      <c r="Y32" s="14"/>
      <c r="Z32" s="33">
        <v>8.547</v>
      </c>
      <c r="AA32" s="14"/>
      <c r="AB32" s="33">
        <v>1.621</v>
      </c>
      <c r="AC32" s="14"/>
      <c r="AD32" s="14"/>
      <c r="AE32" s="14"/>
      <c r="AF32" s="14"/>
      <c r="AG32" s="14"/>
    </row>
    <row r="33">
      <c r="A33" s="14">
        <v>14.5</v>
      </c>
      <c r="C33" s="14">
        <v>0.0</v>
      </c>
      <c r="D33" s="14">
        <v>0.0</v>
      </c>
      <c r="G33" s="14"/>
      <c r="J33" s="14">
        <v>3.062263</v>
      </c>
      <c r="K33" s="32">
        <v>19.403</v>
      </c>
      <c r="M33" s="33">
        <v>0.742</v>
      </c>
      <c r="P33" s="14"/>
      <c r="Q33" s="32">
        <v>11.543</v>
      </c>
      <c r="S33" s="14"/>
      <c r="U33" s="33">
        <v>2.418</v>
      </c>
      <c r="V33" s="33">
        <v>3.655</v>
      </c>
      <c r="W33" s="14"/>
      <c r="X33" s="14"/>
      <c r="Y33" s="14"/>
      <c r="Z33" s="33">
        <v>7.915</v>
      </c>
      <c r="AA33" s="14"/>
      <c r="AB33" s="33">
        <v>1.759</v>
      </c>
      <c r="AC33" s="14"/>
      <c r="AD33" s="14"/>
      <c r="AE33" s="14"/>
      <c r="AF33" s="14"/>
      <c r="AG33" s="14"/>
    </row>
    <row r="34">
      <c r="A34" s="14">
        <v>15.0</v>
      </c>
      <c r="J34" s="14">
        <v>3.907556</v>
      </c>
      <c r="K34" s="32">
        <v>17.836</v>
      </c>
      <c r="M34" s="33">
        <v>0.934</v>
      </c>
      <c r="P34" s="14"/>
      <c r="Q34" s="32">
        <v>10.196</v>
      </c>
      <c r="S34" s="14"/>
      <c r="U34" s="33">
        <v>1.979</v>
      </c>
      <c r="V34" s="33">
        <v>3.655</v>
      </c>
      <c r="W34" s="14"/>
      <c r="X34" s="14"/>
      <c r="Y34" s="14"/>
      <c r="Z34" s="33">
        <v>8.162</v>
      </c>
      <c r="AA34" s="14"/>
      <c r="AB34" s="33">
        <v>2.418</v>
      </c>
      <c r="AC34" s="14"/>
      <c r="AD34" s="14"/>
      <c r="AE34" s="14"/>
      <c r="AF34" s="14"/>
      <c r="AG34" s="14"/>
    </row>
    <row r="35">
      <c r="A35" s="14">
        <v>15.5</v>
      </c>
      <c r="J35" s="14">
        <v>2.85094</v>
      </c>
      <c r="K35" s="32">
        <v>15.995</v>
      </c>
      <c r="M35" s="33">
        <v>0.907</v>
      </c>
      <c r="P35" s="14"/>
      <c r="Q35" s="32">
        <v>10.938</v>
      </c>
      <c r="S35" s="14"/>
      <c r="U35" s="33">
        <v>2.281</v>
      </c>
      <c r="V35" s="33">
        <v>2.501</v>
      </c>
      <c r="W35" s="14"/>
      <c r="X35" s="14"/>
      <c r="Y35" s="14"/>
      <c r="Z35" s="33">
        <v>6.541</v>
      </c>
      <c r="AA35" s="14"/>
      <c r="AB35" s="33">
        <v>1.264</v>
      </c>
      <c r="AC35" s="14"/>
      <c r="AD35" s="14"/>
      <c r="AE35" s="14"/>
      <c r="AF35" s="14"/>
      <c r="AG35" s="14"/>
    </row>
    <row r="36">
      <c r="A36" s="14">
        <v>16.0</v>
      </c>
      <c r="J36" s="14">
        <v>3.010393</v>
      </c>
      <c r="K36" s="32">
        <v>14.538</v>
      </c>
      <c r="M36" s="33">
        <v>0.824</v>
      </c>
      <c r="P36" s="14"/>
      <c r="Q36" s="32">
        <v>9.234</v>
      </c>
      <c r="S36" s="14"/>
      <c r="U36" s="33">
        <v>2.089</v>
      </c>
      <c r="V36" s="33">
        <v>2.446</v>
      </c>
      <c r="W36" s="14"/>
      <c r="X36" s="14"/>
      <c r="Y36" s="14"/>
      <c r="Z36" s="33">
        <v>5.442</v>
      </c>
      <c r="AA36" s="14"/>
      <c r="AB36" s="14">
        <v>0.0</v>
      </c>
      <c r="AC36" s="14"/>
      <c r="AD36" s="14"/>
      <c r="AE36" s="14"/>
      <c r="AF36" s="14"/>
      <c r="AG36" s="14"/>
    </row>
    <row r="37">
      <c r="A37" s="14">
        <v>16.5</v>
      </c>
      <c r="J37" s="14">
        <v>2.745279</v>
      </c>
      <c r="K37" s="32">
        <v>6.046</v>
      </c>
      <c r="M37" s="33">
        <v>0.742</v>
      </c>
      <c r="P37" s="14"/>
      <c r="Q37" s="32">
        <v>9.564</v>
      </c>
      <c r="S37" s="14"/>
      <c r="U37" s="33">
        <v>2.006</v>
      </c>
      <c r="V37" s="33">
        <v>2.034</v>
      </c>
      <c r="W37" s="14"/>
      <c r="X37" s="14"/>
      <c r="Y37" s="14"/>
      <c r="Z37" s="33">
        <v>5.304</v>
      </c>
      <c r="AA37" s="14"/>
      <c r="AB37" s="14"/>
      <c r="AC37" s="14"/>
      <c r="AD37" s="14"/>
      <c r="AE37" s="14"/>
      <c r="AF37" s="14"/>
      <c r="AG37" s="14"/>
    </row>
    <row r="38">
      <c r="A38" s="14">
        <v>17.0</v>
      </c>
      <c r="J38" s="14">
        <v>2.79907</v>
      </c>
      <c r="K38" s="32">
        <v>3.93</v>
      </c>
      <c r="M38" s="33">
        <v>0.715</v>
      </c>
      <c r="P38" s="14"/>
      <c r="Q38" s="32">
        <v>10.801</v>
      </c>
      <c r="S38" s="14"/>
      <c r="U38" s="33">
        <v>2.501</v>
      </c>
      <c r="V38" s="33">
        <v>2.364</v>
      </c>
      <c r="W38" s="14"/>
      <c r="X38" s="14"/>
      <c r="Y38" s="14"/>
      <c r="Z38" s="33">
        <v>5.084</v>
      </c>
      <c r="AA38" s="14"/>
      <c r="AB38" s="14"/>
      <c r="AC38" s="14"/>
      <c r="AD38" s="14"/>
      <c r="AE38" s="14"/>
      <c r="AF38" s="14"/>
      <c r="AG38" s="14"/>
    </row>
    <row r="39">
      <c r="A39" s="14">
        <v>17.5</v>
      </c>
      <c r="J39" s="14">
        <v>2.11131</v>
      </c>
      <c r="K39" s="32">
        <v>3.875</v>
      </c>
      <c r="M39" s="33">
        <v>0.66</v>
      </c>
      <c r="P39" s="14"/>
      <c r="Q39" s="32">
        <v>10.031</v>
      </c>
      <c r="S39" s="14"/>
      <c r="U39" s="33">
        <v>2.254</v>
      </c>
      <c r="V39" s="33">
        <v>2.364</v>
      </c>
      <c r="W39" s="14"/>
      <c r="X39" s="14"/>
      <c r="Y39" s="14"/>
      <c r="Z39" s="33">
        <v>4.947</v>
      </c>
      <c r="AA39" s="14"/>
      <c r="AB39" s="14"/>
      <c r="AC39" s="14"/>
      <c r="AD39" s="14"/>
      <c r="AE39" s="14"/>
      <c r="AF39" s="14"/>
      <c r="AG39" s="14"/>
    </row>
    <row r="40">
      <c r="A40" s="14">
        <v>18.0</v>
      </c>
      <c r="J40" s="14">
        <v>1.953778</v>
      </c>
      <c r="K40" s="32">
        <v>3.71</v>
      </c>
      <c r="M40" s="33">
        <v>0.687</v>
      </c>
      <c r="P40" s="14"/>
      <c r="Q40" s="32">
        <v>8.382</v>
      </c>
      <c r="S40" s="14"/>
      <c r="U40" s="33">
        <v>1.621</v>
      </c>
      <c r="V40" s="33">
        <v>1.594</v>
      </c>
      <c r="W40" s="14"/>
      <c r="X40" s="14"/>
      <c r="Y40" s="14"/>
      <c r="Z40" s="33">
        <v>5.524</v>
      </c>
      <c r="AA40" s="14"/>
      <c r="AB40" s="14"/>
      <c r="AC40" s="14"/>
      <c r="AD40" s="14"/>
      <c r="AE40" s="14"/>
      <c r="AF40" s="14"/>
      <c r="AG40" s="14"/>
    </row>
    <row r="41">
      <c r="A41" s="14">
        <v>18.5</v>
      </c>
      <c r="J41" s="14">
        <v>1.688663</v>
      </c>
      <c r="K41" s="32">
        <v>3.325</v>
      </c>
      <c r="M41" s="33">
        <v>0.824</v>
      </c>
      <c r="P41" s="14"/>
      <c r="Q41" s="32">
        <v>6.156</v>
      </c>
      <c r="S41" s="14"/>
      <c r="U41" s="33">
        <v>0.715</v>
      </c>
      <c r="V41" s="33">
        <v>1.402</v>
      </c>
      <c r="W41" s="14"/>
      <c r="X41" s="14"/>
      <c r="Y41" s="14"/>
      <c r="Z41" s="33">
        <v>5.497</v>
      </c>
      <c r="AA41" s="14"/>
      <c r="AB41" s="14"/>
      <c r="AC41" s="14"/>
      <c r="AD41" s="14"/>
      <c r="AE41" s="14"/>
      <c r="AF41" s="14"/>
      <c r="AG41" s="14"/>
    </row>
    <row r="42">
      <c r="A42" s="14">
        <v>19.0</v>
      </c>
      <c r="J42" s="14">
        <v>1.479262</v>
      </c>
      <c r="K42" s="32">
        <v>3.545</v>
      </c>
      <c r="M42" s="33">
        <v>0.605</v>
      </c>
      <c r="P42" s="14"/>
      <c r="Q42" s="32">
        <v>0.742</v>
      </c>
      <c r="S42" s="14"/>
      <c r="U42" s="14">
        <v>0.0</v>
      </c>
      <c r="V42" s="33">
        <v>1.099</v>
      </c>
      <c r="W42" s="14"/>
      <c r="X42" s="14"/>
      <c r="Y42" s="14"/>
      <c r="Z42" s="33">
        <v>3.903</v>
      </c>
      <c r="AA42" s="14"/>
      <c r="AB42" s="14"/>
      <c r="AC42" s="14"/>
      <c r="AD42" s="14"/>
      <c r="AE42" s="14"/>
      <c r="AF42" s="14"/>
      <c r="AG42" s="14"/>
    </row>
    <row r="43">
      <c r="A43" s="14">
        <v>19.5</v>
      </c>
      <c r="J43" s="14">
        <v>0.0</v>
      </c>
      <c r="K43" s="32">
        <v>3.958</v>
      </c>
      <c r="M43" s="33">
        <v>0.989</v>
      </c>
      <c r="P43" s="14"/>
      <c r="Q43" s="32">
        <v>1.044</v>
      </c>
      <c r="S43" s="14"/>
      <c r="U43" s="14"/>
      <c r="V43" s="33">
        <v>0.934</v>
      </c>
      <c r="W43" s="14"/>
      <c r="X43" s="14"/>
      <c r="Y43" s="14"/>
      <c r="Z43" s="33">
        <v>0.715</v>
      </c>
      <c r="AA43" s="14"/>
      <c r="AB43" s="14"/>
      <c r="AC43" s="14"/>
      <c r="AD43" s="14"/>
      <c r="AE43" s="14"/>
      <c r="AF43" s="14"/>
      <c r="AG43" s="14"/>
    </row>
    <row r="44">
      <c r="A44" s="14">
        <v>20.0</v>
      </c>
      <c r="K44" s="32">
        <v>3.051</v>
      </c>
      <c r="M44" s="14">
        <v>0.0</v>
      </c>
      <c r="P44" s="14"/>
      <c r="Q44" s="32">
        <v>0.467</v>
      </c>
      <c r="S44" s="14"/>
      <c r="V44" s="32">
        <v>0.879</v>
      </c>
      <c r="Y44" s="14"/>
      <c r="Z44" s="33">
        <v>0.852</v>
      </c>
    </row>
    <row r="45">
      <c r="A45" s="14">
        <v>20.5</v>
      </c>
      <c r="K45" s="32">
        <v>1.264</v>
      </c>
      <c r="Q45" s="9">
        <v>0.0</v>
      </c>
      <c r="V45" s="32">
        <v>0.934</v>
      </c>
      <c r="Z45" s="32">
        <v>1.072</v>
      </c>
    </row>
    <row r="46">
      <c r="A46" s="14">
        <v>21.0</v>
      </c>
      <c r="K46" s="32">
        <v>1.017</v>
      </c>
      <c r="V46" s="32">
        <v>0.632</v>
      </c>
      <c r="Z46" s="32">
        <v>0.989</v>
      </c>
    </row>
    <row r="47">
      <c r="A47" s="14">
        <v>21.5</v>
      </c>
      <c r="K47" s="9">
        <v>0.0</v>
      </c>
      <c r="V47" s="32">
        <v>0.522</v>
      </c>
      <c r="Z47" s="32">
        <v>0.879</v>
      </c>
    </row>
    <row r="48">
      <c r="A48" s="14">
        <v>22.0</v>
      </c>
      <c r="V48" s="32">
        <v>0.385</v>
      </c>
      <c r="Z48" s="32">
        <v>1.017</v>
      </c>
    </row>
    <row r="49">
      <c r="A49" s="14">
        <v>22.5</v>
      </c>
      <c r="V49" s="9">
        <v>0.0</v>
      </c>
      <c r="Z49" s="32">
        <v>0.852</v>
      </c>
    </row>
    <row r="50">
      <c r="A50" s="14">
        <v>23.0</v>
      </c>
      <c r="Z50" s="32">
        <v>0.824</v>
      </c>
    </row>
    <row r="51">
      <c r="Z51" s="32">
        <v>0.77</v>
      </c>
    </row>
    <row r="52">
      <c r="Z52" s="32">
        <v>0.412</v>
      </c>
    </row>
    <row r="53">
      <c r="Z53" s="9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5" max="5" width="16.63"/>
    <col customWidth="1" min="8" max="8" width="17.25"/>
    <col customWidth="1" min="11" max="11" width="17.63"/>
    <col customWidth="1" min="14" max="14" width="18.38"/>
    <col customWidth="1" min="17" max="17" width="17.25"/>
    <col customWidth="1" min="20" max="20" width="18.5"/>
    <col customWidth="1" min="23" max="23" width="17.0"/>
    <col customWidth="1" min="26" max="26" width="16.75"/>
  </cols>
  <sheetData>
    <row r="1">
      <c r="A1" s="9" t="s">
        <v>67</v>
      </c>
      <c r="D1" s="9" t="s">
        <v>68</v>
      </c>
      <c r="G1" s="9" t="s">
        <v>69</v>
      </c>
      <c r="J1" s="9" t="s">
        <v>70</v>
      </c>
      <c r="M1" s="9" t="s">
        <v>71</v>
      </c>
      <c r="P1" s="9" t="s">
        <v>72</v>
      </c>
      <c r="S1" s="9" t="s">
        <v>73</v>
      </c>
      <c r="V1" s="9" t="s">
        <v>74</v>
      </c>
      <c r="Y1" s="9" t="s">
        <v>75</v>
      </c>
      <c r="AB1" s="9" t="s">
        <v>76</v>
      </c>
    </row>
    <row r="2">
      <c r="A2" s="9" t="s">
        <v>77</v>
      </c>
      <c r="B2" s="9" t="s">
        <v>94</v>
      </c>
      <c r="D2" s="9" t="s">
        <v>77</v>
      </c>
      <c r="E2" s="9" t="s">
        <v>94</v>
      </c>
      <c r="G2" s="9" t="s">
        <v>77</v>
      </c>
      <c r="H2" s="9" t="s">
        <v>94</v>
      </c>
      <c r="J2" s="9" t="s">
        <v>77</v>
      </c>
      <c r="K2" s="9" t="s">
        <v>94</v>
      </c>
      <c r="M2" s="9" t="s">
        <v>77</v>
      </c>
      <c r="N2" s="9" t="s">
        <v>94</v>
      </c>
      <c r="P2" s="9" t="s">
        <v>77</v>
      </c>
      <c r="Q2" s="9" t="s">
        <v>94</v>
      </c>
      <c r="S2" s="9" t="s">
        <v>77</v>
      </c>
      <c r="T2" s="9" t="s">
        <v>94</v>
      </c>
      <c r="V2" s="9" t="s">
        <v>77</v>
      </c>
      <c r="W2" s="9" t="s">
        <v>94</v>
      </c>
      <c r="Y2" s="9" t="s">
        <v>77</v>
      </c>
      <c r="Z2" s="9" t="s">
        <v>94</v>
      </c>
      <c r="AB2" s="9" t="s">
        <v>77</v>
      </c>
      <c r="AC2" s="9" t="s">
        <v>94</v>
      </c>
      <c r="AD2" s="9"/>
    </row>
    <row r="3">
      <c r="A3" s="9">
        <v>58.094</v>
      </c>
      <c r="B3" s="9">
        <v>0.0</v>
      </c>
      <c r="D3" s="9">
        <v>40.296</v>
      </c>
      <c r="E3" s="9">
        <v>0.0</v>
      </c>
      <c r="G3" s="9">
        <v>94.614</v>
      </c>
      <c r="H3" s="9">
        <v>0.0</v>
      </c>
      <c r="J3" s="9">
        <v>51.492</v>
      </c>
      <c r="K3" s="9">
        <v>0.0</v>
      </c>
      <c r="M3" s="9">
        <v>88.17</v>
      </c>
      <c r="N3" s="9">
        <v>0.0</v>
      </c>
      <c r="P3" s="9">
        <v>50.066</v>
      </c>
      <c r="Q3" s="9">
        <v>0.0</v>
      </c>
      <c r="S3" s="9">
        <v>61.342</v>
      </c>
      <c r="T3" s="9">
        <v>0.0</v>
      </c>
      <c r="V3" s="9">
        <v>60.655</v>
      </c>
      <c r="W3" s="9">
        <v>0.0</v>
      </c>
      <c r="Y3" s="9">
        <v>31.714</v>
      </c>
      <c r="Z3" s="9">
        <v>0.0</v>
      </c>
      <c r="AB3" s="9">
        <v>76.129</v>
      </c>
      <c r="AC3" s="9">
        <v>0.0</v>
      </c>
    </row>
    <row r="4">
      <c r="A4" s="9">
        <v>44.204</v>
      </c>
      <c r="B4" s="34">
        <f t="shared" ref="B4:B13" si="1">B3+0.11</f>
        <v>0.11</v>
      </c>
      <c r="D4" s="9">
        <v>39.979</v>
      </c>
      <c r="E4" s="34">
        <f t="shared" ref="E4:E164" si="2">E3+0.11</f>
        <v>0.11</v>
      </c>
      <c r="G4" s="9">
        <v>92.29</v>
      </c>
      <c r="H4" s="34">
        <f t="shared" ref="H4:H280" si="3">H3+0.11</f>
        <v>0.11</v>
      </c>
      <c r="J4" s="9">
        <v>50.911</v>
      </c>
      <c r="K4" s="34">
        <f t="shared" ref="K4:K218" si="4">K3+0.11</f>
        <v>0.11</v>
      </c>
      <c r="M4" s="9">
        <v>89.94</v>
      </c>
      <c r="N4" s="34">
        <f t="shared" ref="N4:N7" si="5">N3+0.11</f>
        <v>0.11</v>
      </c>
      <c r="P4" s="9">
        <v>48.139</v>
      </c>
      <c r="Q4" s="34">
        <f t="shared" ref="Q4:Q129" si="6">Q3+0.11</f>
        <v>0.11</v>
      </c>
      <c r="S4" s="9">
        <v>60.021</v>
      </c>
      <c r="T4" s="34">
        <f t="shared" ref="T4:T181" si="7">T3+0.11</f>
        <v>0.11</v>
      </c>
      <c r="V4" s="9">
        <v>57.777</v>
      </c>
      <c r="W4" s="34">
        <f t="shared" ref="W4:W124" si="8">W3+0.11</f>
        <v>0.11</v>
      </c>
      <c r="Y4" s="9">
        <v>31.423</v>
      </c>
      <c r="Z4" s="34">
        <f t="shared" ref="Z4:Z11" si="9">Z3+0.11</f>
        <v>0.11</v>
      </c>
      <c r="AB4" s="9">
        <v>74.439</v>
      </c>
      <c r="AC4" s="34">
        <f t="shared" ref="AC4:AC86" si="10">AC3+0.11</f>
        <v>0.11</v>
      </c>
    </row>
    <row r="5">
      <c r="A5" s="9">
        <v>43.887</v>
      </c>
      <c r="B5" s="34">
        <f t="shared" si="1"/>
        <v>0.22</v>
      </c>
      <c r="D5" s="9">
        <v>35.807</v>
      </c>
      <c r="E5" s="34">
        <f t="shared" si="2"/>
        <v>0.22</v>
      </c>
      <c r="G5" s="9">
        <v>80.988</v>
      </c>
      <c r="H5" s="34">
        <f t="shared" si="3"/>
        <v>0.22</v>
      </c>
      <c r="J5" s="9">
        <v>50.911</v>
      </c>
      <c r="K5" s="34">
        <f t="shared" si="4"/>
        <v>0.22</v>
      </c>
      <c r="M5" s="9">
        <v>72.142</v>
      </c>
      <c r="N5" s="34">
        <f t="shared" si="5"/>
        <v>0.22</v>
      </c>
      <c r="P5" s="9">
        <v>46.501</v>
      </c>
      <c r="Q5" s="34">
        <f t="shared" si="6"/>
        <v>0.22</v>
      </c>
      <c r="S5" s="9">
        <v>58.886</v>
      </c>
      <c r="T5" s="34">
        <f t="shared" si="7"/>
        <v>0.22</v>
      </c>
      <c r="V5" s="9">
        <v>45.524</v>
      </c>
      <c r="W5" s="34">
        <f t="shared" si="8"/>
        <v>0.22</v>
      </c>
      <c r="Y5" s="9">
        <v>31.582</v>
      </c>
      <c r="Z5" s="34">
        <f t="shared" si="9"/>
        <v>0.22</v>
      </c>
      <c r="AB5" s="9">
        <v>73.647</v>
      </c>
      <c r="AC5" s="34">
        <f t="shared" si="10"/>
        <v>0.22</v>
      </c>
    </row>
    <row r="6">
      <c r="A6" s="9">
        <v>36.229</v>
      </c>
      <c r="B6" s="34">
        <f t="shared" si="1"/>
        <v>0.33</v>
      </c>
      <c r="D6" s="9">
        <v>29.628</v>
      </c>
      <c r="E6" s="34">
        <f t="shared" si="2"/>
        <v>0.33</v>
      </c>
      <c r="G6" s="9">
        <v>73.964</v>
      </c>
      <c r="H6" s="34">
        <f t="shared" si="3"/>
        <v>0.33</v>
      </c>
      <c r="J6" s="9">
        <v>42.91</v>
      </c>
      <c r="K6" s="34">
        <f t="shared" si="4"/>
        <v>0.33</v>
      </c>
      <c r="M6" s="9">
        <v>27.198</v>
      </c>
      <c r="N6" s="34">
        <f t="shared" si="5"/>
        <v>0.33</v>
      </c>
      <c r="P6" s="9">
        <v>30.473</v>
      </c>
      <c r="Q6" s="34">
        <f t="shared" si="6"/>
        <v>0.33</v>
      </c>
      <c r="S6" s="9">
        <v>56.377</v>
      </c>
      <c r="T6" s="34">
        <f t="shared" si="7"/>
        <v>0.33</v>
      </c>
      <c r="V6" s="9">
        <v>37.312</v>
      </c>
      <c r="W6" s="34">
        <f t="shared" si="8"/>
        <v>0.33</v>
      </c>
      <c r="Y6" s="9">
        <v>31.582</v>
      </c>
      <c r="Z6" s="34">
        <f t="shared" si="9"/>
        <v>0.33</v>
      </c>
      <c r="AB6" s="9">
        <v>72.353</v>
      </c>
      <c r="AC6" s="34">
        <f t="shared" si="10"/>
        <v>0.33</v>
      </c>
    </row>
    <row r="7">
      <c r="A7" s="9">
        <v>31.555</v>
      </c>
      <c r="B7" s="34">
        <f t="shared" si="1"/>
        <v>0.44</v>
      </c>
      <c r="D7" s="9">
        <v>29.628</v>
      </c>
      <c r="E7" s="34">
        <f t="shared" si="2"/>
        <v>0.44</v>
      </c>
      <c r="G7" s="9">
        <v>72.96</v>
      </c>
      <c r="H7" s="34">
        <f t="shared" si="3"/>
        <v>0.44</v>
      </c>
      <c r="J7" s="9">
        <v>36.916</v>
      </c>
      <c r="K7" s="34">
        <f t="shared" si="4"/>
        <v>0.44</v>
      </c>
      <c r="M7" s="9">
        <v>0.0</v>
      </c>
      <c r="N7" s="34">
        <f t="shared" si="5"/>
        <v>0.44</v>
      </c>
      <c r="P7" s="9">
        <v>6.232</v>
      </c>
      <c r="Q7" s="34">
        <f t="shared" si="6"/>
        <v>0.44</v>
      </c>
      <c r="S7" s="9">
        <v>53.922</v>
      </c>
      <c r="T7" s="34">
        <f t="shared" si="7"/>
        <v>0.44</v>
      </c>
      <c r="V7" s="9">
        <v>32.506</v>
      </c>
      <c r="W7" s="34">
        <f t="shared" si="8"/>
        <v>0.44</v>
      </c>
      <c r="Y7" s="9">
        <v>30.024</v>
      </c>
      <c r="Z7" s="34">
        <f t="shared" si="9"/>
        <v>0.44</v>
      </c>
      <c r="AB7" s="9">
        <v>70.293</v>
      </c>
      <c r="AC7" s="34">
        <f t="shared" si="10"/>
        <v>0.44</v>
      </c>
    </row>
    <row r="8">
      <c r="A8" s="9">
        <v>29.654</v>
      </c>
      <c r="B8" s="34">
        <f t="shared" si="1"/>
        <v>0.55</v>
      </c>
      <c r="D8" s="9">
        <v>29.205</v>
      </c>
      <c r="E8" s="34">
        <f t="shared" si="2"/>
        <v>0.55</v>
      </c>
      <c r="G8" s="9">
        <v>73.541</v>
      </c>
      <c r="H8" s="34">
        <f t="shared" si="3"/>
        <v>0.55</v>
      </c>
      <c r="J8" s="9">
        <v>34.935</v>
      </c>
      <c r="K8" s="34">
        <f t="shared" si="4"/>
        <v>0.55</v>
      </c>
      <c r="P8" s="9">
        <v>3.882</v>
      </c>
      <c r="Q8" s="34">
        <f t="shared" si="6"/>
        <v>0.55</v>
      </c>
      <c r="S8" s="9">
        <v>51.043</v>
      </c>
      <c r="T8" s="34">
        <f t="shared" si="7"/>
        <v>0.55</v>
      </c>
      <c r="V8" s="9">
        <v>32.585</v>
      </c>
      <c r="W8" s="34">
        <f t="shared" si="8"/>
        <v>0.55</v>
      </c>
      <c r="Y8" s="9">
        <v>26.195</v>
      </c>
      <c r="Z8" s="34">
        <f t="shared" si="9"/>
        <v>0.55</v>
      </c>
      <c r="AB8" s="9">
        <v>65.699</v>
      </c>
      <c r="AC8" s="34">
        <f t="shared" si="10"/>
        <v>0.55</v>
      </c>
    </row>
    <row r="9">
      <c r="A9" s="9">
        <v>23.238</v>
      </c>
      <c r="B9" s="34">
        <f t="shared" si="1"/>
        <v>0.66</v>
      </c>
      <c r="D9" s="9">
        <v>30.156</v>
      </c>
      <c r="E9" s="34">
        <f t="shared" si="2"/>
        <v>0.66</v>
      </c>
      <c r="G9" s="9">
        <v>72.459</v>
      </c>
      <c r="H9" s="34">
        <f t="shared" si="3"/>
        <v>0.66</v>
      </c>
      <c r="J9" s="9">
        <v>35.648</v>
      </c>
      <c r="K9" s="34">
        <f t="shared" si="4"/>
        <v>0.66</v>
      </c>
      <c r="P9" s="9">
        <v>3.961</v>
      </c>
      <c r="Q9" s="34">
        <f t="shared" si="6"/>
        <v>0.66</v>
      </c>
      <c r="S9" s="9">
        <v>48.007</v>
      </c>
      <c r="T9" s="34">
        <f t="shared" si="7"/>
        <v>0.66</v>
      </c>
      <c r="V9" s="9">
        <v>32.136</v>
      </c>
      <c r="W9" s="34">
        <f t="shared" si="8"/>
        <v>0.66</v>
      </c>
      <c r="Y9" s="9">
        <v>17.032</v>
      </c>
      <c r="Z9" s="34">
        <f t="shared" si="9"/>
        <v>0.66</v>
      </c>
      <c r="AB9" s="9">
        <v>60.946</v>
      </c>
      <c r="AC9" s="34">
        <f t="shared" si="10"/>
        <v>0.66</v>
      </c>
    </row>
    <row r="10">
      <c r="A10" s="9">
        <v>18.115</v>
      </c>
      <c r="B10" s="34">
        <f t="shared" si="1"/>
        <v>0.77</v>
      </c>
      <c r="D10" s="9">
        <v>29.39</v>
      </c>
      <c r="E10" s="34">
        <f t="shared" si="2"/>
        <v>0.77</v>
      </c>
      <c r="G10" s="9">
        <v>74.545</v>
      </c>
      <c r="H10" s="34">
        <f t="shared" si="3"/>
        <v>0.77</v>
      </c>
      <c r="J10" s="9">
        <v>35.596</v>
      </c>
      <c r="K10" s="34">
        <f t="shared" si="4"/>
        <v>0.77</v>
      </c>
      <c r="P10" s="9">
        <v>3.327</v>
      </c>
      <c r="Q10" s="34">
        <f t="shared" si="6"/>
        <v>0.77</v>
      </c>
      <c r="S10" s="9">
        <v>46.158</v>
      </c>
      <c r="T10" s="34">
        <f t="shared" si="7"/>
        <v>0.77</v>
      </c>
      <c r="V10" s="9">
        <v>32.11</v>
      </c>
      <c r="W10" s="34">
        <f t="shared" si="8"/>
        <v>0.77</v>
      </c>
      <c r="Y10" s="9">
        <v>5.387</v>
      </c>
      <c r="Z10" s="34">
        <f t="shared" si="9"/>
        <v>0.77</v>
      </c>
      <c r="AB10" s="9">
        <v>55.981</v>
      </c>
      <c r="AC10" s="34">
        <f t="shared" si="10"/>
        <v>0.77</v>
      </c>
    </row>
    <row r="11">
      <c r="A11" s="9">
        <v>10.562</v>
      </c>
      <c r="B11" s="34">
        <f t="shared" si="1"/>
        <v>0.88</v>
      </c>
      <c r="D11" s="9">
        <v>30.367</v>
      </c>
      <c r="E11" s="34">
        <f t="shared" si="2"/>
        <v>0.88</v>
      </c>
      <c r="G11" s="9">
        <v>72.512</v>
      </c>
      <c r="H11" s="34">
        <f t="shared" si="3"/>
        <v>0.88</v>
      </c>
      <c r="J11" s="9">
        <v>35.094</v>
      </c>
      <c r="K11" s="34">
        <f t="shared" si="4"/>
        <v>0.88</v>
      </c>
      <c r="P11" s="9">
        <v>2.984</v>
      </c>
      <c r="Q11" s="34">
        <f t="shared" si="6"/>
        <v>0.88</v>
      </c>
      <c r="S11" s="9">
        <v>44.759</v>
      </c>
      <c r="T11" s="34">
        <f t="shared" si="7"/>
        <v>0.88</v>
      </c>
      <c r="V11" s="9">
        <v>32.11</v>
      </c>
      <c r="W11" s="34">
        <f t="shared" si="8"/>
        <v>0.88</v>
      </c>
      <c r="Y11" s="9">
        <v>0.0</v>
      </c>
      <c r="Z11" s="34">
        <f t="shared" si="9"/>
        <v>0.88</v>
      </c>
      <c r="AB11" s="9">
        <v>51.915</v>
      </c>
      <c r="AC11" s="34">
        <f t="shared" si="10"/>
        <v>0.88</v>
      </c>
    </row>
    <row r="12">
      <c r="A12" s="9">
        <v>4.146</v>
      </c>
      <c r="B12" s="34">
        <f t="shared" si="1"/>
        <v>0.99</v>
      </c>
      <c r="D12" s="9">
        <v>29.575</v>
      </c>
      <c r="E12" s="34">
        <f t="shared" si="2"/>
        <v>0.99</v>
      </c>
      <c r="G12" s="9">
        <v>72.459</v>
      </c>
      <c r="H12" s="34">
        <f t="shared" si="3"/>
        <v>0.99</v>
      </c>
      <c r="J12" s="9">
        <v>36.018</v>
      </c>
      <c r="K12" s="34">
        <f t="shared" si="4"/>
        <v>0.99</v>
      </c>
      <c r="P12" s="9">
        <v>3.406</v>
      </c>
      <c r="Q12" s="34">
        <f t="shared" si="6"/>
        <v>0.99</v>
      </c>
      <c r="S12" s="9">
        <v>41.88</v>
      </c>
      <c r="T12" s="34">
        <f t="shared" si="7"/>
        <v>0.99</v>
      </c>
      <c r="V12" s="9">
        <v>31.767</v>
      </c>
      <c r="W12" s="34">
        <f t="shared" si="8"/>
        <v>0.99</v>
      </c>
      <c r="AB12" s="9">
        <v>49.881</v>
      </c>
      <c r="AC12" s="34">
        <f t="shared" si="10"/>
        <v>0.99</v>
      </c>
    </row>
    <row r="13">
      <c r="A13" s="9">
        <v>0.0</v>
      </c>
      <c r="B13" s="34">
        <f t="shared" si="1"/>
        <v>1.1</v>
      </c>
      <c r="D13" s="9">
        <v>29.918</v>
      </c>
      <c r="E13" s="34">
        <f t="shared" si="2"/>
        <v>1.1</v>
      </c>
      <c r="G13" s="9">
        <v>73.04</v>
      </c>
      <c r="H13" s="34">
        <f t="shared" si="3"/>
        <v>1.1</v>
      </c>
      <c r="J13" s="9">
        <v>35.279</v>
      </c>
      <c r="K13" s="34">
        <f t="shared" si="4"/>
        <v>1.1</v>
      </c>
      <c r="P13" s="9">
        <v>3.459</v>
      </c>
      <c r="Q13" s="34">
        <f t="shared" si="6"/>
        <v>1.1</v>
      </c>
      <c r="S13" s="9">
        <v>41.775</v>
      </c>
      <c r="T13" s="34">
        <f t="shared" si="7"/>
        <v>1.1</v>
      </c>
      <c r="V13" s="9">
        <v>30.684</v>
      </c>
      <c r="W13" s="34">
        <f t="shared" si="8"/>
        <v>1.1</v>
      </c>
      <c r="AB13" s="9">
        <v>49.776</v>
      </c>
      <c r="AC13" s="34">
        <f t="shared" si="10"/>
        <v>1.1</v>
      </c>
    </row>
    <row r="14">
      <c r="D14" s="9">
        <v>29.997</v>
      </c>
      <c r="E14" s="34">
        <f t="shared" si="2"/>
        <v>1.21</v>
      </c>
      <c r="G14" s="9">
        <v>73.911</v>
      </c>
      <c r="H14" s="34">
        <f t="shared" si="3"/>
        <v>1.21</v>
      </c>
      <c r="J14" s="9">
        <v>35.2</v>
      </c>
      <c r="K14" s="34">
        <f t="shared" si="4"/>
        <v>1.21</v>
      </c>
      <c r="P14" s="9">
        <v>3.67</v>
      </c>
      <c r="Q14" s="34">
        <f t="shared" si="6"/>
        <v>1.21</v>
      </c>
      <c r="S14" s="9">
        <v>43.069</v>
      </c>
      <c r="T14" s="34">
        <f t="shared" si="7"/>
        <v>1.21</v>
      </c>
      <c r="V14" s="9">
        <v>30.526</v>
      </c>
      <c r="W14" s="34">
        <f t="shared" si="8"/>
        <v>1.21</v>
      </c>
      <c r="AB14" s="9">
        <v>49.142</v>
      </c>
      <c r="AC14" s="34">
        <f t="shared" si="10"/>
        <v>1.21</v>
      </c>
    </row>
    <row r="15">
      <c r="D15" s="9">
        <v>28.862</v>
      </c>
      <c r="E15" s="34">
        <f t="shared" si="2"/>
        <v>1.32</v>
      </c>
      <c r="G15" s="9">
        <v>72.934</v>
      </c>
      <c r="H15" s="34">
        <f t="shared" si="3"/>
        <v>1.32</v>
      </c>
      <c r="J15" s="9">
        <v>34.909</v>
      </c>
      <c r="K15" s="34">
        <f t="shared" si="4"/>
        <v>1.32</v>
      </c>
      <c r="P15" s="9">
        <v>3.67</v>
      </c>
      <c r="Q15" s="34">
        <f t="shared" si="6"/>
        <v>1.32</v>
      </c>
      <c r="S15" s="9">
        <v>41.141</v>
      </c>
      <c r="T15" s="34">
        <f t="shared" si="7"/>
        <v>1.32</v>
      </c>
      <c r="V15" s="9">
        <v>30.182</v>
      </c>
      <c r="W15" s="34">
        <f t="shared" si="8"/>
        <v>1.32</v>
      </c>
      <c r="AB15" s="9">
        <v>49.168</v>
      </c>
      <c r="AC15" s="34">
        <f t="shared" si="10"/>
        <v>1.32</v>
      </c>
    </row>
    <row r="16">
      <c r="D16" s="9">
        <v>28.704</v>
      </c>
      <c r="E16" s="34">
        <f t="shared" si="2"/>
        <v>1.43</v>
      </c>
      <c r="G16" s="9">
        <v>74.307</v>
      </c>
      <c r="H16" s="34">
        <f t="shared" si="3"/>
        <v>1.43</v>
      </c>
      <c r="J16" s="9">
        <v>34.751</v>
      </c>
      <c r="K16" s="34">
        <f t="shared" si="4"/>
        <v>1.43</v>
      </c>
      <c r="P16" s="9">
        <v>4.04</v>
      </c>
      <c r="Q16" s="34">
        <f t="shared" si="6"/>
        <v>1.43</v>
      </c>
      <c r="S16" s="9">
        <v>41.96</v>
      </c>
      <c r="T16" s="34">
        <f t="shared" si="7"/>
        <v>1.43</v>
      </c>
      <c r="V16" s="9">
        <v>29.813</v>
      </c>
      <c r="W16" s="34">
        <f t="shared" si="8"/>
        <v>1.43</v>
      </c>
      <c r="AB16" s="9">
        <v>48.878</v>
      </c>
      <c r="AC16" s="34">
        <f t="shared" si="10"/>
        <v>1.43</v>
      </c>
    </row>
    <row r="17">
      <c r="D17" s="9">
        <v>31.027</v>
      </c>
      <c r="E17" s="34">
        <f t="shared" si="2"/>
        <v>1.54</v>
      </c>
      <c r="G17" s="9">
        <v>72.406</v>
      </c>
      <c r="H17" s="34">
        <f t="shared" si="3"/>
        <v>1.54</v>
      </c>
      <c r="J17" s="9">
        <v>35.464</v>
      </c>
      <c r="K17" s="34">
        <f t="shared" si="4"/>
        <v>1.54</v>
      </c>
      <c r="P17" s="9">
        <v>3.829</v>
      </c>
      <c r="Q17" s="34">
        <f t="shared" si="6"/>
        <v>1.54</v>
      </c>
      <c r="S17" s="9">
        <v>41.616</v>
      </c>
      <c r="T17" s="34">
        <f t="shared" si="7"/>
        <v>1.54</v>
      </c>
      <c r="V17" s="9">
        <v>30.631</v>
      </c>
      <c r="W17" s="34">
        <f t="shared" si="8"/>
        <v>1.54</v>
      </c>
      <c r="AB17" s="9">
        <v>49.3</v>
      </c>
      <c r="AC17" s="34">
        <f t="shared" si="10"/>
        <v>1.54</v>
      </c>
    </row>
    <row r="18">
      <c r="D18" s="9">
        <v>30.446</v>
      </c>
      <c r="E18" s="34">
        <f t="shared" si="2"/>
        <v>1.65</v>
      </c>
      <c r="G18" s="9">
        <v>72.987</v>
      </c>
      <c r="H18" s="34">
        <f t="shared" si="3"/>
        <v>1.65</v>
      </c>
      <c r="J18" s="9">
        <v>35.226</v>
      </c>
      <c r="K18" s="34">
        <f t="shared" si="4"/>
        <v>1.65</v>
      </c>
      <c r="P18" s="9">
        <v>4.357</v>
      </c>
      <c r="Q18" s="34">
        <f t="shared" si="6"/>
        <v>1.65</v>
      </c>
      <c r="S18" s="9">
        <v>42.092</v>
      </c>
      <c r="T18" s="34">
        <f t="shared" si="7"/>
        <v>1.65</v>
      </c>
      <c r="V18" s="9">
        <v>30.552</v>
      </c>
      <c r="W18" s="34">
        <f t="shared" si="8"/>
        <v>1.65</v>
      </c>
      <c r="AB18" s="9">
        <v>49.749</v>
      </c>
      <c r="AC18" s="34">
        <f t="shared" si="10"/>
        <v>1.65</v>
      </c>
    </row>
    <row r="19">
      <c r="D19" s="9">
        <v>30.156</v>
      </c>
      <c r="E19" s="34">
        <f t="shared" si="2"/>
        <v>1.76</v>
      </c>
      <c r="G19" s="9">
        <v>72.221</v>
      </c>
      <c r="H19" s="34">
        <f t="shared" si="3"/>
        <v>1.76</v>
      </c>
      <c r="J19" s="9">
        <v>35.2</v>
      </c>
      <c r="K19" s="34">
        <f t="shared" si="4"/>
        <v>1.76</v>
      </c>
      <c r="P19" s="9">
        <v>4.014</v>
      </c>
      <c r="Q19" s="34">
        <f t="shared" si="6"/>
        <v>1.76</v>
      </c>
      <c r="S19" s="9">
        <v>42.54</v>
      </c>
      <c r="T19" s="34">
        <f t="shared" si="7"/>
        <v>1.76</v>
      </c>
      <c r="V19" s="9">
        <v>28.123</v>
      </c>
      <c r="W19" s="34">
        <f t="shared" si="8"/>
        <v>1.76</v>
      </c>
      <c r="AB19" s="9">
        <v>49.749</v>
      </c>
      <c r="AC19" s="34">
        <f t="shared" si="10"/>
        <v>1.76</v>
      </c>
    </row>
    <row r="20">
      <c r="D20" s="9">
        <v>28.387</v>
      </c>
      <c r="E20" s="34">
        <f t="shared" si="2"/>
        <v>1.87</v>
      </c>
      <c r="G20" s="9">
        <v>72.036</v>
      </c>
      <c r="H20" s="34">
        <f t="shared" si="3"/>
        <v>1.87</v>
      </c>
      <c r="J20" s="9">
        <v>35.147</v>
      </c>
      <c r="K20" s="34">
        <f t="shared" si="4"/>
        <v>1.87</v>
      </c>
      <c r="P20" s="9">
        <v>3.512</v>
      </c>
      <c r="Q20" s="34">
        <f t="shared" si="6"/>
        <v>1.87</v>
      </c>
      <c r="S20" s="9">
        <v>41.933</v>
      </c>
      <c r="T20" s="34">
        <f t="shared" si="7"/>
        <v>1.87</v>
      </c>
      <c r="V20" s="9">
        <v>29.179</v>
      </c>
      <c r="W20" s="34">
        <f t="shared" si="8"/>
        <v>1.87</v>
      </c>
      <c r="AB20" s="9">
        <v>48.218</v>
      </c>
      <c r="AC20" s="34">
        <f t="shared" si="10"/>
        <v>1.87</v>
      </c>
    </row>
    <row r="21">
      <c r="D21" s="9">
        <v>29.126</v>
      </c>
      <c r="E21" s="34">
        <f t="shared" si="2"/>
        <v>1.98</v>
      </c>
      <c r="G21" s="9">
        <v>72.776</v>
      </c>
      <c r="H21" s="34">
        <f t="shared" si="3"/>
        <v>1.98</v>
      </c>
      <c r="J21" s="9">
        <v>33.906</v>
      </c>
      <c r="K21" s="34">
        <f t="shared" si="4"/>
        <v>1.98</v>
      </c>
      <c r="P21" s="9">
        <v>3.882</v>
      </c>
      <c r="Q21" s="34">
        <f t="shared" si="6"/>
        <v>1.98</v>
      </c>
      <c r="S21" s="9">
        <v>40.507</v>
      </c>
      <c r="T21" s="34">
        <f t="shared" si="7"/>
        <v>1.98</v>
      </c>
      <c r="V21" s="9">
        <v>27.278</v>
      </c>
      <c r="W21" s="34">
        <f t="shared" si="8"/>
        <v>1.98</v>
      </c>
      <c r="AB21" s="9">
        <v>49.248</v>
      </c>
      <c r="AC21" s="34">
        <f t="shared" si="10"/>
        <v>1.98</v>
      </c>
    </row>
    <row r="22">
      <c r="D22" s="9">
        <v>29.733</v>
      </c>
      <c r="E22" s="34">
        <f t="shared" si="2"/>
        <v>2.09</v>
      </c>
      <c r="G22" s="9">
        <v>72.591</v>
      </c>
      <c r="H22" s="34">
        <f t="shared" si="3"/>
        <v>2.09</v>
      </c>
      <c r="J22" s="9">
        <v>35.147</v>
      </c>
      <c r="K22" s="34">
        <f t="shared" si="4"/>
        <v>2.09</v>
      </c>
      <c r="P22" s="9">
        <v>3.512</v>
      </c>
      <c r="Q22" s="34">
        <f t="shared" si="6"/>
        <v>2.09</v>
      </c>
      <c r="S22" s="9">
        <v>41.616</v>
      </c>
      <c r="T22" s="34">
        <f t="shared" si="7"/>
        <v>2.09</v>
      </c>
      <c r="V22" s="9">
        <v>27.753</v>
      </c>
      <c r="W22" s="34">
        <f t="shared" si="8"/>
        <v>2.09</v>
      </c>
      <c r="AB22" s="9">
        <v>48.244</v>
      </c>
      <c r="AC22" s="34">
        <f t="shared" si="10"/>
        <v>2.09</v>
      </c>
    </row>
    <row r="23">
      <c r="D23" s="9">
        <v>29.073</v>
      </c>
      <c r="E23" s="34">
        <f t="shared" si="2"/>
        <v>2.2</v>
      </c>
      <c r="G23" s="9">
        <v>72.67</v>
      </c>
      <c r="H23" s="34">
        <f t="shared" si="3"/>
        <v>2.2</v>
      </c>
      <c r="J23" s="9">
        <v>35.543</v>
      </c>
      <c r="K23" s="34">
        <f t="shared" si="4"/>
        <v>2.2</v>
      </c>
      <c r="P23" s="9">
        <v>3.987</v>
      </c>
      <c r="Q23" s="34">
        <f t="shared" si="6"/>
        <v>2.2</v>
      </c>
      <c r="S23" s="9">
        <v>41.96</v>
      </c>
      <c r="T23" s="34">
        <f t="shared" si="7"/>
        <v>2.2</v>
      </c>
      <c r="V23" s="9">
        <v>23.634</v>
      </c>
      <c r="W23" s="34">
        <f t="shared" si="8"/>
        <v>2.2</v>
      </c>
      <c r="AB23" s="9">
        <v>49.406</v>
      </c>
      <c r="AC23" s="34">
        <f t="shared" si="10"/>
        <v>2.2</v>
      </c>
    </row>
    <row r="24">
      <c r="D24" s="9">
        <v>29.02</v>
      </c>
      <c r="E24" s="34">
        <f t="shared" si="2"/>
        <v>2.31</v>
      </c>
      <c r="G24" s="9">
        <v>72.934</v>
      </c>
      <c r="H24" s="34">
        <f t="shared" si="3"/>
        <v>2.31</v>
      </c>
      <c r="J24" s="9">
        <v>34.539</v>
      </c>
      <c r="K24" s="34">
        <f t="shared" si="4"/>
        <v>2.31</v>
      </c>
      <c r="P24" s="9">
        <v>3.961</v>
      </c>
      <c r="Q24" s="34">
        <f t="shared" si="6"/>
        <v>2.31</v>
      </c>
      <c r="S24" s="9">
        <v>41.326</v>
      </c>
      <c r="T24" s="34">
        <f t="shared" si="7"/>
        <v>2.31</v>
      </c>
      <c r="V24" s="9">
        <v>22.815</v>
      </c>
      <c r="W24" s="34">
        <f t="shared" si="8"/>
        <v>2.31</v>
      </c>
      <c r="AB24" s="9">
        <v>48.746</v>
      </c>
      <c r="AC24" s="34">
        <f t="shared" si="10"/>
        <v>2.31</v>
      </c>
    </row>
    <row r="25">
      <c r="D25" s="9">
        <v>28.228</v>
      </c>
      <c r="E25" s="34">
        <f t="shared" si="2"/>
        <v>2.42</v>
      </c>
      <c r="G25" s="9">
        <v>72.696</v>
      </c>
      <c r="H25" s="34">
        <f t="shared" si="3"/>
        <v>2.42</v>
      </c>
      <c r="J25" s="9">
        <v>33.853</v>
      </c>
      <c r="K25" s="34">
        <f t="shared" si="4"/>
        <v>2.42</v>
      </c>
      <c r="P25" s="9">
        <v>3.116</v>
      </c>
      <c r="Q25" s="34">
        <f t="shared" si="6"/>
        <v>2.42</v>
      </c>
      <c r="S25" s="9">
        <v>42.329</v>
      </c>
      <c r="T25" s="34">
        <f t="shared" si="7"/>
        <v>2.42</v>
      </c>
      <c r="V25" s="9">
        <v>22.498</v>
      </c>
      <c r="W25" s="34">
        <f t="shared" si="8"/>
        <v>2.42</v>
      </c>
      <c r="AB25" s="9">
        <v>49.195</v>
      </c>
      <c r="AC25" s="34">
        <f t="shared" si="10"/>
        <v>2.42</v>
      </c>
    </row>
    <row r="26">
      <c r="D26" s="9">
        <v>29.205</v>
      </c>
      <c r="E26" s="34">
        <f t="shared" si="2"/>
        <v>2.53</v>
      </c>
      <c r="G26" s="9">
        <v>70.795</v>
      </c>
      <c r="H26" s="34">
        <f t="shared" si="3"/>
        <v>2.53</v>
      </c>
      <c r="J26" s="9">
        <v>34.328</v>
      </c>
      <c r="K26" s="34">
        <f t="shared" si="4"/>
        <v>2.53</v>
      </c>
      <c r="P26" s="9">
        <v>3.908</v>
      </c>
      <c r="Q26" s="34">
        <f t="shared" si="6"/>
        <v>2.53</v>
      </c>
      <c r="S26" s="9">
        <v>40.983</v>
      </c>
      <c r="T26" s="34">
        <f t="shared" si="7"/>
        <v>2.53</v>
      </c>
      <c r="V26" s="9">
        <v>20.676</v>
      </c>
      <c r="W26" s="34">
        <f t="shared" si="8"/>
        <v>2.53</v>
      </c>
      <c r="AB26" s="9">
        <v>47.769</v>
      </c>
      <c r="AC26" s="34">
        <f t="shared" si="10"/>
        <v>2.53</v>
      </c>
    </row>
    <row r="27">
      <c r="D27" s="9">
        <v>29.179</v>
      </c>
      <c r="E27" s="34">
        <f t="shared" si="2"/>
        <v>2.64</v>
      </c>
      <c r="G27" s="9">
        <v>69.818</v>
      </c>
      <c r="H27" s="34">
        <f t="shared" si="3"/>
        <v>2.64</v>
      </c>
      <c r="J27" s="9">
        <v>34.275</v>
      </c>
      <c r="K27" s="34">
        <f t="shared" si="4"/>
        <v>2.64</v>
      </c>
      <c r="P27" s="9">
        <v>3.882</v>
      </c>
      <c r="Q27" s="34">
        <f t="shared" si="6"/>
        <v>2.64</v>
      </c>
      <c r="S27" s="9">
        <v>41.801</v>
      </c>
      <c r="T27" s="34">
        <f t="shared" si="7"/>
        <v>2.64</v>
      </c>
      <c r="V27" s="9">
        <v>19.91</v>
      </c>
      <c r="W27" s="34">
        <f t="shared" si="8"/>
        <v>2.64</v>
      </c>
      <c r="AB27" s="9">
        <v>47.743</v>
      </c>
      <c r="AC27" s="34">
        <f t="shared" si="10"/>
        <v>2.64</v>
      </c>
    </row>
    <row r="28">
      <c r="D28" s="9">
        <v>28.836</v>
      </c>
      <c r="E28" s="34">
        <f t="shared" si="2"/>
        <v>2.75</v>
      </c>
      <c r="G28" s="9">
        <v>70.795</v>
      </c>
      <c r="H28" s="34">
        <f t="shared" si="3"/>
        <v>2.75</v>
      </c>
      <c r="J28" s="9">
        <v>34.064</v>
      </c>
      <c r="K28" s="34">
        <f t="shared" si="4"/>
        <v>2.75</v>
      </c>
      <c r="P28" s="9">
        <v>3.75</v>
      </c>
      <c r="Q28" s="34">
        <f t="shared" si="6"/>
        <v>2.75</v>
      </c>
      <c r="S28" s="9">
        <v>42.699</v>
      </c>
      <c r="T28" s="34">
        <f t="shared" si="7"/>
        <v>2.75</v>
      </c>
      <c r="V28" s="9">
        <v>19.752</v>
      </c>
      <c r="W28" s="34">
        <f t="shared" si="8"/>
        <v>2.75</v>
      </c>
      <c r="AB28" s="9">
        <v>49.327</v>
      </c>
      <c r="AC28" s="34">
        <f t="shared" si="10"/>
        <v>2.75</v>
      </c>
    </row>
    <row r="29">
      <c r="D29" s="9">
        <v>28.387</v>
      </c>
      <c r="E29" s="34">
        <f t="shared" si="2"/>
        <v>2.86</v>
      </c>
      <c r="G29" s="9">
        <v>71.851</v>
      </c>
      <c r="H29" s="34">
        <f t="shared" si="3"/>
        <v>2.86</v>
      </c>
      <c r="J29" s="9">
        <v>34.407</v>
      </c>
      <c r="K29" s="34">
        <f t="shared" si="4"/>
        <v>2.86</v>
      </c>
      <c r="P29" s="9">
        <v>2.958</v>
      </c>
      <c r="Q29" s="34">
        <f t="shared" si="6"/>
        <v>2.86</v>
      </c>
      <c r="S29" s="9">
        <v>40.296</v>
      </c>
      <c r="T29" s="34">
        <f t="shared" si="7"/>
        <v>2.86</v>
      </c>
      <c r="V29" s="9">
        <v>18.801</v>
      </c>
      <c r="W29" s="34">
        <f t="shared" si="8"/>
        <v>2.86</v>
      </c>
      <c r="AB29" s="9">
        <v>48.191</v>
      </c>
      <c r="AC29" s="34">
        <f t="shared" si="10"/>
        <v>2.86</v>
      </c>
    </row>
    <row r="30">
      <c r="D30" s="9">
        <v>29.892</v>
      </c>
      <c r="E30" s="34">
        <f t="shared" si="2"/>
        <v>2.97</v>
      </c>
      <c r="G30" s="9">
        <v>71.191</v>
      </c>
      <c r="H30" s="34">
        <f t="shared" si="3"/>
        <v>2.97</v>
      </c>
      <c r="J30" s="9">
        <v>33.642</v>
      </c>
      <c r="K30" s="34">
        <f t="shared" si="4"/>
        <v>2.97</v>
      </c>
      <c r="P30" s="9">
        <v>3.908</v>
      </c>
      <c r="Q30" s="34">
        <f t="shared" si="6"/>
        <v>2.97</v>
      </c>
      <c r="S30" s="9">
        <v>40.164</v>
      </c>
      <c r="T30" s="34">
        <f t="shared" si="7"/>
        <v>2.97</v>
      </c>
      <c r="V30" s="9">
        <v>17.349</v>
      </c>
      <c r="W30" s="34">
        <f t="shared" si="8"/>
        <v>2.97</v>
      </c>
      <c r="AB30" s="9">
        <v>47.478</v>
      </c>
      <c r="AC30" s="34">
        <f t="shared" si="10"/>
        <v>2.97</v>
      </c>
    </row>
    <row r="31">
      <c r="D31" s="9">
        <v>29.39</v>
      </c>
      <c r="E31" s="34">
        <f t="shared" si="2"/>
        <v>3.08</v>
      </c>
      <c r="G31" s="9">
        <v>69.396</v>
      </c>
      <c r="H31" s="34">
        <f t="shared" si="3"/>
        <v>3.08</v>
      </c>
      <c r="J31" s="9">
        <v>33.747</v>
      </c>
      <c r="K31" s="34">
        <f t="shared" si="4"/>
        <v>3.08</v>
      </c>
      <c r="P31" s="9">
        <v>3.908</v>
      </c>
      <c r="Q31" s="34">
        <f t="shared" si="6"/>
        <v>3.08</v>
      </c>
      <c r="S31" s="9">
        <v>40.058</v>
      </c>
      <c r="T31" s="34">
        <f t="shared" si="7"/>
        <v>3.08</v>
      </c>
      <c r="V31" s="9">
        <v>15.184</v>
      </c>
      <c r="W31" s="34">
        <f t="shared" si="8"/>
        <v>3.08</v>
      </c>
      <c r="AB31" s="9">
        <v>47.478</v>
      </c>
      <c r="AC31" s="34">
        <f t="shared" si="10"/>
        <v>3.08</v>
      </c>
    </row>
    <row r="32">
      <c r="D32" s="9">
        <v>28.809</v>
      </c>
      <c r="E32" s="34">
        <f t="shared" si="2"/>
        <v>3.19</v>
      </c>
      <c r="G32" s="9">
        <v>68.973</v>
      </c>
      <c r="H32" s="34">
        <f t="shared" si="3"/>
        <v>3.19</v>
      </c>
      <c r="J32" s="9">
        <v>33.615</v>
      </c>
      <c r="K32" s="34">
        <f t="shared" si="4"/>
        <v>3.19</v>
      </c>
      <c r="P32" s="9">
        <v>3.908</v>
      </c>
      <c r="Q32" s="34">
        <f t="shared" si="6"/>
        <v>3.19</v>
      </c>
      <c r="S32" s="9">
        <v>40.692</v>
      </c>
      <c r="T32" s="34">
        <f t="shared" si="7"/>
        <v>3.19</v>
      </c>
      <c r="V32" s="9">
        <v>16.583</v>
      </c>
      <c r="W32" s="34">
        <f t="shared" si="8"/>
        <v>3.19</v>
      </c>
      <c r="AB32" s="9">
        <v>48.007</v>
      </c>
      <c r="AC32" s="34">
        <f t="shared" si="10"/>
        <v>3.19</v>
      </c>
    </row>
    <row r="33">
      <c r="D33" s="9">
        <v>28.704</v>
      </c>
      <c r="E33" s="34">
        <f t="shared" si="2"/>
        <v>3.3</v>
      </c>
      <c r="G33" s="9">
        <v>70.293</v>
      </c>
      <c r="H33" s="34">
        <f t="shared" si="3"/>
        <v>3.3</v>
      </c>
      <c r="J33" s="9">
        <v>33.298</v>
      </c>
      <c r="K33" s="34">
        <f t="shared" si="4"/>
        <v>3.3</v>
      </c>
      <c r="P33" s="9">
        <v>3.908</v>
      </c>
      <c r="Q33" s="34">
        <f t="shared" si="6"/>
        <v>3.3</v>
      </c>
      <c r="S33" s="9">
        <v>39.979</v>
      </c>
      <c r="T33" s="34">
        <f t="shared" si="7"/>
        <v>3.3</v>
      </c>
      <c r="V33" s="9">
        <v>12.886</v>
      </c>
      <c r="W33" s="34">
        <f t="shared" si="8"/>
        <v>3.3</v>
      </c>
      <c r="AB33" s="9">
        <v>47.98</v>
      </c>
      <c r="AC33" s="34">
        <f t="shared" si="10"/>
        <v>3.3</v>
      </c>
    </row>
    <row r="34">
      <c r="D34" s="9">
        <v>28.07</v>
      </c>
      <c r="E34" s="34">
        <f t="shared" si="2"/>
        <v>3.41</v>
      </c>
      <c r="G34" s="9">
        <v>68.603</v>
      </c>
      <c r="H34" s="34">
        <f t="shared" si="3"/>
        <v>3.41</v>
      </c>
      <c r="J34" s="9">
        <v>33.694</v>
      </c>
      <c r="K34" s="34">
        <f t="shared" si="4"/>
        <v>3.41</v>
      </c>
      <c r="P34" s="9">
        <v>3.169</v>
      </c>
      <c r="Q34" s="34">
        <f t="shared" si="6"/>
        <v>3.41</v>
      </c>
      <c r="S34" s="9">
        <v>39.979</v>
      </c>
      <c r="T34" s="34">
        <f t="shared" si="7"/>
        <v>3.41</v>
      </c>
      <c r="V34" s="9">
        <v>13.52</v>
      </c>
      <c r="W34" s="34">
        <f t="shared" si="8"/>
        <v>3.41</v>
      </c>
      <c r="AB34" s="9">
        <v>44.336</v>
      </c>
      <c r="AC34" s="34">
        <f t="shared" si="10"/>
        <v>3.41</v>
      </c>
    </row>
    <row r="35">
      <c r="D35" s="9">
        <v>28.308</v>
      </c>
      <c r="E35" s="34">
        <f t="shared" si="2"/>
        <v>3.52</v>
      </c>
      <c r="G35" s="9">
        <v>70.135</v>
      </c>
      <c r="H35" s="34">
        <f t="shared" si="3"/>
        <v>3.52</v>
      </c>
      <c r="J35" s="9">
        <v>34.011</v>
      </c>
      <c r="K35" s="34">
        <f t="shared" si="4"/>
        <v>3.52</v>
      </c>
      <c r="P35" s="9">
        <v>2.931</v>
      </c>
      <c r="Q35" s="34">
        <f t="shared" si="6"/>
        <v>3.52</v>
      </c>
      <c r="S35" s="9">
        <v>39.477</v>
      </c>
      <c r="T35" s="34">
        <f t="shared" si="7"/>
        <v>3.52</v>
      </c>
      <c r="V35" s="9">
        <v>11.592</v>
      </c>
      <c r="W35" s="34">
        <f t="shared" si="8"/>
        <v>3.52</v>
      </c>
      <c r="AB35" s="9">
        <v>44.495</v>
      </c>
      <c r="AC35" s="34">
        <f t="shared" si="10"/>
        <v>3.52</v>
      </c>
    </row>
    <row r="36">
      <c r="D36" s="9">
        <v>27.595</v>
      </c>
      <c r="E36" s="34">
        <f t="shared" si="2"/>
        <v>3.63</v>
      </c>
      <c r="G36" s="9">
        <v>69.211</v>
      </c>
      <c r="H36" s="34">
        <f t="shared" si="3"/>
        <v>3.63</v>
      </c>
      <c r="J36" s="9">
        <v>33.008</v>
      </c>
      <c r="K36" s="34">
        <f t="shared" si="4"/>
        <v>3.63</v>
      </c>
      <c r="P36" s="9">
        <v>3.829</v>
      </c>
      <c r="Q36" s="34">
        <f t="shared" si="6"/>
        <v>3.63</v>
      </c>
      <c r="S36" s="9">
        <v>38.976</v>
      </c>
      <c r="T36" s="34">
        <f t="shared" si="7"/>
        <v>3.63</v>
      </c>
      <c r="V36" s="9">
        <v>10.51</v>
      </c>
      <c r="W36" s="34">
        <f t="shared" si="8"/>
        <v>3.63</v>
      </c>
      <c r="AB36" s="9">
        <v>45.366</v>
      </c>
      <c r="AC36" s="34">
        <f t="shared" si="10"/>
        <v>3.63</v>
      </c>
    </row>
    <row r="37">
      <c r="D37" s="9">
        <v>25.746</v>
      </c>
      <c r="E37" s="34">
        <f t="shared" si="2"/>
        <v>3.74</v>
      </c>
      <c r="G37" s="9">
        <v>69.897</v>
      </c>
      <c r="H37" s="34">
        <f t="shared" si="3"/>
        <v>3.74</v>
      </c>
      <c r="J37" s="9">
        <v>33.615</v>
      </c>
      <c r="K37" s="34">
        <f t="shared" si="4"/>
        <v>3.74</v>
      </c>
      <c r="P37" s="9">
        <v>3.882</v>
      </c>
      <c r="Q37" s="34">
        <f t="shared" si="6"/>
        <v>3.74</v>
      </c>
      <c r="S37" s="9">
        <v>40.085</v>
      </c>
      <c r="T37" s="34">
        <f t="shared" si="7"/>
        <v>3.74</v>
      </c>
      <c r="V37" s="9">
        <v>8.371</v>
      </c>
      <c r="W37" s="34">
        <f t="shared" si="8"/>
        <v>3.74</v>
      </c>
      <c r="AB37" s="9">
        <v>43.755</v>
      </c>
      <c r="AC37" s="34">
        <f t="shared" si="10"/>
        <v>3.74</v>
      </c>
    </row>
    <row r="38">
      <c r="D38" s="9">
        <v>25.693</v>
      </c>
      <c r="E38" s="34">
        <f t="shared" si="2"/>
        <v>3.85</v>
      </c>
      <c r="G38" s="9">
        <v>69.448</v>
      </c>
      <c r="H38" s="34">
        <f t="shared" si="3"/>
        <v>3.85</v>
      </c>
      <c r="J38" s="9">
        <v>34.09</v>
      </c>
      <c r="K38" s="34">
        <f t="shared" si="4"/>
        <v>3.85</v>
      </c>
      <c r="P38" s="9">
        <v>3.09</v>
      </c>
      <c r="Q38" s="34">
        <f t="shared" si="6"/>
        <v>3.85</v>
      </c>
      <c r="S38" s="9">
        <v>36.599</v>
      </c>
      <c r="T38" s="34">
        <f t="shared" si="7"/>
        <v>3.85</v>
      </c>
      <c r="V38" s="9">
        <v>8.054</v>
      </c>
      <c r="W38" s="34">
        <f t="shared" si="8"/>
        <v>3.85</v>
      </c>
      <c r="AB38" s="9">
        <v>44.468</v>
      </c>
      <c r="AC38" s="34">
        <f t="shared" si="10"/>
        <v>3.85</v>
      </c>
    </row>
    <row r="39">
      <c r="D39" s="9">
        <v>23.581</v>
      </c>
      <c r="E39" s="34">
        <f t="shared" si="2"/>
        <v>3.96</v>
      </c>
      <c r="G39" s="9">
        <v>69.845</v>
      </c>
      <c r="H39" s="34">
        <f t="shared" si="3"/>
        <v>3.96</v>
      </c>
      <c r="J39" s="9">
        <v>33.061</v>
      </c>
      <c r="K39" s="34">
        <f t="shared" si="4"/>
        <v>3.96</v>
      </c>
      <c r="P39" s="9">
        <v>3.38</v>
      </c>
      <c r="Q39" s="34">
        <f t="shared" si="6"/>
        <v>3.96</v>
      </c>
      <c r="S39" s="9">
        <v>35.675</v>
      </c>
      <c r="T39" s="34">
        <f t="shared" si="7"/>
        <v>3.96</v>
      </c>
      <c r="V39" s="9">
        <v>7.658</v>
      </c>
      <c r="W39" s="34">
        <f t="shared" si="8"/>
        <v>3.96</v>
      </c>
      <c r="AB39" s="9">
        <v>44.547</v>
      </c>
      <c r="AC39" s="34">
        <f t="shared" si="10"/>
        <v>3.96</v>
      </c>
    </row>
    <row r="40">
      <c r="D40" s="9">
        <v>19.699</v>
      </c>
      <c r="E40" s="34">
        <f t="shared" si="2"/>
        <v>4.07</v>
      </c>
      <c r="G40" s="9">
        <v>68.92</v>
      </c>
      <c r="H40" s="34">
        <f t="shared" si="3"/>
        <v>4.07</v>
      </c>
      <c r="J40" s="9">
        <v>34.407</v>
      </c>
      <c r="K40" s="34">
        <f t="shared" si="4"/>
        <v>4.07</v>
      </c>
      <c r="P40" s="9">
        <v>3.116</v>
      </c>
      <c r="Q40" s="34">
        <f t="shared" si="6"/>
        <v>4.07</v>
      </c>
      <c r="S40" s="9">
        <v>34.777</v>
      </c>
      <c r="T40" s="34">
        <f t="shared" si="7"/>
        <v>4.07</v>
      </c>
      <c r="V40" s="9">
        <v>7.79</v>
      </c>
      <c r="W40" s="34">
        <f t="shared" si="8"/>
        <v>4.07</v>
      </c>
      <c r="AB40" s="9">
        <v>45.102</v>
      </c>
      <c r="AC40" s="34">
        <f t="shared" si="10"/>
        <v>4.07</v>
      </c>
    </row>
    <row r="41">
      <c r="D41" s="9">
        <v>17.851</v>
      </c>
      <c r="E41" s="34">
        <f t="shared" si="2"/>
        <v>4.18</v>
      </c>
      <c r="G41" s="9">
        <v>67.97</v>
      </c>
      <c r="H41" s="34">
        <f t="shared" si="3"/>
        <v>4.18</v>
      </c>
      <c r="J41" s="9">
        <v>34.883</v>
      </c>
      <c r="K41" s="34">
        <f t="shared" si="4"/>
        <v>4.18</v>
      </c>
      <c r="P41" s="9">
        <v>3.116</v>
      </c>
      <c r="Q41" s="34">
        <f t="shared" si="6"/>
        <v>4.18</v>
      </c>
      <c r="S41" s="9">
        <v>34.883</v>
      </c>
      <c r="T41" s="34">
        <f t="shared" si="7"/>
        <v>4.18</v>
      </c>
      <c r="V41" s="9">
        <v>7.763</v>
      </c>
      <c r="W41" s="34">
        <f t="shared" si="8"/>
        <v>4.18</v>
      </c>
      <c r="AB41" s="9">
        <v>45.34</v>
      </c>
      <c r="AC41" s="34">
        <f t="shared" si="10"/>
        <v>4.18</v>
      </c>
    </row>
    <row r="42">
      <c r="D42" s="9">
        <v>13.071</v>
      </c>
      <c r="E42" s="34">
        <f t="shared" si="2"/>
        <v>4.29</v>
      </c>
      <c r="G42" s="9">
        <v>67.653</v>
      </c>
      <c r="H42" s="34">
        <f t="shared" si="3"/>
        <v>4.29</v>
      </c>
      <c r="J42" s="9">
        <v>34.619</v>
      </c>
      <c r="K42" s="34">
        <f t="shared" si="4"/>
        <v>4.29</v>
      </c>
      <c r="P42" s="9">
        <v>2.482</v>
      </c>
      <c r="Q42" s="34">
        <f t="shared" si="6"/>
        <v>4.29</v>
      </c>
      <c r="S42" s="9">
        <v>35.068</v>
      </c>
      <c r="T42" s="34">
        <f t="shared" si="7"/>
        <v>4.29</v>
      </c>
      <c r="V42" s="9">
        <v>8.582</v>
      </c>
      <c r="W42" s="34">
        <f t="shared" si="8"/>
        <v>4.29</v>
      </c>
      <c r="AB42" s="9">
        <v>45.841</v>
      </c>
      <c r="AC42" s="34">
        <f t="shared" si="10"/>
        <v>4.29</v>
      </c>
    </row>
    <row r="43">
      <c r="D43" s="9">
        <v>11.196</v>
      </c>
      <c r="E43" s="34">
        <f t="shared" si="2"/>
        <v>4.4</v>
      </c>
      <c r="G43" s="9">
        <v>67.996</v>
      </c>
      <c r="H43" s="34">
        <f t="shared" si="3"/>
        <v>4.4</v>
      </c>
      <c r="J43" s="9">
        <v>34.223</v>
      </c>
      <c r="K43" s="34">
        <f t="shared" si="4"/>
        <v>4.4</v>
      </c>
      <c r="P43" s="9">
        <v>2.535</v>
      </c>
      <c r="Q43" s="34">
        <f t="shared" si="6"/>
        <v>4.4</v>
      </c>
      <c r="S43" s="9">
        <v>34.328</v>
      </c>
      <c r="T43" s="34">
        <f t="shared" si="7"/>
        <v>4.4</v>
      </c>
      <c r="V43" s="9">
        <v>7.975</v>
      </c>
      <c r="W43" s="34">
        <f t="shared" si="8"/>
        <v>4.4</v>
      </c>
      <c r="AB43" s="9">
        <v>46.0</v>
      </c>
      <c r="AC43" s="34">
        <f t="shared" si="10"/>
        <v>4.4</v>
      </c>
    </row>
    <row r="44">
      <c r="D44" s="9">
        <v>10.219</v>
      </c>
      <c r="E44" s="34">
        <f t="shared" si="2"/>
        <v>4.51</v>
      </c>
      <c r="G44" s="9">
        <v>67.442</v>
      </c>
      <c r="H44" s="34">
        <f t="shared" si="3"/>
        <v>4.51</v>
      </c>
      <c r="J44" s="9">
        <v>33.061</v>
      </c>
      <c r="K44" s="34">
        <f t="shared" si="4"/>
        <v>4.51</v>
      </c>
      <c r="P44" s="9">
        <v>2.852</v>
      </c>
      <c r="Q44" s="34">
        <f t="shared" si="6"/>
        <v>4.51</v>
      </c>
      <c r="S44" s="9">
        <v>33.879</v>
      </c>
      <c r="T44" s="34">
        <f t="shared" si="7"/>
        <v>4.51</v>
      </c>
      <c r="V44" s="9">
        <v>8.503</v>
      </c>
      <c r="W44" s="34">
        <f t="shared" si="8"/>
        <v>4.51</v>
      </c>
      <c r="AB44" s="9">
        <v>45.075</v>
      </c>
      <c r="AC44" s="34">
        <f t="shared" si="10"/>
        <v>4.51</v>
      </c>
    </row>
    <row r="45">
      <c r="D45" s="9">
        <v>10.959</v>
      </c>
      <c r="E45" s="34">
        <f t="shared" si="2"/>
        <v>4.62</v>
      </c>
      <c r="G45" s="9">
        <v>68.075</v>
      </c>
      <c r="H45" s="34">
        <f t="shared" si="3"/>
        <v>4.62</v>
      </c>
      <c r="J45" s="9">
        <v>31.767</v>
      </c>
      <c r="K45" s="34">
        <f t="shared" si="4"/>
        <v>4.62</v>
      </c>
      <c r="P45" s="9">
        <v>2.509</v>
      </c>
      <c r="Q45" s="34">
        <f t="shared" si="6"/>
        <v>4.62</v>
      </c>
      <c r="S45" s="9">
        <v>32.4</v>
      </c>
      <c r="T45" s="34">
        <f t="shared" si="7"/>
        <v>4.62</v>
      </c>
      <c r="V45" s="9">
        <v>8.952</v>
      </c>
      <c r="W45" s="34">
        <f t="shared" si="8"/>
        <v>4.62</v>
      </c>
      <c r="AB45" s="9">
        <v>45.155</v>
      </c>
      <c r="AC45" s="34">
        <f t="shared" si="10"/>
        <v>4.62</v>
      </c>
    </row>
    <row r="46">
      <c r="D46" s="9">
        <v>11.143</v>
      </c>
      <c r="E46" s="34">
        <f t="shared" si="2"/>
        <v>4.73</v>
      </c>
      <c r="G46" s="9">
        <v>68.181</v>
      </c>
      <c r="H46" s="34">
        <f t="shared" si="3"/>
        <v>4.73</v>
      </c>
      <c r="J46" s="9">
        <v>32.533</v>
      </c>
      <c r="K46" s="34">
        <f t="shared" si="4"/>
        <v>4.73</v>
      </c>
      <c r="P46" s="9">
        <v>2.271</v>
      </c>
      <c r="Q46" s="34">
        <f t="shared" si="6"/>
        <v>4.73</v>
      </c>
      <c r="S46" s="9">
        <v>30.473</v>
      </c>
      <c r="T46" s="34">
        <f t="shared" si="7"/>
        <v>4.73</v>
      </c>
      <c r="V46" s="9">
        <v>8.978</v>
      </c>
      <c r="W46" s="34">
        <f t="shared" si="8"/>
        <v>4.73</v>
      </c>
      <c r="AB46" s="9">
        <v>43.702</v>
      </c>
      <c r="AC46" s="34">
        <f t="shared" si="10"/>
        <v>4.73</v>
      </c>
    </row>
    <row r="47">
      <c r="D47" s="9">
        <v>11.17</v>
      </c>
      <c r="E47" s="34">
        <f t="shared" si="2"/>
        <v>4.84</v>
      </c>
      <c r="G47" s="9">
        <v>67.019</v>
      </c>
      <c r="H47" s="34">
        <f t="shared" si="3"/>
        <v>4.84</v>
      </c>
      <c r="J47" s="9">
        <v>32.876</v>
      </c>
      <c r="K47" s="34">
        <f t="shared" si="4"/>
        <v>4.84</v>
      </c>
      <c r="P47" s="9">
        <v>3.142</v>
      </c>
      <c r="Q47" s="34">
        <f t="shared" si="6"/>
        <v>4.84</v>
      </c>
      <c r="S47" s="9">
        <v>29.918</v>
      </c>
      <c r="T47" s="34">
        <f t="shared" si="7"/>
        <v>4.84</v>
      </c>
      <c r="V47" s="9">
        <v>7.975</v>
      </c>
      <c r="W47" s="34">
        <f t="shared" si="8"/>
        <v>4.84</v>
      </c>
      <c r="AB47" s="9">
        <v>44.389</v>
      </c>
      <c r="AC47" s="34">
        <f t="shared" si="10"/>
        <v>4.84</v>
      </c>
    </row>
    <row r="48">
      <c r="D48" s="9">
        <v>10.589</v>
      </c>
      <c r="E48" s="34">
        <f t="shared" si="2"/>
        <v>4.95</v>
      </c>
      <c r="G48" s="9">
        <v>66.913</v>
      </c>
      <c r="H48" s="34">
        <f t="shared" si="3"/>
        <v>4.95</v>
      </c>
      <c r="J48" s="9">
        <v>32.374</v>
      </c>
      <c r="K48" s="34">
        <f t="shared" si="4"/>
        <v>4.95</v>
      </c>
      <c r="P48" s="9">
        <v>3.301</v>
      </c>
      <c r="Q48" s="34">
        <f t="shared" si="6"/>
        <v>4.95</v>
      </c>
      <c r="S48" s="9">
        <v>29.654</v>
      </c>
      <c r="T48" s="34">
        <f t="shared" si="7"/>
        <v>4.95</v>
      </c>
      <c r="V48" s="9">
        <v>7.895</v>
      </c>
      <c r="W48" s="34">
        <f t="shared" si="8"/>
        <v>4.95</v>
      </c>
      <c r="AB48" s="9">
        <v>43.782</v>
      </c>
      <c r="AC48" s="34">
        <f t="shared" si="10"/>
        <v>4.95</v>
      </c>
    </row>
    <row r="49">
      <c r="D49" s="9">
        <v>11.064</v>
      </c>
      <c r="E49" s="34">
        <f t="shared" si="2"/>
        <v>5.06</v>
      </c>
      <c r="G49" s="9">
        <v>66.649</v>
      </c>
      <c r="H49" s="34">
        <f t="shared" si="3"/>
        <v>5.06</v>
      </c>
      <c r="J49" s="9">
        <v>32.004</v>
      </c>
      <c r="K49" s="34">
        <f t="shared" si="4"/>
        <v>5.06</v>
      </c>
      <c r="P49" s="9">
        <v>3.222</v>
      </c>
      <c r="Q49" s="34">
        <f t="shared" si="6"/>
        <v>5.06</v>
      </c>
      <c r="S49" s="9">
        <v>29.549</v>
      </c>
      <c r="T49" s="34">
        <f t="shared" si="7"/>
        <v>5.06</v>
      </c>
      <c r="V49" s="9">
        <v>8.001</v>
      </c>
      <c r="W49" s="34">
        <f t="shared" si="8"/>
        <v>5.06</v>
      </c>
      <c r="AB49" s="9">
        <v>43.042</v>
      </c>
      <c r="AC49" s="34">
        <f t="shared" si="10"/>
        <v>5.06</v>
      </c>
    </row>
    <row r="50">
      <c r="D50" s="9">
        <v>10.906</v>
      </c>
      <c r="E50" s="34">
        <f t="shared" si="2"/>
        <v>5.17</v>
      </c>
      <c r="G50" s="9">
        <v>65.989</v>
      </c>
      <c r="H50" s="34">
        <f t="shared" si="3"/>
        <v>5.17</v>
      </c>
      <c r="J50" s="9">
        <v>31.397</v>
      </c>
      <c r="K50" s="34">
        <f t="shared" si="4"/>
        <v>5.17</v>
      </c>
      <c r="P50" s="9">
        <v>3.169</v>
      </c>
      <c r="Q50" s="34">
        <f t="shared" si="6"/>
        <v>5.17</v>
      </c>
      <c r="S50" s="9">
        <v>29.232</v>
      </c>
      <c r="T50" s="34">
        <f t="shared" si="7"/>
        <v>5.17</v>
      </c>
      <c r="V50" s="9">
        <v>7.763</v>
      </c>
      <c r="W50" s="34">
        <f t="shared" si="8"/>
        <v>5.17</v>
      </c>
      <c r="AB50" s="9">
        <v>43.148</v>
      </c>
      <c r="AC50" s="34">
        <f t="shared" si="10"/>
        <v>5.17</v>
      </c>
    </row>
    <row r="51">
      <c r="D51" s="9">
        <v>10.483</v>
      </c>
      <c r="E51" s="34">
        <f t="shared" si="2"/>
        <v>5.28</v>
      </c>
      <c r="G51" s="9">
        <v>66.834</v>
      </c>
      <c r="H51" s="34">
        <f t="shared" si="3"/>
        <v>5.28</v>
      </c>
      <c r="J51" s="9">
        <v>31.503</v>
      </c>
      <c r="K51" s="34">
        <f t="shared" si="4"/>
        <v>5.28</v>
      </c>
      <c r="P51" s="9">
        <v>3.195</v>
      </c>
      <c r="Q51" s="34">
        <f t="shared" si="6"/>
        <v>5.28</v>
      </c>
      <c r="S51" s="9">
        <v>28.545</v>
      </c>
      <c r="T51" s="34">
        <f t="shared" si="7"/>
        <v>5.28</v>
      </c>
      <c r="V51" s="9">
        <v>8.318</v>
      </c>
      <c r="W51" s="34">
        <f t="shared" si="8"/>
        <v>5.28</v>
      </c>
      <c r="AB51" s="9">
        <v>42.408</v>
      </c>
      <c r="AC51" s="34">
        <f t="shared" si="10"/>
        <v>5.28</v>
      </c>
    </row>
    <row r="52">
      <c r="D52" s="9">
        <v>10.695</v>
      </c>
      <c r="E52" s="34">
        <f t="shared" si="2"/>
        <v>5.39</v>
      </c>
      <c r="G52" s="9">
        <v>66.016</v>
      </c>
      <c r="H52" s="34">
        <f t="shared" si="3"/>
        <v>5.39</v>
      </c>
      <c r="J52" s="9">
        <v>29.575</v>
      </c>
      <c r="K52" s="34">
        <f t="shared" si="4"/>
        <v>5.39</v>
      </c>
      <c r="P52" s="9">
        <v>2.852</v>
      </c>
      <c r="Q52" s="34">
        <f t="shared" si="6"/>
        <v>5.39</v>
      </c>
      <c r="S52" s="9">
        <v>28.862</v>
      </c>
      <c r="T52" s="34">
        <f t="shared" si="7"/>
        <v>5.39</v>
      </c>
      <c r="V52" s="9">
        <v>7.711</v>
      </c>
      <c r="W52" s="34">
        <f t="shared" si="8"/>
        <v>5.39</v>
      </c>
      <c r="AB52" s="9">
        <v>42.039</v>
      </c>
      <c r="AC52" s="34">
        <f t="shared" si="10"/>
        <v>5.39</v>
      </c>
    </row>
    <row r="53">
      <c r="D53" s="9">
        <v>9.929</v>
      </c>
      <c r="E53" s="34">
        <f t="shared" si="2"/>
        <v>5.5</v>
      </c>
      <c r="G53" s="9">
        <v>65.884</v>
      </c>
      <c r="H53" s="34">
        <f t="shared" si="3"/>
        <v>5.5</v>
      </c>
      <c r="J53" s="9">
        <v>28.915</v>
      </c>
      <c r="K53" s="34">
        <f t="shared" si="4"/>
        <v>5.5</v>
      </c>
      <c r="P53" s="9">
        <v>3.222</v>
      </c>
      <c r="Q53" s="34">
        <f t="shared" si="6"/>
        <v>5.5</v>
      </c>
      <c r="S53" s="9">
        <v>29.126</v>
      </c>
      <c r="T53" s="34">
        <f t="shared" si="7"/>
        <v>5.5</v>
      </c>
      <c r="V53" s="9">
        <v>8.16</v>
      </c>
      <c r="W53" s="34">
        <f t="shared" si="8"/>
        <v>5.5</v>
      </c>
      <c r="AB53" s="9">
        <v>41.748</v>
      </c>
      <c r="AC53" s="34">
        <f t="shared" si="10"/>
        <v>5.5</v>
      </c>
    </row>
    <row r="54">
      <c r="D54" s="9">
        <v>10.642</v>
      </c>
      <c r="E54" s="34">
        <f t="shared" si="2"/>
        <v>5.61</v>
      </c>
      <c r="G54" s="9">
        <v>61.447</v>
      </c>
      <c r="H54" s="34">
        <f t="shared" si="3"/>
        <v>5.61</v>
      </c>
      <c r="J54" s="9">
        <v>26.802</v>
      </c>
      <c r="K54" s="34">
        <f t="shared" si="4"/>
        <v>5.61</v>
      </c>
      <c r="P54" s="9">
        <v>3.512</v>
      </c>
      <c r="Q54" s="34">
        <f t="shared" si="6"/>
        <v>5.61</v>
      </c>
      <c r="S54" s="9">
        <v>28.994</v>
      </c>
      <c r="T54" s="34">
        <f t="shared" si="7"/>
        <v>5.61</v>
      </c>
      <c r="V54" s="9">
        <v>8.186</v>
      </c>
      <c r="W54" s="34">
        <f t="shared" si="8"/>
        <v>5.61</v>
      </c>
      <c r="AB54" s="9">
        <v>41.194</v>
      </c>
      <c r="AC54" s="34">
        <f t="shared" si="10"/>
        <v>5.61</v>
      </c>
    </row>
    <row r="55">
      <c r="D55" s="9">
        <v>9.665</v>
      </c>
      <c r="E55" s="34">
        <f t="shared" si="2"/>
        <v>5.72</v>
      </c>
      <c r="G55" s="9">
        <v>48.35</v>
      </c>
      <c r="H55" s="34">
        <f t="shared" si="3"/>
        <v>5.72</v>
      </c>
      <c r="J55" s="9">
        <v>25.033</v>
      </c>
      <c r="K55" s="34">
        <f t="shared" si="4"/>
        <v>5.72</v>
      </c>
      <c r="P55" s="9">
        <v>3.142</v>
      </c>
      <c r="Q55" s="34">
        <f t="shared" si="6"/>
        <v>5.72</v>
      </c>
      <c r="S55" s="9">
        <v>28.888</v>
      </c>
      <c r="T55" s="34">
        <f t="shared" si="7"/>
        <v>5.72</v>
      </c>
      <c r="V55" s="9">
        <v>7.922</v>
      </c>
      <c r="W55" s="34">
        <f t="shared" si="8"/>
        <v>5.72</v>
      </c>
      <c r="AB55" s="9">
        <v>41.141</v>
      </c>
      <c r="AC55" s="34">
        <f t="shared" si="10"/>
        <v>5.72</v>
      </c>
    </row>
    <row r="56">
      <c r="D56" s="9">
        <v>9.665</v>
      </c>
      <c r="E56" s="34">
        <f t="shared" si="2"/>
        <v>5.83</v>
      </c>
      <c r="G56" s="9">
        <v>46.026</v>
      </c>
      <c r="H56" s="34">
        <f t="shared" si="3"/>
        <v>5.83</v>
      </c>
      <c r="J56" s="9">
        <v>22.313</v>
      </c>
      <c r="K56" s="34">
        <f t="shared" si="4"/>
        <v>5.83</v>
      </c>
      <c r="P56" s="9">
        <v>3.512</v>
      </c>
      <c r="Q56" s="34">
        <f t="shared" si="6"/>
        <v>5.83</v>
      </c>
      <c r="S56" s="9">
        <v>30.077</v>
      </c>
      <c r="T56" s="34">
        <f t="shared" si="7"/>
        <v>5.83</v>
      </c>
      <c r="V56" s="9">
        <v>8.054</v>
      </c>
      <c r="W56" s="34">
        <f t="shared" si="8"/>
        <v>5.83</v>
      </c>
      <c r="AB56" s="9">
        <v>41.379</v>
      </c>
      <c r="AC56" s="34">
        <f t="shared" si="10"/>
        <v>5.83</v>
      </c>
    </row>
    <row r="57">
      <c r="D57" s="9">
        <v>9.638</v>
      </c>
      <c r="E57" s="34">
        <f t="shared" si="2"/>
        <v>5.94</v>
      </c>
      <c r="G57" s="9">
        <v>48.191</v>
      </c>
      <c r="H57" s="34">
        <f t="shared" si="3"/>
        <v>5.94</v>
      </c>
      <c r="J57" s="9">
        <v>21.759</v>
      </c>
      <c r="K57" s="34">
        <f t="shared" si="4"/>
        <v>5.94</v>
      </c>
      <c r="P57" s="9">
        <v>3.644</v>
      </c>
      <c r="Q57" s="34">
        <f t="shared" si="6"/>
        <v>5.94</v>
      </c>
      <c r="S57" s="9">
        <v>29.047</v>
      </c>
      <c r="T57" s="34">
        <f t="shared" si="7"/>
        <v>5.94</v>
      </c>
      <c r="V57" s="9">
        <v>8.265</v>
      </c>
      <c r="W57" s="34">
        <f t="shared" si="8"/>
        <v>5.94</v>
      </c>
      <c r="AB57" s="9">
        <v>41.035</v>
      </c>
      <c r="AC57" s="34">
        <f t="shared" si="10"/>
        <v>5.94</v>
      </c>
    </row>
    <row r="58">
      <c r="D58" s="9">
        <v>10.536</v>
      </c>
      <c r="E58" s="34">
        <f t="shared" si="2"/>
        <v>6.05</v>
      </c>
      <c r="G58" s="9">
        <v>46.422</v>
      </c>
      <c r="H58" s="34">
        <f t="shared" si="3"/>
        <v>6.05</v>
      </c>
      <c r="J58" s="9">
        <v>19.25</v>
      </c>
      <c r="K58" s="34">
        <f t="shared" si="4"/>
        <v>6.05</v>
      </c>
      <c r="P58" s="9">
        <v>3.169</v>
      </c>
      <c r="Q58" s="34">
        <f t="shared" si="6"/>
        <v>6.05</v>
      </c>
      <c r="S58" s="9">
        <v>29.258</v>
      </c>
      <c r="T58" s="34">
        <f t="shared" si="7"/>
        <v>6.05</v>
      </c>
      <c r="V58" s="9">
        <v>8.239</v>
      </c>
      <c r="W58" s="34">
        <f t="shared" si="8"/>
        <v>6.05</v>
      </c>
      <c r="AB58" s="9">
        <v>40.296</v>
      </c>
      <c r="AC58" s="34">
        <f t="shared" si="10"/>
        <v>6.05</v>
      </c>
    </row>
    <row r="59">
      <c r="D59" s="9">
        <v>10.827</v>
      </c>
      <c r="E59" s="34">
        <f t="shared" si="2"/>
        <v>6.16</v>
      </c>
      <c r="G59" s="9">
        <v>46.053</v>
      </c>
      <c r="H59" s="34">
        <f t="shared" si="3"/>
        <v>6.16</v>
      </c>
      <c r="J59" s="9">
        <v>17.745</v>
      </c>
      <c r="K59" s="34">
        <f t="shared" si="4"/>
        <v>6.16</v>
      </c>
      <c r="P59" s="9">
        <v>2.799</v>
      </c>
      <c r="Q59" s="34">
        <f t="shared" si="6"/>
        <v>6.16</v>
      </c>
      <c r="S59" s="9">
        <v>29.681</v>
      </c>
      <c r="T59" s="34">
        <f t="shared" si="7"/>
        <v>6.16</v>
      </c>
      <c r="V59" s="9">
        <v>8.212</v>
      </c>
      <c r="W59" s="34">
        <f t="shared" si="8"/>
        <v>6.16</v>
      </c>
      <c r="AB59" s="9">
        <v>41.167</v>
      </c>
      <c r="AC59" s="34">
        <f t="shared" si="10"/>
        <v>6.16</v>
      </c>
    </row>
    <row r="60">
      <c r="D60" s="9">
        <v>9.955</v>
      </c>
      <c r="E60" s="34">
        <f t="shared" si="2"/>
        <v>6.27</v>
      </c>
      <c r="G60" s="9">
        <v>45.392</v>
      </c>
      <c r="H60" s="34">
        <f t="shared" si="3"/>
        <v>6.27</v>
      </c>
      <c r="J60" s="9">
        <v>17.27</v>
      </c>
      <c r="K60" s="34">
        <f t="shared" si="4"/>
        <v>6.27</v>
      </c>
      <c r="P60" s="9">
        <v>3.38</v>
      </c>
      <c r="Q60" s="34">
        <f t="shared" si="6"/>
        <v>6.27</v>
      </c>
      <c r="S60" s="9">
        <v>28.281</v>
      </c>
      <c r="T60" s="34">
        <f t="shared" si="7"/>
        <v>6.27</v>
      </c>
      <c r="V60" s="9">
        <v>7.737</v>
      </c>
      <c r="W60" s="34">
        <f t="shared" si="8"/>
        <v>6.27</v>
      </c>
      <c r="AB60" s="9">
        <v>40.402</v>
      </c>
      <c r="AC60" s="34">
        <f t="shared" si="10"/>
        <v>6.27</v>
      </c>
    </row>
    <row r="61">
      <c r="D61" s="9">
        <v>10.642</v>
      </c>
      <c r="E61" s="34">
        <f t="shared" si="2"/>
        <v>6.38</v>
      </c>
      <c r="G61" s="9">
        <v>44.864</v>
      </c>
      <c r="H61" s="34">
        <f t="shared" si="3"/>
        <v>6.38</v>
      </c>
      <c r="J61" s="9">
        <v>17.613</v>
      </c>
      <c r="K61" s="34">
        <f t="shared" si="4"/>
        <v>6.38</v>
      </c>
      <c r="P61" s="9">
        <v>3.195</v>
      </c>
      <c r="Q61" s="34">
        <f t="shared" si="6"/>
        <v>6.38</v>
      </c>
      <c r="S61" s="9">
        <v>29.443</v>
      </c>
      <c r="T61" s="34">
        <f t="shared" si="7"/>
        <v>6.38</v>
      </c>
      <c r="V61" s="9">
        <v>7.526</v>
      </c>
      <c r="W61" s="34">
        <f t="shared" si="8"/>
        <v>6.38</v>
      </c>
      <c r="AB61" s="9">
        <v>41.194</v>
      </c>
      <c r="AC61" s="34">
        <f t="shared" si="10"/>
        <v>6.38</v>
      </c>
    </row>
    <row r="62">
      <c r="D62" s="9">
        <v>9.902</v>
      </c>
      <c r="E62" s="34">
        <f t="shared" si="2"/>
        <v>6.49</v>
      </c>
      <c r="G62" s="9">
        <v>44.653</v>
      </c>
      <c r="H62" s="34">
        <f t="shared" si="3"/>
        <v>6.49</v>
      </c>
      <c r="J62" s="9">
        <v>18.405</v>
      </c>
      <c r="K62" s="34">
        <f t="shared" si="4"/>
        <v>6.49</v>
      </c>
      <c r="P62" s="9">
        <v>3.248</v>
      </c>
      <c r="Q62" s="34">
        <f t="shared" si="6"/>
        <v>6.49</v>
      </c>
      <c r="S62" s="9">
        <v>29.681</v>
      </c>
      <c r="T62" s="34">
        <f t="shared" si="7"/>
        <v>6.49</v>
      </c>
      <c r="V62" s="9">
        <v>7.552</v>
      </c>
      <c r="W62" s="34">
        <f t="shared" si="8"/>
        <v>6.49</v>
      </c>
      <c r="AB62" s="9">
        <v>40.93</v>
      </c>
      <c r="AC62" s="34">
        <f t="shared" si="10"/>
        <v>6.49</v>
      </c>
    </row>
    <row r="63">
      <c r="D63" s="9">
        <v>9.823</v>
      </c>
      <c r="E63" s="34">
        <f t="shared" si="2"/>
        <v>6.6</v>
      </c>
      <c r="G63" s="9">
        <v>44.415</v>
      </c>
      <c r="H63" s="34">
        <f t="shared" si="3"/>
        <v>6.6</v>
      </c>
      <c r="J63" s="9">
        <v>17.745</v>
      </c>
      <c r="K63" s="34">
        <f t="shared" si="4"/>
        <v>6.6</v>
      </c>
      <c r="P63" s="9">
        <v>3.037</v>
      </c>
      <c r="Q63" s="34">
        <f t="shared" si="6"/>
        <v>6.6</v>
      </c>
      <c r="S63" s="9">
        <v>28.994</v>
      </c>
      <c r="T63" s="34">
        <f t="shared" si="7"/>
        <v>6.6</v>
      </c>
      <c r="V63" s="9">
        <v>7.922</v>
      </c>
      <c r="W63" s="34">
        <f t="shared" si="8"/>
        <v>6.6</v>
      </c>
      <c r="AB63" s="9">
        <v>40.27</v>
      </c>
      <c r="AC63" s="34">
        <f t="shared" si="10"/>
        <v>6.6</v>
      </c>
    </row>
    <row r="64">
      <c r="D64" s="9">
        <v>9.929</v>
      </c>
      <c r="E64" s="34">
        <f t="shared" si="2"/>
        <v>6.71</v>
      </c>
      <c r="G64" s="9">
        <v>44.574</v>
      </c>
      <c r="H64" s="34">
        <f t="shared" si="3"/>
        <v>6.71</v>
      </c>
      <c r="J64" s="9">
        <v>17.217</v>
      </c>
      <c r="K64" s="34">
        <f t="shared" si="4"/>
        <v>6.71</v>
      </c>
      <c r="P64" s="9">
        <v>2.113</v>
      </c>
      <c r="Q64" s="34">
        <f t="shared" si="6"/>
        <v>6.71</v>
      </c>
      <c r="S64" s="9">
        <v>28.73</v>
      </c>
      <c r="T64" s="34">
        <f t="shared" si="7"/>
        <v>6.71</v>
      </c>
      <c r="V64" s="9">
        <v>7.552</v>
      </c>
      <c r="W64" s="34">
        <f t="shared" si="8"/>
        <v>6.71</v>
      </c>
      <c r="AB64" s="9">
        <v>39.873</v>
      </c>
      <c r="AC64" s="34">
        <f t="shared" si="10"/>
        <v>6.71</v>
      </c>
    </row>
    <row r="65">
      <c r="D65" s="9">
        <v>9.348</v>
      </c>
      <c r="E65" s="34">
        <f t="shared" si="2"/>
        <v>6.82</v>
      </c>
      <c r="G65" s="9">
        <v>45.604</v>
      </c>
      <c r="H65" s="34">
        <f t="shared" si="3"/>
        <v>6.82</v>
      </c>
      <c r="J65" s="9">
        <v>18.379</v>
      </c>
      <c r="K65" s="34">
        <f t="shared" si="4"/>
        <v>6.82</v>
      </c>
      <c r="P65" s="9">
        <v>1.796</v>
      </c>
      <c r="Q65" s="34">
        <f t="shared" si="6"/>
        <v>6.82</v>
      </c>
      <c r="S65" s="9">
        <v>28.175</v>
      </c>
      <c r="T65" s="34">
        <f t="shared" si="7"/>
        <v>6.82</v>
      </c>
      <c r="V65" s="9">
        <v>7.473</v>
      </c>
      <c r="W65" s="34">
        <f t="shared" si="8"/>
        <v>6.82</v>
      </c>
      <c r="AB65" s="9">
        <v>40.058</v>
      </c>
      <c r="AC65" s="34">
        <f t="shared" si="10"/>
        <v>6.82</v>
      </c>
    </row>
    <row r="66">
      <c r="D66" s="9">
        <v>9.348</v>
      </c>
      <c r="E66" s="34">
        <f t="shared" si="2"/>
        <v>6.93</v>
      </c>
      <c r="G66" s="9">
        <v>44.495</v>
      </c>
      <c r="H66" s="34">
        <f t="shared" si="3"/>
        <v>6.93</v>
      </c>
      <c r="J66" s="9">
        <v>18.511</v>
      </c>
      <c r="K66" s="34">
        <f t="shared" si="4"/>
        <v>6.93</v>
      </c>
      <c r="P66" s="9">
        <v>1.003</v>
      </c>
      <c r="Q66" s="34">
        <f t="shared" si="6"/>
        <v>6.93</v>
      </c>
      <c r="S66" s="9">
        <v>28.413</v>
      </c>
      <c r="T66" s="34">
        <f t="shared" si="7"/>
        <v>6.93</v>
      </c>
      <c r="V66" s="9">
        <v>7.79</v>
      </c>
      <c r="W66" s="34">
        <f t="shared" si="8"/>
        <v>6.93</v>
      </c>
      <c r="AB66" s="9">
        <v>39.425</v>
      </c>
      <c r="AC66" s="34">
        <f t="shared" si="10"/>
        <v>6.93</v>
      </c>
    </row>
    <row r="67">
      <c r="D67" s="9">
        <v>10.087</v>
      </c>
      <c r="E67" s="34">
        <f t="shared" si="2"/>
        <v>7.04</v>
      </c>
      <c r="G67" s="9">
        <v>45.841</v>
      </c>
      <c r="H67" s="34">
        <f t="shared" si="3"/>
        <v>7.04</v>
      </c>
      <c r="J67" s="9">
        <v>18.115</v>
      </c>
      <c r="K67" s="34">
        <f t="shared" si="4"/>
        <v>7.04</v>
      </c>
      <c r="P67" s="9">
        <v>0.951</v>
      </c>
      <c r="Q67" s="34">
        <f t="shared" si="6"/>
        <v>7.04</v>
      </c>
      <c r="S67" s="9">
        <v>28.228</v>
      </c>
      <c r="T67" s="34">
        <f t="shared" si="7"/>
        <v>7.04</v>
      </c>
      <c r="V67" s="9">
        <v>7.631</v>
      </c>
      <c r="W67" s="34">
        <f t="shared" si="8"/>
        <v>7.04</v>
      </c>
      <c r="AB67" s="9">
        <v>41.194</v>
      </c>
      <c r="AC67" s="34">
        <f t="shared" si="10"/>
        <v>7.04</v>
      </c>
    </row>
    <row r="68">
      <c r="D68" s="9">
        <v>10.034</v>
      </c>
      <c r="E68" s="34">
        <f t="shared" si="2"/>
        <v>7.15</v>
      </c>
      <c r="G68" s="9">
        <v>47.584</v>
      </c>
      <c r="H68" s="34">
        <f t="shared" si="3"/>
        <v>7.15</v>
      </c>
      <c r="J68" s="9">
        <v>18.009</v>
      </c>
      <c r="K68" s="34">
        <f t="shared" si="4"/>
        <v>7.15</v>
      </c>
      <c r="P68" s="9">
        <v>0.739</v>
      </c>
      <c r="Q68" s="34">
        <f t="shared" si="6"/>
        <v>7.15</v>
      </c>
      <c r="S68" s="9">
        <v>28.096</v>
      </c>
      <c r="T68" s="34">
        <f t="shared" si="7"/>
        <v>7.15</v>
      </c>
      <c r="V68" s="9">
        <v>7.658</v>
      </c>
      <c r="W68" s="34">
        <f t="shared" si="8"/>
        <v>7.15</v>
      </c>
      <c r="AB68" s="9">
        <v>40.586</v>
      </c>
      <c r="AC68" s="34">
        <f t="shared" si="10"/>
        <v>7.15</v>
      </c>
    </row>
    <row r="69">
      <c r="D69" s="9">
        <v>9.718</v>
      </c>
      <c r="E69" s="34">
        <f t="shared" si="2"/>
        <v>7.26</v>
      </c>
      <c r="G69" s="9">
        <v>44.072</v>
      </c>
      <c r="H69" s="34">
        <f t="shared" si="3"/>
        <v>7.26</v>
      </c>
      <c r="J69" s="9">
        <v>18.854</v>
      </c>
      <c r="K69" s="34">
        <f t="shared" si="4"/>
        <v>7.26</v>
      </c>
      <c r="P69" s="9">
        <v>1.188</v>
      </c>
      <c r="Q69" s="34">
        <f t="shared" si="6"/>
        <v>7.26</v>
      </c>
      <c r="S69" s="9">
        <v>27.542</v>
      </c>
      <c r="T69" s="34">
        <f t="shared" si="7"/>
        <v>7.26</v>
      </c>
      <c r="V69" s="9">
        <v>7.394</v>
      </c>
      <c r="W69" s="34">
        <f t="shared" si="8"/>
        <v>7.26</v>
      </c>
      <c r="AB69" s="9">
        <v>40.877</v>
      </c>
      <c r="AC69" s="34">
        <f t="shared" si="10"/>
        <v>7.26</v>
      </c>
    </row>
    <row r="70">
      <c r="D70" s="9">
        <v>9.691</v>
      </c>
      <c r="E70" s="34">
        <f t="shared" si="2"/>
        <v>7.37</v>
      </c>
      <c r="G70" s="9">
        <v>45.736</v>
      </c>
      <c r="H70" s="34">
        <f t="shared" si="3"/>
        <v>7.37</v>
      </c>
      <c r="J70" s="9">
        <v>17.402</v>
      </c>
      <c r="K70" s="34">
        <f t="shared" si="4"/>
        <v>7.37</v>
      </c>
      <c r="P70" s="9">
        <v>0.766</v>
      </c>
      <c r="Q70" s="34">
        <f t="shared" si="6"/>
        <v>7.37</v>
      </c>
      <c r="S70" s="9">
        <v>27.964</v>
      </c>
      <c r="T70" s="34">
        <f t="shared" si="7"/>
        <v>7.37</v>
      </c>
      <c r="V70" s="9">
        <v>7.552</v>
      </c>
      <c r="W70" s="34">
        <f t="shared" si="8"/>
        <v>7.37</v>
      </c>
      <c r="AB70" s="9">
        <v>40.454</v>
      </c>
      <c r="AC70" s="34">
        <f t="shared" si="10"/>
        <v>7.37</v>
      </c>
    </row>
    <row r="71">
      <c r="D71" s="9">
        <v>8.661</v>
      </c>
      <c r="E71" s="34">
        <f t="shared" si="2"/>
        <v>7.48</v>
      </c>
      <c r="G71" s="9">
        <v>45.498</v>
      </c>
      <c r="H71" s="34">
        <f t="shared" si="3"/>
        <v>7.48</v>
      </c>
      <c r="J71" s="9">
        <v>18.22</v>
      </c>
      <c r="K71" s="34">
        <f t="shared" si="4"/>
        <v>7.48</v>
      </c>
      <c r="P71" s="9">
        <v>0.924</v>
      </c>
      <c r="Q71" s="34">
        <f t="shared" si="6"/>
        <v>7.48</v>
      </c>
      <c r="S71" s="9">
        <v>27.278</v>
      </c>
      <c r="T71" s="34">
        <f t="shared" si="7"/>
        <v>7.48</v>
      </c>
      <c r="V71" s="9">
        <v>7.235</v>
      </c>
      <c r="W71" s="34">
        <f t="shared" si="8"/>
        <v>7.48</v>
      </c>
      <c r="AB71" s="9">
        <v>40.824</v>
      </c>
      <c r="AC71" s="34">
        <f t="shared" si="10"/>
        <v>7.48</v>
      </c>
    </row>
    <row r="72">
      <c r="D72" s="9">
        <v>8.608</v>
      </c>
      <c r="E72" s="34">
        <f t="shared" si="2"/>
        <v>7.59</v>
      </c>
      <c r="G72" s="9">
        <v>45.155</v>
      </c>
      <c r="H72" s="34">
        <f t="shared" si="3"/>
        <v>7.59</v>
      </c>
      <c r="J72" s="9">
        <v>17.085</v>
      </c>
      <c r="K72" s="34">
        <f t="shared" si="4"/>
        <v>7.59</v>
      </c>
      <c r="P72" s="9">
        <v>0.977</v>
      </c>
      <c r="Q72" s="34">
        <f t="shared" si="6"/>
        <v>7.59</v>
      </c>
      <c r="S72" s="9">
        <v>27.515</v>
      </c>
      <c r="T72" s="34">
        <f t="shared" si="7"/>
        <v>7.59</v>
      </c>
      <c r="V72" s="9">
        <v>7.367</v>
      </c>
      <c r="W72" s="34">
        <f t="shared" si="8"/>
        <v>7.59</v>
      </c>
      <c r="AB72" s="9">
        <v>40.824</v>
      </c>
      <c r="AC72" s="34">
        <f t="shared" si="10"/>
        <v>7.59</v>
      </c>
    </row>
    <row r="73">
      <c r="D73" s="9">
        <v>9.348</v>
      </c>
      <c r="E73" s="34">
        <f t="shared" si="2"/>
        <v>7.7</v>
      </c>
      <c r="G73" s="9">
        <v>45.392</v>
      </c>
      <c r="H73" s="34">
        <f t="shared" si="3"/>
        <v>7.7</v>
      </c>
      <c r="J73" s="9">
        <v>18.273</v>
      </c>
      <c r="K73" s="34">
        <f t="shared" si="4"/>
        <v>7.7</v>
      </c>
      <c r="P73" s="9">
        <v>1.03</v>
      </c>
      <c r="Q73" s="34">
        <f t="shared" si="6"/>
        <v>7.7</v>
      </c>
      <c r="S73" s="9">
        <v>27.938</v>
      </c>
      <c r="T73" s="34">
        <f t="shared" si="7"/>
        <v>7.7</v>
      </c>
      <c r="V73" s="9">
        <v>7.262</v>
      </c>
      <c r="W73" s="34">
        <f t="shared" si="8"/>
        <v>7.7</v>
      </c>
      <c r="AB73" s="9">
        <v>40.296</v>
      </c>
      <c r="AC73" s="34">
        <f t="shared" si="10"/>
        <v>7.7</v>
      </c>
    </row>
    <row r="74">
      <c r="D74" s="9">
        <v>9.665</v>
      </c>
      <c r="E74" s="34">
        <f t="shared" si="2"/>
        <v>7.81</v>
      </c>
      <c r="G74" s="9">
        <v>45.498</v>
      </c>
      <c r="H74" s="34">
        <f t="shared" si="3"/>
        <v>7.81</v>
      </c>
      <c r="J74" s="9">
        <v>18.484</v>
      </c>
      <c r="K74" s="34">
        <f t="shared" si="4"/>
        <v>7.81</v>
      </c>
      <c r="P74" s="9">
        <v>0.951</v>
      </c>
      <c r="Q74" s="34">
        <f t="shared" si="6"/>
        <v>7.81</v>
      </c>
      <c r="S74" s="9">
        <v>25.984</v>
      </c>
      <c r="T74" s="34">
        <f t="shared" si="7"/>
        <v>7.81</v>
      </c>
      <c r="V74" s="9">
        <v>7.13</v>
      </c>
      <c r="W74" s="34">
        <f t="shared" si="8"/>
        <v>7.81</v>
      </c>
      <c r="AB74" s="9">
        <v>41.088</v>
      </c>
      <c r="AC74" s="34">
        <f t="shared" si="10"/>
        <v>7.81</v>
      </c>
    </row>
    <row r="75">
      <c r="D75" s="9">
        <v>9.269</v>
      </c>
      <c r="E75" s="34">
        <f t="shared" si="2"/>
        <v>7.92</v>
      </c>
      <c r="G75" s="9">
        <v>45.419</v>
      </c>
      <c r="H75" s="34">
        <f t="shared" si="3"/>
        <v>7.92</v>
      </c>
      <c r="J75" s="9">
        <v>18.009</v>
      </c>
      <c r="K75" s="34">
        <f t="shared" si="4"/>
        <v>7.92</v>
      </c>
      <c r="P75" s="9">
        <v>0.951</v>
      </c>
      <c r="Q75" s="34">
        <f t="shared" si="6"/>
        <v>7.92</v>
      </c>
      <c r="S75" s="9">
        <v>26.776</v>
      </c>
      <c r="T75" s="34">
        <f t="shared" si="7"/>
        <v>7.92</v>
      </c>
      <c r="V75" s="9">
        <v>6.998</v>
      </c>
      <c r="W75" s="34">
        <f t="shared" si="8"/>
        <v>7.92</v>
      </c>
      <c r="AB75" s="9">
        <v>41.247</v>
      </c>
      <c r="AC75" s="34">
        <f t="shared" si="10"/>
        <v>7.92</v>
      </c>
    </row>
    <row r="76">
      <c r="D76" s="9">
        <v>9.057</v>
      </c>
      <c r="E76" s="34">
        <f t="shared" si="2"/>
        <v>8.03</v>
      </c>
      <c r="G76" s="9">
        <v>44.204</v>
      </c>
      <c r="H76" s="34">
        <f t="shared" si="3"/>
        <v>8.03</v>
      </c>
      <c r="J76" s="9">
        <v>17.085</v>
      </c>
      <c r="K76" s="34">
        <f t="shared" si="4"/>
        <v>8.03</v>
      </c>
      <c r="P76" s="9">
        <v>0.951</v>
      </c>
      <c r="Q76" s="34">
        <f t="shared" si="6"/>
        <v>8.03</v>
      </c>
      <c r="S76" s="9">
        <v>27.251</v>
      </c>
      <c r="T76" s="34">
        <f t="shared" si="7"/>
        <v>8.03</v>
      </c>
      <c r="V76" s="9">
        <v>6.971</v>
      </c>
      <c r="W76" s="34">
        <f t="shared" si="8"/>
        <v>8.03</v>
      </c>
      <c r="AB76" s="9">
        <v>39.451</v>
      </c>
      <c r="AC76" s="34">
        <f t="shared" si="10"/>
        <v>8.03</v>
      </c>
    </row>
    <row r="77">
      <c r="D77" s="9">
        <v>9.216</v>
      </c>
      <c r="E77" s="34">
        <f t="shared" si="2"/>
        <v>8.14</v>
      </c>
      <c r="G77" s="9">
        <v>43.042</v>
      </c>
      <c r="H77" s="34">
        <f t="shared" si="3"/>
        <v>8.14</v>
      </c>
      <c r="J77" s="9">
        <v>16.979</v>
      </c>
      <c r="K77" s="34">
        <f t="shared" si="4"/>
        <v>8.14</v>
      </c>
      <c r="P77" s="9">
        <v>0.924</v>
      </c>
      <c r="Q77" s="34">
        <f t="shared" si="6"/>
        <v>8.14</v>
      </c>
      <c r="S77" s="9">
        <v>27.911</v>
      </c>
      <c r="T77" s="34">
        <f t="shared" si="7"/>
        <v>8.14</v>
      </c>
      <c r="V77" s="9">
        <v>6.813</v>
      </c>
      <c r="W77" s="34">
        <f t="shared" si="8"/>
        <v>8.14</v>
      </c>
      <c r="AB77" s="9">
        <v>40.798</v>
      </c>
      <c r="AC77" s="34">
        <f t="shared" si="10"/>
        <v>8.14</v>
      </c>
    </row>
    <row r="78">
      <c r="D78" s="9">
        <v>9.348</v>
      </c>
      <c r="E78" s="34">
        <f t="shared" si="2"/>
        <v>8.25</v>
      </c>
      <c r="G78" s="9">
        <v>42.488</v>
      </c>
      <c r="H78" s="34">
        <f t="shared" si="3"/>
        <v>8.25</v>
      </c>
      <c r="J78" s="9">
        <v>16.689</v>
      </c>
      <c r="K78" s="34">
        <f t="shared" si="4"/>
        <v>8.25</v>
      </c>
      <c r="P78" s="9">
        <v>0.924</v>
      </c>
      <c r="Q78" s="34">
        <f t="shared" si="6"/>
        <v>8.25</v>
      </c>
      <c r="S78" s="9">
        <v>27.383</v>
      </c>
      <c r="T78" s="34">
        <f t="shared" si="7"/>
        <v>8.25</v>
      </c>
      <c r="V78" s="9">
        <v>7.077</v>
      </c>
      <c r="W78" s="34">
        <f t="shared" si="8"/>
        <v>8.25</v>
      </c>
      <c r="AB78" s="9">
        <v>39.028</v>
      </c>
      <c r="AC78" s="34">
        <f t="shared" si="10"/>
        <v>8.25</v>
      </c>
    </row>
    <row r="79">
      <c r="D79" s="9">
        <v>9.612</v>
      </c>
      <c r="E79" s="34">
        <f t="shared" si="2"/>
        <v>8.36</v>
      </c>
      <c r="G79" s="9">
        <v>44.6</v>
      </c>
      <c r="H79" s="34">
        <f t="shared" si="3"/>
        <v>8.36</v>
      </c>
      <c r="J79" s="9">
        <v>16.847</v>
      </c>
      <c r="K79" s="34">
        <f t="shared" si="4"/>
        <v>8.36</v>
      </c>
      <c r="P79" s="9">
        <v>0.924</v>
      </c>
      <c r="Q79" s="34">
        <f t="shared" si="6"/>
        <v>8.36</v>
      </c>
      <c r="S79" s="9">
        <v>27.568</v>
      </c>
      <c r="T79" s="34">
        <f t="shared" si="7"/>
        <v>8.36</v>
      </c>
      <c r="V79" s="9">
        <v>6.971</v>
      </c>
      <c r="W79" s="34">
        <f t="shared" si="8"/>
        <v>8.36</v>
      </c>
      <c r="AB79" s="9">
        <v>38.87</v>
      </c>
      <c r="AC79" s="34">
        <f t="shared" si="10"/>
        <v>8.36</v>
      </c>
    </row>
    <row r="80">
      <c r="D80" s="9">
        <v>9.163</v>
      </c>
      <c r="E80" s="34">
        <f t="shared" si="2"/>
        <v>8.47</v>
      </c>
      <c r="G80" s="9">
        <v>44.125</v>
      </c>
      <c r="H80" s="34">
        <f t="shared" si="3"/>
        <v>8.47</v>
      </c>
      <c r="J80" s="9">
        <v>17.243</v>
      </c>
      <c r="K80" s="34">
        <f t="shared" si="4"/>
        <v>8.47</v>
      </c>
      <c r="P80" s="9">
        <v>0.819</v>
      </c>
      <c r="Q80" s="34">
        <f t="shared" si="6"/>
        <v>8.47</v>
      </c>
      <c r="S80" s="9">
        <v>27.383</v>
      </c>
      <c r="T80" s="34">
        <f t="shared" si="7"/>
        <v>8.47</v>
      </c>
      <c r="V80" s="9">
        <v>6.786</v>
      </c>
      <c r="W80" s="34">
        <f t="shared" si="8"/>
        <v>8.47</v>
      </c>
      <c r="AB80" s="9">
        <v>32.849</v>
      </c>
      <c r="AC80" s="34">
        <f t="shared" si="10"/>
        <v>8.47</v>
      </c>
    </row>
    <row r="81">
      <c r="D81" s="9">
        <v>9.269</v>
      </c>
      <c r="E81" s="34">
        <f t="shared" si="2"/>
        <v>8.58</v>
      </c>
      <c r="G81" s="9">
        <v>42.646</v>
      </c>
      <c r="H81" s="34">
        <f t="shared" si="3"/>
        <v>8.58</v>
      </c>
      <c r="J81" s="9">
        <v>16.979</v>
      </c>
      <c r="K81" s="34">
        <f t="shared" si="4"/>
        <v>8.58</v>
      </c>
      <c r="P81" s="9">
        <v>0.845</v>
      </c>
      <c r="Q81" s="34">
        <f t="shared" si="6"/>
        <v>8.58</v>
      </c>
      <c r="S81" s="9">
        <v>20.016</v>
      </c>
      <c r="T81" s="34">
        <f t="shared" si="7"/>
        <v>8.58</v>
      </c>
      <c r="V81" s="9">
        <v>6.813</v>
      </c>
      <c r="W81" s="34">
        <f t="shared" si="8"/>
        <v>8.58</v>
      </c>
      <c r="AB81" s="9">
        <v>30.024</v>
      </c>
      <c r="AC81" s="34">
        <f t="shared" si="10"/>
        <v>8.58</v>
      </c>
    </row>
    <row r="82">
      <c r="D82" s="9">
        <v>9.718</v>
      </c>
      <c r="E82" s="34">
        <f t="shared" si="2"/>
        <v>8.69</v>
      </c>
      <c r="G82" s="9">
        <v>43.227</v>
      </c>
      <c r="H82" s="34">
        <f t="shared" si="3"/>
        <v>8.69</v>
      </c>
      <c r="J82" s="9">
        <v>16.61</v>
      </c>
      <c r="K82" s="34">
        <f t="shared" si="4"/>
        <v>8.69</v>
      </c>
      <c r="P82" s="9">
        <v>0.951</v>
      </c>
      <c r="Q82" s="34">
        <f t="shared" si="6"/>
        <v>8.69</v>
      </c>
      <c r="S82" s="9">
        <v>10.642</v>
      </c>
      <c r="T82" s="34">
        <f t="shared" si="7"/>
        <v>8.69</v>
      </c>
      <c r="V82" s="9">
        <v>6.047</v>
      </c>
      <c r="W82" s="34">
        <f t="shared" si="8"/>
        <v>8.69</v>
      </c>
      <c r="AB82" s="9">
        <v>23.528</v>
      </c>
      <c r="AC82" s="34">
        <f t="shared" si="10"/>
        <v>8.69</v>
      </c>
    </row>
    <row r="83">
      <c r="D83" s="9">
        <v>9.77</v>
      </c>
      <c r="E83" s="34">
        <f t="shared" si="2"/>
        <v>8.8</v>
      </c>
      <c r="G83" s="9">
        <v>42.303</v>
      </c>
      <c r="H83" s="34">
        <f t="shared" si="3"/>
        <v>8.8</v>
      </c>
      <c r="J83" s="9">
        <v>17.243</v>
      </c>
      <c r="K83" s="34">
        <f t="shared" si="4"/>
        <v>8.8</v>
      </c>
      <c r="P83" s="9">
        <v>0.898</v>
      </c>
      <c r="Q83" s="34">
        <f t="shared" si="6"/>
        <v>8.8</v>
      </c>
      <c r="S83" s="9">
        <v>9.295</v>
      </c>
      <c r="T83" s="34">
        <f t="shared" si="7"/>
        <v>8.8</v>
      </c>
      <c r="V83" s="9">
        <v>5.387</v>
      </c>
      <c r="W83" s="34">
        <f t="shared" si="8"/>
        <v>8.8</v>
      </c>
      <c r="AB83" s="9">
        <v>19.858</v>
      </c>
      <c r="AC83" s="34">
        <f t="shared" si="10"/>
        <v>8.8</v>
      </c>
    </row>
    <row r="84">
      <c r="D84" s="9">
        <v>9.876</v>
      </c>
      <c r="E84" s="34">
        <f t="shared" si="2"/>
        <v>8.91</v>
      </c>
      <c r="G84" s="9">
        <v>43.227</v>
      </c>
      <c r="H84" s="34">
        <f t="shared" si="3"/>
        <v>8.91</v>
      </c>
      <c r="J84" s="9">
        <v>16.847</v>
      </c>
      <c r="K84" s="34">
        <f t="shared" si="4"/>
        <v>8.91</v>
      </c>
      <c r="P84" s="9">
        <v>0.845</v>
      </c>
      <c r="Q84" s="34">
        <f t="shared" si="6"/>
        <v>8.91</v>
      </c>
      <c r="S84" s="9">
        <v>8.82</v>
      </c>
      <c r="T84" s="34">
        <f t="shared" si="7"/>
        <v>8.91</v>
      </c>
      <c r="V84" s="9">
        <v>5.519</v>
      </c>
      <c r="W84" s="34">
        <f t="shared" si="8"/>
        <v>8.91</v>
      </c>
      <c r="AB84" s="9">
        <v>11.936</v>
      </c>
      <c r="AC84" s="34">
        <f t="shared" si="10"/>
        <v>8.91</v>
      </c>
    </row>
    <row r="85">
      <c r="D85" s="9">
        <v>9.321</v>
      </c>
      <c r="E85" s="34">
        <f t="shared" si="2"/>
        <v>9.02</v>
      </c>
      <c r="G85" s="9">
        <v>43.966</v>
      </c>
      <c r="H85" s="34">
        <f t="shared" si="3"/>
        <v>9.02</v>
      </c>
      <c r="J85" s="9">
        <v>17.27</v>
      </c>
      <c r="K85" s="34">
        <f t="shared" si="4"/>
        <v>9.02</v>
      </c>
      <c r="P85" s="9">
        <v>0.713</v>
      </c>
      <c r="Q85" s="34">
        <f t="shared" si="6"/>
        <v>9.02</v>
      </c>
      <c r="S85" s="9">
        <v>7.315</v>
      </c>
      <c r="T85" s="34">
        <f t="shared" si="7"/>
        <v>9.02</v>
      </c>
      <c r="V85" s="9">
        <v>4.357</v>
      </c>
      <c r="W85" s="34">
        <f t="shared" si="8"/>
        <v>9.02</v>
      </c>
      <c r="AB85" s="9">
        <v>4.806</v>
      </c>
      <c r="AC85" s="34">
        <f t="shared" si="10"/>
        <v>9.02</v>
      </c>
    </row>
    <row r="86">
      <c r="D86" s="9">
        <v>8.952</v>
      </c>
      <c r="E86" s="34">
        <f t="shared" si="2"/>
        <v>9.13</v>
      </c>
      <c r="G86" s="9">
        <v>44.019</v>
      </c>
      <c r="H86" s="34">
        <f t="shared" si="3"/>
        <v>9.13</v>
      </c>
      <c r="J86" s="9">
        <v>17.19</v>
      </c>
      <c r="K86" s="34">
        <f t="shared" si="4"/>
        <v>9.13</v>
      </c>
      <c r="P86" s="9">
        <v>0.687</v>
      </c>
      <c r="Q86" s="34">
        <f t="shared" si="6"/>
        <v>9.13</v>
      </c>
      <c r="S86" s="9">
        <v>4.119</v>
      </c>
      <c r="T86" s="34">
        <f t="shared" si="7"/>
        <v>9.13</v>
      </c>
      <c r="V86" s="9">
        <v>4.067</v>
      </c>
      <c r="W86" s="34">
        <f t="shared" si="8"/>
        <v>9.13</v>
      </c>
      <c r="AB86" s="9">
        <v>0.0</v>
      </c>
      <c r="AC86" s="34">
        <f t="shared" si="10"/>
        <v>9.13</v>
      </c>
    </row>
    <row r="87">
      <c r="D87" s="9">
        <v>8.714</v>
      </c>
      <c r="E87" s="34">
        <f t="shared" si="2"/>
        <v>9.24</v>
      </c>
      <c r="G87" s="9">
        <v>42.567</v>
      </c>
      <c r="H87" s="34">
        <f t="shared" si="3"/>
        <v>9.24</v>
      </c>
      <c r="J87" s="9">
        <v>17.323</v>
      </c>
      <c r="K87" s="34">
        <f t="shared" si="4"/>
        <v>9.24</v>
      </c>
      <c r="P87" s="9">
        <v>0.634</v>
      </c>
      <c r="Q87" s="34">
        <f t="shared" si="6"/>
        <v>9.24</v>
      </c>
      <c r="S87" s="9">
        <v>3.776</v>
      </c>
      <c r="T87" s="34">
        <f t="shared" si="7"/>
        <v>9.24</v>
      </c>
      <c r="V87" s="9">
        <v>4.595</v>
      </c>
      <c r="W87" s="34">
        <f t="shared" si="8"/>
        <v>9.24</v>
      </c>
    </row>
    <row r="88">
      <c r="D88" s="9">
        <v>8.503</v>
      </c>
      <c r="E88" s="34">
        <f t="shared" si="2"/>
        <v>9.35</v>
      </c>
      <c r="G88" s="9">
        <v>42.884</v>
      </c>
      <c r="H88" s="34">
        <f t="shared" si="3"/>
        <v>9.35</v>
      </c>
      <c r="J88" s="9">
        <v>15.817</v>
      </c>
      <c r="K88" s="34">
        <f t="shared" si="4"/>
        <v>9.35</v>
      </c>
      <c r="P88" s="9">
        <v>0.66</v>
      </c>
      <c r="Q88" s="34">
        <f t="shared" si="6"/>
        <v>9.35</v>
      </c>
      <c r="S88" s="9">
        <v>3.67</v>
      </c>
      <c r="T88" s="34">
        <f t="shared" si="7"/>
        <v>9.35</v>
      </c>
      <c r="V88" s="9">
        <v>3.169</v>
      </c>
      <c r="W88" s="34">
        <f t="shared" si="8"/>
        <v>9.35</v>
      </c>
    </row>
    <row r="89">
      <c r="D89" s="9">
        <v>8.107</v>
      </c>
      <c r="E89" s="34">
        <f t="shared" si="2"/>
        <v>9.46</v>
      </c>
      <c r="G89" s="9">
        <v>42.989</v>
      </c>
      <c r="H89" s="34">
        <f t="shared" si="3"/>
        <v>9.46</v>
      </c>
      <c r="J89" s="9">
        <v>16.742</v>
      </c>
      <c r="K89" s="34">
        <f t="shared" si="4"/>
        <v>9.46</v>
      </c>
      <c r="P89" s="9">
        <v>0.634</v>
      </c>
      <c r="Q89" s="34">
        <f t="shared" si="6"/>
        <v>9.46</v>
      </c>
      <c r="S89" s="9">
        <v>3.987</v>
      </c>
      <c r="T89" s="34">
        <f t="shared" si="7"/>
        <v>9.46</v>
      </c>
      <c r="V89" s="9">
        <v>2.773</v>
      </c>
      <c r="W89" s="34">
        <f t="shared" si="8"/>
        <v>9.46</v>
      </c>
    </row>
    <row r="90">
      <c r="D90" s="9">
        <v>8.635</v>
      </c>
      <c r="E90" s="34">
        <f t="shared" si="2"/>
        <v>9.57</v>
      </c>
      <c r="G90" s="9">
        <v>25.957</v>
      </c>
      <c r="H90" s="34">
        <f t="shared" si="3"/>
        <v>9.57</v>
      </c>
      <c r="J90" s="9">
        <v>16.029</v>
      </c>
      <c r="K90" s="34">
        <f t="shared" si="4"/>
        <v>9.57</v>
      </c>
      <c r="P90" s="9">
        <v>0.687</v>
      </c>
      <c r="Q90" s="34">
        <f t="shared" si="6"/>
        <v>9.57</v>
      </c>
      <c r="S90" s="9">
        <v>3.935</v>
      </c>
      <c r="T90" s="34">
        <f t="shared" si="7"/>
        <v>9.57</v>
      </c>
      <c r="V90" s="9">
        <v>2.931</v>
      </c>
      <c r="W90" s="34">
        <f t="shared" si="8"/>
        <v>9.57</v>
      </c>
    </row>
    <row r="91">
      <c r="D91" s="9">
        <v>8.899</v>
      </c>
      <c r="E91" s="34">
        <f t="shared" si="2"/>
        <v>9.68</v>
      </c>
      <c r="G91" s="9">
        <v>11.275</v>
      </c>
      <c r="H91" s="34">
        <f t="shared" si="3"/>
        <v>9.68</v>
      </c>
      <c r="J91" s="9">
        <v>15.897</v>
      </c>
      <c r="K91" s="34">
        <f t="shared" si="4"/>
        <v>9.68</v>
      </c>
      <c r="P91" s="9">
        <v>0.819</v>
      </c>
      <c r="Q91" s="34">
        <f t="shared" si="6"/>
        <v>9.68</v>
      </c>
      <c r="S91" s="9">
        <v>3.75</v>
      </c>
      <c r="T91" s="34">
        <f t="shared" si="7"/>
        <v>9.68</v>
      </c>
      <c r="V91" s="9">
        <v>2.852</v>
      </c>
      <c r="W91" s="34">
        <f t="shared" si="8"/>
        <v>9.68</v>
      </c>
    </row>
    <row r="92">
      <c r="D92" s="9">
        <v>8.608</v>
      </c>
      <c r="E92" s="34">
        <f t="shared" si="2"/>
        <v>9.79</v>
      </c>
      <c r="G92" s="9">
        <v>10.879</v>
      </c>
      <c r="H92" s="34">
        <f t="shared" si="3"/>
        <v>9.79</v>
      </c>
      <c r="J92" s="9">
        <v>16.002</v>
      </c>
      <c r="K92" s="34">
        <f t="shared" si="4"/>
        <v>9.79</v>
      </c>
      <c r="P92" s="9">
        <v>0.607</v>
      </c>
      <c r="Q92" s="34">
        <f t="shared" si="6"/>
        <v>9.79</v>
      </c>
      <c r="S92" s="9">
        <v>3.248</v>
      </c>
      <c r="T92" s="34">
        <f t="shared" si="7"/>
        <v>9.79</v>
      </c>
      <c r="V92" s="9">
        <v>2.878</v>
      </c>
      <c r="W92" s="34">
        <f t="shared" si="8"/>
        <v>9.79</v>
      </c>
    </row>
    <row r="93">
      <c r="D93" s="9">
        <v>8.556</v>
      </c>
      <c r="E93" s="34">
        <f t="shared" si="2"/>
        <v>9.9</v>
      </c>
      <c r="G93" s="9">
        <v>10.589</v>
      </c>
      <c r="H93" s="34">
        <f t="shared" si="3"/>
        <v>9.9</v>
      </c>
      <c r="J93" s="9">
        <v>15.606</v>
      </c>
      <c r="K93" s="34">
        <f t="shared" si="4"/>
        <v>9.9</v>
      </c>
      <c r="P93" s="9">
        <v>0.581</v>
      </c>
      <c r="Q93" s="34">
        <f t="shared" si="6"/>
        <v>9.9</v>
      </c>
      <c r="S93" s="9">
        <v>3.142</v>
      </c>
      <c r="T93" s="34">
        <f t="shared" si="7"/>
        <v>9.9</v>
      </c>
      <c r="V93" s="9">
        <v>2.403</v>
      </c>
      <c r="W93" s="34">
        <f t="shared" si="8"/>
        <v>9.9</v>
      </c>
    </row>
    <row r="94">
      <c r="D94" s="9">
        <v>8.45</v>
      </c>
      <c r="E94" s="34">
        <f t="shared" si="2"/>
        <v>10.01</v>
      </c>
      <c r="G94" s="9">
        <v>10.827</v>
      </c>
      <c r="H94" s="34">
        <f t="shared" si="3"/>
        <v>10.01</v>
      </c>
      <c r="J94" s="9">
        <v>15.791</v>
      </c>
      <c r="K94" s="34">
        <f t="shared" si="4"/>
        <v>10.01</v>
      </c>
      <c r="P94" s="9">
        <v>0.739</v>
      </c>
      <c r="Q94" s="34">
        <f t="shared" si="6"/>
        <v>10.01</v>
      </c>
      <c r="S94" s="9">
        <v>3.01</v>
      </c>
      <c r="T94" s="34">
        <f t="shared" si="7"/>
        <v>10.01</v>
      </c>
      <c r="V94" s="9">
        <v>2.271</v>
      </c>
      <c r="W94" s="34">
        <f t="shared" si="8"/>
        <v>10.01</v>
      </c>
    </row>
    <row r="95">
      <c r="D95" s="9">
        <v>8.582</v>
      </c>
      <c r="E95" s="34">
        <f t="shared" si="2"/>
        <v>10.12</v>
      </c>
      <c r="G95" s="9">
        <v>11.566</v>
      </c>
      <c r="H95" s="34">
        <f t="shared" si="3"/>
        <v>10.12</v>
      </c>
      <c r="J95" s="9">
        <v>15.949</v>
      </c>
      <c r="K95" s="34">
        <f t="shared" si="4"/>
        <v>10.12</v>
      </c>
      <c r="P95" s="9">
        <v>0.792</v>
      </c>
      <c r="Q95" s="34">
        <f t="shared" si="6"/>
        <v>10.12</v>
      </c>
      <c r="S95" s="9">
        <v>2.192</v>
      </c>
      <c r="T95" s="34">
        <f t="shared" si="7"/>
        <v>10.12</v>
      </c>
      <c r="V95" s="9">
        <v>2.324</v>
      </c>
      <c r="W95" s="34">
        <f t="shared" si="8"/>
        <v>10.12</v>
      </c>
    </row>
    <row r="96">
      <c r="D96" s="9">
        <v>8.608</v>
      </c>
      <c r="E96" s="34">
        <f t="shared" si="2"/>
        <v>10.23</v>
      </c>
      <c r="G96" s="9">
        <v>11.672</v>
      </c>
      <c r="H96" s="34">
        <f t="shared" si="3"/>
        <v>10.23</v>
      </c>
      <c r="J96" s="9">
        <v>16.9</v>
      </c>
      <c r="K96" s="34">
        <f t="shared" si="4"/>
        <v>10.23</v>
      </c>
      <c r="P96" s="9">
        <v>0.713</v>
      </c>
      <c r="Q96" s="34">
        <f t="shared" si="6"/>
        <v>10.23</v>
      </c>
      <c r="S96" s="9">
        <v>2.377</v>
      </c>
      <c r="T96" s="34">
        <f t="shared" si="7"/>
        <v>10.23</v>
      </c>
      <c r="V96" s="9">
        <v>2.139</v>
      </c>
      <c r="W96" s="34">
        <f t="shared" si="8"/>
        <v>10.23</v>
      </c>
    </row>
    <row r="97">
      <c r="D97" s="9">
        <v>8.027</v>
      </c>
      <c r="E97" s="34">
        <f t="shared" si="2"/>
        <v>10.34</v>
      </c>
      <c r="G97" s="9">
        <v>11.592</v>
      </c>
      <c r="H97" s="34">
        <f t="shared" si="3"/>
        <v>10.34</v>
      </c>
      <c r="J97" s="9">
        <v>16.24</v>
      </c>
      <c r="K97" s="34">
        <f t="shared" si="4"/>
        <v>10.34</v>
      </c>
      <c r="P97" s="9">
        <v>0.581</v>
      </c>
      <c r="Q97" s="34">
        <f t="shared" si="6"/>
        <v>10.34</v>
      </c>
      <c r="S97" s="9">
        <v>3.248</v>
      </c>
      <c r="T97" s="34">
        <f t="shared" si="7"/>
        <v>10.34</v>
      </c>
      <c r="V97" s="9">
        <v>2.086</v>
      </c>
      <c r="W97" s="34">
        <f t="shared" si="8"/>
        <v>10.34</v>
      </c>
    </row>
    <row r="98">
      <c r="D98" s="9">
        <v>7.737</v>
      </c>
      <c r="E98" s="34">
        <f t="shared" si="2"/>
        <v>10.45</v>
      </c>
      <c r="G98" s="9">
        <v>10.906</v>
      </c>
      <c r="H98" s="34">
        <f t="shared" si="3"/>
        <v>10.45</v>
      </c>
      <c r="J98" s="9">
        <v>15.58</v>
      </c>
      <c r="K98" s="34">
        <f t="shared" si="4"/>
        <v>10.45</v>
      </c>
      <c r="P98" s="9">
        <v>0.687</v>
      </c>
      <c r="Q98" s="34">
        <f t="shared" si="6"/>
        <v>10.45</v>
      </c>
      <c r="S98" s="9">
        <v>2.35</v>
      </c>
      <c r="T98" s="34">
        <f t="shared" si="7"/>
        <v>10.45</v>
      </c>
      <c r="V98" s="9">
        <v>2.192</v>
      </c>
      <c r="W98" s="34">
        <f t="shared" si="8"/>
        <v>10.45</v>
      </c>
    </row>
    <row r="99">
      <c r="D99" s="9">
        <v>6.786</v>
      </c>
      <c r="E99" s="34">
        <f t="shared" si="2"/>
        <v>10.56</v>
      </c>
      <c r="G99" s="9">
        <v>11.17</v>
      </c>
      <c r="H99" s="34">
        <f t="shared" si="3"/>
        <v>10.56</v>
      </c>
      <c r="J99" s="9">
        <v>16.425</v>
      </c>
      <c r="K99" s="34">
        <f t="shared" si="4"/>
        <v>10.56</v>
      </c>
      <c r="P99" s="9">
        <v>0.819</v>
      </c>
      <c r="Q99" s="34">
        <f t="shared" si="6"/>
        <v>10.56</v>
      </c>
      <c r="S99" s="9">
        <v>2.35</v>
      </c>
      <c r="T99" s="34">
        <f t="shared" si="7"/>
        <v>10.56</v>
      </c>
      <c r="V99" s="9">
        <v>2.139</v>
      </c>
      <c r="W99" s="34">
        <f t="shared" si="8"/>
        <v>10.56</v>
      </c>
    </row>
    <row r="100">
      <c r="D100" s="9">
        <v>6.258</v>
      </c>
      <c r="E100" s="34">
        <f t="shared" si="2"/>
        <v>10.67</v>
      </c>
      <c r="G100" s="9">
        <v>10.959</v>
      </c>
      <c r="H100" s="34">
        <f t="shared" si="3"/>
        <v>10.67</v>
      </c>
      <c r="J100" s="9">
        <v>16.372</v>
      </c>
      <c r="K100" s="34">
        <f t="shared" si="4"/>
        <v>10.67</v>
      </c>
      <c r="P100" s="9">
        <v>0.819</v>
      </c>
      <c r="Q100" s="34">
        <f t="shared" si="6"/>
        <v>10.67</v>
      </c>
      <c r="S100" s="9">
        <v>2.324</v>
      </c>
      <c r="T100" s="34">
        <f t="shared" si="7"/>
        <v>10.67</v>
      </c>
      <c r="V100" s="9">
        <v>2.086</v>
      </c>
      <c r="W100" s="34">
        <f t="shared" si="8"/>
        <v>10.67</v>
      </c>
    </row>
    <row r="101">
      <c r="D101" s="9">
        <v>5.202</v>
      </c>
      <c r="E101" s="34">
        <f t="shared" si="2"/>
        <v>10.78</v>
      </c>
      <c r="G101" s="9">
        <v>11.223</v>
      </c>
      <c r="H101" s="34">
        <f t="shared" si="3"/>
        <v>10.78</v>
      </c>
      <c r="J101" s="9">
        <v>16.266</v>
      </c>
      <c r="K101" s="34">
        <f t="shared" si="4"/>
        <v>10.78</v>
      </c>
      <c r="P101" s="9">
        <v>0.792</v>
      </c>
      <c r="Q101" s="34">
        <f t="shared" si="6"/>
        <v>10.78</v>
      </c>
      <c r="S101" s="9">
        <v>2.746</v>
      </c>
      <c r="T101" s="34">
        <f t="shared" si="7"/>
        <v>10.78</v>
      </c>
      <c r="V101" s="9">
        <v>1.822</v>
      </c>
      <c r="W101" s="34">
        <f t="shared" si="8"/>
        <v>10.78</v>
      </c>
    </row>
    <row r="102">
      <c r="D102" s="9">
        <v>2.429</v>
      </c>
      <c r="E102" s="34">
        <f t="shared" si="2"/>
        <v>10.89</v>
      </c>
      <c r="G102" s="9">
        <v>10.43</v>
      </c>
      <c r="H102" s="34">
        <f t="shared" si="3"/>
        <v>10.89</v>
      </c>
      <c r="J102" s="9">
        <v>16.108</v>
      </c>
      <c r="K102" s="34">
        <f t="shared" si="4"/>
        <v>10.89</v>
      </c>
      <c r="P102" s="9">
        <v>0.687</v>
      </c>
      <c r="Q102" s="34">
        <f t="shared" si="6"/>
        <v>10.89</v>
      </c>
      <c r="S102" s="9">
        <v>2.984</v>
      </c>
      <c r="T102" s="34">
        <f t="shared" si="7"/>
        <v>10.89</v>
      </c>
      <c r="V102" s="9">
        <v>1.98</v>
      </c>
      <c r="W102" s="34">
        <f t="shared" si="8"/>
        <v>10.89</v>
      </c>
    </row>
    <row r="103">
      <c r="D103" s="9">
        <v>2.667</v>
      </c>
      <c r="E103" s="34">
        <f t="shared" si="2"/>
        <v>11</v>
      </c>
      <c r="G103" s="9">
        <v>10.43</v>
      </c>
      <c r="H103" s="34">
        <f t="shared" si="3"/>
        <v>11</v>
      </c>
      <c r="J103" s="9">
        <v>15.817</v>
      </c>
      <c r="K103" s="34">
        <f t="shared" si="4"/>
        <v>11</v>
      </c>
      <c r="P103" s="9">
        <v>0.792</v>
      </c>
      <c r="Q103" s="34">
        <f t="shared" si="6"/>
        <v>11</v>
      </c>
      <c r="S103" s="9">
        <v>3.037</v>
      </c>
      <c r="T103" s="34">
        <f t="shared" si="7"/>
        <v>11</v>
      </c>
      <c r="V103" s="9">
        <v>1.928</v>
      </c>
      <c r="W103" s="34">
        <f t="shared" si="8"/>
        <v>11</v>
      </c>
    </row>
    <row r="104">
      <c r="D104" s="9">
        <v>2.878</v>
      </c>
      <c r="E104" s="34">
        <f t="shared" si="2"/>
        <v>11.11</v>
      </c>
      <c r="G104" s="9">
        <v>10.298</v>
      </c>
      <c r="H104" s="34">
        <f t="shared" si="3"/>
        <v>11.11</v>
      </c>
      <c r="J104" s="9">
        <v>14.154</v>
      </c>
      <c r="K104" s="34">
        <f t="shared" si="4"/>
        <v>11.11</v>
      </c>
      <c r="P104" s="9">
        <v>0.792</v>
      </c>
      <c r="Q104" s="34">
        <f t="shared" si="6"/>
        <v>11.11</v>
      </c>
      <c r="S104" s="9">
        <v>3.248</v>
      </c>
      <c r="T104" s="34">
        <f t="shared" si="7"/>
        <v>11.11</v>
      </c>
      <c r="V104" s="9">
        <v>2.297</v>
      </c>
      <c r="W104" s="34">
        <f t="shared" si="8"/>
        <v>11.11</v>
      </c>
    </row>
    <row r="105">
      <c r="D105" s="9">
        <v>2.509</v>
      </c>
      <c r="E105" s="34">
        <f t="shared" si="2"/>
        <v>11.22</v>
      </c>
      <c r="G105" s="9">
        <v>11.223</v>
      </c>
      <c r="H105" s="34">
        <f t="shared" si="3"/>
        <v>11.22</v>
      </c>
      <c r="J105" s="9">
        <v>12.12</v>
      </c>
      <c r="K105" s="34">
        <f t="shared" si="4"/>
        <v>11.22</v>
      </c>
      <c r="P105" s="9">
        <v>0.792</v>
      </c>
      <c r="Q105" s="34">
        <f t="shared" si="6"/>
        <v>11.22</v>
      </c>
      <c r="S105" s="9">
        <v>3.169</v>
      </c>
      <c r="T105" s="34">
        <f t="shared" si="7"/>
        <v>11.22</v>
      </c>
      <c r="V105" s="9">
        <v>2.086</v>
      </c>
      <c r="W105" s="34">
        <f t="shared" si="8"/>
        <v>11.22</v>
      </c>
    </row>
    <row r="106">
      <c r="D106" s="9">
        <v>3.01</v>
      </c>
      <c r="E106" s="34">
        <f t="shared" si="2"/>
        <v>11.33</v>
      </c>
      <c r="G106" s="9">
        <v>10.932</v>
      </c>
      <c r="H106" s="34">
        <f t="shared" si="3"/>
        <v>11.33</v>
      </c>
      <c r="J106" s="9">
        <v>10.457</v>
      </c>
      <c r="K106" s="34">
        <f t="shared" si="4"/>
        <v>11.33</v>
      </c>
      <c r="P106" s="9">
        <v>0.687</v>
      </c>
      <c r="Q106" s="34">
        <f t="shared" si="6"/>
        <v>11.33</v>
      </c>
      <c r="S106" s="9">
        <v>2.324</v>
      </c>
      <c r="T106" s="34">
        <f t="shared" si="7"/>
        <v>11.33</v>
      </c>
      <c r="V106" s="9">
        <v>2.086</v>
      </c>
      <c r="W106" s="34">
        <f t="shared" si="8"/>
        <v>11.33</v>
      </c>
    </row>
    <row r="107">
      <c r="D107" s="9">
        <v>2.297</v>
      </c>
      <c r="E107" s="34">
        <f t="shared" si="2"/>
        <v>11.44</v>
      </c>
      <c r="G107" s="9">
        <v>10.378</v>
      </c>
      <c r="H107" s="34">
        <f t="shared" si="3"/>
        <v>11.44</v>
      </c>
      <c r="J107" s="9">
        <v>9.427</v>
      </c>
      <c r="K107" s="34">
        <f t="shared" si="4"/>
        <v>11.44</v>
      </c>
      <c r="P107" s="9">
        <v>0.713</v>
      </c>
      <c r="Q107" s="34">
        <f t="shared" si="6"/>
        <v>11.44</v>
      </c>
      <c r="S107" s="9">
        <v>2.799</v>
      </c>
      <c r="T107" s="34">
        <f t="shared" si="7"/>
        <v>11.44</v>
      </c>
      <c r="V107" s="9">
        <v>1.954</v>
      </c>
      <c r="W107" s="34">
        <f t="shared" si="8"/>
        <v>11.44</v>
      </c>
    </row>
    <row r="108">
      <c r="D108" s="9">
        <v>3.037</v>
      </c>
      <c r="E108" s="34">
        <f t="shared" si="2"/>
        <v>11.55</v>
      </c>
      <c r="G108" s="9">
        <v>11.064</v>
      </c>
      <c r="H108" s="34">
        <f t="shared" si="3"/>
        <v>11.55</v>
      </c>
      <c r="J108" s="9">
        <v>8.978</v>
      </c>
      <c r="K108" s="34">
        <f t="shared" si="4"/>
        <v>11.55</v>
      </c>
      <c r="P108" s="9">
        <v>0.66</v>
      </c>
      <c r="Q108" s="34">
        <f t="shared" si="6"/>
        <v>11.55</v>
      </c>
      <c r="S108" s="9">
        <v>2.799</v>
      </c>
      <c r="T108" s="34">
        <f t="shared" si="7"/>
        <v>11.55</v>
      </c>
      <c r="V108" s="9">
        <v>1.954</v>
      </c>
      <c r="W108" s="34">
        <f t="shared" si="8"/>
        <v>11.55</v>
      </c>
    </row>
    <row r="109">
      <c r="D109" s="9">
        <v>3.037</v>
      </c>
      <c r="E109" s="34">
        <f t="shared" si="2"/>
        <v>11.66</v>
      </c>
      <c r="G109" s="9">
        <v>10.298</v>
      </c>
      <c r="H109" s="34">
        <f t="shared" si="3"/>
        <v>11.66</v>
      </c>
      <c r="J109" s="9">
        <v>9.242</v>
      </c>
      <c r="K109" s="34">
        <f t="shared" si="4"/>
        <v>11.66</v>
      </c>
      <c r="P109" s="9">
        <v>0.766</v>
      </c>
      <c r="Q109" s="34">
        <f t="shared" si="6"/>
        <v>11.66</v>
      </c>
      <c r="S109" s="9">
        <v>2.429</v>
      </c>
      <c r="T109" s="34">
        <f t="shared" si="7"/>
        <v>11.66</v>
      </c>
      <c r="V109" s="9">
        <v>1.796</v>
      </c>
      <c r="W109" s="34">
        <f t="shared" si="8"/>
        <v>11.66</v>
      </c>
    </row>
    <row r="110">
      <c r="D110" s="9">
        <v>2.614</v>
      </c>
      <c r="E110" s="34">
        <f t="shared" si="2"/>
        <v>11.77</v>
      </c>
      <c r="G110" s="9">
        <v>9.718</v>
      </c>
      <c r="H110" s="34">
        <f t="shared" si="3"/>
        <v>11.77</v>
      </c>
      <c r="J110" s="9">
        <v>8.688</v>
      </c>
      <c r="K110" s="34">
        <f t="shared" si="4"/>
        <v>11.77</v>
      </c>
      <c r="P110" s="9">
        <v>0.66</v>
      </c>
      <c r="Q110" s="34">
        <f t="shared" si="6"/>
        <v>11.77</v>
      </c>
      <c r="S110" s="9">
        <v>2.878</v>
      </c>
      <c r="T110" s="34">
        <f t="shared" si="7"/>
        <v>11.77</v>
      </c>
      <c r="V110" s="9">
        <v>2.007</v>
      </c>
      <c r="W110" s="34">
        <f t="shared" si="8"/>
        <v>11.77</v>
      </c>
    </row>
    <row r="111">
      <c r="D111" s="9">
        <v>2.693</v>
      </c>
      <c r="E111" s="34">
        <f t="shared" si="2"/>
        <v>11.88</v>
      </c>
      <c r="G111" s="9">
        <v>10.562</v>
      </c>
      <c r="H111" s="34">
        <f t="shared" si="3"/>
        <v>11.88</v>
      </c>
      <c r="J111" s="9">
        <v>7.895</v>
      </c>
      <c r="K111" s="34">
        <f t="shared" si="4"/>
        <v>11.88</v>
      </c>
      <c r="P111" s="9">
        <v>0.687</v>
      </c>
      <c r="Q111" s="34">
        <f t="shared" si="6"/>
        <v>11.88</v>
      </c>
      <c r="S111" s="9">
        <v>2.482</v>
      </c>
      <c r="T111" s="34">
        <f t="shared" si="7"/>
        <v>11.88</v>
      </c>
      <c r="V111" s="9">
        <v>2.297</v>
      </c>
      <c r="W111" s="34">
        <f t="shared" si="8"/>
        <v>11.88</v>
      </c>
    </row>
    <row r="112">
      <c r="D112" s="9">
        <v>2.377</v>
      </c>
      <c r="E112" s="34">
        <f t="shared" si="2"/>
        <v>11.99</v>
      </c>
      <c r="G112" s="9">
        <v>10.061</v>
      </c>
      <c r="H112" s="34">
        <f t="shared" si="3"/>
        <v>11.99</v>
      </c>
      <c r="J112" s="9">
        <v>8.107</v>
      </c>
      <c r="K112" s="34">
        <f t="shared" si="4"/>
        <v>11.99</v>
      </c>
      <c r="P112" s="9">
        <v>0.687</v>
      </c>
      <c r="Q112" s="34">
        <f t="shared" si="6"/>
        <v>11.99</v>
      </c>
      <c r="S112" s="9">
        <v>2.482</v>
      </c>
      <c r="T112" s="34">
        <f t="shared" si="7"/>
        <v>11.99</v>
      </c>
      <c r="V112" s="9">
        <v>2.192</v>
      </c>
      <c r="W112" s="34">
        <f t="shared" si="8"/>
        <v>11.99</v>
      </c>
    </row>
    <row r="113">
      <c r="D113" s="9">
        <v>2.482</v>
      </c>
      <c r="E113" s="34">
        <f t="shared" si="2"/>
        <v>12.1</v>
      </c>
      <c r="G113" s="9">
        <v>10.034</v>
      </c>
      <c r="H113" s="34">
        <f t="shared" si="3"/>
        <v>12.1</v>
      </c>
      <c r="J113" s="9">
        <v>8.292</v>
      </c>
      <c r="K113" s="34">
        <f t="shared" si="4"/>
        <v>12.1</v>
      </c>
      <c r="P113" s="9">
        <v>0.687</v>
      </c>
      <c r="Q113" s="34">
        <f t="shared" si="6"/>
        <v>12.1</v>
      </c>
      <c r="S113" s="9">
        <v>2.324</v>
      </c>
      <c r="T113" s="34">
        <f t="shared" si="7"/>
        <v>12.1</v>
      </c>
      <c r="V113" s="9">
        <v>2.297</v>
      </c>
      <c r="W113" s="34">
        <f t="shared" si="8"/>
        <v>12.1</v>
      </c>
    </row>
    <row r="114">
      <c r="D114" s="9">
        <v>2.535</v>
      </c>
      <c r="E114" s="34">
        <f t="shared" si="2"/>
        <v>12.21</v>
      </c>
      <c r="G114" s="9">
        <v>9.955</v>
      </c>
      <c r="H114" s="34">
        <f t="shared" si="3"/>
        <v>12.21</v>
      </c>
      <c r="J114" s="9">
        <v>9.401</v>
      </c>
      <c r="K114" s="34">
        <f t="shared" si="4"/>
        <v>12.21</v>
      </c>
      <c r="P114" s="9">
        <v>0.555</v>
      </c>
      <c r="Q114" s="34">
        <f t="shared" si="6"/>
        <v>12.21</v>
      </c>
      <c r="S114" s="9">
        <v>2.271</v>
      </c>
      <c r="T114" s="34">
        <f t="shared" si="7"/>
        <v>12.21</v>
      </c>
      <c r="V114" s="9">
        <v>2.139</v>
      </c>
      <c r="W114" s="34">
        <f t="shared" si="8"/>
        <v>12.21</v>
      </c>
    </row>
    <row r="115">
      <c r="D115" s="9">
        <v>1.901</v>
      </c>
      <c r="E115" s="34">
        <f t="shared" si="2"/>
        <v>12.32</v>
      </c>
      <c r="G115" s="9">
        <v>9.718</v>
      </c>
      <c r="H115" s="34">
        <f t="shared" si="3"/>
        <v>12.32</v>
      </c>
      <c r="J115" s="9">
        <v>8.265</v>
      </c>
      <c r="K115" s="34">
        <f t="shared" si="4"/>
        <v>12.32</v>
      </c>
      <c r="P115" s="9">
        <v>0.687</v>
      </c>
      <c r="Q115" s="34">
        <f t="shared" si="6"/>
        <v>12.32</v>
      </c>
      <c r="S115" s="9">
        <v>2.218</v>
      </c>
      <c r="T115" s="34">
        <f t="shared" si="7"/>
        <v>12.32</v>
      </c>
      <c r="V115" s="9">
        <v>1.796</v>
      </c>
      <c r="W115" s="34">
        <f t="shared" si="8"/>
        <v>12.32</v>
      </c>
    </row>
    <row r="116">
      <c r="D116" s="9">
        <v>1.716</v>
      </c>
      <c r="E116" s="34">
        <f t="shared" si="2"/>
        <v>12.43</v>
      </c>
      <c r="G116" s="9">
        <v>10.193</v>
      </c>
      <c r="H116" s="34">
        <f t="shared" si="3"/>
        <v>12.43</v>
      </c>
      <c r="J116" s="9">
        <v>8.503</v>
      </c>
      <c r="K116" s="34">
        <f t="shared" si="4"/>
        <v>12.43</v>
      </c>
      <c r="P116" s="9">
        <v>0.898</v>
      </c>
      <c r="Q116" s="34">
        <f t="shared" si="6"/>
        <v>12.43</v>
      </c>
      <c r="S116" s="9">
        <v>2.35</v>
      </c>
      <c r="T116" s="34">
        <f t="shared" si="7"/>
        <v>12.43</v>
      </c>
      <c r="V116" s="9">
        <v>1.4</v>
      </c>
      <c r="W116" s="34">
        <f t="shared" si="8"/>
        <v>12.43</v>
      </c>
    </row>
    <row r="117">
      <c r="D117" s="9">
        <v>2.033</v>
      </c>
      <c r="E117" s="34">
        <f t="shared" si="2"/>
        <v>12.54</v>
      </c>
      <c r="G117" s="9">
        <v>9.929</v>
      </c>
      <c r="H117" s="34">
        <f t="shared" si="3"/>
        <v>12.54</v>
      </c>
      <c r="J117" s="9">
        <v>7.631</v>
      </c>
      <c r="K117" s="34">
        <f t="shared" si="4"/>
        <v>12.54</v>
      </c>
      <c r="P117" s="9">
        <v>0.845</v>
      </c>
      <c r="Q117" s="34">
        <f t="shared" si="6"/>
        <v>12.54</v>
      </c>
      <c r="S117" s="9">
        <v>2.429</v>
      </c>
      <c r="T117" s="34">
        <f t="shared" si="7"/>
        <v>12.54</v>
      </c>
      <c r="V117" s="9">
        <v>1.584</v>
      </c>
      <c r="W117" s="34">
        <f t="shared" si="8"/>
        <v>12.54</v>
      </c>
    </row>
    <row r="118">
      <c r="D118" s="9">
        <v>2.086</v>
      </c>
      <c r="E118" s="34">
        <f t="shared" si="2"/>
        <v>12.65</v>
      </c>
      <c r="G118" s="9">
        <v>9.321</v>
      </c>
      <c r="H118" s="34">
        <f t="shared" si="3"/>
        <v>12.65</v>
      </c>
      <c r="J118" s="9">
        <v>7.711</v>
      </c>
      <c r="K118" s="34">
        <f t="shared" si="4"/>
        <v>12.65</v>
      </c>
      <c r="P118" s="9">
        <v>0.898</v>
      </c>
      <c r="Q118" s="34">
        <f t="shared" si="6"/>
        <v>12.65</v>
      </c>
      <c r="S118" s="9">
        <v>2.641</v>
      </c>
      <c r="T118" s="34">
        <f t="shared" si="7"/>
        <v>12.65</v>
      </c>
      <c r="V118" s="9">
        <v>1.056</v>
      </c>
      <c r="W118" s="34">
        <f t="shared" si="8"/>
        <v>12.65</v>
      </c>
    </row>
    <row r="119">
      <c r="D119" s="9">
        <v>2.007</v>
      </c>
      <c r="E119" s="34">
        <f t="shared" si="2"/>
        <v>12.76</v>
      </c>
      <c r="G119" s="9">
        <v>10.114</v>
      </c>
      <c r="H119" s="34">
        <f t="shared" si="3"/>
        <v>12.76</v>
      </c>
      <c r="J119" s="9">
        <v>8.292</v>
      </c>
      <c r="K119" s="34">
        <f t="shared" si="4"/>
        <v>12.76</v>
      </c>
      <c r="P119" s="9">
        <v>0.924</v>
      </c>
      <c r="Q119" s="34">
        <f t="shared" si="6"/>
        <v>12.76</v>
      </c>
      <c r="S119" s="9">
        <v>2.218</v>
      </c>
      <c r="T119" s="34">
        <f t="shared" si="7"/>
        <v>12.76</v>
      </c>
      <c r="V119" s="9">
        <v>1.426</v>
      </c>
      <c r="W119" s="34">
        <f t="shared" si="8"/>
        <v>12.76</v>
      </c>
    </row>
    <row r="120">
      <c r="D120" s="9">
        <v>1.98</v>
      </c>
      <c r="E120" s="34">
        <f t="shared" si="2"/>
        <v>12.87</v>
      </c>
      <c r="G120" s="9">
        <v>10.562</v>
      </c>
      <c r="H120" s="34">
        <f t="shared" si="3"/>
        <v>12.87</v>
      </c>
      <c r="J120" s="9">
        <v>8.556</v>
      </c>
      <c r="K120" s="34">
        <f t="shared" si="4"/>
        <v>12.87</v>
      </c>
      <c r="P120" s="9">
        <v>0.713</v>
      </c>
      <c r="Q120" s="34">
        <f t="shared" si="6"/>
        <v>12.87</v>
      </c>
      <c r="S120" s="9">
        <v>2.614</v>
      </c>
      <c r="T120" s="34">
        <f t="shared" si="7"/>
        <v>12.87</v>
      </c>
      <c r="V120" s="9">
        <v>1.268</v>
      </c>
      <c r="W120" s="34">
        <f t="shared" si="8"/>
        <v>12.87</v>
      </c>
    </row>
    <row r="121">
      <c r="D121" s="9">
        <v>2.509</v>
      </c>
      <c r="E121" s="34">
        <f t="shared" si="2"/>
        <v>12.98</v>
      </c>
      <c r="G121" s="9">
        <v>9.85</v>
      </c>
      <c r="H121" s="34">
        <f t="shared" si="3"/>
        <v>12.98</v>
      </c>
      <c r="J121" s="9">
        <v>8.001</v>
      </c>
      <c r="K121" s="34">
        <f t="shared" si="4"/>
        <v>12.98</v>
      </c>
      <c r="P121" s="9">
        <v>0.766</v>
      </c>
      <c r="Q121" s="34">
        <f t="shared" si="6"/>
        <v>12.98</v>
      </c>
      <c r="S121" s="9">
        <v>2.271</v>
      </c>
      <c r="T121" s="34">
        <f t="shared" si="7"/>
        <v>12.98</v>
      </c>
      <c r="V121" s="9">
        <v>0.766</v>
      </c>
      <c r="W121" s="34">
        <f t="shared" si="8"/>
        <v>12.98</v>
      </c>
    </row>
    <row r="122">
      <c r="D122" s="9">
        <v>2.509</v>
      </c>
      <c r="E122" s="34">
        <f t="shared" si="2"/>
        <v>13.09</v>
      </c>
      <c r="G122" s="9">
        <v>9.665</v>
      </c>
      <c r="H122" s="34">
        <f t="shared" si="3"/>
        <v>13.09</v>
      </c>
      <c r="J122" s="9">
        <v>9.031</v>
      </c>
      <c r="K122" s="34">
        <f t="shared" si="4"/>
        <v>13.09</v>
      </c>
      <c r="P122" s="9">
        <v>0.687</v>
      </c>
      <c r="Q122" s="34">
        <f t="shared" si="6"/>
        <v>13.09</v>
      </c>
      <c r="S122" s="9">
        <v>2.324</v>
      </c>
      <c r="T122" s="34">
        <f t="shared" si="7"/>
        <v>13.09</v>
      </c>
      <c r="V122" s="9">
        <v>0.555</v>
      </c>
      <c r="W122" s="34">
        <f t="shared" si="8"/>
        <v>13.09</v>
      </c>
    </row>
    <row r="123">
      <c r="D123" s="9">
        <v>2.429</v>
      </c>
      <c r="E123" s="34">
        <f t="shared" si="2"/>
        <v>13.2</v>
      </c>
      <c r="G123" s="9">
        <v>9.797</v>
      </c>
      <c r="H123" s="34">
        <f t="shared" si="3"/>
        <v>13.2</v>
      </c>
      <c r="J123" s="9">
        <v>9.11</v>
      </c>
      <c r="K123" s="34">
        <f t="shared" si="4"/>
        <v>13.2</v>
      </c>
      <c r="P123" s="9">
        <v>0.766</v>
      </c>
      <c r="Q123" s="34">
        <f t="shared" si="6"/>
        <v>13.2</v>
      </c>
      <c r="S123" s="9">
        <v>2.641</v>
      </c>
      <c r="T123" s="34">
        <f t="shared" si="7"/>
        <v>13.2</v>
      </c>
      <c r="V123" s="9">
        <v>0.158</v>
      </c>
      <c r="W123" s="34">
        <f t="shared" si="8"/>
        <v>13.2</v>
      </c>
    </row>
    <row r="124">
      <c r="D124" s="9">
        <v>2.113</v>
      </c>
      <c r="E124" s="34">
        <f t="shared" si="2"/>
        <v>13.31</v>
      </c>
      <c r="G124" s="9">
        <v>2.429</v>
      </c>
      <c r="H124" s="34">
        <f t="shared" si="3"/>
        <v>13.31</v>
      </c>
      <c r="J124" s="9">
        <v>9.11</v>
      </c>
      <c r="K124" s="34">
        <f t="shared" si="4"/>
        <v>13.31</v>
      </c>
      <c r="P124" s="9">
        <v>0.792</v>
      </c>
      <c r="Q124" s="34">
        <f t="shared" si="6"/>
        <v>13.31</v>
      </c>
      <c r="S124" s="9">
        <v>2.561</v>
      </c>
      <c r="T124" s="34">
        <f t="shared" si="7"/>
        <v>13.31</v>
      </c>
      <c r="V124" s="9">
        <v>0.0</v>
      </c>
      <c r="W124" s="34">
        <f t="shared" si="8"/>
        <v>13.31</v>
      </c>
    </row>
    <row r="125">
      <c r="D125" s="9">
        <v>2.033</v>
      </c>
      <c r="E125" s="34">
        <f t="shared" si="2"/>
        <v>13.42</v>
      </c>
      <c r="G125" s="9">
        <v>1.611</v>
      </c>
      <c r="H125" s="34">
        <f t="shared" si="3"/>
        <v>13.42</v>
      </c>
      <c r="J125" s="9">
        <v>8.371</v>
      </c>
      <c r="K125" s="34">
        <f t="shared" si="4"/>
        <v>13.42</v>
      </c>
      <c r="P125" s="9">
        <v>0.713</v>
      </c>
      <c r="Q125" s="34">
        <f t="shared" si="6"/>
        <v>13.42</v>
      </c>
      <c r="S125" s="9">
        <v>2.324</v>
      </c>
      <c r="T125" s="34">
        <f t="shared" si="7"/>
        <v>13.42</v>
      </c>
    </row>
    <row r="126">
      <c r="D126" s="9">
        <v>1.769</v>
      </c>
      <c r="E126" s="34">
        <f t="shared" si="2"/>
        <v>13.53</v>
      </c>
      <c r="G126" s="9">
        <v>1.426</v>
      </c>
      <c r="H126" s="34">
        <f t="shared" si="3"/>
        <v>13.53</v>
      </c>
      <c r="J126" s="9">
        <v>8.476</v>
      </c>
      <c r="K126" s="34">
        <f t="shared" si="4"/>
        <v>13.53</v>
      </c>
      <c r="P126" s="9">
        <v>0.687</v>
      </c>
      <c r="Q126" s="34">
        <f t="shared" si="6"/>
        <v>13.53</v>
      </c>
      <c r="S126" s="9">
        <v>2.245</v>
      </c>
      <c r="T126" s="34">
        <f t="shared" si="7"/>
        <v>13.53</v>
      </c>
    </row>
    <row r="127">
      <c r="D127" s="9">
        <v>2.535</v>
      </c>
      <c r="E127" s="34">
        <f t="shared" si="2"/>
        <v>13.64</v>
      </c>
      <c r="G127" s="9">
        <v>1.188</v>
      </c>
      <c r="H127" s="34">
        <f t="shared" si="3"/>
        <v>13.64</v>
      </c>
      <c r="J127" s="9">
        <v>8.212</v>
      </c>
      <c r="K127" s="34">
        <f t="shared" si="4"/>
        <v>13.64</v>
      </c>
      <c r="P127" s="9">
        <v>0.66</v>
      </c>
      <c r="Q127" s="34">
        <f t="shared" si="6"/>
        <v>13.64</v>
      </c>
      <c r="S127" s="9">
        <v>2.245</v>
      </c>
      <c r="T127" s="34">
        <f t="shared" si="7"/>
        <v>13.64</v>
      </c>
    </row>
    <row r="128">
      <c r="D128" s="9">
        <v>2.192</v>
      </c>
      <c r="E128" s="34">
        <f t="shared" si="2"/>
        <v>13.75</v>
      </c>
      <c r="G128" s="9">
        <v>1.083</v>
      </c>
      <c r="H128" s="34">
        <f t="shared" si="3"/>
        <v>13.75</v>
      </c>
      <c r="J128" s="9">
        <v>9.031</v>
      </c>
      <c r="K128" s="34">
        <f t="shared" si="4"/>
        <v>13.75</v>
      </c>
      <c r="P128" s="9">
        <v>0.607</v>
      </c>
      <c r="Q128" s="34">
        <f t="shared" si="6"/>
        <v>13.75</v>
      </c>
      <c r="S128" s="9">
        <v>2.218</v>
      </c>
      <c r="T128" s="34">
        <f t="shared" si="7"/>
        <v>13.75</v>
      </c>
    </row>
    <row r="129">
      <c r="D129" s="9">
        <v>2.165</v>
      </c>
      <c r="E129" s="34">
        <f t="shared" si="2"/>
        <v>13.86</v>
      </c>
      <c r="G129" s="9">
        <v>1.4</v>
      </c>
      <c r="H129" s="34">
        <f t="shared" si="3"/>
        <v>13.86</v>
      </c>
      <c r="J129" s="9">
        <v>8.714</v>
      </c>
      <c r="K129" s="34">
        <f t="shared" si="4"/>
        <v>13.86</v>
      </c>
      <c r="P129" s="9">
        <v>0.0</v>
      </c>
      <c r="Q129" s="34">
        <f t="shared" si="6"/>
        <v>13.86</v>
      </c>
      <c r="S129" s="9">
        <v>2.35</v>
      </c>
      <c r="T129" s="34">
        <f t="shared" si="7"/>
        <v>13.86</v>
      </c>
    </row>
    <row r="130">
      <c r="D130" s="9">
        <v>2.773</v>
      </c>
      <c r="E130" s="34">
        <f t="shared" si="2"/>
        <v>13.97</v>
      </c>
      <c r="G130" s="9">
        <v>1.32</v>
      </c>
      <c r="H130" s="34">
        <f t="shared" si="3"/>
        <v>13.97</v>
      </c>
      <c r="J130" s="9">
        <v>8.899</v>
      </c>
      <c r="K130" s="34">
        <f t="shared" si="4"/>
        <v>13.97</v>
      </c>
      <c r="S130" s="9">
        <v>2.403</v>
      </c>
      <c r="T130" s="34">
        <f t="shared" si="7"/>
        <v>13.97</v>
      </c>
    </row>
    <row r="131">
      <c r="D131" s="9">
        <v>2.693</v>
      </c>
      <c r="E131" s="34">
        <f t="shared" si="2"/>
        <v>14.08</v>
      </c>
      <c r="G131" s="9">
        <v>1.4</v>
      </c>
      <c r="H131" s="34">
        <f t="shared" si="3"/>
        <v>14.08</v>
      </c>
      <c r="J131" s="9">
        <v>8.054</v>
      </c>
      <c r="K131" s="34">
        <f t="shared" si="4"/>
        <v>14.08</v>
      </c>
      <c r="S131" s="9">
        <v>2.509</v>
      </c>
      <c r="T131" s="34">
        <f t="shared" si="7"/>
        <v>14.08</v>
      </c>
    </row>
    <row r="132">
      <c r="D132" s="9">
        <v>2.007</v>
      </c>
      <c r="E132" s="34">
        <f t="shared" si="2"/>
        <v>14.19</v>
      </c>
      <c r="G132" s="9">
        <v>1.532</v>
      </c>
      <c r="H132" s="34">
        <f t="shared" si="3"/>
        <v>14.19</v>
      </c>
      <c r="J132" s="9">
        <v>7.948</v>
      </c>
      <c r="K132" s="34">
        <f t="shared" si="4"/>
        <v>14.19</v>
      </c>
      <c r="S132" s="9">
        <v>2.403</v>
      </c>
      <c r="T132" s="34">
        <f t="shared" si="7"/>
        <v>14.19</v>
      </c>
    </row>
    <row r="133">
      <c r="D133" s="9">
        <v>2.878</v>
      </c>
      <c r="E133" s="34">
        <f t="shared" si="2"/>
        <v>14.3</v>
      </c>
      <c r="G133" s="9">
        <v>1.4</v>
      </c>
      <c r="H133" s="34">
        <f t="shared" si="3"/>
        <v>14.3</v>
      </c>
      <c r="J133" s="9">
        <v>8.054</v>
      </c>
      <c r="K133" s="34">
        <f t="shared" si="4"/>
        <v>14.3</v>
      </c>
      <c r="S133" s="9">
        <v>2.403</v>
      </c>
      <c r="T133" s="34">
        <f t="shared" si="7"/>
        <v>14.3</v>
      </c>
    </row>
    <row r="134">
      <c r="D134" s="9">
        <v>2.218</v>
      </c>
      <c r="E134" s="34">
        <f t="shared" si="2"/>
        <v>14.41</v>
      </c>
      <c r="G134" s="9">
        <v>1.373</v>
      </c>
      <c r="H134" s="34">
        <f t="shared" si="3"/>
        <v>14.41</v>
      </c>
      <c r="J134" s="9">
        <v>7.526</v>
      </c>
      <c r="K134" s="34">
        <f t="shared" si="4"/>
        <v>14.41</v>
      </c>
      <c r="S134" s="9">
        <v>2.218</v>
      </c>
      <c r="T134" s="34">
        <f t="shared" si="7"/>
        <v>14.41</v>
      </c>
    </row>
    <row r="135">
      <c r="D135" s="9">
        <v>2.271</v>
      </c>
      <c r="E135" s="34">
        <f t="shared" si="2"/>
        <v>14.52</v>
      </c>
      <c r="G135" s="9">
        <v>1.505</v>
      </c>
      <c r="H135" s="34">
        <f t="shared" si="3"/>
        <v>14.52</v>
      </c>
      <c r="J135" s="9">
        <v>7.895</v>
      </c>
      <c r="K135" s="34">
        <f t="shared" si="4"/>
        <v>14.52</v>
      </c>
      <c r="S135" s="9">
        <v>2.218</v>
      </c>
      <c r="T135" s="34">
        <f t="shared" si="7"/>
        <v>14.52</v>
      </c>
    </row>
    <row r="136">
      <c r="D136" s="9">
        <v>2.297</v>
      </c>
      <c r="E136" s="34">
        <f t="shared" si="2"/>
        <v>14.63</v>
      </c>
      <c r="G136" s="9">
        <v>1.347</v>
      </c>
      <c r="H136" s="34">
        <f t="shared" si="3"/>
        <v>14.63</v>
      </c>
      <c r="J136" s="9">
        <v>8.529</v>
      </c>
      <c r="K136" s="34">
        <f t="shared" si="4"/>
        <v>14.63</v>
      </c>
      <c r="S136" s="9">
        <v>2.007</v>
      </c>
      <c r="T136" s="34">
        <f t="shared" si="7"/>
        <v>14.63</v>
      </c>
    </row>
    <row r="137">
      <c r="D137" s="9">
        <v>2.614</v>
      </c>
      <c r="E137" s="34">
        <f t="shared" si="2"/>
        <v>14.74</v>
      </c>
      <c r="G137" s="9">
        <v>1.743</v>
      </c>
      <c r="H137" s="34">
        <f t="shared" si="3"/>
        <v>14.74</v>
      </c>
      <c r="J137" s="9">
        <v>8.873</v>
      </c>
      <c r="K137" s="34">
        <f t="shared" si="4"/>
        <v>14.74</v>
      </c>
      <c r="S137" s="9">
        <v>2.561</v>
      </c>
      <c r="T137" s="34">
        <f t="shared" si="7"/>
        <v>14.74</v>
      </c>
    </row>
    <row r="138">
      <c r="D138" s="9">
        <v>2.271</v>
      </c>
      <c r="E138" s="34">
        <f t="shared" si="2"/>
        <v>14.85</v>
      </c>
      <c r="G138" s="9">
        <v>1.69</v>
      </c>
      <c r="H138" s="34">
        <f t="shared" si="3"/>
        <v>14.85</v>
      </c>
      <c r="J138" s="9">
        <v>8.608</v>
      </c>
      <c r="K138" s="34">
        <f t="shared" si="4"/>
        <v>14.85</v>
      </c>
      <c r="S138" s="9">
        <v>2.377</v>
      </c>
      <c r="T138" s="34">
        <f t="shared" si="7"/>
        <v>14.85</v>
      </c>
    </row>
    <row r="139">
      <c r="D139" s="9">
        <v>2.113</v>
      </c>
      <c r="E139" s="34">
        <f t="shared" si="2"/>
        <v>14.96</v>
      </c>
      <c r="G139" s="9">
        <v>1.4</v>
      </c>
      <c r="H139" s="34">
        <f t="shared" si="3"/>
        <v>14.96</v>
      </c>
      <c r="J139" s="9">
        <v>8.608</v>
      </c>
      <c r="K139" s="34">
        <f t="shared" si="4"/>
        <v>14.96</v>
      </c>
      <c r="S139" s="9">
        <v>2.271</v>
      </c>
      <c r="T139" s="34">
        <f t="shared" si="7"/>
        <v>14.96</v>
      </c>
    </row>
    <row r="140">
      <c r="D140" s="9">
        <v>2.033</v>
      </c>
      <c r="E140" s="34">
        <f t="shared" si="2"/>
        <v>15.07</v>
      </c>
      <c r="G140" s="9">
        <v>1.452</v>
      </c>
      <c r="H140" s="34">
        <f t="shared" si="3"/>
        <v>15.07</v>
      </c>
      <c r="J140" s="9">
        <v>7.869</v>
      </c>
      <c r="K140" s="34">
        <f t="shared" si="4"/>
        <v>15.07</v>
      </c>
      <c r="S140" s="9">
        <v>2.377</v>
      </c>
      <c r="T140" s="34">
        <f t="shared" si="7"/>
        <v>15.07</v>
      </c>
    </row>
    <row r="141">
      <c r="D141" s="9">
        <v>1.98</v>
      </c>
      <c r="E141" s="34">
        <f t="shared" si="2"/>
        <v>15.18</v>
      </c>
      <c r="G141" s="9">
        <v>0.898</v>
      </c>
      <c r="H141" s="34">
        <f t="shared" si="3"/>
        <v>15.18</v>
      </c>
      <c r="J141" s="9">
        <v>7.843</v>
      </c>
      <c r="K141" s="34">
        <f t="shared" si="4"/>
        <v>15.18</v>
      </c>
      <c r="S141" s="9">
        <v>2.403</v>
      </c>
      <c r="T141" s="34">
        <f t="shared" si="7"/>
        <v>15.18</v>
      </c>
    </row>
    <row r="142">
      <c r="D142" s="9">
        <v>2.033</v>
      </c>
      <c r="E142" s="34">
        <f t="shared" si="2"/>
        <v>15.29</v>
      </c>
      <c r="G142" s="9">
        <v>1.347</v>
      </c>
      <c r="H142" s="34">
        <f t="shared" si="3"/>
        <v>15.29</v>
      </c>
      <c r="J142" s="9">
        <v>7.473</v>
      </c>
      <c r="K142" s="34">
        <f t="shared" si="4"/>
        <v>15.29</v>
      </c>
      <c r="S142" s="9">
        <v>2.086</v>
      </c>
      <c r="T142" s="34">
        <f t="shared" si="7"/>
        <v>15.29</v>
      </c>
    </row>
    <row r="143">
      <c r="D143" s="9">
        <v>2.033</v>
      </c>
      <c r="E143" s="34">
        <f t="shared" si="2"/>
        <v>15.4</v>
      </c>
      <c r="G143" s="9">
        <v>1.294</v>
      </c>
      <c r="H143" s="34">
        <f t="shared" si="3"/>
        <v>15.4</v>
      </c>
      <c r="J143" s="9">
        <v>7.367</v>
      </c>
      <c r="K143" s="34">
        <f t="shared" si="4"/>
        <v>15.4</v>
      </c>
      <c r="S143" s="9">
        <v>2.297</v>
      </c>
      <c r="T143" s="34">
        <f t="shared" si="7"/>
        <v>15.4</v>
      </c>
    </row>
    <row r="144">
      <c r="D144" s="9">
        <v>2.192</v>
      </c>
      <c r="E144" s="34">
        <f t="shared" si="2"/>
        <v>15.51</v>
      </c>
      <c r="G144" s="9">
        <v>1.03</v>
      </c>
      <c r="H144" s="34">
        <f t="shared" si="3"/>
        <v>15.51</v>
      </c>
      <c r="J144" s="9">
        <v>7.156</v>
      </c>
      <c r="K144" s="34">
        <f t="shared" si="4"/>
        <v>15.51</v>
      </c>
      <c r="S144" s="9">
        <v>2.139</v>
      </c>
      <c r="T144" s="34">
        <f t="shared" si="7"/>
        <v>15.51</v>
      </c>
    </row>
    <row r="145">
      <c r="D145" s="9">
        <v>2.535</v>
      </c>
      <c r="E145" s="34">
        <f t="shared" si="2"/>
        <v>15.62</v>
      </c>
      <c r="G145" s="9">
        <v>1.083</v>
      </c>
      <c r="H145" s="34">
        <f t="shared" si="3"/>
        <v>15.62</v>
      </c>
      <c r="J145" s="9">
        <v>7.843</v>
      </c>
      <c r="K145" s="34">
        <f t="shared" si="4"/>
        <v>15.62</v>
      </c>
      <c r="S145" s="9">
        <v>2.113</v>
      </c>
      <c r="T145" s="34">
        <f t="shared" si="7"/>
        <v>15.62</v>
      </c>
    </row>
    <row r="146">
      <c r="D146" s="9">
        <v>2.482</v>
      </c>
      <c r="E146" s="34">
        <f t="shared" si="2"/>
        <v>15.73</v>
      </c>
      <c r="G146" s="9">
        <v>1.003</v>
      </c>
      <c r="H146" s="34">
        <f t="shared" si="3"/>
        <v>15.73</v>
      </c>
      <c r="J146" s="9">
        <v>7.288</v>
      </c>
      <c r="K146" s="34">
        <f t="shared" si="4"/>
        <v>15.73</v>
      </c>
      <c r="S146" s="9">
        <v>2.113</v>
      </c>
      <c r="T146" s="34">
        <f t="shared" si="7"/>
        <v>15.73</v>
      </c>
    </row>
    <row r="147">
      <c r="D147" s="9">
        <v>2.403</v>
      </c>
      <c r="E147" s="34">
        <f t="shared" si="2"/>
        <v>15.84</v>
      </c>
      <c r="G147" s="9">
        <v>1.03</v>
      </c>
      <c r="H147" s="34">
        <f t="shared" si="3"/>
        <v>15.84</v>
      </c>
      <c r="J147" s="9">
        <v>6.892</v>
      </c>
      <c r="K147" s="34">
        <f t="shared" si="4"/>
        <v>15.84</v>
      </c>
      <c r="S147" s="9">
        <v>2.113</v>
      </c>
      <c r="T147" s="34">
        <f t="shared" si="7"/>
        <v>15.84</v>
      </c>
    </row>
    <row r="148">
      <c r="D148" s="9">
        <v>1.848</v>
      </c>
      <c r="E148" s="34">
        <f t="shared" si="2"/>
        <v>15.95</v>
      </c>
      <c r="G148" s="9">
        <v>1.056</v>
      </c>
      <c r="H148" s="34">
        <f t="shared" si="3"/>
        <v>15.95</v>
      </c>
      <c r="J148" s="9">
        <v>6.734</v>
      </c>
      <c r="K148" s="34">
        <f t="shared" si="4"/>
        <v>15.95</v>
      </c>
      <c r="S148" s="9">
        <v>2.614</v>
      </c>
      <c r="T148" s="34">
        <f t="shared" si="7"/>
        <v>15.95</v>
      </c>
    </row>
    <row r="149">
      <c r="D149" s="9">
        <v>2.218</v>
      </c>
      <c r="E149" s="34">
        <f t="shared" si="2"/>
        <v>16.06</v>
      </c>
      <c r="G149" s="9">
        <v>1.637</v>
      </c>
      <c r="H149" s="34">
        <f t="shared" si="3"/>
        <v>16.06</v>
      </c>
      <c r="J149" s="9">
        <v>6.602</v>
      </c>
      <c r="K149" s="34">
        <f t="shared" si="4"/>
        <v>16.06</v>
      </c>
      <c r="S149" s="9">
        <v>2.297</v>
      </c>
      <c r="T149" s="34">
        <f t="shared" si="7"/>
        <v>16.06</v>
      </c>
    </row>
    <row r="150">
      <c r="D150" s="9">
        <v>2.72</v>
      </c>
      <c r="E150" s="34">
        <f t="shared" si="2"/>
        <v>16.17</v>
      </c>
      <c r="G150" s="9">
        <v>1.347</v>
      </c>
      <c r="H150" s="34">
        <f t="shared" si="3"/>
        <v>16.17</v>
      </c>
      <c r="J150" s="9">
        <v>6.602</v>
      </c>
      <c r="K150" s="34">
        <f t="shared" si="4"/>
        <v>16.17</v>
      </c>
      <c r="S150" s="9">
        <v>2.245</v>
      </c>
      <c r="T150" s="34">
        <f t="shared" si="7"/>
        <v>16.17</v>
      </c>
    </row>
    <row r="151">
      <c r="D151" s="9">
        <v>1.954</v>
      </c>
      <c r="E151" s="34">
        <f t="shared" si="2"/>
        <v>16.28</v>
      </c>
      <c r="G151" s="9">
        <v>1.532</v>
      </c>
      <c r="H151" s="34">
        <f t="shared" si="3"/>
        <v>16.28</v>
      </c>
      <c r="J151" s="9">
        <v>5.783</v>
      </c>
      <c r="K151" s="34">
        <f t="shared" si="4"/>
        <v>16.28</v>
      </c>
      <c r="S151" s="9">
        <v>2.06</v>
      </c>
      <c r="T151" s="34">
        <f t="shared" si="7"/>
        <v>16.28</v>
      </c>
    </row>
    <row r="152">
      <c r="D152" s="9">
        <v>1.716</v>
      </c>
      <c r="E152" s="34">
        <f t="shared" si="2"/>
        <v>16.39</v>
      </c>
      <c r="G152" s="9">
        <v>1.479</v>
      </c>
      <c r="H152" s="34">
        <f t="shared" si="3"/>
        <v>16.39</v>
      </c>
      <c r="J152" s="9">
        <v>5.017</v>
      </c>
      <c r="K152" s="34">
        <f t="shared" si="4"/>
        <v>16.39</v>
      </c>
      <c r="S152" s="9">
        <v>1.743</v>
      </c>
      <c r="T152" s="34">
        <f t="shared" si="7"/>
        <v>16.39</v>
      </c>
    </row>
    <row r="153">
      <c r="D153" s="9">
        <v>2.403</v>
      </c>
      <c r="E153" s="34">
        <f t="shared" si="2"/>
        <v>16.5</v>
      </c>
      <c r="G153" s="9">
        <v>1.611</v>
      </c>
      <c r="H153" s="34">
        <f t="shared" si="3"/>
        <v>16.5</v>
      </c>
      <c r="J153" s="9">
        <v>4.647</v>
      </c>
      <c r="K153" s="34">
        <f t="shared" si="4"/>
        <v>16.5</v>
      </c>
      <c r="S153" s="9">
        <v>1.083</v>
      </c>
      <c r="T153" s="34">
        <f t="shared" si="7"/>
        <v>16.5</v>
      </c>
    </row>
    <row r="154">
      <c r="D154" s="9">
        <v>2.852</v>
      </c>
      <c r="E154" s="34">
        <f t="shared" si="2"/>
        <v>16.61</v>
      </c>
      <c r="G154" s="9">
        <v>1.373</v>
      </c>
      <c r="H154" s="34">
        <f t="shared" si="3"/>
        <v>16.61</v>
      </c>
      <c r="J154" s="9">
        <v>4.727</v>
      </c>
      <c r="K154" s="34">
        <f t="shared" si="4"/>
        <v>16.61</v>
      </c>
      <c r="S154" s="9">
        <v>0.766</v>
      </c>
      <c r="T154" s="34">
        <f t="shared" si="7"/>
        <v>16.61</v>
      </c>
    </row>
    <row r="155">
      <c r="D155" s="9">
        <v>2.482</v>
      </c>
      <c r="E155" s="34">
        <f t="shared" si="2"/>
        <v>16.72</v>
      </c>
      <c r="G155" s="9">
        <v>1.215</v>
      </c>
      <c r="H155" s="34">
        <f t="shared" si="3"/>
        <v>16.72</v>
      </c>
      <c r="J155" s="9">
        <v>4.146</v>
      </c>
      <c r="K155" s="34">
        <f t="shared" si="4"/>
        <v>16.72</v>
      </c>
      <c r="S155" s="9">
        <v>0.37</v>
      </c>
      <c r="T155" s="34">
        <f t="shared" si="7"/>
        <v>16.72</v>
      </c>
    </row>
    <row r="156">
      <c r="D156" s="9">
        <v>2.377</v>
      </c>
      <c r="E156" s="34">
        <f t="shared" si="2"/>
        <v>16.83</v>
      </c>
      <c r="G156" s="9">
        <v>1.479</v>
      </c>
      <c r="H156" s="34">
        <f t="shared" si="3"/>
        <v>16.83</v>
      </c>
      <c r="J156" s="9">
        <v>4.251</v>
      </c>
      <c r="K156" s="34">
        <f t="shared" si="4"/>
        <v>16.83</v>
      </c>
      <c r="S156" s="9">
        <v>0.423</v>
      </c>
      <c r="T156" s="34">
        <f t="shared" si="7"/>
        <v>16.83</v>
      </c>
    </row>
    <row r="157">
      <c r="D157" s="9">
        <v>1.928</v>
      </c>
      <c r="E157" s="34">
        <f t="shared" si="2"/>
        <v>16.94</v>
      </c>
      <c r="G157" s="9">
        <v>1.4</v>
      </c>
      <c r="H157" s="34">
        <f t="shared" si="3"/>
        <v>16.94</v>
      </c>
      <c r="J157" s="9">
        <v>2.931</v>
      </c>
      <c r="K157" s="34">
        <f t="shared" si="4"/>
        <v>16.94</v>
      </c>
      <c r="S157" s="9">
        <v>0.528</v>
      </c>
      <c r="T157" s="34">
        <f t="shared" si="7"/>
        <v>16.94</v>
      </c>
    </row>
    <row r="158">
      <c r="D158" s="9">
        <v>1.452</v>
      </c>
      <c r="E158" s="34">
        <f t="shared" si="2"/>
        <v>17.05</v>
      </c>
      <c r="G158" s="9">
        <v>1.716</v>
      </c>
      <c r="H158" s="34">
        <f t="shared" si="3"/>
        <v>17.05</v>
      </c>
      <c r="J158" s="9">
        <v>2.377</v>
      </c>
      <c r="K158" s="34">
        <f t="shared" si="4"/>
        <v>17.05</v>
      </c>
      <c r="S158" s="9">
        <v>0.449</v>
      </c>
      <c r="T158" s="34">
        <f t="shared" si="7"/>
        <v>17.05</v>
      </c>
    </row>
    <row r="159">
      <c r="D159" s="9">
        <v>0.766</v>
      </c>
      <c r="E159" s="34">
        <f t="shared" si="2"/>
        <v>17.16</v>
      </c>
      <c r="G159" s="9">
        <v>1.875</v>
      </c>
      <c r="H159" s="34">
        <f t="shared" si="3"/>
        <v>17.16</v>
      </c>
      <c r="J159" s="9">
        <v>2.113</v>
      </c>
      <c r="K159" s="34">
        <f t="shared" si="4"/>
        <v>17.16</v>
      </c>
      <c r="S159" s="9">
        <v>0.502</v>
      </c>
      <c r="T159" s="34">
        <f t="shared" si="7"/>
        <v>17.16</v>
      </c>
    </row>
    <row r="160">
      <c r="D160" s="9">
        <v>0.687</v>
      </c>
      <c r="E160" s="34">
        <f t="shared" si="2"/>
        <v>17.27</v>
      </c>
      <c r="G160" s="9">
        <v>1.558</v>
      </c>
      <c r="H160" s="34">
        <f t="shared" si="3"/>
        <v>17.27</v>
      </c>
      <c r="J160" s="9">
        <v>1.584</v>
      </c>
      <c r="K160" s="34">
        <f t="shared" si="4"/>
        <v>17.27</v>
      </c>
      <c r="S160" s="9">
        <v>0.475</v>
      </c>
      <c r="T160" s="34">
        <f t="shared" si="7"/>
        <v>17.27</v>
      </c>
    </row>
    <row r="161">
      <c r="D161" s="9">
        <v>0.37</v>
      </c>
      <c r="E161" s="34">
        <f t="shared" si="2"/>
        <v>17.38</v>
      </c>
      <c r="G161" s="9">
        <v>1.611</v>
      </c>
      <c r="H161" s="34">
        <f t="shared" si="3"/>
        <v>17.38</v>
      </c>
      <c r="J161" s="9">
        <v>1.928</v>
      </c>
      <c r="K161" s="34">
        <f t="shared" si="4"/>
        <v>17.38</v>
      </c>
      <c r="S161" s="9">
        <v>0.502</v>
      </c>
      <c r="T161" s="34">
        <f t="shared" si="7"/>
        <v>17.38</v>
      </c>
    </row>
    <row r="162">
      <c r="D162" s="9">
        <v>0.37</v>
      </c>
      <c r="E162" s="34">
        <f t="shared" si="2"/>
        <v>17.49</v>
      </c>
      <c r="G162" s="9">
        <v>1.347</v>
      </c>
      <c r="H162" s="34">
        <f t="shared" si="3"/>
        <v>17.49</v>
      </c>
      <c r="J162" s="9">
        <v>1.769</v>
      </c>
      <c r="K162" s="34">
        <f t="shared" si="4"/>
        <v>17.49</v>
      </c>
      <c r="S162" s="9">
        <v>0.475</v>
      </c>
      <c r="T162" s="34">
        <f t="shared" si="7"/>
        <v>17.49</v>
      </c>
    </row>
    <row r="163">
      <c r="D163" s="9">
        <v>0.211</v>
      </c>
      <c r="E163" s="34">
        <f t="shared" si="2"/>
        <v>17.6</v>
      </c>
      <c r="G163" s="9">
        <v>1.083</v>
      </c>
      <c r="H163" s="34">
        <f t="shared" si="3"/>
        <v>17.6</v>
      </c>
      <c r="J163" s="9">
        <v>1.532</v>
      </c>
      <c r="K163" s="34">
        <f t="shared" si="4"/>
        <v>17.6</v>
      </c>
      <c r="S163" s="9">
        <v>0.502</v>
      </c>
      <c r="T163" s="34">
        <f t="shared" si="7"/>
        <v>17.6</v>
      </c>
    </row>
    <row r="164">
      <c r="D164" s="9">
        <v>0.0</v>
      </c>
      <c r="E164" s="34">
        <f t="shared" si="2"/>
        <v>17.71</v>
      </c>
      <c r="G164" s="9">
        <v>0.951</v>
      </c>
      <c r="H164" s="34">
        <f t="shared" si="3"/>
        <v>17.71</v>
      </c>
      <c r="J164" s="9">
        <v>1.875</v>
      </c>
      <c r="K164" s="34">
        <f t="shared" si="4"/>
        <v>17.71</v>
      </c>
      <c r="S164" s="9">
        <v>0.449</v>
      </c>
      <c r="T164" s="34">
        <f t="shared" si="7"/>
        <v>17.71</v>
      </c>
    </row>
    <row r="165">
      <c r="G165" s="9">
        <v>0.634</v>
      </c>
      <c r="H165" s="34">
        <f t="shared" si="3"/>
        <v>17.82</v>
      </c>
      <c r="J165" s="9">
        <v>1.479</v>
      </c>
      <c r="K165" s="34">
        <f t="shared" si="4"/>
        <v>17.82</v>
      </c>
      <c r="S165" s="9">
        <v>0.396</v>
      </c>
      <c r="T165" s="34">
        <f t="shared" si="7"/>
        <v>17.82</v>
      </c>
    </row>
    <row r="166">
      <c r="G166" s="9">
        <v>0.343</v>
      </c>
      <c r="H166" s="34">
        <f t="shared" si="3"/>
        <v>17.93</v>
      </c>
      <c r="J166" s="9">
        <v>1.611</v>
      </c>
      <c r="K166" s="34">
        <f t="shared" si="4"/>
        <v>17.93</v>
      </c>
      <c r="S166" s="9">
        <v>0.502</v>
      </c>
      <c r="T166" s="34">
        <f t="shared" si="7"/>
        <v>17.93</v>
      </c>
    </row>
    <row r="167">
      <c r="G167" s="9">
        <v>0.396</v>
      </c>
      <c r="H167" s="34">
        <f t="shared" si="3"/>
        <v>18.04</v>
      </c>
      <c r="J167" s="9">
        <v>1.532</v>
      </c>
      <c r="K167" s="34">
        <f t="shared" si="4"/>
        <v>18.04</v>
      </c>
      <c r="S167" s="9">
        <v>0.396</v>
      </c>
      <c r="T167" s="34">
        <f t="shared" si="7"/>
        <v>18.04</v>
      </c>
    </row>
    <row r="168">
      <c r="G168" s="9">
        <v>0.264</v>
      </c>
      <c r="H168" s="34">
        <f t="shared" si="3"/>
        <v>18.15</v>
      </c>
      <c r="J168" s="9">
        <v>1.532</v>
      </c>
      <c r="K168" s="34">
        <f t="shared" si="4"/>
        <v>18.15</v>
      </c>
      <c r="S168" s="9">
        <v>0.475</v>
      </c>
      <c r="T168" s="34">
        <f t="shared" si="7"/>
        <v>18.15</v>
      </c>
    </row>
    <row r="169">
      <c r="G169" s="9">
        <v>0.29</v>
      </c>
      <c r="H169" s="34">
        <f t="shared" si="3"/>
        <v>18.26</v>
      </c>
      <c r="J169" s="9">
        <v>1.611</v>
      </c>
      <c r="K169" s="34">
        <f t="shared" si="4"/>
        <v>18.26</v>
      </c>
      <c r="S169" s="9">
        <v>0.555</v>
      </c>
      <c r="T169" s="34">
        <f t="shared" si="7"/>
        <v>18.26</v>
      </c>
    </row>
    <row r="170">
      <c r="G170" s="9">
        <v>0.343</v>
      </c>
      <c r="H170" s="34">
        <f t="shared" si="3"/>
        <v>18.37</v>
      </c>
      <c r="J170" s="9">
        <v>1.637</v>
      </c>
      <c r="K170" s="34">
        <f t="shared" si="4"/>
        <v>18.37</v>
      </c>
      <c r="S170" s="9">
        <v>0.475</v>
      </c>
      <c r="T170" s="34">
        <f t="shared" si="7"/>
        <v>18.37</v>
      </c>
    </row>
    <row r="171">
      <c r="G171" s="9">
        <v>0.66</v>
      </c>
      <c r="H171" s="34">
        <f t="shared" si="3"/>
        <v>18.48</v>
      </c>
      <c r="J171" s="9">
        <v>1.69</v>
      </c>
      <c r="K171" s="34">
        <f t="shared" si="4"/>
        <v>18.48</v>
      </c>
      <c r="S171" s="9">
        <v>0.555</v>
      </c>
      <c r="T171" s="34">
        <f t="shared" si="7"/>
        <v>18.48</v>
      </c>
    </row>
    <row r="172">
      <c r="G172" s="9">
        <v>0.66</v>
      </c>
      <c r="H172" s="34">
        <f t="shared" si="3"/>
        <v>18.59</v>
      </c>
      <c r="J172" s="9">
        <v>1.716</v>
      </c>
      <c r="K172" s="34">
        <f t="shared" si="4"/>
        <v>18.59</v>
      </c>
      <c r="S172" s="9">
        <v>0.449</v>
      </c>
      <c r="T172" s="34">
        <f t="shared" si="7"/>
        <v>18.59</v>
      </c>
    </row>
    <row r="173">
      <c r="G173" s="9">
        <v>0.634</v>
      </c>
      <c r="H173" s="34">
        <f t="shared" si="3"/>
        <v>18.7</v>
      </c>
      <c r="J173" s="9">
        <v>1.822</v>
      </c>
      <c r="K173" s="34">
        <f t="shared" si="4"/>
        <v>18.7</v>
      </c>
      <c r="S173" s="9">
        <v>0.449</v>
      </c>
      <c r="T173" s="34">
        <f t="shared" si="7"/>
        <v>18.7</v>
      </c>
    </row>
    <row r="174">
      <c r="G174" s="9">
        <v>0.687</v>
      </c>
      <c r="H174" s="34">
        <f t="shared" si="3"/>
        <v>18.81</v>
      </c>
      <c r="J174" s="9">
        <v>1.743</v>
      </c>
      <c r="K174" s="34">
        <f t="shared" si="4"/>
        <v>18.81</v>
      </c>
      <c r="S174" s="9">
        <v>0.528</v>
      </c>
      <c r="T174" s="34">
        <f t="shared" si="7"/>
        <v>18.81</v>
      </c>
    </row>
    <row r="175">
      <c r="G175" s="9">
        <v>0.449</v>
      </c>
      <c r="H175" s="34">
        <f t="shared" si="3"/>
        <v>18.92</v>
      </c>
      <c r="J175" s="9">
        <v>1.743</v>
      </c>
      <c r="K175" s="34">
        <f t="shared" si="4"/>
        <v>18.92</v>
      </c>
      <c r="S175" s="9">
        <v>0.396</v>
      </c>
      <c r="T175" s="34">
        <f t="shared" si="7"/>
        <v>18.92</v>
      </c>
    </row>
    <row r="176">
      <c r="G176" s="9">
        <v>0.475</v>
      </c>
      <c r="H176" s="34">
        <f t="shared" si="3"/>
        <v>19.03</v>
      </c>
      <c r="J176" s="9">
        <v>1.901</v>
      </c>
      <c r="K176" s="34">
        <f t="shared" si="4"/>
        <v>19.03</v>
      </c>
      <c r="S176" s="9">
        <v>0.475</v>
      </c>
      <c r="T176" s="34">
        <f t="shared" si="7"/>
        <v>19.03</v>
      </c>
    </row>
    <row r="177">
      <c r="G177" s="9">
        <v>0.475</v>
      </c>
      <c r="H177" s="34">
        <f t="shared" si="3"/>
        <v>19.14</v>
      </c>
      <c r="J177" s="9">
        <v>1.743</v>
      </c>
      <c r="K177" s="34">
        <f t="shared" si="4"/>
        <v>19.14</v>
      </c>
      <c r="S177" s="9">
        <v>0.528</v>
      </c>
      <c r="T177" s="34">
        <f t="shared" si="7"/>
        <v>19.14</v>
      </c>
    </row>
    <row r="178">
      <c r="G178" s="9">
        <v>0.502</v>
      </c>
      <c r="H178" s="34">
        <f t="shared" si="3"/>
        <v>19.25</v>
      </c>
      <c r="J178" s="9">
        <v>1.848</v>
      </c>
      <c r="K178" s="34">
        <f t="shared" si="4"/>
        <v>19.25</v>
      </c>
      <c r="S178" s="9">
        <v>0.37</v>
      </c>
      <c r="T178" s="34">
        <f t="shared" si="7"/>
        <v>19.25</v>
      </c>
    </row>
    <row r="179">
      <c r="G179" s="9">
        <v>0.739</v>
      </c>
      <c r="H179" s="34">
        <f t="shared" si="3"/>
        <v>19.36</v>
      </c>
      <c r="J179" s="9">
        <v>1.769</v>
      </c>
      <c r="K179" s="34">
        <f t="shared" si="4"/>
        <v>19.36</v>
      </c>
      <c r="S179" s="9">
        <v>0.396</v>
      </c>
      <c r="T179" s="34">
        <f t="shared" si="7"/>
        <v>19.36</v>
      </c>
    </row>
    <row r="180">
      <c r="G180" s="9">
        <v>0.555</v>
      </c>
      <c r="H180" s="34">
        <f t="shared" si="3"/>
        <v>19.47</v>
      </c>
      <c r="J180" s="9">
        <v>1.796</v>
      </c>
      <c r="K180" s="34">
        <f t="shared" si="4"/>
        <v>19.47</v>
      </c>
      <c r="S180" s="9">
        <v>0.264</v>
      </c>
      <c r="T180" s="34">
        <f t="shared" si="7"/>
        <v>19.47</v>
      </c>
    </row>
    <row r="181">
      <c r="G181" s="9">
        <v>0.502</v>
      </c>
      <c r="H181" s="34">
        <f t="shared" si="3"/>
        <v>19.58</v>
      </c>
      <c r="J181" s="9">
        <v>1.584</v>
      </c>
      <c r="K181" s="34">
        <f t="shared" si="4"/>
        <v>19.58</v>
      </c>
      <c r="S181" s="9">
        <v>0.0</v>
      </c>
      <c r="T181" s="34">
        <f t="shared" si="7"/>
        <v>19.58</v>
      </c>
    </row>
    <row r="182">
      <c r="G182" s="9">
        <v>0.687</v>
      </c>
      <c r="H182" s="34">
        <f t="shared" si="3"/>
        <v>19.69</v>
      </c>
      <c r="J182" s="9">
        <v>1.584</v>
      </c>
      <c r="K182" s="34">
        <f t="shared" si="4"/>
        <v>19.69</v>
      </c>
    </row>
    <row r="183">
      <c r="G183" s="9">
        <v>0.766</v>
      </c>
      <c r="H183" s="34">
        <f t="shared" si="3"/>
        <v>19.8</v>
      </c>
      <c r="J183" s="9">
        <v>1.716</v>
      </c>
      <c r="K183" s="34">
        <f t="shared" si="4"/>
        <v>19.8</v>
      </c>
    </row>
    <row r="184">
      <c r="G184" s="9">
        <v>0.792</v>
      </c>
      <c r="H184" s="34">
        <f t="shared" si="3"/>
        <v>19.91</v>
      </c>
      <c r="J184" s="9">
        <v>1.241</v>
      </c>
      <c r="K184" s="34">
        <f t="shared" si="4"/>
        <v>19.91</v>
      </c>
    </row>
    <row r="185">
      <c r="G185" s="9">
        <v>0.819</v>
      </c>
      <c r="H185" s="34">
        <f t="shared" si="3"/>
        <v>20.02</v>
      </c>
      <c r="J185" s="9">
        <v>1.505</v>
      </c>
      <c r="K185" s="34">
        <f t="shared" si="4"/>
        <v>20.02</v>
      </c>
    </row>
    <row r="186">
      <c r="G186" s="9">
        <v>0.528</v>
      </c>
      <c r="H186" s="34">
        <f t="shared" si="3"/>
        <v>20.13</v>
      </c>
      <c r="J186" s="9">
        <v>1.558</v>
      </c>
      <c r="K186" s="34">
        <f t="shared" si="4"/>
        <v>20.13</v>
      </c>
    </row>
    <row r="187">
      <c r="G187" s="9">
        <v>0.687</v>
      </c>
      <c r="H187" s="34">
        <f t="shared" si="3"/>
        <v>20.24</v>
      </c>
      <c r="J187" s="9">
        <v>1.373</v>
      </c>
      <c r="K187" s="34">
        <f t="shared" si="4"/>
        <v>20.24</v>
      </c>
    </row>
    <row r="188">
      <c r="G188" s="9">
        <v>0.687</v>
      </c>
      <c r="H188" s="34">
        <f t="shared" si="3"/>
        <v>20.35</v>
      </c>
      <c r="J188" s="9">
        <v>1.373</v>
      </c>
      <c r="K188" s="34">
        <f t="shared" si="4"/>
        <v>20.35</v>
      </c>
    </row>
    <row r="189">
      <c r="G189" s="9">
        <v>0.739</v>
      </c>
      <c r="H189" s="34">
        <f t="shared" si="3"/>
        <v>20.46</v>
      </c>
      <c r="J189" s="9">
        <v>1.373</v>
      </c>
      <c r="K189" s="34">
        <f t="shared" si="4"/>
        <v>20.46</v>
      </c>
    </row>
    <row r="190">
      <c r="G190" s="9">
        <v>0.766</v>
      </c>
      <c r="H190" s="34">
        <f t="shared" si="3"/>
        <v>20.57</v>
      </c>
      <c r="J190" s="9">
        <v>1.426</v>
      </c>
      <c r="K190" s="34">
        <f t="shared" si="4"/>
        <v>20.57</v>
      </c>
    </row>
    <row r="191">
      <c r="G191" s="9">
        <v>0.924</v>
      </c>
      <c r="H191" s="34">
        <f t="shared" si="3"/>
        <v>20.68</v>
      </c>
      <c r="J191" s="9">
        <v>1.426</v>
      </c>
      <c r="K191" s="34">
        <f t="shared" si="4"/>
        <v>20.68</v>
      </c>
    </row>
    <row r="192">
      <c r="G192" s="9">
        <v>0.739</v>
      </c>
      <c r="H192" s="34">
        <f t="shared" si="3"/>
        <v>20.79</v>
      </c>
      <c r="J192" s="9">
        <v>1.426</v>
      </c>
      <c r="K192" s="34">
        <f t="shared" si="4"/>
        <v>20.79</v>
      </c>
    </row>
    <row r="193">
      <c r="G193" s="9">
        <v>0.766</v>
      </c>
      <c r="H193" s="34">
        <f t="shared" si="3"/>
        <v>20.9</v>
      </c>
      <c r="J193" s="9">
        <v>1.558</v>
      </c>
      <c r="K193" s="34">
        <f t="shared" si="4"/>
        <v>20.9</v>
      </c>
    </row>
    <row r="194">
      <c r="G194" s="9">
        <v>0.66</v>
      </c>
      <c r="H194" s="34">
        <f t="shared" si="3"/>
        <v>21.01</v>
      </c>
      <c r="J194" s="9">
        <v>1.426</v>
      </c>
      <c r="K194" s="34">
        <f t="shared" si="4"/>
        <v>21.01</v>
      </c>
    </row>
    <row r="195">
      <c r="G195" s="9">
        <v>0.819</v>
      </c>
      <c r="H195" s="34">
        <f t="shared" si="3"/>
        <v>21.12</v>
      </c>
      <c r="J195" s="9">
        <v>1.4</v>
      </c>
      <c r="K195" s="34">
        <f t="shared" si="4"/>
        <v>21.12</v>
      </c>
    </row>
    <row r="196">
      <c r="G196" s="9">
        <v>0.66</v>
      </c>
      <c r="H196" s="34">
        <f t="shared" si="3"/>
        <v>21.23</v>
      </c>
      <c r="J196" s="9">
        <v>1.479</v>
      </c>
      <c r="K196" s="34">
        <f t="shared" si="4"/>
        <v>21.23</v>
      </c>
    </row>
    <row r="197">
      <c r="G197" s="9">
        <v>0.792</v>
      </c>
      <c r="H197" s="34">
        <f t="shared" si="3"/>
        <v>21.34</v>
      </c>
      <c r="J197" s="9">
        <v>1.4</v>
      </c>
      <c r="K197" s="34">
        <f t="shared" si="4"/>
        <v>21.34</v>
      </c>
    </row>
    <row r="198">
      <c r="G198" s="9">
        <v>0.951</v>
      </c>
      <c r="H198" s="34">
        <f t="shared" si="3"/>
        <v>21.45</v>
      </c>
      <c r="J198" s="9">
        <v>1.426</v>
      </c>
      <c r="K198" s="34">
        <f t="shared" si="4"/>
        <v>21.45</v>
      </c>
    </row>
    <row r="199">
      <c r="G199" s="9">
        <v>0.951</v>
      </c>
      <c r="H199" s="34">
        <f t="shared" si="3"/>
        <v>21.56</v>
      </c>
      <c r="J199" s="9">
        <v>1.479</v>
      </c>
      <c r="K199" s="34">
        <f t="shared" si="4"/>
        <v>21.56</v>
      </c>
    </row>
    <row r="200">
      <c r="G200" s="9">
        <v>0.951</v>
      </c>
      <c r="H200" s="34">
        <f t="shared" si="3"/>
        <v>21.67</v>
      </c>
      <c r="J200" s="9">
        <v>1.452</v>
      </c>
      <c r="K200" s="34">
        <f t="shared" si="4"/>
        <v>21.67</v>
      </c>
    </row>
    <row r="201">
      <c r="G201" s="9">
        <v>0.977</v>
      </c>
      <c r="H201" s="34">
        <f t="shared" si="3"/>
        <v>21.78</v>
      </c>
      <c r="J201" s="9">
        <v>1.479</v>
      </c>
      <c r="K201" s="34">
        <f t="shared" si="4"/>
        <v>21.78</v>
      </c>
    </row>
    <row r="202">
      <c r="G202" s="9">
        <v>0.871</v>
      </c>
      <c r="H202" s="34">
        <f t="shared" si="3"/>
        <v>21.89</v>
      </c>
      <c r="J202" s="9">
        <v>1.347</v>
      </c>
      <c r="K202" s="34">
        <f t="shared" si="4"/>
        <v>21.89</v>
      </c>
    </row>
    <row r="203">
      <c r="G203" s="9">
        <v>0.924</v>
      </c>
      <c r="H203" s="34">
        <f t="shared" si="3"/>
        <v>22</v>
      </c>
      <c r="J203" s="9">
        <v>1.373</v>
      </c>
      <c r="K203" s="34">
        <f t="shared" si="4"/>
        <v>22</v>
      </c>
    </row>
    <row r="204">
      <c r="G204" s="9">
        <v>0.739</v>
      </c>
      <c r="H204" s="34">
        <f t="shared" si="3"/>
        <v>22.11</v>
      </c>
      <c r="J204" s="9">
        <v>1.452</v>
      </c>
      <c r="K204" s="34">
        <f t="shared" si="4"/>
        <v>22.11</v>
      </c>
    </row>
    <row r="205">
      <c r="G205" s="9">
        <v>0.845</v>
      </c>
      <c r="H205" s="34">
        <f t="shared" si="3"/>
        <v>22.22</v>
      </c>
      <c r="J205" s="9">
        <v>1.4</v>
      </c>
      <c r="K205" s="34">
        <f t="shared" si="4"/>
        <v>22.22</v>
      </c>
    </row>
    <row r="206">
      <c r="G206" s="9">
        <v>0.898</v>
      </c>
      <c r="H206" s="34">
        <f t="shared" si="3"/>
        <v>22.33</v>
      </c>
      <c r="J206" s="9">
        <v>1.241</v>
      </c>
      <c r="K206" s="34">
        <f t="shared" si="4"/>
        <v>22.33</v>
      </c>
    </row>
    <row r="207">
      <c r="G207" s="9">
        <v>0.766</v>
      </c>
      <c r="H207" s="34">
        <f t="shared" si="3"/>
        <v>22.44</v>
      </c>
      <c r="J207" s="9">
        <v>0.951</v>
      </c>
      <c r="K207" s="34">
        <f t="shared" si="4"/>
        <v>22.44</v>
      </c>
    </row>
    <row r="208">
      <c r="G208" s="9">
        <v>1.056</v>
      </c>
      <c r="H208" s="34">
        <f t="shared" si="3"/>
        <v>22.55</v>
      </c>
      <c r="J208" s="9">
        <v>0.766</v>
      </c>
      <c r="K208" s="34">
        <f t="shared" si="4"/>
        <v>22.55</v>
      </c>
    </row>
    <row r="209">
      <c r="G209" s="9">
        <v>0.713</v>
      </c>
      <c r="H209" s="34">
        <f t="shared" si="3"/>
        <v>22.66</v>
      </c>
      <c r="J209" s="9">
        <v>0.845</v>
      </c>
      <c r="K209" s="34">
        <f t="shared" si="4"/>
        <v>22.66</v>
      </c>
    </row>
    <row r="210">
      <c r="G210" s="9">
        <v>1.056</v>
      </c>
      <c r="H210" s="34">
        <f t="shared" si="3"/>
        <v>22.77</v>
      </c>
      <c r="J210" s="9">
        <v>0.739</v>
      </c>
      <c r="K210" s="34">
        <f t="shared" si="4"/>
        <v>22.77</v>
      </c>
    </row>
    <row r="211">
      <c r="G211" s="9">
        <v>0.66</v>
      </c>
      <c r="H211" s="34">
        <f t="shared" si="3"/>
        <v>22.88</v>
      </c>
      <c r="J211" s="9">
        <v>0.845</v>
      </c>
      <c r="K211" s="34">
        <f t="shared" si="4"/>
        <v>22.88</v>
      </c>
    </row>
    <row r="212">
      <c r="G212" s="9">
        <v>0.871</v>
      </c>
      <c r="H212" s="34">
        <f t="shared" si="3"/>
        <v>22.99</v>
      </c>
      <c r="J212" s="9">
        <v>0.819</v>
      </c>
      <c r="K212" s="34">
        <f t="shared" si="4"/>
        <v>22.99</v>
      </c>
    </row>
    <row r="213">
      <c r="G213" s="9">
        <v>0.739</v>
      </c>
      <c r="H213" s="34">
        <f t="shared" si="3"/>
        <v>23.1</v>
      </c>
      <c r="J213" s="9">
        <v>0.819</v>
      </c>
      <c r="K213" s="34">
        <f t="shared" si="4"/>
        <v>23.1</v>
      </c>
    </row>
    <row r="214">
      <c r="G214" s="9">
        <v>0.687</v>
      </c>
      <c r="H214" s="34">
        <f t="shared" si="3"/>
        <v>23.21</v>
      </c>
      <c r="J214" s="9">
        <v>0.845</v>
      </c>
      <c r="K214" s="34">
        <f t="shared" si="4"/>
        <v>23.21</v>
      </c>
    </row>
    <row r="215">
      <c r="G215" s="9">
        <v>1.03</v>
      </c>
      <c r="H215" s="34">
        <f t="shared" si="3"/>
        <v>23.32</v>
      </c>
      <c r="J215" s="9">
        <v>0.555</v>
      </c>
      <c r="K215" s="34">
        <f t="shared" si="4"/>
        <v>23.32</v>
      </c>
    </row>
    <row r="216">
      <c r="G216" s="9">
        <v>0.792</v>
      </c>
      <c r="H216" s="34">
        <f t="shared" si="3"/>
        <v>23.43</v>
      </c>
      <c r="J216" s="9">
        <v>0.555</v>
      </c>
      <c r="K216" s="34">
        <f t="shared" si="4"/>
        <v>23.43</v>
      </c>
    </row>
    <row r="217">
      <c r="G217" s="9">
        <v>0.766</v>
      </c>
      <c r="H217" s="34">
        <f t="shared" si="3"/>
        <v>23.54</v>
      </c>
      <c r="J217" s="9">
        <v>0.528</v>
      </c>
      <c r="K217" s="34">
        <f t="shared" si="4"/>
        <v>23.54</v>
      </c>
    </row>
    <row r="218">
      <c r="G218" s="9">
        <v>0.845</v>
      </c>
      <c r="H218" s="34">
        <f t="shared" si="3"/>
        <v>23.65</v>
      </c>
      <c r="J218" s="9">
        <v>0.106</v>
      </c>
      <c r="K218" s="34">
        <f t="shared" si="4"/>
        <v>23.65</v>
      </c>
    </row>
    <row r="219">
      <c r="G219" s="9">
        <v>0.951</v>
      </c>
      <c r="H219" s="34">
        <f t="shared" si="3"/>
        <v>23.76</v>
      </c>
    </row>
    <row r="220">
      <c r="G220" s="9">
        <v>0.845</v>
      </c>
      <c r="H220" s="34">
        <f t="shared" si="3"/>
        <v>23.87</v>
      </c>
    </row>
    <row r="221">
      <c r="G221" s="9">
        <v>0.687</v>
      </c>
      <c r="H221" s="34">
        <f t="shared" si="3"/>
        <v>23.98</v>
      </c>
    </row>
    <row r="222">
      <c r="G222" s="9">
        <v>0.977</v>
      </c>
      <c r="H222" s="34">
        <f t="shared" si="3"/>
        <v>24.09</v>
      </c>
    </row>
    <row r="223">
      <c r="G223" s="9">
        <v>0.739</v>
      </c>
      <c r="H223" s="34">
        <f t="shared" si="3"/>
        <v>24.2</v>
      </c>
    </row>
    <row r="224">
      <c r="G224" s="9">
        <v>0.792</v>
      </c>
      <c r="H224" s="34">
        <f t="shared" si="3"/>
        <v>24.31</v>
      </c>
    </row>
    <row r="225">
      <c r="G225" s="9">
        <v>0.687</v>
      </c>
      <c r="H225" s="34">
        <f t="shared" si="3"/>
        <v>24.42</v>
      </c>
    </row>
    <row r="226">
      <c r="G226" s="9">
        <v>0.687</v>
      </c>
      <c r="H226" s="34">
        <f t="shared" si="3"/>
        <v>24.53</v>
      </c>
    </row>
    <row r="227">
      <c r="G227" s="9">
        <v>0.713</v>
      </c>
      <c r="H227" s="34">
        <f t="shared" si="3"/>
        <v>24.64</v>
      </c>
    </row>
    <row r="228">
      <c r="G228" s="9">
        <v>0.951</v>
      </c>
      <c r="H228" s="34">
        <f t="shared" si="3"/>
        <v>24.75</v>
      </c>
    </row>
    <row r="229">
      <c r="G229" s="9">
        <v>0.845</v>
      </c>
      <c r="H229" s="34">
        <f t="shared" si="3"/>
        <v>24.86</v>
      </c>
    </row>
    <row r="230">
      <c r="G230" s="9">
        <v>0.924</v>
      </c>
      <c r="H230" s="34">
        <f t="shared" si="3"/>
        <v>24.97</v>
      </c>
    </row>
    <row r="231">
      <c r="G231" s="9">
        <v>0.687</v>
      </c>
      <c r="H231" s="34">
        <f t="shared" si="3"/>
        <v>25.08</v>
      </c>
    </row>
    <row r="232">
      <c r="G232" s="9">
        <v>0.819</v>
      </c>
      <c r="H232" s="34">
        <f t="shared" si="3"/>
        <v>25.19</v>
      </c>
    </row>
    <row r="233">
      <c r="G233" s="9">
        <v>0.871</v>
      </c>
      <c r="H233" s="34">
        <f t="shared" si="3"/>
        <v>25.3</v>
      </c>
    </row>
    <row r="234">
      <c r="G234" s="9">
        <v>0.819</v>
      </c>
      <c r="H234" s="34">
        <f t="shared" si="3"/>
        <v>25.41</v>
      </c>
    </row>
    <row r="235">
      <c r="G235" s="9">
        <v>1.003</v>
      </c>
      <c r="H235" s="34">
        <f t="shared" si="3"/>
        <v>25.52</v>
      </c>
    </row>
    <row r="236">
      <c r="G236" s="9">
        <v>0.66</v>
      </c>
      <c r="H236" s="34">
        <f t="shared" si="3"/>
        <v>25.63</v>
      </c>
    </row>
    <row r="237">
      <c r="G237" s="9">
        <v>0.898</v>
      </c>
      <c r="H237" s="34">
        <f t="shared" si="3"/>
        <v>25.74</v>
      </c>
    </row>
    <row r="238">
      <c r="G238" s="9">
        <v>0.766</v>
      </c>
      <c r="H238" s="34">
        <f t="shared" si="3"/>
        <v>25.85</v>
      </c>
    </row>
    <row r="239">
      <c r="G239" s="9">
        <v>0.66</v>
      </c>
      <c r="H239" s="34">
        <f t="shared" si="3"/>
        <v>25.96</v>
      </c>
    </row>
    <row r="240">
      <c r="G240" s="9">
        <v>0.634</v>
      </c>
      <c r="H240" s="34">
        <f t="shared" si="3"/>
        <v>26.07</v>
      </c>
    </row>
    <row r="241">
      <c r="G241" s="9">
        <v>0.792</v>
      </c>
      <c r="H241" s="34">
        <f t="shared" si="3"/>
        <v>26.18</v>
      </c>
    </row>
    <row r="242">
      <c r="G242" s="9">
        <v>0.713</v>
      </c>
      <c r="H242" s="34">
        <f t="shared" si="3"/>
        <v>26.29</v>
      </c>
    </row>
    <row r="243">
      <c r="G243" s="9">
        <v>1.215</v>
      </c>
      <c r="H243" s="34">
        <f t="shared" si="3"/>
        <v>26.4</v>
      </c>
    </row>
    <row r="244">
      <c r="G244" s="9">
        <v>0.792</v>
      </c>
      <c r="H244" s="34">
        <f t="shared" si="3"/>
        <v>26.51</v>
      </c>
    </row>
    <row r="245">
      <c r="G245" s="9">
        <v>0.845</v>
      </c>
      <c r="H245" s="34">
        <f t="shared" si="3"/>
        <v>26.62</v>
      </c>
    </row>
    <row r="246">
      <c r="G246" s="9">
        <v>1.135</v>
      </c>
      <c r="H246" s="34">
        <f t="shared" si="3"/>
        <v>26.73</v>
      </c>
    </row>
    <row r="247">
      <c r="G247" s="9">
        <v>0.898</v>
      </c>
      <c r="H247" s="34">
        <f t="shared" si="3"/>
        <v>26.84</v>
      </c>
    </row>
    <row r="248">
      <c r="G248" s="9">
        <v>0.739</v>
      </c>
      <c r="H248" s="34">
        <f t="shared" si="3"/>
        <v>26.95</v>
      </c>
    </row>
    <row r="249">
      <c r="G249" s="9">
        <v>0.792</v>
      </c>
      <c r="H249" s="34">
        <f t="shared" si="3"/>
        <v>27.06</v>
      </c>
    </row>
    <row r="250">
      <c r="G250" s="9">
        <v>0.924</v>
      </c>
      <c r="H250" s="34">
        <f t="shared" si="3"/>
        <v>27.17</v>
      </c>
    </row>
    <row r="251">
      <c r="G251" s="9">
        <v>0.924</v>
      </c>
      <c r="H251" s="34">
        <f t="shared" si="3"/>
        <v>27.28</v>
      </c>
    </row>
    <row r="252">
      <c r="G252" s="9">
        <v>1.03</v>
      </c>
      <c r="H252" s="34">
        <f t="shared" si="3"/>
        <v>27.39</v>
      </c>
    </row>
    <row r="253">
      <c r="G253" s="9">
        <v>1.03</v>
      </c>
      <c r="H253" s="34">
        <f t="shared" si="3"/>
        <v>27.5</v>
      </c>
    </row>
    <row r="254">
      <c r="G254" s="9">
        <v>1.056</v>
      </c>
      <c r="H254" s="34">
        <f t="shared" si="3"/>
        <v>27.61</v>
      </c>
    </row>
    <row r="255">
      <c r="G255" s="9">
        <v>1.083</v>
      </c>
      <c r="H255" s="34">
        <f t="shared" si="3"/>
        <v>27.72</v>
      </c>
    </row>
    <row r="256">
      <c r="G256" s="9">
        <v>1.003</v>
      </c>
      <c r="H256" s="34">
        <f t="shared" si="3"/>
        <v>27.83</v>
      </c>
    </row>
    <row r="257">
      <c r="G257" s="9">
        <v>1.03</v>
      </c>
      <c r="H257" s="34">
        <f t="shared" si="3"/>
        <v>27.94</v>
      </c>
    </row>
    <row r="258">
      <c r="G258" s="9">
        <v>0.845</v>
      </c>
      <c r="H258" s="34">
        <f t="shared" si="3"/>
        <v>28.05</v>
      </c>
    </row>
    <row r="259">
      <c r="G259" s="9">
        <v>1.241</v>
      </c>
      <c r="H259" s="34">
        <f t="shared" si="3"/>
        <v>28.16</v>
      </c>
    </row>
    <row r="260">
      <c r="G260" s="9">
        <v>1.083</v>
      </c>
      <c r="H260" s="34">
        <f t="shared" si="3"/>
        <v>28.27</v>
      </c>
    </row>
    <row r="261">
      <c r="G261" s="9">
        <v>1.056</v>
      </c>
      <c r="H261" s="34">
        <f t="shared" si="3"/>
        <v>28.38</v>
      </c>
    </row>
    <row r="262">
      <c r="G262" s="9">
        <v>0.898</v>
      </c>
      <c r="H262" s="34">
        <f t="shared" si="3"/>
        <v>28.49</v>
      </c>
    </row>
    <row r="263">
      <c r="G263" s="9">
        <v>0.951</v>
      </c>
      <c r="H263" s="34">
        <f t="shared" si="3"/>
        <v>28.6</v>
      </c>
    </row>
    <row r="264">
      <c r="G264" s="9">
        <v>1.003</v>
      </c>
      <c r="H264" s="34">
        <f t="shared" si="3"/>
        <v>28.71</v>
      </c>
    </row>
    <row r="265">
      <c r="G265" s="9">
        <v>1.03</v>
      </c>
      <c r="H265" s="34">
        <f t="shared" si="3"/>
        <v>28.82</v>
      </c>
    </row>
    <row r="266">
      <c r="G266" s="9">
        <v>1.056</v>
      </c>
      <c r="H266" s="34">
        <f t="shared" si="3"/>
        <v>28.93</v>
      </c>
    </row>
    <row r="267">
      <c r="G267" s="9">
        <v>0.951</v>
      </c>
      <c r="H267" s="34">
        <f t="shared" si="3"/>
        <v>29.04</v>
      </c>
    </row>
    <row r="268">
      <c r="G268" s="9">
        <v>1.056</v>
      </c>
      <c r="H268" s="34">
        <f t="shared" si="3"/>
        <v>29.15</v>
      </c>
    </row>
    <row r="269">
      <c r="G269" s="9">
        <v>0.871</v>
      </c>
      <c r="H269" s="34">
        <f t="shared" si="3"/>
        <v>29.26</v>
      </c>
    </row>
    <row r="270">
      <c r="G270" s="9">
        <v>1.03</v>
      </c>
      <c r="H270" s="34">
        <f t="shared" si="3"/>
        <v>29.37</v>
      </c>
    </row>
    <row r="271">
      <c r="G271" s="9">
        <v>0.871</v>
      </c>
      <c r="H271" s="34">
        <f t="shared" si="3"/>
        <v>29.48</v>
      </c>
    </row>
    <row r="272">
      <c r="G272" s="9">
        <v>0.845</v>
      </c>
      <c r="H272" s="34">
        <f t="shared" si="3"/>
        <v>29.59</v>
      </c>
    </row>
    <row r="273">
      <c r="G273" s="9">
        <v>0.845</v>
      </c>
      <c r="H273" s="34">
        <f t="shared" si="3"/>
        <v>29.7</v>
      </c>
    </row>
    <row r="274">
      <c r="G274" s="9">
        <v>0.792</v>
      </c>
      <c r="H274" s="34">
        <f t="shared" si="3"/>
        <v>29.81</v>
      </c>
    </row>
    <row r="275">
      <c r="G275" s="9">
        <v>0.792</v>
      </c>
      <c r="H275" s="34">
        <f t="shared" si="3"/>
        <v>29.92</v>
      </c>
    </row>
    <row r="276">
      <c r="G276" s="9">
        <v>0.713</v>
      </c>
      <c r="H276" s="34">
        <f t="shared" si="3"/>
        <v>30.03</v>
      </c>
    </row>
    <row r="277">
      <c r="G277" s="9">
        <v>0.29</v>
      </c>
      <c r="H277" s="34">
        <f t="shared" si="3"/>
        <v>30.14</v>
      </c>
    </row>
    <row r="278">
      <c r="G278" s="9">
        <v>0.132</v>
      </c>
      <c r="H278" s="34">
        <f t="shared" si="3"/>
        <v>30.25</v>
      </c>
    </row>
    <row r="279">
      <c r="G279" s="9">
        <v>0.106</v>
      </c>
      <c r="H279" s="34">
        <f t="shared" si="3"/>
        <v>30.36</v>
      </c>
    </row>
    <row r="280">
      <c r="G280" s="9">
        <v>0.0</v>
      </c>
      <c r="H280" s="34">
        <f t="shared" si="3"/>
        <v>30.47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  <col customWidth="1" min="3" max="3" width="37.38"/>
  </cols>
  <sheetData>
    <row r="2">
      <c r="A2" s="9" t="s">
        <v>95</v>
      </c>
      <c r="B2" s="9" t="s">
        <v>96</v>
      </c>
      <c r="C2" s="9" t="s">
        <v>97</v>
      </c>
    </row>
    <row r="3">
      <c r="B3" s="14"/>
    </row>
    <row r="4">
      <c r="B4" s="14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